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avimanyu\amp\dbaasp_data\"/>
    </mc:Choice>
  </mc:AlternateContent>
  <bookViews>
    <workbookView xWindow="-105" yWindow="-105" windowWidth="23250" windowHeight="13170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Sheet1!$A$1:$O$919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H8" i="1" s="1"/>
  <c r="G9" i="1"/>
  <c r="H9" i="1" s="1"/>
  <c r="G10" i="1"/>
  <c r="H10" i="1" s="1"/>
  <c r="G11" i="1"/>
  <c r="H11" i="1" s="1"/>
  <c r="G12" i="1"/>
  <c r="G13" i="1"/>
  <c r="G14" i="1"/>
  <c r="G15" i="1"/>
  <c r="G16" i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G26" i="1"/>
  <c r="G27" i="1"/>
  <c r="G28" i="1"/>
  <c r="G29" i="1"/>
  <c r="G30" i="1"/>
  <c r="G31" i="1"/>
  <c r="G32" i="1"/>
  <c r="G33" i="1"/>
  <c r="G34" i="1"/>
  <c r="H34" i="1" s="1"/>
  <c r="G35" i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G53" i="1"/>
  <c r="G54" i="1"/>
  <c r="G55" i="1"/>
  <c r="H55" i="1" s="1"/>
  <c r="G56" i="1"/>
  <c r="G57" i="1"/>
  <c r="H57" i="1" s="1"/>
  <c r="G58" i="1"/>
  <c r="G59" i="1"/>
  <c r="G60" i="1"/>
  <c r="G61" i="1"/>
  <c r="G62" i="1"/>
  <c r="G63" i="1"/>
  <c r="G64" i="1"/>
  <c r="G65" i="1"/>
  <c r="G66" i="1"/>
  <c r="H66" i="1" s="1"/>
  <c r="G67" i="1"/>
  <c r="H67" i="1" s="1"/>
  <c r="G68" i="1"/>
  <c r="H68" i="1" s="1"/>
  <c r="G69" i="1"/>
  <c r="H69" i="1" s="1"/>
  <c r="G70" i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G78" i="1"/>
  <c r="G79" i="1"/>
  <c r="G80" i="1"/>
  <c r="G81" i="1"/>
  <c r="G82" i="1"/>
  <c r="H82" i="1" s="1"/>
  <c r="G83" i="1"/>
  <c r="G84" i="1"/>
  <c r="G85" i="1"/>
  <c r="G86" i="1"/>
  <c r="G87" i="1"/>
  <c r="G92" i="1"/>
  <c r="H92" i="1" s="1"/>
  <c r="G93" i="1"/>
  <c r="G94" i="1"/>
  <c r="G95" i="1"/>
  <c r="G96" i="1"/>
  <c r="G97" i="1"/>
  <c r="G98" i="1"/>
  <c r="G99" i="1"/>
  <c r="G100" i="1"/>
  <c r="G101" i="1"/>
  <c r="G102" i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G115" i="1"/>
  <c r="G116" i="1"/>
  <c r="G117" i="1"/>
  <c r="G118" i="1"/>
  <c r="G119" i="1"/>
  <c r="G120" i="1"/>
  <c r="G121" i="1"/>
  <c r="G122" i="1"/>
  <c r="G123" i="1"/>
  <c r="G124" i="1"/>
  <c r="H124" i="1" s="1"/>
  <c r="G125" i="1"/>
  <c r="H125" i="1" s="1"/>
  <c r="G126" i="1"/>
  <c r="G127" i="1"/>
  <c r="H127" i="1" s="1"/>
  <c r="G128" i="1"/>
  <c r="G129" i="1"/>
  <c r="H129" i="1" s="1"/>
  <c r="G130" i="1"/>
  <c r="G131" i="1"/>
  <c r="G132" i="1"/>
  <c r="G133" i="1"/>
  <c r="G134" i="1"/>
  <c r="G135" i="1"/>
  <c r="G136" i="1"/>
  <c r="G137" i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H169" i="1" s="1"/>
  <c r="G170" i="1"/>
  <c r="H170" i="1" s="1"/>
  <c r="G171" i="1"/>
  <c r="G172" i="1"/>
  <c r="G173" i="1"/>
  <c r="G174" i="1"/>
  <c r="G175" i="1"/>
  <c r="G176" i="1"/>
  <c r="G177" i="1"/>
  <c r="G178" i="1"/>
  <c r="G179" i="1"/>
  <c r="G180" i="1"/>
  <c r="H180" i="1" s="1"/>
  <c r="G181" i="1"/>
  <c r="H181" i="1" s="1"/>
  <c r="G182" i="1"/>
  <c r="H182" i="1" s="1"/>
  <c r="G183" i="1"/>
  <c r="G184" i="1"/>
  <c r="G185" i="1"/>
  <c r="G186" i="1"/>
  <c r="G187" i="1"/>
  <c r="G188" i="1"/>
  <c r="G189" i="1"/>
  <c r="H189" i="1" s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H202" i="1" s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H219" i="1" s="1"/>
  <c r="G220" i="1"/>
  <c r="H220" i="1" s="1"/>
  <c r="G221" i="1"/>
  <c r="H221" i="1" s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H240" i="1" s="1"/>
  <c r="G241" i="1"/>
  <c r="H241" i="1" s="1"/>
  <c r="G242" i="1"/>
  <c r="H242" i="1" s="1"/>
  <c r="G243" i="1"/>
  <c r="H243" i="1" s="1"/>
  <c r="G244" i="1"/>
  <c r="H244" i="1" s="1"/>
  <c r="G245" i="1"/>
  <c r="H245" i="1" s="1"/>
  <c r="G246" i="1"/>
  <c r="H246" i="1" s="1"/>
  <c r="G247" i="1"/>
  <c r="G248" i="1"/>
  <c r="G249" i="1"/>
  <c r="G250" i="1"/>
  <c r="G251" i="1"/>
  <c r="G252" i="1"/>
  <c r="H252" i="1" s="1"/>
  <c r="G253" i="1"/>
  <c r="G254" i="1"/>
  <c r="G255" i="1"/>
  <c r="G256" i="1"/>
  <c r="G257" i="1"/>
  <c r="G258" i="1"/>
  <c r="G259" i="1"/>
  <c r="G260" i="1"/>
  <c r="H260" i="1" s="1"/>
  <c r="G261" i="1"/>
  <c r="H261" i="1" s="1"/>
  <c r="G262" i="1"/>
  <c r="H262" i="1" s="1"/>
  <c r="G263" i="1"/>
  <c r="H263" i="1" s="1"/>
  <c r="G264" i="1"/>
  <c r="H264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H271" i="1" s="1"/>
  <c r="G272" i="1"/>
  <c r="G273" i="1"/>
  <c r="G274" i="1"/>
  <c r="G275" i="1"/>
  <c r="G276" i="1"/>
  <c r="G277" i="1"/>
  <c r="G278" i="1"/>
  <c r="H278" i="1" s="1"/>
  <c r="G279" i="1"/>
  <c r="G280" i="1"/>
  <c r="G281" i="1"/>
  <c r="G282" i="1"/>
  <c r="G283" i="1"/>
  <c r="G284" i="1"/>
  <c r="G285" i="1"/>
  <c r="H285" i="1" s="1"/>
  <c r="G286" i="1"/>
  <c r="G287" i="1"/>
  <c r="H287" i="1" s="1"/>
  <c r="G288" i="1"/>
  <c r="G289" i="1"/>
  <c r="H289" i="1" s="1"/>
  <c r="G290" i="1"/>
  <c r="G291" i="1"/>
  <c r="G292" i="1"/>
  <c r="H292" i="1" s="1"/>
  <c r="G293" i="1"/>
  <c r="H293" i="1" s="1"/>
  <c r="G294" i="1"/>
  <c r="H294" i="1" s="1"/>
  <c r="G295" i="1"/>
  <c r="G296" i="1"/>
  <c r="H296" i="1" s="1"/>
  <c r="G297" i="1"/>
  <c r="G298" i="1"/>
  <c r="G299" i="1"/>
  <c r="H299" i="1" s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H326" i="1" s="1"/>
  <c r="G327" i="1"/>
  <c r="G328" i="1"/>
  <c r="H328" i="1" s="1"/>
  <c r="G329" i="1"/>
  <c r="G330" i="1"/>
  <c r="G331" i="1"/>
  <c r="H331" i="1" s="1"/>
  <c r="G332" i="1"/>
  <c r="H332" i="1" s="1"/>
  <c r="G333" i="1"/>
  <c r="H333" i="1" s="1"/>
  <c r="G334" i="1"/>
  <c r="H334" i="1" s="1"/>
  <c r="G335" i="1"/>
  <c r="H335" i="1" s="1"/>
  <c r="G336" i="1"/>
  <c r="H336" i="1" s="1"/>
  <c r="G337" i="1"/>
  <c r="H337" i="1" s="1"/>
  <c r="G338" i="1"/>
  <c r="H338" i="1" s="1"/>
  <c r="G339" i="1"/>
  <c r="H339" i="1" s="1"/>
  <c r="G340" i="1"/>
  <c r="H340" i="1" s="1"/>
  <c r="G341" i="1"/>
  <c r="H341" i="1" s="1"/>
  <c r="G342" i="1"/>
  <c r="H342" i="1" s="1"/>
  <c r="G343" i="1"/>
  <c r="G344" i="1"/>
  <c r="G345" i="1"/>
  <c r="G346" i="1"/>
  <c r="G347" i="1"/>
  <c r="G348" i="1"/>
  <c r="H348" i="1" s="1"/>
  <c r="G349" i="1"/>
  <c r="G350" i="1"/>
  <c r="G351" i="1"/>
  <c r="H351" i="1" s="1"/>
  <c r="G363" i="1"/>
  <c r="G364" i="1"/>
  <c r="H364" i="1" s="1"/>
  <c r="G365" i="1"/>
  <c r="G366" i="1"/>
  <c r="G367" i="1"/>
  <c r="G368" i="1"/>
  <c r="H368" i="1" s="1"/>
  <c r="G369" i="1"/>
  <c r="H369" i="1" s="1"/>
  <c r="G370" i="1"/>
  <c r="H370" i="1" s="1"/>
  <c r="G371" i="1"/>
  <c r="H371" i="1" s="1"/>
  <c r="G372" i="1"/>
  <c r="H372" i="1" s="1"/>
  <c r="G373" i="1"/>
  <c r="H373" i="1" s="1"/>
  <c r="G374" i="1"/>
  <c r="H374" i="1" s="1"/>
  <c r="G375" i="1"/>
  <c r="G376" i="1"/>
  <c r="G377" i="1"/>
  <c r="H377" i="1" s="1"/>
  <c r="G378" i="1"/>
  <c r="H378" i="1" s="1"/>
  <c r="G379" i="1"/>
  <c r="H379" i="1" s="1"/>
  <c r="G380" i="1"/>
  <c r="H380" i="1" s="1"/>
  <c r="G381" i="1"/>
  <c r="H381" i="1" s="1"/>
  <c r="G382" i="1"/>
  <c r="H382" i="1" s="1"/>
  <c r="G383" i="1"/>
  <c r="H383" i="1" s="1"/>
  <c r="G384" i="1"/>
  <c r="H384" i="1" s="1"/>
  <c r="G385" i="1"/>
  <c r="H385" i="1" s="1"/>
  <c r="G386" i="1"/>
  <c r="G387" i="1"/>
  <c r="G388" i="1"/>
  <c r="G389" i="1"/>
  <c r="G390" i="1"/>
  <c r="G391" i="1"/>
  <c r="H391" i="1" s="1"/>
  <c r="G392" i="1"/>
  <c r="H392" i="1" s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H413" i="1" s="1"/>
  <c r="G414" i="1"/>
  <c r="H414" i="1" s="1"/>
  <c r="G415" i="1"/>
  <c r="H415" i="1" s="1"/>
  <c r="G416" i="1"/>
  <c r="H416" i="1" s="1"/>
  <c r="G417" i="1"/>
  <c r="H417" i="1" s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H431" i="1" s="1"/>
  <c r="G432" i="1"/>
  <c r="H432" i="1" s="1"/>
  <c r="G433" i="1"/>
  <c r="H433" i="1" s="1"/>
  <c r="G434" i="1"/>
  <c r="H434" i="1" s="1"/>
  <c r="G438" i="1"/>
  <c r="H438" i="1" s="1"/>
  <c r="G439" i="1"/>
  <c r="H439" i="1" s="1"/>
  <c r="G440" i="1"/>
  <c r="H440" i="1" s="1"/>
  <c r="G441" i="1"/>
  <c r="H441" i="1" s="1"/>
  <c r="G442" i="1"/>
  <c r="H442" i="1" s="1"/>
  <c r="G443" i="1"/>
  <c r="H443" i="1" s="1"/>
  <c r="G444" i="1"/>
  <c r="H444" i="1" s="1"/>
  <c r="G445" i="1"/>
  <c r="H445" i="1" s="1"/>
  <c r="G446" i="1"/>
  <c r="H446" i="1" s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H459" i="1" s="1"/>
  <c r="G460" i="1"/>
  <c r="G461" i="1"/>
  <c r="G462" i="1"/>
  <c r="G463" i="1"/>
  <c r="H463" i="1" s="1"/>
  <c r="G464" i="1"/>
  <c r="G465" i="1"/>
  <c r="G466" i="1"/>
  <c r="G467" i="1"/>
  <c r="H467" i="1" s="1"/>
  <c r="G468" i="1"/>
  <c r="H468" i="1" s="1"/>
  <c r="G469" i="1"/>
  <c r="G470" i="1"/>
  <c r="G471" i="1"/>
  <c r="H471" i="1" s="1"/>
  <c r="G472" i="1"/>
  <c r="H472" i="1" s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H500" i="1" s="1"/>
  <c r="G501" i="1"/>
  <c r="H501" i="1" s="1"/>
  <c r="G502" i="1"/>
  <c r="H502" i="1" s="1"/>
  <c r="G503" i="1"/>
  <c r="H503" i="1" s="1"/>
  <c r="G504" i="1"/>
  <c r="G505" i="1"/>
  <c r="G506" i="1"/>
  <c r="H506" i="1" s="1"/>
  <c r="G507" i="1"/>
  <c r="H507" i="1" s="1"/>
  <c r="G508" i="1"/>
  <c r="H508" i="1" s="1"/>
  <c r="G509" i="1"/>
  <c r="H509" i="1" s="1"/>
  <c r="G510" i="1"/>
  <c r="H510" i="1" s="1"/>
  <c r="G511" i="1"/>
  <c r="H511" i="1" s="1"/>
  <c r="G512" i="1"/>
  <c r="H512" i="1" s="1"/>
  <c r="G513" i="1"/>
  <c r="H513" i="1" s="1"/>
  <c r="G514" i="1"/>
  <c r="H514" i="1" s="1"/>
  <c r="G515" i="1"/>
  <c r="H515" i="1" s="1"/>
  <c r="G516" i="1"/>
  <c r="H516" i="1" s="1"/>
  <c r="G517" i="1"/>
  <c r="G518" i="1"/>
  <c r="G519" i="1"/>
  <c r="G520" i="1"/>
  <c r="H520" i="1" s="1"/>
  <c r="G521" i="1"/>
  <c r="G522" i="1"/>
  <c r="H522" i="1" s="1"/>
  <c r="G523" i="1"/>
  <c r="H523" i="1" s="1"/>
  <c r="G524" i="1"/>
  <c r="G525" i="1"/>
  <c r="G526" i="1"/>
  <c r="G527" i="1"/>
  <c r="G528" i="1"/>
  <c r="G529" i="1"/>
  <c r="G530" i="1"/>
  <c r="H530" i="1" s="1"/>
  <c r="G531" i="1"/>
  <c r="H531" i="1" s="1"/>
  <c r="G532" i="1"/>
  <c r="H532" i="1" s="1"/>
  <c r="G533" i="1"/>
  <c r="H533" i="1" s="1"/>
  <c r="G534" i="1"/>
  <c r="H534" i="1" s="1"/>
  <c r="G535" i="1"/>
  <c r="H535" i="1" s="1"/>
  <c r="G536" i="1"/>
  <c r="H536" i="1" s="1"/>
  <c r="G537" i="1"/>
  <c r="H537" i="1" s="1"/>
  <c r="G538" i="1"/>
  <c r="H538" i="1" s="1"/>
  <c r="G539" i="1"/>
  <c r="H539" i="1" s="1"/>
  <c r="G540" i="1"/>
  <c r="H540" i="1" s="1"/>
  <c r="G541" i="1"/>
  <c r="H541" i="1" s="1"/>
  <c r="G542" i="1"/>
  <c r="H542" i="1" s="1"/>
  <c r="G543" i="1"/>
  <c r="H543" i="1" s="1"/>
  <c r="G544" i="1"/>
  <c r="G545" i="1"/>
  <c r="G546" i="1"/>
  <c r="G547" i="1"/>
  <c r="G548" i="1"/>
  <c r="G549" i="1"/>
  <c r="G550" i="1"/>
  <c r="G551" i="1"/>
  <c r="G552" i="1"/>
  <c r="G553" i="1"/>
  <c r="H553" i="1" s="1"/>
  <c r="G554" i="1"/>
  <c r="G555" i="1"/>
  <c r="H555" i="1" s="1"/>
  <c r="G556" i="1"/>
  <c r="G557" i="1"/>
  <c r="G558" i="1"/>
  <c r="G559" i="1"/>
  <c r="H559" i="1" s="1"/>
  <c r="G560" i="1"/>
  <c r="G561" i="1"/>
  <c r="G562" i="1"/>
  <c r="G563" i="1"/>
  <c r="G564" i="1"/>
  <c r="G565" i="1"/>
  <c r="G566" i="1"/>
  <c r="G567" i="1"/>
  <c r="G568" i="1"/>
  <c r="H568" i="1" s="1"/>
  <c r="G569" i="1"/>
  <c r="G570" i="1"/>
  <c r="H570" i="1" s="1"/>
  <c r="G571" i="1"/>
  <c r="H571" i="1" s="1"/>
  <c r="G572" i="1"/>
  <c r="H572" i="1" s="1"/>
  <c r="G573" i="1"/>
  <c r="H573" i="1" s="1"/>
  <c r="G574" i="1"/>
  <c r="H574" i="1" s="1"/>
  <c r="G575" i="1"/>
  <c r="H575" i="1" s="1"/>
  <c r="G576" i="1"/>
  <c r="H576" i="1" s="1"/>
  <c r="G577" i="1"/>
  <c r="H577" i="1" s="1"/>
  <c r="G578" i="1"/>
  <c r="H578" i="1" s="1"/>
  <c r="G579" i="1"/>
  <c r="H579" i="1" s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H607" i="1" s="1"/>
  <c r="G608" i="1"/>
  <c r="H608" i="1" s="1"/>
  <c r="G609" i="1"/>
  <c r="H609" i="1" s="1"/>
  <c r="G610" i="1"/>
  <c r="H610" i="1" s="1"/>
  <c r="G611" i="1"/>
  <c r="H611" i="1" s="1"/>
  <c r="G612" i="1"/>
  <c r="H612" i="1" s="1"/>
  <c r="G613" i="1"/>
  <c r="G614" i="1"/>
  <c r="G615" i="1"/>
  <c r="G616" i="1"/>
  <c r="G617" i="1"/>
  <c r="H617" i="1" s="1"/>
  <c r="G618" i="1"/>
  <c r="G619" i="1"/>
  <c r="H619" i="1" s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H632" i="1" s="1"/>
  <c r="G633" i="1"/>
  <c r="G634" i="1"/>
  <c r="G635" i="1"/>
  <c r="G636" i="1"/>
  <c r="G637" i="1"/>
  <c r="H637" i="1" s="1"/>
  <c r="G638" i="1"/>
  <c r="H638" i="1" s="1"/>
  <c r="G639" i="1"/>
  <c r="G640" i="1"/>
  <c r="G641" i="1"/>
  <c r="G642" i="1"/>
  <c r="G643" i="1"/>
  <c r="G644" i="1"/>
  <c r="H644" i="1" s="1"/>
  <c r="G645" i="1"/>
  <c r="G646" i="1"/>
  <c r="G647" i="1"/>
  <c r="G648" i="1"/>
  <c r="G649" i="1"/>
  <c r="H649" i="1" s="1"/>
  <c r="G650" i="1"/>
  <c r="H650" i="1" s="1"/>
  <c r="G651" i="1"/>
  <c r="H651" i="1" s="1"/>
  <c r="G652" i="1"/>
  <c r="G653" i="1"/>
  <c r="G654" i="1"/>
  <c r="G655" i="1"/>
  <c r="H655" i="1" s="1"/>
  <c r="G656" i="1"/>
  <c r="G657" i="1"/>
  <c r="G658" i="1"/>
  <c r="G659" i="1"/>
  <c r="G660" i="1"/>
  <c r="G661" i="1"/>
  <c r="G662" i="1"/>
  <c r="G663" i="1"/>
  <c r="G664" i="1"/>
  <c r="G665" i="1"/>
  <c r="H665" i="1" s="1"/>
  <c r="G666" i="1"/>
  <c r="H666" i="1" s="1"/>
  <c r="G667" i="1"/>
  <c r="H667" i="1" s="1"/>
  <c r="G668" i="1"/>
  <c r="H668" i="1" s="1"/>
  <c r="G669" i="1"/>
  <c r="H669" i="1" s="1"/>
  <c r="G670" i="1"/>
  <c r="H670" i="1" s="1"/>
  <c r="G671" i="1"/>
  <c r="H671" i="1" s="1"/>
  <c r="G672" i="1"/>
  <c r="H672" i="1" s="1"/>
  <c r="G673" i="1"/>
  <c r="H673" i="1" s="1"/>
  <c r="G674" i="1"/>
  <c r="H674" i="1" s="1"/>
  <c r="G675" i="1"/>
  <c r="H675" i="1" s="1"/>
  <c r="G676" i="1"/>
  <c r="H676" i="1" s="1"/>
  <c r="G677" i="1"/>
  <c r="G678" i="1"/>
  <c r="G679" i="1"/>
  <c r="G680" i="1"/>
  <c r="G681" i="1"/>
  <c r="G682" i="1"/>
  <c r="H682" i="1" s="1"/>
  <c r="G683" i="1"/>
  <c r="G684" i="1"/>
  <c r="G685" i="1"/>
  <c r="G686" i="1"/>
  <c r="G687" i="1"/>
  <c r="G688" i="1"/>
  <c r="G689" i="1"/>
  <c r="G690" i="1"/>
  <c r="H690" i="1" s="1"/>
  <c r="G691" i="1"/>
  <c r="H691" i="1" s="1"/>
  <c r="G692" i="1"/>
  <c r="H692" i="1" s="1"/>
  <c r="G693" i="1"/>
  <c r="H693" i="1" s="1"/>
  <c r="G694" i="1"/>
  <c r="H694" i="1" s="1"/>
  <c r="G695" i="1"/>
  <c r="H695" i="1" s="1"/>
  <c r="G696" i="1"/>
  <c r="H696" i="1" s="1"/>
  <c r="G697" i="1"/>
  <c r="H697" i="1" s="1"/>
  <c r="G698" i="1"/>
  <c r="H698" i="1" s="1"/>
  <c r="G699" i="1"/>
  <c r="H699" i="1" s="1"/>
  <c r="G700" i="1"/>
  <c r="H700" i="1" s="1"/>
  <c r="G701" i="1"/>
  <c r="G702" i="1"/>
  <c r="G703" i="1"/>
  <c r="H32" i="1"/>
  <c r="H33" i="1"/>
  <c r="H61" i="1"/>
  <c r="H65" i="1"/>
  <c r="H79" i="1"/>
  <c r="H80" i="1"/>
  <c r="H83" i="1"/>
  <c r="H86" i="1"/>
  <c r="H87" i="1"/>
  <c r="H114" i="1"/>
  <c r="H115" i="1"/>
  <c r="H116" i="1"/>
  <c r="H117" i="1"/>
  <c r="H118" i="1"/>
  <c r="H119" i="1"/>
  <c r="H134" i="1"/>
  <c r="H135" i="1"/>
  <c r="H136" i="1"/>
  <c r="H137" i="1"/>
  <c r="H151" i="1"/>
  <c r="H183" i="1"/>
  <c r="H190" i="1"/>
  <c r="H193" i="1"/>
  <c r="H196" i="1"/>
  <c r="H197" i="1"/>
  <c r="H198" i="1"/>
  <c r="H199" i="1"/>
  <c r="H200" i="1"/>
  <c r="H201" i="1"/>
  <c r="H204" i="1"/>
  <c r="H205" i="1"/>
  <c r="H206" i="1"/>
  <c r="H207" i="1"/>
  <c r="H208" i="1"/>
  <c r="H209" i="1"/>
  <c r="H210" i="1"/>
  <c r="H211" i="1"/>
  <c r="H212" i="1"/>
  <c r="H215" i="1"/>
  <c r="H222" i="1"/>
  <c r="H247" i="1"/>
  <c r="H250" i="1"/>
  <c r="H251" i="1"/>
  <c r="H254" i="1"/>
  <c r="H272" i="1"/>
  <c r="H273" i="1"/>
  <c r="H274" i="1"/>
  <c r="H275" i="1"/>
  <c r="H276" i="1"/>
  <c r="H277" i="1"/>
  <c r="H279" i="1"/>
  <c r="H283" i="1"/>
  <c r="H284" i="1"/>
  <c r="H317" i="1"/>
  <c r="H318" i="1"/>
  <c r="H321" i="1"/>
  <c r="H323" i="1"/>
  <c r="H324" i="1"/>
  <c r="H325" i="1"/>
  <c r="H343" i="1"/>
  <c r="H375" i="1"/>
  <c r="H376" i="1"/>
  <c r="H386" i="1"/>
  <c r="H389" i="1"/>
  <c r="H390" i="1"/>
  <c r="H393" i="1"/>
  <c r="H396" i="1"/>
  <c r="H404" i="1"/>
  <c r="H406" i="1"/>
  <c r="H407" i="1"/>
  <c r="H408" i="1"/>
  <c r="H409" i="1"/>
  <c r="H410" i="1"/>
  <c r="H411" i="1"/>
  <c r="H412" i="1"/>
  <c r="H418" i="1"/>
  <c r="H457" i="1"/>
  <c r="H460" i="1"/>
  <c r="H461" i="1"/>
  <c r="H469" i="1"/>
  <c r="H470" i="1"/>
  <c r="H475" i="1"/>
  <c r="H476" i="1"/>
  <c r="H477" i="1"/>
  <c r="H478" i="1"/>
  <c r="H479" i="1"/>
  <c r="H480" i="1"/>
  <c r="H481" i="1"/>
  <c r="H482" i="1"/>
  <c r="H483" i="1"/>
  <c r="H484" i="1"/>
  <c r="H485" i="1"/>
  <c r="H498" i="1"/>
  <c r="H499" i="1"/>
  <c r="H521" i="1"/>
  <c r="H524" i="1"/>
  <c r="H544" i="1"/>
  <c r="H545" i="1"/>
  <c r="H546" i="1"/>
  <c r="H547" i="1"/>
  <c r="H548" i="1"/>
  <c r="H549" i="1"/>
  <c r="H554" i="1"/>
  <c r="H562" i="1"/>
  <c r="H563" i="1"/>
  <c r="H564" i="1"/>
  <c r="H565" i="1"/>
  <c r="H566" i="1"/>
  <c r="H567" i="1"/>
  <c r="H569" i="1"/>
  <c r="H584" i="1"/>
  <c r="H585" i="1"/>
  <c r="H613" i="1"/>
  <c r="H623" i="1"/>
  <c r="H626" i="1"/>
  <c r="H627" i="1"/>
  <c r="H628" i="1"/>
  <c r="H629" i="1"/>
  <c r="H630" i="1"/>
  <c r="H631" i="1"/>
  <c r="H633" i="1"/>
  <c r="H634" i="1"/>
  <c r="H635" i="1"/>
  <c r="H636" i="1"/>
  <c r="H639" i="1"/>
  <c r="H642" i="1"/>
  <c r="H643" i="1"/>
  <c r="H645" i="1"/>
  <c r="H677" i="1"/>
  <c r="H684" i="1"/>
  <c r="H701" i="1"/>
  <c r="H702" i="1"/>
  <c r="H703" i="1"/>
  <c r="G704" i="1"/>
  <c r="H704" i="1" s="1"/>
  <c r="G705" i="1"/>
  <c r="H705" i="1" s="1"/>
  <c r="G706" i="1"/>
  <c r="H706" i="1" s="1"/>
  <c r="G707" i="1"/>
  <c r="G708" i="1"/>
  <c r="H708" i="1" s="1"/>
  <c r="G709" i="1"/>
  <c r="H709" i="1" s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H739" i="1" s="1"/>
  <c r="G740" i="1"/>
  <c r="H740" i="1" s="1"/>
  <c r="G741" i="1"/>
  <c r="H741" i="1" s="1"/>
  <c r="G742" i="1"/>
  <c r="G743" i="1"/>
  <c r="G744" i="1"/>
  <c r="H744" i="1" s="1"/>
  <c r="G745" i="1"/>
  <c r="H745" i="1" s="1"/>
  <c r="G746" i="1"/>
  <c r="G747" i="1"/>
  <c r="G748" i="1"/>
  <c r="H748" i="1" s="1"/>
  <c r="G749" i="1"/>
  <c r="G750" i="1"/>
  <c r="G751" i="1"/>
  <c r="G752" i="1"/>
  <c r="G753" i="1"/>
  <c r="G754" i="1"/>
  <c r="G755" i="1"/>
  <c r="H755" i="1" s="1"/>
  <c r="G756" i="1"/>
  <c r="H756" i="1" s="1"/>
  <c r="G757" i="1"/>
  <c r="H757" i="1" s="1"/>
  <c r="G758" i="1"/>
  <c r="H758" i="1" s="1"/>
  <c r="G759" i="1"/>
  <c r="H759" i="1" s="1"/>
  <c r="G760" i="1"/>
  <c r="G761" i="1"/>
  <c r="H761" i="1" s="1"/>
  <c r="G762" i="1"/>
  <c r="H762" i="1" s="1"/>
  <c r="G763" i="1"/>
  <c r="H763" i="1" s="1"/>
  <c r="G764" i="1"/>
  <c r="H764" i="1" s="1"/>
  <c r="G765" i="1"/>
  <c r="H765" i="1" s="1"/>
  <c r="G766" i="1"/>
  <c r="H766" i="1" s="1"/>
  <c r="G767" i="1"/>
  <c r="H767" i="1" s="1"/>
  <c r="G768" i="1"/>
  <c r="H768" i="1" s="1"/>
  <c r="G769" i="1"/>
  <c r="H769" i="1" s="1"/>
  <c r="G770" i="1"/>
  <c r="H770" i="1" s="1"/>
  <c r="G771" i="1"/>
  <c r="H771" i="1" s="1"/>
  <c r="G772" i="1"/>
  <c r="H772" i="1" s="1"/>
  <c r="G773" i="1"/>
  <c r="H773" i="1" s="1"/>
  <c r="G774" i="1"/>
  <c r="G775" i="1"/>
  <c r="G776" i="1"/>
  <c r="H776" i="1" s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H790" i="1" s="1"/>
  <c r="G791" i="1"/>
  <c r="H791" i="1" s="1"/>
  <c r="G792" i="1"/>
  <c r="G793" i="1"/>
  <c r="G794" i="1"/>
  <c r="H794" i="1" s="1"/>
  <c r="G795" i="1"/>
  <c r="H795" i="1" s="1"/>
  <c r="G796" i="1"/>
  <c r="G797" i="1"/>
  <c r="G798" i="1"/>
  <c r="G799" i="1"/>
  <c r="G800" i="1"/>
  <c r="G801" i="1"/>
  <c r="G802" i="1"/>
  <c r="G803" i="1"/>
  <c r="G804" i="1"/>
  <c r="G805" i="1"/>
  <c r="H805" i="1" s="1"/>
  <c r="G806" i="1"/>
  <c r="G807" i="1"/>
  <c r="G808" i="1"/>
  <c r="G809" i="1"/>
  <c r="G810" i="1"/>
  <c r="G811" i="1"/>
  <c r="H811" i="1" s="1"/>
  <c r="G812" i="1"/>
  <c r="H812" i="1" s="1"/>
  <c r="G813" i="1"/>
  <c r="G814" i="1"/>
  <c r="G815" i="1"/>
  <c r="G816" i="1"/>
  <c r="G817" i="1"/>
  <c r="G818" i="1"/>
  <c r="G819" i="1"/>
  <c r="G820" i="1"/>
  <c r="G821" i="1"/>
  <c r="H821" i="1" s="1"/>
  <c r="G822" i="1"/>
  <c r="H822" i="1" s="1"/>
  <c r="G823" i="1"/>
  <c r="H823" i="1" s="1"/>
  <c r="G824" i="1"/>
  <c r="G825" i="1"/>
  <c r="G826" i="1"/>
  <c r="G827" i="1"/>
  <c r="H827" i="1" s="1"/>
  <c r="G828" i="1"/>
  <c r="H828" i="1" s="1"/>
  <c r="G829" i="1"/>
  <c r="H829" i="1" s="1"/>
  <c r="G830" i="1"/>
  <c r="H830" i="1" s="1"/>
  <c r="G831" i="1"/>
  <c r="H831" i="1" s="1"/>
  <c r="G832" i="1"/>
  <c r="H832" i="1" s="1"/>
  <c r="G833" i="1"/>
  <c r="H833" i="1" s="1"/>
  <c r="G834" i="1"/>
  <c r="H834" i="1" s="1"/>
  <c r="G835" i="1"/>
  <c r="H835" i="1" s="1"/>
  <c r="G836" i="1"/>
  <c r="H836" i="1" s="1"/>
  <c r="G837" i="1"/>
  <c r="H837" i="1" s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H903" i="1" s="1"/>
  <c r="G904" i="1"/>
  <c r="H904" i="1" s="1"/>
  <c r="G905" i="1"/>
  <c r="H905" i="1" s="1"/>
  <c r="G906" i="1"/>
  <c r="H906" i="1" s="1"/>
  <c r="G907" i="1"/>
  <c r="H907" i="1" s="1"/>
  <c r="G908" i="1"/>
  <c r="H908" i="1" s="1"/>
  <c r="G909" i="1"/>
  <c r="G910" i="1"/>
  <c r="H910" i="1" s="1"/>
  <c r="G911" i="1"/>
  <c r="H911" i="1" s="1"/>
  <c r="G912" i="1"/>
  <c r="H912" i="1" s="1"/>
  <c r="G913" i="1"/>
  <c r="H913" i="1" s="1"/>
  <c r="G914" i="1"/>
  <c r="H914" i="1" s="1"/>
  <c r="G915" i="1"/>
  <c r="H915" i="1" s="1"/>
  <c r="G916" i="1"/>
  <c r="G917" i="1"/>
  <c r="H917" i="1" s="1"/>
  <c r="H52" i="1"/>
  <c r="H56" i="1"/>
  <c r="H77" i="1"/>
  <c r="H78" i="1"/>
  <c r="H81" i="1"/>
  <c r="H84" i="1"/>
  <c r="H120" i="1"/>
  <c r="H152" i="1"/>
  <c r="H156" i="1"/>
  <c r="H171" i="1"/>
  <c r="H172" i="1"/>
  <c r="H173" i="1"/>
  <c r="H174" i="1"/>
  <c r="H175" i="1"/>
  <c r="H176" i="1"/>
  <c r="H177" i="1"/>
  <c r="H178" i="1"/>
  <c r="H179" i="1"/>
  <c r="H184" i="1"/>
  <c r="H188" i="1"/>
  <c r="H203" i="1"/>
  <c r="H213" i="1"/>
  <c r="H214" i="1"/>
  <c r="H216" i="1"/>
  <c r="H248" i="1"/>
  <c r="H280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6" i="1"/>
  <c r="H344" i="1"/>
  <c r="H387" i="1"/>
  <c r="H419" i="1"/>
  <c r="H423" i="1"/>
  <c r="H447" i="1"/>
  <c r="H448" i="1"/>
  <c r="H449" i="1"/>
  <c r="H450" i="1"/>
  <c r="H451" i="1"/>
  <c r="H452" i="1"/>
  <c r="H453" i="1"/>
  <c r="H454" i="1"/>
  <c r="H458" i="1"/>
  <c r="H473" i="1"/>
  <c r="H474" i="1"/>
  <c r="H486" i="1"/>
  <c r="H490" i="1"/>
  <c r="H505" i="1"/>
  <c r="H517" i="1"/>
  <c r="H518" i="1"/>
  <c r="H550" i="1"/>
  <c r="H580" i="1"/>
  <c r="H581" i="1"/>
  <c r="H582" i="1"/>
  <c r="H586" i="1"/>
  <c r="H601" i="1"/>
  <c r="H602" i="1"/>
  <c r="H603" i="1"/>
  <c r="H604" i="1"/>
  <c r="H605" i="1"/>
  <c r="H606" i="1"/>
  <c r="H614" i="1"/>
  <c r="H618" i="1"/>
  <c r="H640" i="1"/>
  <c r="H641" i="1"/>
  <c r="H646" i="1"/>
  <c r="H678" i="1"/>
  <c r="H707" i="1"/>
  <c r="H710" i="1"/>
  <c r="H714" i="1"/>
  <c r="H729" i="1"/>
  <c r="H730" i="1"/>
  <c r="H731" i="1"/>
  <c r="H732" i="1"/>
  <c r="H733" i="1"/>
  <c r="H734" i="1"/>
  <c r="H735" i="1"/>
  <c r="H736" i="1"/>
  <c r="H737" i="1"/>
  <c r="H738" i="1"/>
  <c r="H746" i="1"/>
  <c r="H793" i="1"/>
  <c r="H796" i="1"/>
  <c r="H797" i="1"/>
  <c r="H798" i="1"/>
  <c r="H799" i="1"/>
  <c r="H800" i="1"/>
  <c r="H801" i="1"/>
  <c r="H802" i="1"/>
  <c r="H803" i="1"/>
  <c r="H804" i="1"/>
  <c r="H825" i="1"/>
  <c r="H826" i="1"/>
  <c r="H916" i="1"/>
  <c r="G918" i="1"/>
  <c r="H918" i="1" s="1"/>
  <c r="G919" i="1"/>
  <c r="H919" i="1" s="1"/>
  <c r="H3" i="1"/>
  <c r="H4" i="1"/>
  <c r="H5" i="1"/>
  <c r="H6" i="1"/>
  <c r="H7" i="1"/>
  <c r="H12" i="1"/>
  <c r="H13" i="1"/>
  <c r="H14" i="1"/>
  <c r="H15" i="1"/>
  <c r="H16" i="1"/>
  <c r="H25" i="1"/>
  <c r="H26" i="1"/>
  <c r="H27" i="1"/>
  <c r="H28" i="1"/>
  <c r="H29" i="1"/>
  <c r="H30" i="1"/>
  <c r="H31" i="1"/>
  <c r="H35" i="1"/>
  <c r="H53" i="1"/>
  <c r="H54" i="1"/>
  <c r="H58" i="1"/>
  <c r="H59" i="1"/>
  <c r="H60" i="1"/>
  <c r="H62" i="1"/>
  <c r="H63" i="1"/>
  <c r="H64" i="1"/>
  <c r="H70" i="1"/>
  <c r="H85" i="1"/>
  <c r="H93" i="1"/>
  <c r="H94" i="1"/>
  <c r="H95" i="1"/>
  <c r="H96" i="1"/>
  <c r="H97" i="1"/>
  <c r="H98" i="1"/>
  <c r="H99" i="1"/>
  <c r="H100" i="1"/>
  <c r="H101" i="1"/>
  <c r="H102" i="1"/>
  <c r="H121" i="1"/>
  <c r="H122" i="1"/>
  <c r="H123" i="1"/>
  <c r="H126" i="1"/>
  <c r="H128" i="1"/>
  <c r="H130" i="1"/>
  <c r="H131" i="1"/>
  <c r="H132" i="1"/>
  <c r="H133" i="1"/>
  <c r="H153" i="1"/>
  <c r="H154" i="1"/>
  <c r="H155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85" i="1"/>
  <c r="H186" i="1"/>
  <c r="H187" i="1"/>
  <c r="H191" i="1"/>
  <c r="H192" i="1"/>
  <c r="H194" i="1"/>
  <c r="H195" i="1"/>
  <c r="H217" i="1"/>
  <c r="H218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49" i="1"/>
  <c r="H253" i="1"/>
  <c r="H255" i="1"/>
  <c r="H256" i="1"/>
  <c r="H257" i="1"/>
  <c r="H258" i="1"/>
  <c r="H259" i="1"/>
  <c r="H281" i="1"/>
  <c r="H282" i="1"/>
  <c r="H286" i="1"/>
  <c r="H288" i="1"/>
  <c r="H290" i="1"/>
  <c r="H291" i="1"/>
  <c r="H295" i="1"/>
  <c r="H297" i="1"/>
  <c r="H298" i="1"/>
  <c r="H313" i="1"/>
  <c r="H314" i="1"/>
  <c r="H315" i="1"/>
  <c r="H319" i="1"/>
  <c r="H320" i="1"/>
  <c r="H322" i="1"/>
  <c r="H327" i="1"/>
  <c r="H329" i="1"/>
  <c r="H330" i="1"/>
  <c r="H345" i="1"/>
  <c r="H346" i="1"/>
  <c r="H347" i="1"/>
  <c r="H349" i="1"/>
  <c r="H350" i="1"/>
  <c r="H363" i="1"/>
  <c r="H365" i="1"/>
  <c r="H366" i="1"/>
  <c r="H367" i="1"/>
  <c r="H388" i="1"/>
  <c r="H394" i="1"/>
  <c r="H395" i="1"/>
  <c r="H397" i="1"/>
  <c r="H398" i="1"/>
  <c r="H399" i="1"/>
  <c r="H400" i="1"/>
  <c r="H401" i="1"/>
  <c r="H402" i="1"/>
  <c r="H403" i="1"/>
  <c r="H405" i="1"/>
  <c r="H420" i="1"/>
  <c r="H421" i="1"/>
  <c r="H422" i="1"/>
  <c r="H424" i="1"/>
  <c r="H425" i="1"/>
  <c r="H426" i="1"/>
  <c r="H427" i="1"/>
  <c r="H428" i="1"/>
  <c r="H429" i="1"/>
  <c r="H430" i="1"/>
  <c r="H455" i="1"/>
  <c r="H456" i="1"/>
  <c r="H462" i="1"/>
  <c r="H464" i="1"/>
  <c r="H465" i="1"/>
  <c r="H466" i="1"/>
  <c r="H487" i="1"/>
  <c r="H488" i="1"/>
  <c r="H489" i="1"/>
  <c r="H491" i="1"/>
  <c r="H492" i="1"/>
  <c r="H493" i="1"/>
  <c r="H494" i="1"/>
  <c r="H495" i="1"/>
  <c r="H496" i="1"/>
  <c r="H497" i="1"/>
  <c r="H504" i="1"/>
  <c r="H519" i="1"/>
  <c r="H525" i="1"/>
  <c r="H526" i="1"/>
  <c r="H527" i="1"/>
  <c r="H528" i="1"/>
  <c r="H529" i="1"/>
  <c r="H551" i="1"/>
  <c r="H552" i="1"/>
  <c r="H556" i="1"/>
  <c r="H557" i="1"/>
  <c r="H558" i="1"/>
  <c r="H560" i="1"/>
  <c r="H561" i="1"/>
  <c r="H583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15" i="1"/>
  <c r="H616" i="1"/>
  <c r="H620" i="1"/>
  <c r="H621" i="1"/>
  <c r="H622" i="1"/>
  <c r="H624" i="1"/>
  <c r="H625" i="1"/>
  <c r="H647" i="1"/>
  <c r="H648" i="1"/>
  <c r="H652" i="1"/>
  <c r="H653" i="1"/>
  <c r="H654" i="1"/>
  <c r="H656" i="1"/>
  <c r="H657" i="1"/>
  <c r="H658" i="1"/>
  <c r="H659" i="1"/>
  <c r="H660" i="1"/>
  <c r="H661" i="1"/>
  <c r="H662" i="1"/>
  <c r="H663" i="1"/>
  <c r="H664" i="1"/>
  <c r="H679" i="1"/>
  <c r="H680" i="1"/>
  <c r="H681" i="1"/>
  <c r="H683" i="1"/>
  <c r="H685" i="1"/>
  <c r="H686" i="1"/>
  <c r="H687" i="1"/>
  <c r="H688" i="1"/>
  <c r="H689" i="1"/>
  <c r="H711" i="1"/>
  <c r="H712" i="1"/>
  <c r="H713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42" i="1"/>
  <c r="H743" i="1"/>
  <c r="H747" i="1"/>
  <c r="H749" i="1"/>
  <c r="H750" i="1"/>
  <c r="H751" i="1"/>
  <c r="H752" i="1"/>
  <c r="H753" i="1"/>
  <c r="H754" i="1"/>
  <c r="H760" i="1"/>
  <c r="H774" i="1"/>
  <c r="H775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2" i="1"/>
  <c r="H806" i="1"/>
  <c r="H807" i="1"/>
  <c r="H808" i="1"/>
  <c r="H809" i="1"/>
  <c r="H810" i="1"/>
  <c r="H813" i="1"/>
  <c r="H814" i="1"/>
  <c r="H815" i="1"/>
  <c r="H816" i="1"/>
  <c r="H817" i="1"/>
  <c r="H818" i="1"/>
  <c r="H819" i="1"/>
  <c r="H820" i="1"/>
  <c r="H824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9" i="1"/>
  <c r="I3" i="2" l="1"/>
  <c r="J3" i="2" s="1"/>
  <c r="I4" i="2"/>
  <c r="J4" i="2" s="1"/>
  <c r="I5" i="2"/>
  <c r="J5" i="2"/>
  <c r="I6" i="2"/>
  <c r="J6" i="2" s="1"/>
  <c r="I7" i="2"/>
  <c r="J7" i="2" s="1"/>
  <c r="I8" i="2"/>
  <c r="J8" i="2" s="1"/>
  <c r="I9" i="2"/>
  <c r="J9" i="2"/>
  <c r="I10" i="2"/>
  <c r="J10" i="2"/>
  <c r="I11" i="2"/>
  <c r="J11" i="2" s="1"/>
  <c r="I12" i="2"/>
  <c r="J12" i="2" s="1"/>
  <c r="I13" i="2"/>
  <c r="J13" i="2" s="1"/>
  <c r="I14" i="2"/>
  <c r="J14" i="2"/>
  <c r="I15" i="2"/>
  <c r="J15" i="2"/>
  <c r="I16" i="2"/>
  <c r="J16" i="2"/>
  <c r="I17" i="2"/>
  <c r="J17" i="2" s="1"/>
  <c r="I18" i="2"/>
  <c r="J18" i="2"/>
  <c r="I19" i="2"/>
  <c r="J19" i="2"/>
  <c r="I20" i="2"/>
  <c r="J20" i="2" s="1"/>
  <c r="I21" i="2"/>
  <c r="J21" i="2"/>
  <c r="I22" i="2"/>
  <c r="J22" i="2" s="1"/>
  <c r="I23" i="2"/>
  <c r="J23" i="2" s="1"/>
  <c r="I24" i="2"/>
  <c r="J24" i="2" s="1"/>
  <c r="I25" i="2"/>
  <c r="J25" i="2"/>
  <c r="I26" i="2"/>
  <c r="J26" i="2"/>
  <c r="I27" i="2"/>
  <c r="J27" i="2" s="1"/>
  <c r="I28" i="2"/>
  <c r="J28" i="2" s="1"/>
  <c r="I29" i="2"/>
  <c r="J29" i="2" s="1"/>
  <c r="I30" i="2"/>
  <c r="J30" i="2"/>
  <c r="I31" i="2"/>
  <c r="J31" i="2"/>
  <c r="I32" i="2"/>
  <c r="J32" i="2"/>
  <c r="I33" i="2"/>
  <c r="J33" i="2" s="1"/>
  <c r="I34" i="2"/>
  <c r="J34" i="2"/>
  <c r="I35" i="2"/>
  <c r="J35" i="2"/>
  <c r="I36" i="2"/>
  <c r="J36" i="2" s="1"/>
  <c r="I37" i="2"/>
  <c r="J37" i="2"/>
  <c r="I38" i="2"/>
  <c r="J38" i="2" s="1"/>
  <c r="I39" i="2"/>
  <c r="J39" i="2" s="1"/>
  <c r="I40" i="2"/>
  <c r="J40" i="2" s="1"/>
  <c r="I41" i="2"/>
  <c r="J41" i="2"/>
  <c r="I42" i="2"/>
  <c r="J42" i="2"/>
  <c r="I43" i="2"/>
  <c r="J43" i="2" s="1"/>
  <c r="I44" i="2"/>
  <c r="J44" i="2" s="1"/>
  <c r="I45" i="2"/>
  <c r="J45" i="2" s="1"/>
  <c r="I46" i="2"/>
  <c r="J46" i="2"/>
  <c r="I47" i="2"/>
  <c r="J47" i="2"/>
  <c r="I48" i="2"/>
  <c r="J48" i="2"/>
  <c r="I49" i="2"/>
  <c r="J49" i="2" s="1"/>
  <c r="I50" i="2"/>
  <c r="J50" i="2"/>
  <c r="I51" i="2"/>
  <c r="J51" i="2"/>
  <c r="I52" i="2"/>
  <c r="J52" i="2" s="1"/>
  <c r="I53" i="2"/>
  <c r="J53" i="2"/>
  <c r="I54" i="2"/>
  <c r="J54" i="2" s="1"/>
  <c r="I55" i="2"/>
  <c r="J55" i="2" s="1"/>
  <c r="I56" i="2"/>
  <c r="J56" i="2" s="1"/>
  <c r="I57" i="2"/>
  <c r="J57" i="2"/>
  <c r="I58" i="2"/>
  <c r="J58" i="2"/>
  <c r="I59" i="2"/>
  <c r="J59" i="2" s="1"/>
  <c r="I60" i="2"/>
  <c r="J60" i="2" s="1"/>
  <c r="I61" i="2"/>
  <c r="J61" i="2" s="1"/>
  <c r="I62" i="2"/>
  <c r="J62" i="2"/>
  <c r="I63" i="2"/>
  <c r="J63" i="2"/>
  <c r="I64" i="2"/>
  <c r="J64" i="2"/>
  <c r="I65" i="2"/>
  <c r="J65" i="2" s="1"/>
  <c r="I66" i="2"/>
  <c r="J66" i="2"/>
  <c r="I67" i="2"/>
  <c r="J67" i="2"/>
  <c r="I68" i="2"/>
  <c r="J68" i="2" s="1"/>
  <c r="I69" i="2"/>
  <c r="J69" i="2"/>
  <c r="I70" i="2"/>
  <c r="J70" i="2" s="1"/>
  <c r="I71" i="2"/>
  <c r="J71" i="2" s="1"/>
  <c r="I72" i="2"/>
  <c r="J72" i="2" s="1"/>
  <c r="I73" i="2"/>
  <c r="J73" i="2"/>
  <c r="I74" i="2"/>
  <c r="J74" i="2"/>
  <c r="I75" i="2"/>
  <c r="J75" i="2" s="1"/>
  <c r="I76" i="2"/>
  <c r="J76" i="2" s="1"/>
  <c r="I77" i="2"/>
  <c r="J77" i="2" s="1"/>
  <c r="I78" i="2"/>
  <c r="J78" i="2"/>
  <c r="I79" i="2"/>
  <c r="J79" i="2"/>
  <c r="I80" i="2"/>
  <c r="J80" i="2"/>
  <c r="I81" i="2"/>
  <c r="J81" i="2" s="1"/>
  <c r="I82" i="2"/>
  <c r="J82" i="2"/>
  <c r="I83" i="2"/>
  <c r="J83" i="2"/>
  <c r="I84" i="2"/>
  <c r="J84" i="2" s="1"/>
  <c r="I85" i="2"/>
  <c r="J85" i="2"/>
  <c r="I86" i="2"/>
  <c r="J86" i="2" s="1"/>
  <c r="I87" i="2"/>
  <c r="J87" i="2" s="1"/>
  <c r="I88" i="2"/>
  <c r="J88" i="2" s="1"/>
  <c r="I89" i="2"/>
  <c r="J89" i="2"/>
  <c r="I90" i="2"/>
  <c r="J90" i="2"/>
  <c r="I91" i="2"/>
  <c r="J91" i="2" s="1"/>
  <c r="I92" i="2"/>
  <c r="J92" i="2" s="1"/>
  <c r="I93" i="2"/>
  <c r="J93" i="2" s="1"/>
  <c r="I94" i="2"/>
  <c r="J94" i="2"/>
  <c r="I95" i="2"/>
  <c r="J95" i="2"/>
  <c r="I96" i="2"/>
  <c r="J96" i="2"/>
  <c r="I97" i="2"/>
  <c r="J97" i="2" s="1"/>
  <c r="I98" i="2"/>
  <c r="J98" i="2"/>
  <c r="I99" i="2"/>
  <c r="J99" i="2"/>
  <c r="I100" i="2"/>
  <c r="J100" i="2" s="1"/>
  <c r="I101" i="2"/>
  <c r="J101" i="2"/>
  <c r="I102" i="2"/>
  <c r="J102" i="2" s="1"/>
  <c r="I103" i="2"/>
  <c r="J103" i="2" s="1"/>
  <c r="I104" i="2"/>
  <c r="J104" i="2" s="1"/>
  <c r="I105" i="2"/>
  <c r="J105" i="2"/>
  <c r="I106" i="2"/>
  <c r="J106" i="2"/>
  <c r="I107" i="2"/>
  <c r="J107" i="2" s="1"/>
  <c r="I108" i="2"/>
  <c r="J108" i="2" s="1"/>
  <c r="I109" i="2"/>
  <c r="J109" i="2" s="1"/>
  <c r="I110" i="2"/>
  <c r="J110" i="2"/>
  <c r="I111" i="2"/>
  <c r="J111" i="2"/>
  <c r="I112" i="2"/>
  <c r="J112" i="2"/>
  <c r="I113" i="2"/>
  <c r="J113" i="2" s="1"/>
  <c r="I114" i="2"/>
  <c r="J114" i="2"/>
  <c r="I115" i="2"/>
  <c r="J115" i="2"/>
  <c r="I116" i="2"/>
  <c r="J116" i="2" s="1"/>
  <c r="I117" i="2"/>
  <c r="J117" i="2"/>
  <c r="I118" i="2"/>
  <c r="J118" i="2" s="1"/>
  <c r="I119" i="2"/>
  <c r="J119" i="2" s="1"/>
  <c r="I120" i="2"/>
  <c r="J120" i="2" s="1"/>
  <c r="I121" i="2"/>
  <c r="J121" i="2"/>
  <c r="I122" i="2"/>
  <c r="J122" i="2"/>
  <c r="I123" i="2"/>
  <c r="J123" i="2" s="1"/>
  <c r="I124" i="2"/>
  <c r="J124" i="2" s="1"/>
  <c r="I125" i="2"/>
  <c r="J125" i="2" s="1"/>
  <c r="I126" i="2"/>
  <c r="J126" i="2"/>
  <c r="I127" i="2"/>
  <c r="J127" i="2"/>
  <c r="I128" i="2"/>
  <c r="J128" i="2"/>
  <c r="I129" i="2"/>
  <c r="J129" i="2" s="1"/>
  <c r="I130" i="2"/>
  <c r="J130" i="2"/>
  <c r="I131" i="2"/>
  <c r="J131" i="2"/>
  <c r="I132" i="2"/>
  <c r="J132" i="2" s="1"/>
  <c r="I133" i="2"/>
  <c r="J133" i="2"/>
  <c r="I134" i="2"/>
  <c r="J134" i="2" s="1"/>
  <c r="I135" i="2"/>
  <c r="J135" i="2" s="1"/>
  <c r="I136" i="2"/>
  <c r="J136" i="2" s="1"/>
  <c r="I137" i="2"/>
  <c r="J137" i="2"/>
  <c r="I138" i="2"/>
  <c r="J138" i="2"/>
  <c r="I139" i="2"/>
  <c r="J139" i="2" s="1"/>
  <c r="I140" i="2"/>
  <c r="J140" i="2" s="1"/>
  <c r="I141" i="2"/>
  <c r="J141" i="2" s="1"/>
  <c r="I142" i="2"/>
  <c r="J142" i="2"/>
  <c r="I143" i="2"/>
  <c r="J143" i="2"/>
  <c r="I144" i="2"/>
  <c r="J144" i="2"/>
  <c r="I145" i="2"/>
  <c r="J145" i="2" s="1"/>
  <c r="I146" i="2"/>
  <c r="J146" i="2"/>
  <c r="I147" i="2"/>
  <c r="J147" i="2"/>
  <c r="I148" i="2"/>
  <c r="J148" i="2" s="1"/>
  <c r="I149" i="2"/>
  <c r="J149" i="2"/>
  <c r="I150" i="2"/>
  <c r="J150" i="2" s="1"/>
  <c r="I151" i="2"/>
  <c r="J151" i="2" s="1"/>
  <c r="I152" i="2"/>
  <c r="J152" i="2" s="1"/>
  <c r="I153" i="2"/>
  <c r="J153" i="2"/>
  <c r="I154" i="2"/>
  <c r="J154" i="2"/>
  <c r="I155" i="2"/>
  <c r="J155" i="2" s="1"/>
  <c r="I156" i="2"/>
  <c r="J156" i="2" s="1"/>
  <c r="I157" i="2"/>
  <c r="J157" i="2" s="1"/>
  <c r="I158" i="2"/>
  <c r="J158" i="2"/>
  <c r="I159" i="2"/>
  <c r="J159" i="2"/>
  <c r="I160" i="2"/>
  <c r="J160" i="2"/>
  <c r="I161" i="2"/>
  <c r="J161" i="2" s="1"/>
  <c r="I162" i="2"/>
  <c r="J162" i="2"/>
  <c r="I163" i="2"/>
  <c r="J163" i="2"/>
  <c r="I164" i="2"/>
  <c r="J164" i="2" s="1"/>
  <c r="I165" i="2"/>
  <c r="J165" i="2"/>
  <c r="I166" i="2"/>
  <c r="J166" i="2" s="1"/>
  <c r="I167" i="2"/>
  <c r="J167" i="2" s="1"/>
  <c r="I168" i="2"/>
  <c r="J168" i="2" s="1"/>
  <c r="I169" i="2"/>
  <c r="J169" i="2"/>
  <c r="I170" i="2"/>
  <c r="J170" i="2"/>
  <c r="I171" i="2"/>
  <c r="J171" i="2" s="1"/>
  <c r="I172" i="2"/>
  <c r="J172" i="2" s="1"/>
  <c r="I173" i="2"/>
  <c r="J173" i="2" s="1"/>
  <c r="I174" i="2"/>
  <c r="J174" i="2"/>
  <c r="I175" i="2"/>
  <c r="J175" i="2"/>
  <c r="I176" i="2"/>
  <c r="J176" i="2"/>
  <c r="I177" i="2"/>
  <c r="J177" i="2" s="1"/>
  <c r="I178" i="2"/>
  <c r="J178" i="2"/>
  <c r="I179" i="2"/>
  <c r="J179" i="2"/>
  <c r="I180" i="2"/>
  <c r="J180" i="2" s="1"/>
  <c r="I181" i="2"/>
  <c r="J181" i="2"/>
  <c r="I182" i="2"/>
  <c r="J182" i="2" s="1"/>
  <c r="I183" i="2"/>
  <c r="J183" i="2" s="1"/>
  <c r="I184" i="2"/>
  <c r="J184" i="2" s="1"/>
  <c r="I185" i="2"/>
  <c r="J185" i="2"/>
  <c r="I186" i="2"/>
  <c r="J186" i="2"/>
  <c r="I187" i="2"/>
  <c r="J187" i="2" s="1"/>
  <c r="I188" i="2"/>
  <c r="J188" i="2" s="1"/>
  <c r="I189" i="2"/>
  <c r="J189" i="2" s="1"/>
  <c r="I190" i="2"/>
  <c r="J190" i="2"/>
  <c r="I191" i="2"/>
  <c r="J191" i="2"/>
  <c r="I192" i="2"/>
  <c r="J192" i="2"/>
  <c r="I193" i="2"/>
  <c r="J193" i="2" s="1"/>
  <c r="I194" i="2"/>
  <c r="J194" i="2"/>
  <c r="I195" i="2"/>
  <c r="J195" i="2"/>
  <c r="I196" i="2"/>
  <c r="J196" i="2" s="1"/>
  <c r="I197" i="2"/>
  <c r="J197" i="2"/>
  <c r="I198" i="2"/>
  <c r="J198" i="2" s="1"/>
  <c r="I199" i="2"/>
  <c r="J199" i="2" s="1"/>
  <c r="I200" i="2"/>
  <c r="J200" i="2" s="1"/>
  <c r="I201" i="2"/>
  <c r="J201" i="2"/>
  <c r="I202" i="2"/>
  <c r="J202" i="2"/>
  <c r="I203" i="2"/>
  <c r="J203" i="2" s="1"/>
  <c r="I204" i="2"/>
  <c r="J204" i="2" s="1"/>
  <c r="I205" i="2"/>
  <c r="J205" i="2" s="1"/>
  <c r="I206" i="2"/>
  <c r="J206" i="2"/>
  <c r="I207" i="2"/>
  <c r="J207" i="2"/>
  <c r="I208" i="2"/>
  <c r="J208" i="2"/>
  <c r="I209" i="2"/>
  <c r="J209" i="2" s="1"/>
  <c r="I210" i="2"/>
  <c r="J210" i="2"/>
  <c r="I211" i="2"/>
  <c r="J211" i="2"/>
  <c r="I212" i="2"/>
  <c r="J212" i="2" s="1"/>
  <c r="I213" i="2"/>
  <c r="J213" i="2"/>
  <c r="I214" i="2"/>
  <c r="J214" i="2" s="1"/>
  <c r="I215" i="2"/>
  <c r="J215" i="2" s="1"/>
  <c r="I216" i="2"/>
  <c r="J216" i="2" s="1"/>
  <c r="I217" i="2"/>
  <c r="J217" i="2"/>
  <c r="I218" i="2"/>
  <c r="J218" i="2"/>
  <c r="I219" i="2"/>
  <c r="J219" i="2" s="1"/>
  <c r="I220" i="2"/>
  <c r="J220" i="2" s="1"/>
  <c r="I221" i="2"/>
  <c r="J221" i="2" s="1"/>
  <c r="I222" i="2"/>
  <c r="J222" i="2"/>
  <c r="I223" i="2"/>
  <c r="J223" i="2"/>
  <c r="I224" i="2"/>
  <c r="J224" i="2"/>
  <c r="I225" i="2"/>
  <c r="J225" i="2" s="1"/>
  <c r="I226" i="2"/>
  <c r="J226" i="2"/>
  <c r="I227" i="2"/>
  <c r="J227" i="2"/>
  <c r="I228" i="2"/>
  <c r="J228" i="2" s="1"/>
  <c r="I229" i="2"/>
  <c r="J229" i="2"/>
  <c r="I230" i="2"/>
  <c r="J230" i="2" s="1"/>
  <c r="I231" i="2"/>
  <c r="J231" i="2" s="1"/>
  <c r="I232" i="2"/>
  <c r="J232" i="2" s="1"/>
  <c r="I233" i="2"/>
  <c r="J233" i="2"/>
  <c r="I234" i="2"/>
  <c r="J234" i="2"/>
  <c r="I235" i="2"/>
  <c r="J235" i="2" s="1"/>
  <c r="I236" i="2"/>
  <c r="J236" i="2" s="1"/>
  <c r="I237" i="2"/>
  <c r="J237" i="2" s="1"/>
  <c r="I238" i="2"/>
  <c r="J238" i="2"/>
  <c r="I239" i="2"/>
  <c r="J239" i="2"/>
  <c r="I240" i="2"/>
  <c r="J240" i="2"/>
  <c r="I241" i="2"/>
  <c r="J241" i="2" s="1"/>
  <c r="I242" i="2"/>
  <c r="J242" i="2"/>
  <c r="I243" i="2"/>
  <c r="J243" i="2"/>
  <c r="I244" i="2"/>
  <c r="J244" i="2" s="1"/>
  <c r="I245" i="2"/>
  <c r="J245" i="2"/>
  <c r="I246" i="2"/>
  <c r="J246" i="2" s="1"/>
  <c r="I247" i="2"/>
  <c r="J247" i="2" s="1"/>
  <c r="I248" i="2"/>
  <c r="J248" i="2" s="1"/>
  <c r="I249" i="2"/>
  <c r="J249" i="2"/>
  <c r="I250" i="2"/>
  <c r="J250" i="2"/>
  <c r="I251" i="2"/>
  <c r="J251" i="2" s="1"/>
  <c r="I252" i="2"/>
  <c r="J252" i="2" s="1"/>
  <c r="I253" i="2"/>
  <c r="J253" i="2" s="1"/>
  <c r="I254" i="2"/>
  <c r="J254" i="2"/>
  <c r="I255" i="2"/>
  <c r="J255" i="2"/>
  <c r="I256" i="2"/>
  <c r="J256" i="2"/>
  <c r="I257" i="2"/>
  <c r="J257" i="2" s="1"/>
  <c r="I258" i="2"/>
  <c r="J258" i="2"/>
  <c r="I259" i="2"/>
  <c r="J259" i="2"/>
  <c r="I260" i="2"/>
  <c r="J260" i="2" s="1"/>
  <c r="I261" i="2"/>
  <c r="J261" i="2"/>
  <c r="I262" i="2"/>
  <c r="J262" i="2" s="1"/>
  <c r="I263" i="2"/>
  <c r="J263" i="2" s="1"/>
  <c r="I264" i="2"/>
  <c r="J264" i="2" s="1"/>
  <c r="I265" i="2"/>
  <c r="J265" i="2"/>
  <c r="I266" i="2"/>
  <c r="J266" i="2"/>
  <c r="I267" i="2"/>
  <c r="J267" i="2" s="1"/>
  <c r="I268" i="2"/>
  <c r="J268" i="2" s="1"/>
  <c r="I269" i="2"/>
  <c r="J269" i="2" s="1"/>
  <c r="I270" i="2"/>
  <c r="J270" i="2"/>
  <c r="I271" i="2"/>
  <c r="J271" i="2"/>
  <c r="I272" i="2"/>
  <c r="J272" i="2"/>
  <c r="I273" i="2"/>
  <c r="J273" i="2" s="1"/>
  <c r="I274" i="2"/>
  <c r="J274" i="2"/>
  <c r="I275" i="2"/>
  <c r="J275" i="2"/>
  <c r="I276" i="2"/>
  <c r="J276" i="2" s="1"/>
  <c r="I277" i="2"/>
  <c r="J277" i="2"/>
  <c r="I278" i="2"/>
  <c r="J278" i="2" s="1"/>
  <c r="I279" i="2"/>
  <c r="J279" i="2" s="1"/>
  <c r="I280" i="2"/>
  <c r="J280" i="2" s="1"/>
  <c r="I281" i="2"/>
  <c r="J281" i="2"/>
  <c r="I282" i="2"/>
  <c r="J282" i="2"/>
  <c r="I283" i="2"/>
  <c r="J283" i="2" s="1"/>
  <c r="I284" i="2"/>
  <c r="J284" i="2" s="1"/>
  <c r="I285" i="2"/>
  <c r="J285" i="2" s="1"/>
  <c r="I286" i="2"/>
  <c r="J286" i="2"/>
  <c r="I287" i="2"/>
  <c r="J287" i="2"/>
  <c r="I288" i="2"/>
  <c r="J288" i="2"/>
  <c r="I289" i="2"/>
  <c r="J289" i="2" s="1"/>
  <c r="I290" i="2"/>
  <c r="J290" i="2"/>
  <c r="I291" i="2"/>
  <c r="J291" i="2"/>
  <c r="I292" i="2"/>
  <c r="J292" i="2" s="1"/>
  <c r="I293" i="2"/>
  <c r="J293" i="2"/>
  <c r="I294" i="2"/>
  <c r="J294" i="2" s="1"/>
  <c r="I295" i="2"/>
  <c r="J295" i="2" s="1"/>
  <c r="I296" i="2"/>
  <c r="J296" i="2" s="1"/>
  <c r="I297" i="2"/>
  <c r="J297" i="2"/>
  <c r="I298" i="2"/>
  <c r="J298" i="2"/>
  <c r="I299" i="2"/>
  <c r="J299" i="2" s="1"/>
  <c r="I300" i="2"/>
  <c r="J300" i="2" s="1"/>
  <c r="I301" i="2"/>
  <c r="J301" i="2" s="1"/>
  <c r="I302" i="2"/>
  <c r="J302" i="2"/>
  <c r="I303" i="2"/>
  <c r="J303" i="2"/>
  <c r="I304" i="2"/>
  <c r="J304" i="2"/>
  <c r="I305" i="2"/>
  <c r="J305" i="2" s="1"/>
  <c r="I306" i="2"/>
  <c r="J306" i="2"/>
  <c r="I307" i="2"/>
  <c r="J307" i="2"/>
  <c r="I308" i="2"/>
  <c r="J308" i="2" s="1"/>
  <c r="I309" i="2"/>
  <c r="J309" i="2"/>
  <c r="I310" i="2"/>
  <c r="J310" i="2" s="1"/>
  <c r="I311" i="2"/>
  <c r="J311" i="2" s="1"/>
  <c r="I312" i="2"/>
  <c r="J312" i="2" s="1"/>
  <c r="I313" i="2"/>
  <c r="J313" i="2"/>
  <c r="I314" i="2"/>
  <c r="J314" i="2"/>
  <c r="I315" i="2"/>
  <c r="J315" i="2" s="1"/>
  <c r="I316" i="2"/>
  <c r="J316" i="2" s="1"/>
  <c r="I317" i="2"/>
  <c r="J317" i="2" s="1"/>
  <c r="I318" i="2"/>
  <c r="J318" i="2"/>
  <c r="I319" i="2"/>
  <c r="J319" i="2"/>
  <c r="I320" i="2"/>
  <c r="J320" i="2"/>
  <c r="I321" i="2"/>
  <c r="J321" i="2" s="1"/>
  <c r="I322" i="2"/>
  <c r="J322" i="2"/>
  <c r="I323" i="2"/>
  <c r="J323" i="2"/>
  <c r="I324" i="2"/>
  <c r="J324" i="2" s="1"/>
  <c r="I325" i="2"/>
  <c r="J325" i="2"/>
  <c r="I326" i="2"/>
  <c r="J326" i="2" s="1"/>
  <c r="I327" i="2"/>
  <c r="J327" i="2" s="1"/>
  <c r="I328" i="2"/>
  <c r="J328" i="2" s="1"/>
  <c r="I329" i="2"/>
  <c r="J329" i="2"/>
  <c r="I330" i="2"/>
  <c r="J330" i="2"/>
  <c r="I331" i="2"/>
  <c r="J331" i="2" s="1"/>
  <c r="I332" i="2"/>
  <c r="J332" i="2" s="1"/>
  <c r="I333" i="2"/>
  <c r="J333" i="2" s="1"/>
  <c r="I334" i="2"/>
  <c r="J334" i="2"/>
  <c r="I335" i="2"/>
  <c r="J335" i="2"/>
  <c r="I336" i="2"/>
  <c r="J336" i="2"/>
  <c r="I337" i="2"/>
  <c r="J337" i="2" s="1"/>
  <c r="I338" i="2"/>
  <c r="J338" i="2"/>
  <c r="I339" i="2"/>
  <c r="J339" i="2"/>
  <c r="I340" i="2"/>
  <c r="J340" i="2" s="1"/>
  <c r="I341" i="2"/>
  <c r="J341" i="2"/>
  <c r="I342" i="2"/>
  <c r="J342" i="2" s="1"/>
  <c r="I343" i="2"/>
  <c r="J343" i="2" s="1"/>
  <c r="I344" i="2"/>
  <c r="J344" i="2" s="1"/>
  <c r="I345" i="2"/>
  <c r="J345" i="2"/>
  <c r="I346" i="2"/>
  <c r="J346" i="2"/>
  <c r="I347" i="2"/>
  <c r="J347" i="2" s="1"/>
  <c r="I348" i="2"/>
  <c r="J348" i="2" s="1"/>
  <c r="I349" i="2"/>
  <c r="J349" i="2" s="1"/>
  <c r="I350" i="2"/>
  <c r="J350" i="2"/>
  <c r="I351" i="2"/>
  <c r="J351" i="2"/>
  <c r="I352" i="2"/>
  <c r="J352" i="2"/>
  <c r="I353" i="2"/>
  <c r="J353" i="2" s="1"/>
  <c r="I354" i="2"/>
  <c r="J354" i="2"/>
  <c r="I355" i="2"/>
  <c r="J355" i="2"/>
  <c r="I356" i="2"/>
  <c r="J356" i="2" s="1"/>
  <c r="I357" i="2"/>
  <c r="J357" i="2"/>
  <c r="I358" i="2"/>
  <c r="J358" i="2" s="1"/>
  <c r="I359" i="2"/>
  <c r="J359" i="2" s="1"/>
  <c r="I360" i="2"/>
  <c r="J360" i="2" s="1"/>
  <c r="I361" i="2"/>
  <c r="J361" i="2"/>
  <c r="I362" i="2"/>
  <c r="J362" i="2"/>
  <c r="I363" i="2"/>
  <c r="J363" i="2" s="1"/>
  <c r="I364" i="2"/>
  <c r="J364" i="2" s="1"/>
  <c r="I365" i="2"/>
  <c r="J365" i="2" s="1"/>
  <c r="I366" i="2"/>
  <c r="J366" i="2"/>
  <c r="I367" i="2"/>
  <c r="J367" i="2"/>
  <c r="I368" i="2"/>
  <c r="J368" i="2"/>
  <c r="I369" i="2"/>
  <c r="J369" i="2" s="1"/>
  <c r="I370" i="2"/>
  <c r="J370" i="2"/>
  <c r="I371" i="2"/>
  <c r="J371" i="2"/>
  <c r="I372" i="2"/>
  <c r="J372" i="2" s="1"/>
  <c r="I373" i="2"/>
  <c r="J373" i="2"/>
  <c r="I374" i="2"/>
  <c r="J374" i="2" s="1"/>
  <c r="I375" i="2"/>
  <c r="J375" i="2" s="1"/>
  <c r="I376" i="2"/>
  <c r="J376" i="2" s="1"/>
  <c r="I377" i="2"/>
  <c r="J377" i="2"/>
  <c r="I378" i="2"/>
  <c r="J378" i="2"/>
  <c r="I379" i="2"/>
  <c r="J379" i="2" s="1"/>
  <c r="I380" i="2"/>
  <c r="J380" i="2" s="1"/>
  <c r="I381" i="2"/>
  <c r="J381" i="2" s="1"/>
  <c r="I382" i="2"/>
  <c r="J382" i="2"/>
  <c r="I383" i="2"/>
  <c r="J383" i="2"/>
  <c r="I384" i="2"/>
  <c r="J384" i="2"/>
  <c r="I385" i="2"/>
  <c r="J385" i="2" s="1"/>
  <c r="I386" i="2"/>
  <c r="J386" i="2"/>
  <c r="I387" i="2"/>
  <c r="J387" i="2"/>
  <c r="I388" i="2"/>
  <c r="J388" i="2" s="1"/>
  <c r="I389" i="2"/>
  <c r="J389" i="2"/>
  <c r="I390" i="2"/>
  <c r="J390" i="2" s="1"/>
  <c r="I391" i="2"/>
  <c r="J391" i="2" s="1"/>
  <c r="I392" i="2"/>
  <c r="J392" i="2" s="1"/>
  <c r="I393" i="2"/>
  <c r="J393" i="2"/>
  <c r="I394" i="2"/>
  <c r="J394" i="2"/>
  <c r="I395" i="2"/>
  <c r="J395" i="2" s="1"/>
  <c r="I396" i="2"/>
  <c r="J396" i="2" s="1"/>
  <c r="I397" i="2"/>
  <c r="J397" i="2" s="1"/>
  <c r="I398" i="2"/>
  <c r="J398" i="2"/>
  <c r="I399" i="2"/>
  <c r="J399" i="2"/>
  <c r="I400" i="2"/>
  <c r="J400" i="2"/>
  <c r="I401" i="2"/>
  <c r="J401" i="2" s="1"/>
  <c r="I402" i="2"/>
  <c r="J402" i="2"/>
  <c r="I403" i="2"/>
  <c r="J403" i="2"/>
  <c r="I404" i="2"/>
  <c r="J404" i="2" s="1"/>
  <c r="I405" i="2"/>
  <c r="J405" i="2"/>
  <c r="I406" i="2"/>
  <c r="J406" i="2" s="1"/>
  <c r="I407" i="2"/>
  <c r="J407" i="2" s="1"/>
  <c r="I408" i="2"/>
  <c r="J408" i="2" s="1"/>
  <c r="I409" i="2"/>
  <c r="J409" i="2"/>
  <c r="I410" i="2"/>
  <c r="J410" i="2"/>
  <c r="I411" i="2"/>
  <c r="J411" i="2" s="1"/>
  <c r="I412" i="2"/>
  <c r="J412" i="2" s="1"/>
  <c r="I413" i="2"/>
  <c r="J413" i="2" s="1"/>
  <c r="I414" i="2"/>
  <c r="J414" i="2"/>
  <c r="I415" i="2"/>
  <c r="J415" i="2"/>
  <c r="I416" i="2"/>
  <c r="J416" i="2"/>
  <c r="I417" i="2"/>
  <c r="J417" i="2" s="1"/>
  <c r="I418" i="2"/>
  <c r="J418" i="2"/>
  <c r="I419" i="2"/>
  <c r="J419" i="2"/>
  <c r="I420" i="2"/>
  <c r="J420" i="2" s="1"/>
  <c r="I421" i="2"/>
  <c r="J421" i="2"/>
  <c r="I422" i="2"/>
  <c r="J422" i="2" s="1"/>
  <c r="I423" i="2"/>
  <c r="J423" i="2" s="1"/>
  <c r="I424" i="2"/>
  <c r="J424" i="2" s="1"/>
  <c r="I425" i="2"/>
  <c r="J425" i="2"/>
  <c r="I426" i="2"/>
  <c r="J426" i="2"/>
  <c r="I427" i="2"/>
  <c r="J427" i="2" s="1"/>
  <c r="I428" i="2"/>
  <c r="J428" i="2" s="1"/>
  <c r="I429" i="2"/>
  <c r="J429" i="2" s="1"/>
  <c r="I430" i="2"/>
  <c r="J430" i="2"/>
  <c r="I431" i="2"/>
  <c r="J431" i="2"/>
  <c r="I432" i="2"/>
  <c r="J432" i="2"/>
  <c r="I433" i="2"/>
  <c r="J433" i="2" s="1"/>
  <c r="I434" i="2"/>
  <c r="J434" i="2"/>
  <c r="I435" i="2"/>
  <c r="J435" i="2"/>
  <c r="I436" i="2"/>
  <c r="J436" i="2" s="1"/>
  <c r="I437" i="2"/>
  <c r="J437" i="2"/>
  <c r="I438" i="2"/>
  <c r="J438" i="2" s="1"/>
  <c r="I439" i="2"/>
  <c r="J439" i="2" s="1"/>
  <c r="I440" i="2"/>
  <c r="J440" i="2" s="1"/>
  <c r="I441" i="2"/>
  <c r="J441" i="2"/>
  <c r="I442" i="2"/>
  <c r="J442" i="2"/>
  <c r="I443" i="2"/>
  <c r="J443" i="2" s="1"/>
  <c r="I444" i="2"/>
  <c r="J444" i="2" s="1"/>
  <c r="I445" i="2"/>
  <c r="J445" i="2" s="1"/>
  <c r="I446" i="2"/>
  <c r="J446" i="2"/>
  <c r="I447" i="2"/>
  <c r="J447" i="2"/>
  <c r="I448" i="2"/>
  <c r="J448" i="2"/>
  <c r="I449" i="2"/>
  <c r="J449" i="2" s="1"/>
  <c r="I450" i="2"/>
  <c r="J450" i="2"/>
  <c r="I451" i="2"/>
  <c r="J451" i="2"/>
  <c r="I452" i="2"/>
  <c r="J452" i="2" s="1"/>
  <c r="I453" i="2"/>
  <c r="J453" i="2"/>
  <c r="I454" i="2"/>
  <c r="J454" i="2" s="1"/>
  <c r="I455" i="2"/>
  <c r="J455" i="2" s="1"/>
  <c r="I456" i="2"/>
  <c r="J456" i="2" s="1"/>
  <c r="I457" i="2"/>
  <c r="J457" i="2"/>
  <c r="I458" i="2"/>
  <c r="J458" i="2"/>
  <c r="I459" i="2"/>
  <c r="J459" i="2" s="1"/>
  <c r="I460" i="2"/>
  <c r="J460" i="2" s="1"/>
  <c r="I461" i="2"/>
  <c r="J461" i="2" s="1"/>
  <c r="I462" i="2"/>
  <c r="J462" i="2"/>
  <c r="I463" i="2"/>
  <c r="J463" i="2"/>
  <c r="I464" i="2"/>
  <c r="J464" i="2"/>
  <c r="I465" i="2"/>
  <c r="J465" i="2" s="1"/>
  <c r="I466" i="2"/>
  <c r="J466" i="2"/>
  <c r="I467" i="2"/>
  <c r="J467" i="2"/>
  <c r="I468" i="2"/>
  <c r="J468" i="2" s="1"/>
  <c r="I469" i="2"/>
  <c r="J469" i="2"/>
  <c r="I470" i="2"/>
  <c r="J470" i="2" s="1"/>
  <c r="I471" i="2"/>
  <c r="J471" i="2" s="1"/>
  <c r="I472" i="2"/>
  <c r="J472" i="2" s="1"/>
  <c r="I473" i="2"/>
  <c r="J473" i="2"/>
  <c r="I474" i="2"/>
  <c r="J474" i="2"/>
  <c r="I475" i="2"/>
  <c r="J475" i="2" s="1"/>
  <c r="I476" i="2"/>
  <c r="J476" i="2" s="1"/>
  <c r="I477" i="2"/>
  <c r="J477" i="2" s="1"/>
  <c r="I478" i="2"/>
  <c r="J478" i="2"/>
  <c r="I479" i="2"/>
  <c r="J479" i="2"/>
  <c r="I480" i="2"/>
  <c r="J480" i="2"/>
  <c r="I481" i="2"/>
  <c r="J481" i="2" s="1"/>
  <c r="I482" i="2"/>
  <c r="J482" i="2"/>
  <c r="I483" i="2"/>
  <c r="J483" i="2"/>
  <c r="I484" i="2"/>
  <c r="J484" i="2" s="1"/>
  <c r="I485" i="2"/>
  <c r="J485" i="2"/>
  <c r="I486" i="2"/>
  <c r="J486" i="2" s="1"/>
  <c r="I487" i="2"/>
  <c r="J487" i="2" s="1"/>
  <c r="I488" i="2"/>
  <c r="J488" i="2" s="1"/>
  <c r="I489" i="2"/>
  <c r="J489" i="2"/>
  <c r="I490" i="2"/>
  <c r="J490" i="2"/>
  <c r="I491" i="2"/>
  <c r="J491" i="2" s="1"/>
  <c r="I492" i="2"/>
  <c r="J492" i="2" s="1"/>
  <c r="I493" i="2"/>
  <c r="J493" i="2" s="1"/>
  <c r="I494" i="2"/>
  <c r="J494" i="2"/>
  <c r="I495" i="2"/>
  <c r="J495" i="2"/>
  <c r="I496" i="2"/>
  <c r="J496" i="2"/>
  <c r="I497" i="2"/>
  <c r="J497" i="2" s="1"/>
  <c r="I498" i="2"/>
  <c r="J498" i="2"/>
  <c r="I499" i="2"/>
  <c r="J499" i="2"/>
  <c r="I500" i="2"/>
  <c r="J500" i="2" s="1"/>
  <c r="I501" i="2"/>
  <c r="J501" i="2"/>
  <c r="I502" i="2"/>
  <c r="J502" i="2" s="1"/>
  <c r="I503" i="2"/>
  <c r="J503" i="2" s="1"/>
  <c r="I504" i="2"/>
  <c r="J504" i="2" s="1"/>
  <c r="I505" i="2"/>
  <c r="J505" i="2"/>
  <c r="I506" i="2"/>
  <c r="J506" i="2"/>
  <c r="I507" i="2"/>
  <c r="J507" i="2" s="1"/>
  <c r="I508" i="2"/>
  <c r="J508" i="2" s="1"/>
  <c r="I509" i="2"/>
  <c r="J509" i="2" s="1"/>
  <c r="I510" i="2"/>
  <c r="J510" i="2"/>
  <c r="I511" i="2"/>
  <c r="J511" i="2"/>
  <c r="I512" i="2"/>
  <c r="J512" i="2"/>
  <c r="I513" i="2"/>
  <c r="J513" i="2" s="1"/>
  <c r="I514" i="2"/>
  <c r="J514" i="2"/>
  <c r="I515" i="2"/>
  <c r="J515" i="2"/>
  <c r="I516" i="2"/>
  <c r="J516" i="2" s="1"/>
  <c r="I517" i="2"/>
  <c r="J517" i="2"/>
  <c r="I518" i="2"/>
  <c r="J518" i="2" s="1"/>
  <c r="I519" i="2"/>
  <c r="J519" i="2" s="1"/>
  <c r="I520" i="2"/>
  <c r="J520" i="2" s="1"/>
  <c r="I521" i="2"/>
  <c r="J521" i="2"/>
  <c r="I522" i="2"/>
  <c r="J522" i="2"/>
  <c r="I523" i="2"/>
  <c r="J523" i="2" s="1"/>
  <c r="I524" i="2"/>
  <c r="J524" i="2" s="1"/>
  <c r="I525" i="2"/>
  <c r="J525" i="2" s="1"/>
  <c r="I526" i="2"/>
  <c r="J526" i="2"/>
  <c r="I527" i="2"/>
  <c r="J527" i="2"/>
  <c r="I528" i="2"/>
  <c r="J528" i="2"/>
  <c r="I529" i="2"/>
  <c r="J529" i="2" s="1"/>
  <c r="I530" i="2"/>
  <c r="J530" i="2"/>
  <c r="I531" i="2"/>
  <c r="J531" i="2"/>
  <c r="I532" i="2"/>
  <c r="J532" i="2" s="1"/>
  <c r="I533" i="2"/>
  <c r="J533" i="2"/>
  <c r="I534" i="2"/>
  <c r="J534" i="2" s="1"/>
  <c r="I535" i="2"/>
  <c r="J535" i="2" s="1"/>
  <c r="I536" i="2"/>
  <c r="J536" i="2" s="1"/>
  <c r="I537" i="2"/>
  <c r="J537" i="2"/>
  <c r="I538" i="2"/>
  <c r="J538" i="2"/>
  <c r="I539" i="2"/>
  <c r="J539" i="2" s="1"/>
  <c r="I540" i="2"/>
  <c r="J540" i="2" s="1"/>
  <c r="I541" i="2"/>
  <c r="J541" i="2" s="1"/>
  <c r="I542" i="2"/>
  <c r="J542" i="2"/>
  <c r="I543" i="2"/>
  <c r="J543" i="2"/>
  <c r="I544" i="2"/>
  <c r="J544" i="2"/>
  <c r="I545" i="2"/>
  <c r="J545" i="2" s="1"/>
  <c r="I546" i="2"/>
  <c r="J546" i="2"/>
  <c r="I547" i="2"/>
  <c r="J547" i="2"/>
  <c r="I548" i="2"/>
  <c r="J548" i="2" s="1"/>
  <c r="I549" i="2"/>
  <c r="J549" i="2"/>
  <c r="I550" i="2"/>
  <c r="J550" i="2" s="1"/>
  <c r="I551" i="2"/>
  <c r="J551" i="2" s="1"/>
  <c r="I552" i="2"/>
  <c r="J552" i="2" s="1"/>
  <c r="I553" i="2"/>
  <c r="J553" i="2"/>
  <c r="I554" i="2"/>
  <c r="J554" i="2"/>
  <c r="I555" i="2"/>
  <c r="J555" i="2" s="1"/>
  <c r="I556" i="2"/>
  <c r="J556" i="2" s="1"/>
  <c r="I557" i="2"/>
  <c r="J557" i="2" s="1"/>
  <c r="I558" i="2"/>
  <c r="J558" i="2"/>
  <c r="I559" i="2"/>
  <c r="J559" i="2"/>
  <c r="I560" i="2"/>
  <c r="J560" i="2"/>
  <c r="I561" i="2"/>
  <c r="J561" i="2" s="1"/>
  <c r="I562" i="2"/>
  <c r="J562" i="2"/>
  <c r="I563" i="2"/>
  <c r="J563" i="2"/>
  <c r="I564" i="2"/>
  <c r="J564" i="2" s="1"/>
  <c r="I565" i="2"/>
  <c r="J565" i="2"/>
  <c r="I566" i="2"/>
  <c r="J566" i="2" s="1"/>
  <c r="I567" i="2"/>
  <c r="J567" i="2" s="1"/>
  <c r="I568" i="2"/>
  <c r="J568" i="2" s="1"/>
  <c r="I569" i="2"/>
  <c r="J569" i="2"/>
  <c r="I570" i="2"/>
  <c r="J570" i="2"/>
  <c r="I571" i="2"/>
  <c r="J571" i="2" s="1"/>
  <c r="I572" i="2"/>
  <c r="J572" i="2" s="1"/>
  <c r="I573" i="2"/>
  <c r="J573" i="2" s="1"/>
  <c r="I574" i="2"/>
  <c r="J574" i="2"/>
  <c r="I575" i="2"/>
  <c r="J575" i="2"/>
  <c r="I576" i="2"/>
  <c r="J576" i="2"/>
  <c r="I577" i="2"/>
  <c r="J577" i="2" s="1"/>
  <c r="I578" i="2"/>
  <c r="J578" i="2"/>
  <c r="I579" i="2"/>
  <c r="J579" i="2"/>
  <c r="I580" i="2"/>
  <c r="J580" i="2" s="1"/>
  <c r="I581" i="2"/>
  <c r="J581" i="2"/>
  <c r="I582" i="2"/>
  <c r="J582" i="2" s="1"/>
  <c r="I583" i="2"/>
  <c r="J583" i="2" s="1"/>
  <c r="I584" i="2"/>
  <c r="J584" i="2" s="1"/>
  <c r="I585" i="2"/>
  <c r="J585" i="2"/>
  <c r="I586" i="2"/>
  <c r="J586" i="2"/>
  <c r="I587" i="2"/>
  <c r="J587" i="2" s="1"/>
  <c r="I588" i="2"/>
  <c r="J588" i="2" s="1"/>
  <c r="I589" i="2"/>
  <c r="J589" i="2" s="1"/>
  <c r="I590" i="2"/>
  <c r="J590" i="2"/>
  <c r="I591" i="2"/>
  <c r="J591" i="2"/>
  <c r="I592" i="2"/>
  <c r="J592" i="2"/>
  <c r="I593" i="2"/>
  <c r="J593" i="2" s="1"/>
  <c r="I594" i="2"/>
  <c r="J594" i="2"/>
  <c r="I595" i="2"/>
  <c r="J595" i="2"/>
  <c r="I596" i="2"/>
  <c r="J596" i="2" s="1"/>
  <c r="I597" i="2"/>
  <c r="J597" i="2"/>
  <c r="I598" i="2"/>
  <c r="J598" i="2" s="1"/>
  <c r="I599" i="2"/>
  <c r="J599" i="2" s="1"/>
  <c r="I600" i="2"/>
  <c r="J600" i="2" s="1"/>
  <c r="I601" i="2"/>
  <c r="J601" i="2"/>
  <c r="I602" i="2"/>
  <c r="J602" i="2"/>
  <c r="I603" i="2"/>
  <c r="J603" i="2" s="1"/>
  <c r="I604" i="2"/>
  <c r="J604" i="2" s="1"/>
  <c r="I605" i="2"/>
  <c r="J605" i="2" s="1"/>
  <c r="I606" i="2"/>
  <c r="J606" i="2"/>
  <c r="I607" i="2"/>
  <c r="J607" i="2"/>
  <c r="I608" i="2"/>
  <c r="J608" i="2"/>
  <c r="I609" i="2"/>
  <c r="J609" i="2" s="1"/>
  <c r="I610" i="2"/>
  <c r="J610" i="2"/>
  <c r="I611" i="2"/>
  <c r="J611" i="2"/>
  <c r="I612" i="2"/>
  <c r="J612" i="2" s="1"/>
  <c r="I613" i="2"/>
  <c r="J613" i="2"/>
  <c r="I614" i="2"/>
  <c r="J614" i="2" s="1"/>
  <c r="I615" i="2"/>
  <c r="J615" i="2" s="1"/>
  <c r="I616" i="2"/>
  <c r="J616" i="2" s="1"/>
  <c r="I617" i="2"/>
  <c r="J617" i="2"/>
  <c r="I618" i="2"/>
  <c r="J618" i="2"/>
  <c r="I619" i="2"/>
  <c r="J619" i="2" s="1"/>
  <c r="I620" i="2"/>
  <c r="J620" i="2" s="1"/>
  <c r="I621" i="2"/>
  <c r="J621" i="2" s="1"/>
  <c r="I622" i="2"/>
  <c r="J622" i="2"/>
  <c r="I623" i="2"/>
  <c r="J623" i="2"/>
  <c r="I624" i="2"/>
  <c r="J624" i="2"/>
  <c r="I625" i="2"/>
  <c r="J625" i="2" s="1"/>
  <c r="I626" i="2"/>
  <c r="J626" i="2"/>
  <c r="I627" i="2"/>
  <c r="J627" i="2"/>
  <c r="I628" i="2"/>
  <c r="J628" i="2" s="1"/>
  <c r="I629" i="2"/>
  <c r="J629" i="2"/>
  <c r="I630" i="2"/>
  <c r="J630" i="2" s="1"/>
  <c r="I631" i="2"/>
  <c r="J631" i="2" s="1"/>
  <c r="I632" i="2"/>
  <c r="J632" i="2" s="1"/>
  <c r="I633" i="2"/>
  <c r="J633" i="2"/>
  <c r="I634" i="2"/>
  <c r="J634" i="2"/>
  <c r="I635" i="2"/>
  <c r="J635" i="2" s="1"/>
  <c r="I636" i="2"/>
  <c r="J636" i="2" s="1"/>
  <c r="I637" i="2"/>
  <c r="J637" i="2" s="1"/>
  <c r="I638" i="2"/>
  <c r="J638" i="2"/>
  <c r="I639" i="2"/>
  <c r="J639" i="2"/>
  <c r="I640" i="2"/>
  <c r="J640" i="2"/>
  <c r="I641" i="2"/>
  <c r="J641" i="2" s="1"/>
  <c r="I642" i="2"/>
  <c r="J642" i="2"/>
  <c r="I643" i="2"/>
  <c r="J643" i="2"/>
  <c r="I644" i="2"/>
  <c r="J644" i="2" s="1"/>
  <c r="I645" i="2"/>
  <c r="J645" i="2"/>
  <c r="I646" i="2"/>
  <c r="J646" i="2" s="1"/>
  <c r="I647" i="2"/>
  <c r="J647" i="2" s="1"/>
  <c r="I648" i="2"/>
  <c r="J648" i="2" s="1"/>
  <c r="I649" i="2"/>
  <c r="J649" i="2"/>
  <c r="I650" i="2"/>
  <c r="J650" i="2"/>
  <c r="I651" i="2"/>
  <c r="J651" i="2" s="1"/>
  <c r="I652" i="2"/>
  <c r="J652" i="2" s="1"/>
  <c r="I653" i="2"/>
  <c r="J653" i="2" s="1"/>
  <c r="I654" i="2"/>
  <c r="J654" i="2"/>
  <c r="I655" i="2"/>
  <c r="J655" i="2"/>
  <c r="I656" i="2"/>
  <c r="J656" i="2"/>
  <c r="I657" i="2"/>
  <c r="J657" i="2" s="1"/>
  <c r="I658" i="2"/>
  <c r="J658" i="2"/>
  <c r="I659" i="2"/>
  <c r="J659" i="2"/>
  <c r="I660" i="2"/>
  <c r="J660" i="2" s="1"/>
  <c r="I661" i="2"/>
  <c r="J661" i="2"/>
  <c r="I662" i="2"/>
  <c r="J662" i="2" s="1"/>
  <c r="I663" i="2"/>
  <c r="J663" i="2" s="1"/>
  <c r="I664" i="2"/>
  <c r="J664" i="2" s="1"/>
  <c r="I665" i="2"/>
  <c r="J665" i="2"/>
  <c r="I666" i="2"/>
  <c r="J666" i="2"/>
  <c r="I667" i="2"/>
  <c r="J667" i="2" s="1"/>
  <c r="I668" i="2"/>
  <c r="J668" i="2" s="1"/>
  <c r="I669" i="2"/>
  <c r="J669" i="2" s="1"/>
  <c r="I670" i="2"/>
  <c r="J670" i="2"/>
  <c r="I671" i="2"/>
  <c r="J671" i="2"/>
  <c r="I672" i="2"/>
  <c r="J672" i="2"/>
  <c r="I673" i="2"/>
  <c r="J673" i="2" s="1"/>
  <c r="I674" i="2"/>
  <c r="J674" i="2"/>
  <c r="I675" i="2"/>
  <c r="J675" i="2"/>
  <c r="I676" i="2"/>
  <c r="J676" i="2" s="1"/>
  <c r="I677" i="2"/>
  <c r="J677" i="2"/>
  <c r="I678" i="2"/>
  <c r="J678" i="2" s="1"/>
  <c r="I679" i="2"/>
  <c r="J679" i="2" s="1"/>
  <c r="I680" i="2"/>
  <c r="J680" i="2" s="1"/>
  <c r="I681" i="2"/>
  <c r="J681" i="2"/>
  <c r="I682" i="2"/>
  <c r="J682" i="2"/>
  <c r="I683" i="2"/>
  <c r="J683" i="2" s="1"/>
  <c r="I684" i="2"/>
  <c r="J684" i="2" s="1"/>
  <c r="I685" i="2"/>
  <c r="J685" i="2" s="1"/>
  <c r="I686" i="2"/>
  <c r="J686" i="2"/>
  <c r="I687" i="2"/>
  <c r="J687" i="2"/>
  <c r="I688" i="2"/>
  <c r="J688" i="2"/>
  <c r="I689" i="2"/>
  <c r="J689" i="2" s="1"/>
  <c r="I690" i="2"/>
  <c r="J690" i="2"/>
  <c r="I691" i="2"/>
  <c r="J691" i="2"/>
  <c r="I692" i="2"/>
  <c r="J692" i="2" s="1"/>
  <c r="I693" i="2"/>
  <c r="J693" i="2"/>
  <c r="I694" i="2"/>
  <c r="J694" i="2" s="1"/>
  <c r="I695" i="2"/>
  <c r="J695" i="2" s="1"/>
  <c r="I696" i="2"/>
  <c r="J696" i="2" s="1"/>
  <c r="I697" i="2"/>
  <c r="J697" i="2"/>
  <c r="I698" i="2"/>
  <c r="J698" i="2"/>
  <c r="I699" i="2"/>
  <c r="J699" i="2" s="1"/>
  <c r="I700" i="2"/>
  <c r="J700" i="2" s="1"/>
  <c r="I701" i="2"/>
  <c r="J701" i="2" s="1"/>
  <c r="I702" i="2"/>
  <c r="J702" i="2"/>
  <c r="I703" i="2"/>
  <c r="J703" i="2"/>
  <c r="I704" i="2"/>
  <c r="J704" i="2"/>
  <c r="I705" i="2"/>
  <c r="J705" i="2" s="1"/>
  <c r="I706" i="2"/>
  <c r="J706" i="2"/>
  <c r="I707" i="2"/>
  <c r="J707" i="2"/>
  <c r="I708" i="2"/>
  <c r="J708" i="2" s="1"/>
  <c r="I709" i="2"/>
  <c r="J709" i="2"/>
  <c r="I710" i="2"/>
  <c r="J710" i="2" s="1"/>
  <c r="I711" i="2"/>
  <c r="J711" i="2" s="1"/>
  <c r="I712" i="2"/>
  <c r="J712" i="2" s="1"/>
  <c r="I713" i="2"/>
  <c r="J713" i="2"/>
  <c r="I714" i="2"/>
  <c r="J714" i="2"/>
  <c r="I715" i="2"/>
  <c r="J715" i="2" s="1"/>
  <c r="I716" i="2"/>
  <c r="J716" i="2" s="1"/>
  <c r="I717" i="2"/>
  <c r="J717" i="2" s="1"/>
  <c r="I718" i="2"/>
  <c r="J718" i="2"/>
  <c r="I719" i="2"/>
  <c r="J719" i="2"/>
  <c r="I720" i="2"/>
  <c r="J720" i="2"/>
  <c r="I721" i="2"/>
  <c r="J721" i="2" s="1"/>
  <c r="I722" i="2"/>
  <c r="J722" i="2"/>
  <c r="I723" i="2"/>
  <c r="J723" i="2"/>
  <c r="I724" i="2"/>
  <c r="J724" i="2" s="1"/>
  <c r="I725" i="2"/>
  <c r="J725" i="2"/>
  <c r="I726" i="2"/>
  <c r="J726" i="2" s="1"/>
  <c r="I727" i="2"/>
  <c r="J727" i="2" s="1"/>
  <c r="I728" i="2"/>
  <c r="J728" i="2" s="1"/>
  <c r="I729" i="2"/>
  <c r="J729" i="2"/>
  <c r="I730" i="2"/>
  <c r="J730" i="2"/>
  <c r="I731" i="2"/>
  <c r="J731" i="2" s="1"/>
  <c r="I732" i="2"/>
  <c r="J732" i="2" s="1"/>
  <c r="I733" i="2"/>
  <c r="J733" i="2" s="1"/>
  <c r="I734" i="2"/>
  <c r="J734" i="2"/>
  <c r="I735" i="2"/>
  <c r="J735" i="2"/>
  <c r="I736" i="2"/>
  <c r="J736" i="2"/>
  <c r="I737" i="2"/>
  <c r="J737" i="2" s="1"/>
  <c r="I738" i="2"/>
  <c r="J738" i="2"/>
  <c r="I739" i="2"/>
  <c r="J739" i="2"/>
  <c r="I740" i="2"/>
  <c r="J740" i="2" s="1"/>
  <c r="I741" i="2"/>
  <c r="J741" i="2"/>
  <c r="I742" i="2"/>
  <c r="J742" i="2" s="1"/>
  <c r="I743" i="2"/>
  <c r="J743" i="2" s="1"/>
  <c r="I744" i="2"/>
  <c r="J744" i="2" s="1"/>
  <c r="I745" i="2"/>
  <c r="J745" i="2"/>
  <c r="I746" i="2"/>
  <c r="J746" i="2"/>
  <c r="I747" i="2"/>
  <c r="J747" i="2" s="1"/>
  <c r="I748" i="2"/>
  <c r="J748" i="2" s="1"/>
  <c r="I749" i="2"/>
  <c r="J749" i="2" s="1"/>
  <c r="I750" i="2"/>
  <c r="J750" i="2"/>
  <c r="I751" i="2"/>
  <c r="J751" i="2"/>
  <c r="I752" i="2"/>
  <c r="J752" i="2"/>
  <c r="I753" i="2"/>
  <c r="J753" i="2" s="1"/>
  <c r="I754" i="2"/>
  <c r="J754" i="2"/>
  <c r="I755" i="2"/>
  <c r="J755" i="2"/>
  <c r="I756" i="2"/>
  <c r="J756" i="2" s="1"/>
  <c r="I757" i="2"/>
  <c r="J757" i="2"/>
  <c r="I758" i="2"/>
  <c r="J758" i="2" s="1"/>
  <c r="I759" i="2"/>
  <c r="J759" i="2" s="1"/>
  <c r="I760" i="2"/>
  <c r="J760" i="2" s="1"/>
  <c r="I761" i="2"/>
  <c r="J761" i="2"/>
  <c r="I762" i="2"/>
  <c r="J762" i="2"/>
  <c r="I763" i="2"/>
  <c r="J763" i="2" s="1"/>
  <c r="I764" i="2"/>
  <c r="J764" i="2" s="1"/>
  <c r="I765" i="2"/>
  <c r="J765" i="2" s="1"/>
  <c r="I766" i="2"/>
  <c r="J766" i="2"/>
  <c r="I767" i="2"/>
  <c r="J767" i="2"/>
  <c r="I768" i="2"/>
  <c r="J768" i="2"/>
  <c r="I769" i="2"/>
  <c r="J769" i="2" s="1"/>
  <c r="I770" i="2"/>
  <c r="J770" i="2"/>
  <c r="I771" i="2"/>
  <c r="J771" i="2"/>
  <c r="I772" i="2"/>
  <c r="J772" i="2" s="1"/>
  <c r="I773" i="2"/>
  <c r="J773" i="2"/>
  <c r="I774" i="2"/>
  <c r="J774" i="2" s="1"/>
  <c r="I775" i="2"/>
  <c r="J775" i="2" s="1"/>
  <c r="I776" i="2"/>
  <c r="J776" i="2" s="1"/>
  <c r="I777" i="2"/>
  <c r="J777" i="2"/>
  <c r="I778" i="2"/>
  <c r="J778" i="2"/>
  <c r="I779" i="2"/>
  <c r="J779" i="2" s="1"/>
  <c r="I780" i="2"/>
  <c r="J780" i="2" s="1"/>
  <c r="I781" i="2"/>
  <c r="J781" i="2" s="1"/>
  <c r="I782" i="2"/>
  <c r="J782" i="2"/>
  <c r="I783" i="2"/>
  <c r="J783" i="2"/>
  <c r="I784" i="2"/>
  <c r="J784" i="2"/>
  <c r="I785" i="2"/>
  <c r="J785" i="2" s="1"/>
  <c r="I786" i="2"/>
  <c r="J786" i="2"/>
  <c r="I787" i="2"/>
  <c r="J787" i="2"/>
  <c r="I788" i="2"/>
  <c r="J788" i="2" s="1"/>
  <c r="I789" i="2"/>
  <c r="J789" i="2"/>
  <c r="I790" i="2"/>
  <c r="J790" i="2" s="1"/>
  <c r="I791" i="2"/>
  <c r="J791" i="2" s="1"/>
  <c r="I792" i="2"/>
  <c r="J792" i="2" s="1"/>
  <c r="I793" i="2"/>
  <c r="J793" i="2"/>
  <c r="I794" i="2"/>
  <c r="J794" i="2"/>
  <c r="I795" i="2"/>
  <c r="J795" i="2" s="1"/>
  <c r="I796" i="2"/>
  <c r="J796" i="2" s="1"/>
  <c r="I797" i="2"/>
  <c r="J797" i="2" s="1"/>
  <c r="I798" i="2"/>
  <c r="J798" i="2"/>
  <c r="I799" i="2"/>
  <c r="J799" i="2"/>
  <c r="I800" i="2"/>
  <c r="J800" i="2"/>
  <c r="I801" i="2"/>
  <c r="J801" i="2" s="1"/>
  <c r="I802" i="2"/>
  <c r="J802" i="2"/>
  <c r="I803" i="2"/>
  <c r="J803" i="2"/>
  <c r="I804" i="2"/>
  <c r="J804" i="2" s="1"/>
  <c r="I805" i="2"/>
  <c r="J805" i="2"/>
  <c r="I806" i="2"/>
  <c r="J806" i="2" s="1"/>
  <c r="I807" i="2"/>
  <c r="J807" i="2" s="1"/>
  <c r="I808" i="2"/>
  <c r="J808" i="2" s="1"/>
  <c r="I809" i="2"/>
  <c r="J809" i="2"/>
  <c r="I810" i="2"/>
  <c r="J810" i="2"/>
  <c r="I811" i="2"/>
  <c r="J811" i="2" s="1"/>
  <c r="I812" i="2"/>
  <c r="J812" i="2" s="1"/>
  <c r="I813" i="2"/>
  <c r="J813" i="2" s="1"/>
  <c r="I814" i="2"/>
  <c r="J814" i="2"/>
  <c r="I815" i="2"/>
  <c r="J815" i="2"/>
  <c r="I816" i="2"/>
  <c r="J816" i="2"/>
  <c r="I817" i="2"/>
  <c r="J817" i="2" s="1"/>
  <c r="I818" i="2"/>
  <c r="J818" i="2"/>
  <c r="I819" i="2"/>
  <c r="J819" i="2"/>
  <c r="I820" i="2"/>
  <c r="J820" i="2" s="1"/>
  <c r="I821" i="2"/>
  <c r="J821" i="2"/>
  <c r="I822" i="2"/>
  <c r="J822" i="2" s="1"/>
  <c r="I823" i="2"/>
  <c r="J823" i="2" s="1"/>
  <c r="I824" i="2"/>
  <c r="J824" i="2" s="1"/>
  <c r="I825" i="2"/>
  <c r="J825" i="2"/>
  <c r="I826" i="2"/>
  <c r="J826" i="2"/>
  <c r="I827" i="2"/>
  <c r="J827" i="2" s="1"/>
  <c r="I828" i="2"/>
  <c r="J828" i="2" s="1"/>
  <c r="I829" i="2"/>
  <c r="J829" i="2" s="1"/>
  <c r="I830" i="2"/>
  <c r="J830" i="2"/>
  <c r="I831" i="2"/>
  <c r="J831" i="2"/>
  <c r="I832" i="2"/>
  <c r="J832" i="2"/>
  <c r="I833" i="2"/>
  <c r="J833" i="2" s="1"/>
  <c r="I834" i="2"/>
  <c r="J834" i="2"/>
  <c r="I835" i="2"/>
  <c r="J835" i="2"/>
  <c r="I836" i="2"/>
  <c r="J836" i="2" s="1"/>
  <c r="I837" i="2"/>
  <c r="J837" i="2"/>
  <c r="I838" i="2"/>
  <c r="J838" i="2" s="1"/>
  <c r="I839" i="2"/>
  <c r="J839" i="2" s="1"/>
  <c r="I840" i="2"/>
  <c r="J840" i="2" s="1"/>
  <c r="I841" i="2"/>
  <c r="J841" i="2"/>
  <c r="I842" i="2"/>
  <c r="J842" i="2"/>
  <c r="I843" i="2"/>
  <c r="J843" i="2" s="1"/>
  <c r="I844" i="2"/>
  <c r="J844" i="2" s="1"/>
  <c r="I845" i="2"/>
  <c r="J845" i="2" s="1"/>
  <c r="I846" i="2"/>
  <c r="J846" i="2"/>
  <c r="I847" i="2"/>
  <c r="J847" i="2"/>
  <c r="I848" i="2"/>
  <c r="J848" i="2"/>
  <c r="I2" i="2"/>
  <c r="J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2" i="2"/>
  <c r="H2" i="1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2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2" i="2"/>
  <c r="N2" i="1" l="1"/>
  <c r="O2" i="1"/>
  <c r="N3" i="1"/>
  <c r="O3" i="1"/>
  <c r="F2" i="1"/>
  <c r="I2" i="1" s="1"/>
  <c r="J2" i="1" s="1"/>
  <c r="F3" i="1"/>
  <c r="I3" i="1" s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I437" i="1" s="1"/>
  <c r="F438" i="1"/>
  <c r="F439" i="1"/>
  <c r="F440" i="1"/>
  <c r="I440" i="1" s="1"/>
  <c r="F441" i="1"/>
  <c r="F442" i="1"/>
  <c r="F443" i="1"/>
  <c r="F444" i="1"/>
  <c r="F445" i="1"/>
  <c r="I445" i="1" s="1"/>
  <c r="F446" i="1"/>
  <c r="F447" i="1"/>
  <c r="I447" i="1" s="1"/>
  <c r="F448" i="1"/>
  <c r="F449" i="1"/>
  <c r="I449" i="1" s="1"/>
  <c r="F450" i="1"/>
  <c r="F451" i="1"/>
  <c r="I451" i="1" s="1"/>
  <c r="F452" i="1"/>
  <c r="F453" i="1"/>
  <c r="I453" i="1" s="1"/>
  <c r="F454" i="1"/>
  <c r="F455" i="1"/>
  <c r="F456" i="1"/>
  <c r="I456" i="1" s="1"/>
  <c r="F457" i="1"/>
  <c r="F458" i="1"/>
  <c r="F459" i="1"/>
  <c r="F460" i="1"/>
  <c r="F461" i="1"/>
  <c r="I461" i="1" s="1"/>
  <c r="F462" i="1"/>
  <c r="F463" i="1"/>
  <c r="I463" i="1" s="1"/>
  <c r="F464" i="1"/>
  <c r="F465" i="1"/>
  <c r="I465" i="1" s="1"/>
  <c r="F466" i="1"/>
  <c r="I466" i="1" s="1"/>
  <c r="F467" i="1"/>
  <c r="I467" i="1" s="1"/>
  <c r="F468" i="1"/>
  <c r="F469" i="1"/>
  <c r="I469" i="1" s="1"/>
  <c r="F470" i="1"/>
  <c r="F471" i="1"/>
  <c r="F472" i="1"/>
  <c r="I472" i="1" s="1"/>
  <c r="F473" i="1"/>
  <c r="F474" i="1"/>
  <c r="F475" i="1"/>
  <c r="F476" i="1"/>
  <c r="F477" i="1"/>
  <c r="I477" i="1" s="1"/>
  <c r="F478" i="1"/>
  <c r="I478" i="1" s="1"/>
  <c r="F479" i="1"/>
  <c r="I479" i="1" s="1"/>
  <c r="F480" i="1"/>
  <c r="I480" i="1" s="1"/>
  <c r="F481" i="1"/>
  <c r="I481" i="1" s="1"/>
  <c r="F482" i="1"/>
  <c r="I482" i="1" s="1"/>
  <c r="F483" i="1"/>
  <c r="I483" i="1" s="1"/>
  <c r="F484" i="1"/>
  <c r="I484" i="1" s="1"/>
  <c r="F485" i="1"/>
  <c r="I485" i="1" s="1"/>
  <c r="F486" i="1"/>
  <c r="I486" i="1" s="1"/>
  <c r="F487" i="1"/>
  <c r="I487" i="1" s="1"/>
  <c r="F488" i="1"/>
  <c r="I488" i="1" s="1"/>
  <c r="F489" i="1"/>
  <c r="I489" i="1" s="1"/>
  <c r="F490" i="1"/>
  <c r="I490" i="1" s="1"/>
  <c r="F491" i="1"/>
  <c r="I491" i="1" s="1"/>
  <c r="F492" i="1"/>
  <c r="I492" i="1" s="1"/>
  <c r="F493" i="1"/>
  <c r="I493" i="1" s="1"/>
  <c r="F494" i="1"/>
  <c r="I494" i="1" s="1"/>
  <c r="F495" i="1"/>
  <c r="I495" i="1" s="1"/>
  <c r="F496" i="1"/>
  <c r="I496" i="1" s="1"/>
  <c r="F497" i="1"/>
  <c r="I497" i="1" s="1"/>
  <c r="F498" i="1"/>
  <c r="I498" i="1" s="1"/>
  <c r="F499" i="1"/>
  <c r="I499" i="1" s="1"/>
  <c r="F500" i="1"/>
  <c r="I500" i="1" s="1"/>
  <c r="F501" i="1"/>
  <c r="I501" i="1" s="1"/>
  <c r="F502" i="1"/>
  <c r="I502" i="1" s="1"/>
  <c r="F503" i="1"/>
  <c r="I503" i="1" s="1"/>
  <c r="F504" i="1"/>
  <c r="I504" i="1" s="1"/>
  <c r="F505" i="1"/>
  <c r="I505" i="1" s="1"/>
  <c r="F506" i="1"/>
  <c r="I506" i="1" s="1"/>
  <c r="F507" i="1"/>
  <c r="I507" i="1" s="1"/>
  <c r="F508" i="1"/>
  <c r="I508" i="1" s="1"/>
  <c r="F509" i="1"/>
  <c r="I509" i="1" s="1"/>
  <c r="F510" i="1"/>
  <c r="I510" i="1" s="1"/>
  <c r="F511" i="1"/>
  <c r="I511" i="1" s="1"/>
  <c r="F512" i="1"/>
  <c r="I512" i="1" s="1"/>
  <c r="F513" i="1"/>
  <c r="I513" i="1" s="1"/>
  <c r="F514" i="1"/>
  <c r="I514" i="1" s="1"/>
  <c r="F515" i="1"/>
  <c r="I515" i="1" s="1"/>
  <c r="F516" i="1"/>
  <c r="I516" i="1" s="1"/>
  <c r="F517" i="1"/>
  <c r="I517" i="1" s="1"/>
  <c r="F518" i="1"/>
  <c r="I518" i="1" s="1"/>
  <c r="F519" i="1"/>
  <c r="I519" i="1" s="1"/>
  <c r="F520" i="1"/>
  <c r="I520" i="1" s="1"/>
  <c r="F521" i="1"/>
  <c r="I521" i="1" s="1"/>
  <c r="F522" i="1"/>
  <c r="I522" i="1" s="1"/>
  <c r="F523" i="1"/>
  <c r="I523" i="1" s="1"/>
  <c r="F524" i="1"/>
  <c r="I524" i="1" s="1"/>
  <c r="F525" i="1"/>
  <c r="I525" i="1" s="1"/>
  <c r="F526" i="1"/>
  <c r="I526" i="1" s="1"/>
  <c r="F527" i="1"/>
  <c r="I527" i="1" s="1"/>
  <c r="F528" i="1"/>
  <c r="I528" i="1" s="1"/>
  <c r="F529" i="1"/>
  <c r="I529" i="1" s="1"/>
  <c r="F530" i="1"/>
  <c r="I530" i="1" s="1"/>
  <c r="F531" i="1"/>
  <c r="I531" i="1" s="1"/>
  <c r="F532" i="1"/>
  <c r="I532" i="1" s="1"/>
  <c r="F533" i="1"/>
  <c r="I533" i="1" s="1"/>
  <c r="F534" i="1"/>
  <c r="I534" i="1" s="1"/>
  <c r="F535" i="1"/>
  <c r="I535" i="1" s="1"/>
  <c r="F536" i="1"/>
  <c r="I536" i="1" s="1"/>
  <c r="F537" i="1"/>
  <c r="I537" i="1" s="1"/>
  <c r="F538" i="1"/>
  <c r="I538" i="1" s="1"/>
  <c r="F539" i="1"/>
  <c r="I539" i="1" s="1"/>
  <c r="F540" i="1"/>
  <c r="I540" i="1" s="1"/>
  <c r="F541" i="1"/>
  <c r="I541" i="1" s="1"/>
  <c r="F542" i="1"/>
  <c r="I542" i="1" s="1"/>
  <c r="F543" i="1"/>
  <c r="I543" i="1" s="1"/>
  <c r="F544" i="1"/>
  <c r="I544" i="1" s="1"/>
  <c r="F545" i="1"/>
  <c r="I545" i="1" s="1"/>
  <c r="F546" i="1"/>
  <c r="I546" i="1" s="1"/>
  <c r="F547" i="1"/>
  <c r="I547" i="1" s="1"/>
  <c r="F548" i="1"/>
  <c r="I548" i="1" s="1"/>
  <c r="F549" i="1"/>
  <c r="I549" i="1" s="1"/>
  <c r="F550" i="1"/>
  <c r="I550" i="1" s="1"/>
  <c r="F551" i="1"/>
  <c r="I551" i="1" s="1"/>
  <c r="F552" i="1"/>
  <c r="I552" i="1" s="1"/>
  <c r="F553" i="1"/>
  <c r="I553" i="1" s="1"/>
  <c r="F554" i="1"/>
  <c r="I554" i="1" s="1"/>
  <c r="F555" i="1"/>
  <c r="I555" i="1" s="1"/>
  <c r="F556" i="1"/>
  <c r="I556" i="1" s="1"/>
  <c r="F557" i="1"/>
  <c r="I557" i="1" s="1"/>
  <c r="F558" i="1"/>
  <c r="I558" i="1" s="1"/>
  <c r="F559" i="1"/>
  <c r="I559" i="1" s="1"/>
  <c r="F560" i="1"/>
  <c r="I560" i="1" s="1"/>
  <c r="F561" i="1"/>
  <c r="I561" i="1" s="1"/>
  <c r="F562" i="1"/>
  <c r="I562" i="1" s="1"/>
  <c r="F563" i="1"/>
  <c r="I563" i="1" s="1"/>
  <c r="F564" i="1"/>
  <c r="I564" i="1" s="1"/>
  <c r="F565" i="1"/>
  <c r="I565" i="1" s="1"/>
  <c r="F566" i="1"/>
  <c r="I566" i="1" s="1"/>
  <c r="F567" i="1"/>
  <c r="I567" i="1" s="1"/>
  <c r="F568" i="1"/>
  <c r="I568" i="1" s="1"/>
  <c r="F569" i="1"/>
  <c r="I569" i="1" s="1"/>
  <c r="F570" i="1"/>
  <c r="I570" i="1" s="1"/>
  <c r="F571" i="1"/>
  <c r="I571" i="1" s="1"/>
  <c r="F572" i="1"/>
  <c r="I572" i="1" s="1"/>
  <c r="F573" i="1"/>
  <c r="I573" i="1" s="1"/>
  <c r="F574" i="1"/>
  <c r="I574" i="1" s="1"/>
  <c r="F575" i="1"/>
  <c r="I575" i="1" s="1"/>
  <c r="F576" i="1"/>
  <c r="I576" i="1" s="1"/>
  <c r="F577" i="1"/>
  <c r="I577" i="1" s="1"/>
  <c r="F578" i="1"/>
  <c r="I578" i="1" s="1"/>
  <c r="F579" i="1"/>
  <c r="I579" i="1" s="1"/>
  <c r="F580" i="1"/>
  <c r="I580" i="1" s="1"/>
  <c r="F581" i="1"/>
  <c r="I581" i="1" s="1"/>
  <c r="F582" i="1"/>
  <c r="I582" i="1" s="1"/>
  <c r="F583" i="1"/>
  <c r="I583" i="1" s="1"/>
  <c r="F584" i="1"/>
  <c r="I584" i="1" s="1"/>
  <c r="F585" i="1"/>
  <c r="I585" i="1" s="1"/>
  <c r="F586" i="1"/>
  <c r="I586" i="1" s="1"/>
  <c r="F587" i="1"/>
  <c r="I587" i="1" s="1"/>
  <c r="F588" i="1"/>
  <c r="I588" i="1" s="1"/>
  <c r="F589" i="1"/>
  <c r="I589" i="1" s="1"/>
  <c r="F590" i="1"/>
  <c r="I590" i="1" s="1"/>
  <c r="F591" i="1"/>
  <c r="I591" i="1" s="1"/>
  <c r="F592" i="1"/>
  <c r="I592" i="1" s="1"/>
  <c r="F593" i="1"/>
  <c r="I593" i="1" s="1"/>
  <c r="F594" i="1"/>
  <c r="I594" i="1" s="1"/>
  <c r="F595" i="1"/>
  <c r="I595" i="1" s="1"/>
  <c r="F596" i="1"/>
  <c r="I596" i="1" s="1"/>
  <c r="F597" i="1"/>
  <c r="I597" i="1" s="1"/>
  <c r="F598" i="1"/>
  <c r="I598" i="1" s="1"/>
  <c r="F599" i="1"/>
  <c r="I599" i="1" s="1"/>
  <c r="F600" i="1"/>
  <c r="I600" i="1" s="1"/>
  <c r="F601" i="1"/>
  <c r="I601" i="1" s="1"/>
  <c r="F602" i="1"/>
  <c r="I602" i="1" s="1"/>
  <c r="F603" i="1"/>
  <c r="I603" i="1" s="1"/>
  <c r="F604" i="1"/>
  <c r="I604" i="1" s="1"/>
  <c r="F605" i="1"/>
  <c r="I605" i="1" s="1"/>
  <c r="F606" i="1"/>
  <c r="I606" i="1" s="1"/>
  <c r="F607" i="1"/>
  <c r="I607" i="1" s="1"/>
  <c r="F608" i="1"/>
  <c r="I608" i="1" s="1"/>
  <c r="F609" i="1"/>
  <c r="I609" i="1" s="1"/>
  <c r="F610" i="1"/>
  <c r="I610" i="1" s="1"/>
  <c r="F611" i="1"/>
  <c r="I611" i="1" s="1"/>
  <c r="F612" i="1"/>
  <c r="I612" i="1" s="1"/>
  <c r="F613" i="1"/>
  <c r="I613" i="1" s="1"/>
  <c r="F614" i="1"/>
  <c r="I614" i="1" s="1"/>
  <c r="F615" i="1"/>
  <c r="I615" i="1" s="1"/>
  <c r="F616" i="1"/>
  <c r="I616" i="1" s="1"/>
  <c r="F617" i="1"/>
  <c r="I617" i="1" s="1"/>
  <c r="F618" i="1"/>
  <c r="I618" i="1" s="1"/>
  <c r="F619" i="1"/>
  <c r="I619" i="1" s="1"/>
  <c r="F620" i="1"/>
  <c r="I620" i="1" s="1"/>
  <c r="F621" i="1"/>
  <c r="I621" i="1" s="1"/>
  <c r="F622" i="1"/>
  <c r="I622" i="1" s="1"/>
  <c r="F623" i="1"/>
  <c r="I623" i="1" s="1"/>
  <c r="F624" i="1"/>
  <c r="I624" i="1" s="1"/>
  <c r="F625" i="1"/>
  <c r="I625" i="1" s="1"/>
  <c r="F626" i="1"/>
  <c r="I626" i="1" s="1"/>
  <c r="F627" i="1"/>
  <c r="I627" i="1" s="1"/>
  <c r="F628" i="1"/>
  <c r="I628" i="1" s="1"/>
  <c r="F629" i="1"/>
  <c r="I629" i="1" s="1"/>
  <c r="F630" i="1"/>
  <c r="I630" i="1" s="1"/>
  <c r="F631" i="1"/>
  <c r="I631" i="1" s="1"/>
  <c r="F632" i="1"/>
  <c r="I632" i="1" s="1"/>
  <c r="F633" i="1"/>
  <c r="I633" i="1" s="1"/>
  <c r="F634" i="1"/>
  <c r="I634" i="1" s="1"/>
  <c r="F635" i="1"/>
  <c r="I635" i="1" s="1"/>
  <c r="F636" i="1"/>
  <c r="I636" i="1" s="1"/>
  <c r="F637" i="1"/>
  <c r="I637" i="1" s="1"/>
  <c r="F638" i="1"/>
  <c r="I638" i="1" s="1"/>
  <c r="F639" i="1"/>
  <c r="I639" i="1" s="1"/>
  <c r="F640" i="1"/>
  <c r="I640" i="1" s="1"/>
  <c r="F641" i="1"/>
  <c r="I641" i="1" s="1"/>
  <c r="F642" i="1"/>
  <c r="I642" i="1" s="1"/>
  <c r="F643" i="1"/>
  <c r="I643" i="1" s="1"/>
  <c r="F644" i="1"/>
  <c r="I644" i="1" s="1"/>
  <c r="F645" i="1"/>
  <c r="I645" i="1" s="1"/>
  <c r="F646" i="1"/>
  <c r="I646" i="1" s="1"/>
  <c r="F647" i="1"/>
  <c r="I647" i="1" s="1"/>
  <c r="F648" i="1"/>
  <c r="I648" i="1" s="1"/>
  <c r="F649" i="1"/>
  <c r="I649" i="1" s="1"/>
  <c r="F650" i="1"/>
  <c r="I650" i="1" s="1"/>
  <c r="F651" i="1"/>
  <c r="I651" i="1" s="1"/>
  <c r="F652" i="1"/>
  <c r="I652" i="1" s="1"/>
  <c r="F653" i="1"/>
  <c r="I653" i="1" s="1"/>
  <c r="F654" i="1"/>
  <c r="I654" i="1" s="1"/>
  <c r="F655" i="1"/>
  <c r="I655" i="1" s="1"/>
  <c r="F656" i="1"/>
  <c r="I656" i="1" s="1"/>
  <c r="F657" i="1"/>
  <c r="I657" i="1" s="1"/>
  <c r="F658" i="1"/>
  <c r="I658" i="1" s="1"/>
  <c r="F659" i="1"/>
  <c r="I659" i="1" s="1"/>
  <c r="F660" i="1"/>
  <c r="I660" i="1" s="1"/>
  <c r="F661" i="1"/>
  <c r="I661" i="1" s="1"/>
  <c r="F662" i="1"/>
  <c r="I662" i="1" s="1"/>
  <c r="F663" i="1"/>
  <c r="I663" i="1" s="1"/>
  <c r="F664" i="1"/>
  <c r="I664" i="1" s="1"/>
  <c r="F665" i="1"/>
  <c r="I665" i="1" s="1"/>
  <c r="F666" i="1"/>
  <c r="I666" i="1" s="1"/>
  <c r="F667" i="1"/>
  <c r="I667" i="1" s="1"/>
  <c r="F668" i="1"/>
  <c r="I668" i="1" s="1"/>
  <c r="F669" i="1"/>
  <c r="I669" i="1" s="1"/>
  <c r="F670" i="1"/>
  <c r="I670" i="1" s="1"/>
  <c r="F671" i="1"/>
  <c r="I671" i="1" s="1"/>
  <c r="F672" i="1"/>
  <c r="I672" i="1" s="1"/>
  <c r="F673" i="1"/>
  <c r="I673" i="1" s="1"/>
  <c r="F674" i="1"/>
  <c r="I674" i="1" s="1"/>
  <c r="F675" i="1"/>
  <c r="I675" i="1" s="1"/>
  <c r="F676" i="1"/>
  <c r="I676" i="1" s="1"/>
  <c r="F677" i="1"/>
  <c r="I677" i="1" s="1"/>
  <c r="F678" i="1"/>
  <c r="I678" i="1" s="1"/>
  <c r="F679" i="1"/>
  <c r="I679" i="1" s="1"/>
  <c r="F680" i="1"/>
  <c r="I680" i="1" s="1"/>
  <c r="F681" i="1"/>
  <c r="I681" i="1" s="1"/>
  <c r="F682" i="1"/>
  <c r="I682" i="1" s="1"/>
  <c r="F683" i="1"/>
  <c r="I683" i="1" s="1"/>
  <c r="F684" i="1"/>
  <c r="I684" i="1" s="1"/>
  <c r="F685" i="1"/>
  <c r="I685" i="1" s="1"/>
  <c r="F686" i="1"/>
  <c r="I686" i="1" s="1"/>
  <c r="F687" i="1"/>
  <c r="I687" i="1" s="1"/>
  <c r="F688" i="1"/>
  <c r="I688" i="1" s="1"/>
  <c r="F689" i="1"/>
  <c r="I689" i="1" s="1"/>
  <c r="F690" i="1"/>
  <c r="I690" i="1" s="1"/>
  <c r="F691" i="1"/>
  <c r="I691" i="1" s="1"/>
  <c r="F692" i="1"/>
  <c r="I692" i="1" s="1"/>
  <c r="F693" i="1"/>
  <c r="I693" i="1" s="1"/>
  <c r="F694" i="1"/>
  <c r="I694" i="1" s="1"/>
  <c r="F695" i="1"/>
  <c r="I695" i="1" s="1"/>
  <c r="F696" i="1"/>
  <c r="I696" i="1" s="1"/>
  <c r="F697" i="1"/>
  <c r="I697" i="1" s="1"/>
  <c r="F698" i="1"/>
  <c r="I698" i="1" s="1"/>
  <c r="F699" i="1"/>
  <c r="I699" i="1" s="1"/>
  <c r="F700" i="1"/>
  <c r="I700" i="1" s="1"/>
  <c r="F701" i="1"/>
  <c r="I701" i="1" s="1"/>
  <c r="F702" i="1"/>
  <c r="I702" i="1" s="1"/>
  <c r="F703" i="1"/>
  <c r="I703" i="1" s="1"/>
  <c r="F704" i="1"/>
  <c r="I704" i="1" s="1"/>
  <c r="F705" i="1"/>
  <c r="I705" i="1" s="1"/>
  <c r="F706" i="1"/>
  <c r="I706" i="1" s="1"/>
  <c r="F707" i="1"/>
  <c r="I707" i="1" s="1"/>
  <c r="F708" i="1"/>
  <c r="I708" i="1" s="1"/>
  <c r="F709" i="1"/>
  <c r="I709" i="1" s="1"/>
  <c r="F710" i="1"/>
  <c r="I710" i="1" s="1"/>
  <c r="F711" i="1"/>
  <c r="I711" i="1" s="1"/>
  <c r="F712" i="1"/>
  <c r="I712" i="1" s="1"/>
  <c r="F713" i="1"/>
  <c r="I713" i="1" s="1"/>
  <c r="F714" i="1"/>
  <c r="I714" i="1" s="1"/>
  <c r="F715" i="1"/>
  <c r="I715" i="1" s="1"/>
  <c r="F716" i="1"/>
  <c r="I716" i="1" s="1"/>
  <c r="F717" i="1"/>
  <c r="I717" i="1" s="1"/>
  <c r="F718" i="1"/>
  <c r="I718" i="1" s="1"/>
  <c r="F719" i="1"/>
  <c r="I719" i="1" s="1"/>
  <c r="F720" i="1"/>
  <c r="I720" i="1" s="1"/>
  <c r="F721" i="1"/>
  <c r="I721" i="1" s="1"/>
  <c r="F722" i="1"/>
  <c r="I722" i="1" s="1"/>
  <c r="F723" i="1"/>
  <c r="I723" i="1" s="1"/>
  <c r="F724" i="1"/>
  <c r="I724" i="1" s="1"/>
  <c r="F725" i="1"/>
  <c r="I725" i="1" s="1"/>
  <c r="F726" i="1"/>
  <c r="I726" i="1" s="1"/>
  <c r="F727" i="1"/>
  <c r="I727" i="1" s="1"/>
  <c r="F728" i="1"/>
  <c r="I728" i="1" s="1"/>
  <c r="F729" i="1"/>
  <c r="I729" i="1" s="1"/>
  <c r="F730" i="1"/>
  <c r="I730" i="1" s="1"/>
  <c r="F731" i="1"/>
  <c r="I731" i="1" s="1"/>
  <c r="F732" i="1"/>
  <c r="I732" i="1" s="1"/>
  <c r="F733" i="1"/>
  <c r="I733" i="1" s="1"/>
  <c r="F734" i="1"/>
  <c r="I734" i="1" s="1"/>
  <c r="F735" i="1"/>
  <c r="I735" i="1" s="1"/>
  <c r="F736" i="1"/>
  <c r="I736" i="1" s="1"/>
  <c r="F737" i="1"/>
  <c r="I737" i="1" s="1"/>
  <c r="F738" i="1"/>
  <c r="I738" i="1" s="1"/>
  <c r="F739" i="1"/>
  <c r="I739" i="1" s="1"/>
  <c r="F740" i="1"/>
  <c r="I740" i="1" s="1"/>
  <c r="F741" i="1"/>
  <c r="I741" i="1" s="1"/>
  <c r="F742" i="1"/>
  <c r="I742" i="1" s="1"/>
  <c r="F743" i="1"/>
  <c r="I743" i="1" s="1"/>
  <c r="F744" i="1"/>
  <c r="I744" i="1" s="1"/>
  <c r="F745" i="1"/>
  <c r="I745" i="1" s="1"/>
  <c r="F746" i="1"/>
  <c r="I746" i="1" s="1"/>
  <c r="F747" i="1"/>
  <c r="I747" i="1" s="1"/>
  <c r="F748" i="1"/>
  <c r="I748" i="1" s="1"/>
  <c r="F749" i="1"/>
  <c r="I749" i="1" s="1"/>
  <c r="F750" i="1"/>
  <c r="I750" i="1" s="1"/>
  <c r="F751" i="1"/>
  <c r="I751" i="1" s="1"/>
  <c r="F752" i="1"/>
  <c r="I752" i="1" s="1"/>
  <c r="F753" i="1"/>
  <c r="I753" i="1" s="1"/>
  <c r="F754" i="1"/>
  <c r="I754" i="1" s="1"/>
  <c r="F755" i="1"/>
  <c r="I755" i="1" s="1"/>
  <c r="F756" i="1"/>
  <c r="I756" i="1" s="1"/>
  <c r="F757" i="1"/>
  <c r="I757" i="1" s="1"/>
  <c r="F758" i="1"/>
  <c r="I758" i="1" s="1"/>
  <c r="F759" i="1"/>
  <c r="I759" i="1" s="1"/>
  <c r="F760" i="1"/>
  <c r="I760" i="1" s="1"/>
  <c r="F761" i="1"/>
  <c r="I761" i="1" s="1"/>
  <c r="F762" i="1"/>
  <c r="I762" i="1" s="1"/>
  <c r="F763" i="1"/>
  <c r="I763" i="1" s="1"/>
  <c r="F764" i="1"/>
  <c r="I764" i="1" s="1"/>
  <c r="F765" i="1"/>
  <c r="I765" i="1" s="1"/>
  <c r="F766" i="1"/>
  <c r="I766" i="1" s="1"/>
  <c r="F767" i="1"/>
  <c r="I767" i="1" s="1"/>
  <c r="F768" i="1"/>
  <c r="I768" i="1" s="1"/>
  <c r="F769" i="1"/>
  <c r="I769" i="1" s="1"/>
  <c r="F770" i="1"/>
  <c r="I770" i="1" s="1"/>
  <c r="F771" i="1"/>
  <c r="I771" i="1" s="1"/>
  <c r="F772" i="1"/>
  <c r="I772" i="1" s="1"/>
  <c r="F773" i="1"/>
  <c r="I773" i="1" s="1"/>
  <c r="F774" i="1"/>
  <c r="I774" i="1" s="1"/>
  <c r="F775" i="1"/>
  <c r="I775" i="1" s="1"/>
  <c r="F776" i="1"/>
  <c r="I776" i="1" s="1"/>
  <c r="F777" i="1"/>
  <c r="I777" i="1" s="1"/>
  <c r="F778" i="1"/>
  <c r="I778" i="1" s="1"/>
  <c r="F779" i="1"/>
  <c r="I779" i="1" s="1"/>
  <c r="F780" i="1"/>
  <c r="I780" i="1" s="1"/>
  <c r="F781" i="1"/>
  <c r="I781" i="1" s="1"/>
  <c r="F782" i="1"/>
  <c r="I782" i="1" s="1"/>
  <c r="F783" i="1"/>
  <c r="I783" i="1" s="1"/>
  <c r="F784" i="1"/>
  <c r="I784" i="1" s="1"/>
  <c r="F785" i="1"/>
  <c r="I785" i="1" s="1"/>
  <c r="F786" i="1"/>
  <c r="I786" i="1" s="1"/>
  <c r="F787" i="1"/>
  <c r="I787" i="1" s="1"/>
  <c r="F788" i="1"/>
  <c r="I788" i="1" s="1"/>
  <c r="F789" i="1"/>
  <c r="I789" i="1" s="1"/>
  <c r="F790" i="1"/>
  <c r="I790" i="1" s="1"/>
  <c r="F791" i="1"/>
  <c r="I791" i="1" s="1"/>
  <c r="F792" i="1"/>
  <c r="I792" i="1" s="1"/>
  <c r="F793" i="1"/>
  <c r="I793" i="1" s="1"/>
  <c r="F794" i="1"/>
  <c r="I794" i="1" s="1"/>
  <c r="F795" i="1"/>
  <c r="I795" i="1" s="1"/>
  <c r="F796" i="1"/>
  <c r="I796" i="1" s="1"/>
  <c r="F797" i="1"/>
  <c r="I797" i="1" s="1"/>
  <c r="F798" i="1"/>
  <c r="I798" i="1" s="1"/>
  <c r="F799" i="1"/>
  <c r="I799" i="1" s="1"/>
  <c r="F800" i="1"/>
  <c r="I800" i="1" s="1"/>
  <c r="F801" i="1"/>
  <c r="I801" i="1" s="1"/>
  <c r="F802" i="1"/>
  <c r="I802" i="1" s="1"/>
  <c r="F803" i="1"/>
  <c r="I803" i="1" s="1"/>
  <c r="F804" i="1"/>
  <c r="I804" i="1" s="1"/>
  <c r="F805" i="1"/>
  <c r="I805" i="1" s="1"/>
  <c r="F806" i="1"/>
  <c r="I806" i="1" s="1"/>
  <c r="F807" i="1"/>
  <c r="I807" i="1" s="1"/>
  <c r="F808" i="1"/>
  <c r="I808" i="1" s="1"/>
  <c r="F809" i="1"/>
  <c r="I809" i="1" s="1"/>
  <c r="F810" i="1"/>
  <c r="I810" i="1" s="1"/>
  <c r="F811" i="1"/>
  <c r="I811" i="1" s="1"/>
  <c r="F812" i="1"/>
  <c r="I812" i="1" s="1"/>
  <c r="F813" i="1"/>
  <c r="I813" i="1" s="1"/>
  <c r="F814" i="1"/>
  <c r="I814" i="1" s="1"/>
  <c r="F815" i="1"/>
  <c r="I815" i="1" s="1"/>
  <c r="F816" i="1"/>
  <c r="I816" i="1" s="1"/>
  <c r="F817" i="1"/>
  <c r="I817" i="1" s="1"/>
  <c r="F818" i="1"/>
  <c r="I818" i="1" s="1"/>
  <c r="F819" i="1"/>
  <c r="I819" i="1" s="1"/>
  <c r="F820" i="1"/>
  <c r="I820" i="1" s="1"/>
  <c r="F821" i="1"/>
  <c r="I821" i="1" s="1"/>
  <c r="F822" i="1"/>
  <c r="I822" i="1" s="1"/>
  <c r="F823" i="1"/>
  <c r="I823" i="1" s="1"/>
  <c r="F824" i="1"/>
  <c r="I824" i="1" s="1"/>
  <c r="F825" i="1"/>
  <c r="I825" i="1" s="1"/>
  <c r="F826" i="1"/>
  <c r="I826" i="1" s="1"/>
  <c r="F827" i="1"/>
  <c r="I827" i="1" s="1"/>
  <c r="F828" i="1"/>
  <c r="I828" i="1" s="1"/>
  <c r="F829" i="1"/>
  <c r="I829" i="1" s="1"/>
  <c r="F830" i="1"/>
  <c r="I830" i="1" s="1"/>
  <c r="F831" i="1"/>
  <c r="I831" i="1" s="1"/>
  <c r="F832" i="1"/>
  <c r="I832" i="1" s="1"/>
  <c r="F833" i="1"/>
  <c r="I833" i="1" s="1"/>
  <c r="F834" i="1"/>
  <c r="I834" i="1" s="1"/>
  <c r="F835" i="1"/>
  <c r="I835" i="1" s="1"/>
  <c r="F836" i="1"/>
  <c r="I836" i="1" s="1"/>
  <c r="F837" i="1"/>
  <c r="I837" i="1" s="1"/>
  <c r="F838" i="1"/>
  <c r="I838" i="1" s="1"/>
  <c r="F839" i="1"/>
  <c r="I839" i="1" s="1"/>
  <c r="F840" i="1"/>
  <c r="I840" i="1" s="1"/>
  <c r="F841" i="1"/>
  <c r="I841" i="1" s="1"/>
  <c r="F842" i="1"/>
  <c r="I842" i="1" s="1"/>
  <c r="F843" i="1"/>
  <c r="I843" i="1" s="1"/>
  <c r="F844" i="1"/>
  <c r="I844" i="1" s="1"/>
  <c r="F845" i="1"/>
  <c r="I845" i="1" s="1"/>
  <c r="F846" i="1"/>
  <c r="I846" i="1" s="1"/>
  <c r="F847" i="1"/>
  <c r="I847" i="1" s="1"/>
  <c r="F848" i="1"/>
  <c r="I848" i="1" s="1"/>
  <c r="F849" i="1"/>
  <c r="I849" i="1" s="1"/>
  <c r="F850" i="1"/>
  <c r="I850" i="1" s="1"/>
  <c r="F851" i="1"/>
  <c r="I851" i="1" s="1"/>
  <c r="F852" i="1"/>
  <c r="I852" i="1" s="1"/>
  <c r="F853" i="1"/>
  <c r="I853" i="1" s="1"/>
  <c r="F854" i="1"/>
  <c r="I854" i="1" s="1"/>
  <c r="F855" i="1"/>
  <c r="I855" i="1" s="1"/>
  <c r="F856" i="1"/>
  <c r="I856" i="1" s="1"/>
  <c r="F857" i="1"/>
  <c r="I857" i="1" s="1"/>
  <c r="F858" i="1"/>
  <c r="I858" i="1" s="1"/>
  <c r="F859" i="1"/>
  <c r="I859" i="1" s="1"/>
  <c r="F860" i="1"/>
  <c r="I860" i="1" s="1"/>
  <c r="F861" i="1"/>
  <c r="I861" i="1" s="1"/>
  <c r="F862" i="1"/>
  <c r="I862" i="1" s="1"/>
  <c r="F863" i="1"/>
  <c r="I863" i="1" s="1"/>
  <c r="F864" i="1"/>
  <c r="I864" i="1" s="1"/>
  <c r="F865" i="1"/>
  <c r="I865" i="1" s="1"/>
  <c r="F866" i="1"/>
  <c r="I866" i="1" s="1"/>
  <c r="F867" i="1"/>
  <c r="I867" i="1" s="1"/>
  <c r="F868" i="1"/>
  <c r="I868" i="1" s="1"/>
  <c r="F869" i="1"/>
  <c r="I869" i="1" s="1"/>
  <c r="F870" i="1"/>
  <c r="I870" i="1" s="1"/>
  <c r="F871" i="1"/>
  <c r="I871" i="1" s="1"/>
  <c r="F872" i="1"/>
  <c r="I872" i="1" s="1"/>
  <c r="F873" i="1"/>
  <c r="I873" i="1" s="1"/>
  <c r="F874" i="1"/>
  <c r="I874" i="1" s="1"/>
  <c r="F875" i="1"/>
  <c r="I875" i="1" s="1"/>
  <c r="F876" i="1"/>
  <c r="I876" i="1" s="1"/>
  <c r="F877" i="1"/>
  <c r="I877" i="1" s="1"/>
  <c r="F878" i="1"/>
  <c r="I878" i="1" s="1"/>
  <c r="F879" i="1"/>
  <c r="I879" i="1" s="1"/>
  <c r="F880" i="1"/>
  <c r="I880" i="1" s="1"/>
  <c r="F881" i="1"/>
  <c r="I881" i="1" s="1"/>
  <c r="F882" i="1"/>
  <c r="I882" i="1" s="1"/>
  <c r="F883" i="1"/>
  <c r="I883" i="1" s="1"/>
  <c r="F884" i="1"/>
  <c r="I884" i="1" s="1"/>
  <c r="F885" i="1"/>
  <c r="I885" i="1" s="1"/>
  <c r="F886" i="1"/>
  <c r="I886" i="1" s="1"/>
  <c r="F887" i="1"/>
  <c r="I887" i="1" s="1"/>
  <c r="F888" i="1"/>
  <c r="I888" i="1" s="1"/>
  <c r="F889" i="1"/>
  <c r="I889" i="1" s="1"/>
  <c r="F890" i="1"/>
  <c r="I890" i="1" s="1"/>
  <c r="F891" i="1"/>
  <c r="I891" i="1" s="1"/>
  <c r="F892" i="1"/>
  <c r="I892" i="1" s="1"/>
  <c r="F893" i="1"/>
  <c r="I893" i="1" s="1"/>
  <c r="F894" i="1"/>
  <c r="I894" i="1" s="1"/>
  <c r="F895" i="1"/>
  <c r="I895" i="1" s="1"/>
  <c r="F896" i="1"/>
  <c r="I896" i="1" s="1"/>
  <c r="F897" i="1"/>
  <c r="I897" i="1" s="1"/>
  <c r="F898" i="1"/>
  <c r="I898" i="1" s="1"/>
  <c r="F899" i="1"/>
  <c r="I899" i="1" s="1"/>
  <c r="F900" i="1"/>
  <c r="I900" i="1" s="1"/>
  <c r="F901" i="1"/>
  <c r="I901" i="1" s="1"/>
  <c r="F902" i="1"/>
  <c r="I902" i="1" s="1"/>
  <c r="F903" i="1"/>
  <c r="I903" i="1" s="1"/>
  <c r="F904" i="1"/>
  <c r="I904" i="1" s="1"/>
  <c r="F905" i="1"/>
  <c r="I905" i="1" s="1"/>
  <c r="F906" i="1"/>
  <c r="I906" i="1" s="1"/>
  <c r="F907" i="1"/>
  <c r="I907" i="1" s="1"/>
  <c r="F908" i="1"/>
  <c r="I908" i="1" s="1"/>
  <c r="F909" i="1"/>
  <c r="I909" i="1" s="1"/>
  <c r="F910" i="1"/>
  <c r="I910" i="1" s="1"/>
  <c r="F911" i="1"/>
  <c r="I911" i="1" s="1"/>
  <c r="F912" i="1"/>
  <c r="I912" i="1" s="1"/>
  <c r="F913" i="1"/>
  <c r="I913" i="1" s="1"/>
  <c r="F914" i="1"/>
  <c r="I914" i="1" s="1"/>
  <c r="F915" i="1"/>
  <c r="I915" i="1" s="1"/>
  <c r="F916" i="1"/>
  <c r="I916" i="1" s="1"/>
  <c r="F917" i="1"/>
  <c r="I917" i="1" s="1"/>
  <c r="F918" i="1"/>
  <c r="I918" i="1" s="1"/>
  <c r="F919" i="1"/>
  <c r="I919" i="1" s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4" i="1"/>
  <c r="I4" i="1" s="1"/>
  <c r="F5" i="1"/>
  <c r="I5" i="1" s="1"/>
  <c r="F6" i="1"/>
  <c r="I6" i="1" s="1"/>
  <c r="F7" i="1"/>
  <c r="I7" i="1" s="1"/>
  <c r="F8" i="1"/>
  <c r="I8" i="1" s="1"/>
  <c r="F9" i="1"/>
  <c r="I9" i="1" s="1"/>
  <c r="F10" i="1"/>
  <c r="I10" i="1" s="1"/>
  <c r="F11" i="1"/>
  <c r="I11" i="1" s="1"/>
  <c r="F12" i="1"/>
  <c r="I12" i="1" s="1"/>
  <c r="F13" i="1"/>
  <c r="I13" i="1" s="1"/>
  <c r="F14" i="1"/>
  <c r="I14" i="1" s="1"/>
  <c r="F15" i="1"/>
  <c r="I15" i="1" s="1"/>
  <c r="F16" i="1"/>
  <c r="I16" i="1" s="1"/>
  <c r="F17" i="1"/>
  <c r="I17" i="1" s="1"/>
  <c r="F18" i="1"/>
  <c r="I18" i="1" s="1"/>
  <c r="F19" i="1"/>
  <c r="I19" i="1" s="1"/>
  <c r="F20" i="1"/>
  <c r="I20" i="1" s="1"/>
  <c r="F21" i="1"/>
  <c r="I21" i="1" s="1"/>
  <c r="F22" i="1"/>
  <c r="I22" i="1" s="1"/>
  <c r="F23" i="1"/>
  <c r="I23" i="1" s="1"/>
  <c r="F24" i="1"/>
  <c r="I24" i="1" s="1"/>
  <c r="F25" i="1"/>
  <c r="I25" i="1" s="1"/>
  <c r="F26" i="1"/>
  <c r="I26" i="1" s="1"/>
  <c r="F27" i="1"/>
  <c r="I27" i="1" s="1"/>
  <c r="F28" i="1"/>
  <c r="I28" i="1" s="1"/>
  <c r="F29" i="1"/>
  <c r="I29" i="1" s="1"/>
  <c r="F30" i="1"/>
  <c r="I30" i="1" s="1"/>
  <c r="F31" i="1"/>
  <c r="I31" i="1" s="1"/>
  <c r="F32" i="1"/>
  <c r="I32" i="1" s="1"/>
  <c r="F33" i="1"/>
  <c r="I33" i="1" s="1"/>
  <c r="F34" i="1"/>
  <c r="I34" i="1" s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N5" i="1" l="1"/>
  <c r="I386" i="1"/>
  <c r="G90" i="1"/>
  <c r="H90" i="1" s="1"/>
  <c r="I90" i="1"/>
  <c r="I115" i="1"/>
  <c r="J115" i="1" s="1"/>
  <c r="I83" i="1"/>
  <c r="J83" i="1" s="1"/>
  <c r="I67" i="1"/>
  <c r="J67" i="1" s="1"/>
  <c r="I51" i="1"/>
  <c r="J51" i="1" s="1"/>
  <c r="I35" i="1"/>
  <c r="J35" i="1" s="1"/>
  <c r="I165" i="1"/>
  <c r="J165" i="1" s="1"/>
  <c r="I149" i="1"/>
  <c r="J149" i="1" s="1"/>
  <c r="I133" i="1"/>
  <c r="J133" i="1" s="1"/>
  <c r="I117" i="1"/>
  <c r="J117" i="1" s="1"/>
  <c r="I473" i="1"/>
  <c r="J473" i="1" s="1"/>
  <c r="I457" i="1"/>
  <c r="J457" i="1" s="1"/>
  <c r="I441" i="1"/>
  <c r="J441" i="1" s="1"/>
  <c r="I425" i="1"/>
  <c r="J425" i="1" s="1"/>
  <c r="I409" i="1"/>
  <c r="J409" i="1" s="1"/>
  <c r="I393" i="1"/>
  <c r="J393" i="1" s="1"/>
  <c r="I377" i="1"/>
  <c r="I361" i="1"/>
  <c r="J361" i="1" s="1"/>
  <c r="G361" i="1"/>
  <c r="H361" i="1" s="1"/>
  <c r="I345" i="1"/>
  <c r="J345" i="1" s="1"/>
  <c r="I329" i="1"/>
  <c r="J329" i="1" s="1"/>
  <c r="I313" i="1"/>
  <c r="I297" i="1"/>
  <c r="J297" i="1" s="1"/>
  <c r="I281" i="1"/>
  <c r="J281" i="1" s="1"/>
  <c r="I265" i="1"/>
  <c r="I249" i="1"/>
  <c r="J249" i="1" s="1"/>
  <c r="I233" i="1"/>
  <c r="I217" i="1"/>
  <c r="I201" i="1"/>
  <c r="I185" i="1"/>
  <c r="J185" i="1" s="1"/>
  <c r="G877" i="1"/>
  <c r="H877" i="1" s="1"/>
  <c r="G861" i="1"/>
  <c r="H861" i="1" s="1"/>
  <c r="G845" i="1"/>
  <c r="H845" i="1" s="1"/>
  <c r="I418" i="1"/>
  <c r="J418" i="1" s="1"/>
  <c r="I106" i="1"/>
  <c r="J106" i="1" s="1"/>
  <c r="I140" i="1"/>
  <c r="J140" i="1" s="1"/>
  <c r="I99" i="1"/>
  <c r="J99" i="1" s="1"/>
  <c r="I114" i="1"/>
  <c r="J114" i="1" s="1"/>
  <c r="I98" i="1"/>
  <c r="J98" i="1" s="1"/>
  <c r="I82" i="1"/>
  <c r="J82" i="1" s="1"/>
  <c r="I66" i="1"/>
  <c r="J66" i="1" s="1"/>
  <c r="I50" i="1"/>
  <c r="J50" i="1" s="1"/>
  <c r="I180" i="1"/>
  <c r="J180" i="1" s="1"/>
  <c r="I164" i="1"/>
  <c r="I148" i="1"/>
  <c r="I132" i="1"/>
  <c r="J132" i="1" s="1"/>
  <c r="I116" i="1"/>
  <c r="J116" i="1" s="1"/>
  <c r="I424" i="1"/>
  <c r="I408" i="1"/>
  <c r="J408" i="1" s="1"/>
  <c r="I392" i="1"/>
  <c r="J392" i="1" s="1"/>
  <c r="I376" i="1"/>
  <c r="J376" i="1" s="1"/>
  <c r="I360" i="1"/>
  <c r="G360" i="1"/>
  <c r="H360" i="1" s="1"/>
  <c r="I344" i="1"/>
  <c r="J344" i="1" s="1"/>
  <c r="I328" i="1"/>
  <c r="J328" i="1" s="1"/>
  <c r="I312" i="1"/>
  <c r="J312" i="1" s="1"/>
  <c r="I296" i="1"/>
  <c r="J296" i="1" s="1"/>
  <c r="I280" i="1"/>
  <c r="J280" i="1" s="1"/>
  <c r="I264" i="1"/>
  <c r="J264" i="1" s="1"/>
  <c r="I248" i="1"/>
  <c r="J248" i="1" s="1"/>
  <c r="I232" i="1"/>
  <c r="J232" i="1" s="1"/>
  <c r="I216" i="1"/>
  <c r="J216" i="1" s="1"/>
  <c r="I200" i="1"/>
  <c r="J200" i="1" s="1"/>
  <c r="I184" i="1"/>
  <c r="J184" i="1" s="1"/>
  <c r="G876" i="1"/>
  <c r="H876" i="1" s="1"/>
  <c r="G860" i="1"/>
  <c r="H860" i="1" s="1"/>
  <c r="G844" i="1"/>
  <c r="H844" i="1" s="1"/>
  <c r="I434" i="1"/>
  <c r="J434" i="1" s="1"/>
  <c r="I226" i="1"/>
  <c r="J226" i="1" s="1"/>
  <c r="I113" i="1"/>
  <c r="J113" i="1" s="1"/>
  <c r="I97" i="1"/>
  <c r="J97" i="1" s="1"/>
  <c r="I81" i="1"/>
  <c r="J81" i="1" s="1"/>
  <c r="I65" i="1"/>
  <c r="J65" i="1" s="1"/>
  <c r="I49" i="1"/>
  <c r="J49" i="1" s="1"/>
  <c r="I179" i="1"/>
  <c r="I163" i="1"/>
  <c r="J163" i="1" s="1"/>
  <c r="I147" i="1"/>
  <c r="J147" i="1" s="1"/>
  <c r="I131" i="1"/>
  <c r="J131" i="1" s="1"/>
  <c r="I471" i="1"/>
  <c r="J471" i="1" s="1"/>
  <c r="I455" i="1"/>
  <c r="J455" i="1" s="1"/>
  <c r="I439" i="1"/>
  <c r="J439" i="1" s="1"/>
  <c r="I423" i="1"/>
  <c r="J423" i="1" s="1"/>
  <c r="I407" i="1"/>
  <c r="J407" i="1" s="1"/>
  <c r="I391" i="1"/>
  <c r="J391" i="1" s="1"/>
  <c r="I375" i="1"/>
  <c r="J375" i="1" s="1"/>
  <c r="I359" i="1"/>
  <c r="G359" i="1"/>
  <c r="H359" i="1" s="1"/>
  <c r="I343" i="1"/>
  <c r="J343" i="1" s="1"/>
  <c r="I327" i="1"/>
  <c r="J327" i="1" s="1"/>
  <c r="I311" i="1"/>
  <c r="J311" i="1" s="1"/>
  <c r="I295" i="1"/>
  <c r="J295" i="1" s="1"/>
  <c r="I279" i="1"/>
  <c r="J279" i="1" s="1"/>
  <c r="I263" i="1"/>
  <c r="J263" i="1" s="1"/>
  <c r="I247" i="1"/>
  <c r="J247" i="1" s="1"/>
  <c r="I231" i="1"/>
  <c r="J231" i="1" s="1"/>
  <c r="I215" i="1"/>
  <c r="J215" i="1" s="1"/>
  <c r="I199" i="1"/>
  <c r="J199" i="1" s="1"/>
  <c r="I183" i="1"/>
  <c r="J183" i="1" s="1"/>
  <c r="G875" i="1"/>
  <c r="H875" i="1" s="1"/>
  <c r="G859" i="1"/>
  <c r="H859" i="1" s="1"/>
  <c r="G843" i="1"/>
  <c r="H843" i="1" s="1"/>
  <c r="I108" i="1"/>
  <c r="J108" i="1" s="1"/>
  <c r="I370" i="1"/>
  <c r="J370" i="1" s="1"/>
  <c r="I80" i="1"/>
  <c r="J80" i="1" s="1"/>
  <c r="I64" i="1"/>
  <c r="J64" i="1" s="1"/>
  <c r="I48" i="1"/>
  <c r="J48" i="1" s="1"/>
  <c r="I178" i="1"/>
  <c r="J178" i="1" s="1"/>
  <c r="I162" i="1"/>
  <c r="J162" i="1" s="1"/>
  <c r="I146" i="1"/>
  <c r="J146" i="1" s="1"/>
  <c r="I130" i="1"/>
  <c r="J130" i="1" s="1"/>
  <c r="I470" i="1"/>
  <c r="J470" i="1" s="1"/>
  <c r="I454" i="1"/>
  <c r="J454" i="1" s="1"/>
  <c r="I438" i="1"/>
  <c r="J438" i="1" s="1"/>
  <c r="I422" i="1"/>
  <c r="J422" i="1" s="1"/>
  <c r="I406" i="1"/>
  <c r="J406" i="1" s="1"/>
  <c r="I390" i="1"/>
  <c r="J390" i="1" s="1"/>
  <c r="I374" i="1"/>
  <c r="J374" i="1" s="1"/>
  <c r="I358" i="1"/>
  <c r="J358" i="1" s="1"/>
  <c r="G358" i="1"/>
  <c r="H358" i="1" s="1"/>
  <c r="I342" i="1"/>
  <c r="J342" i="1" s="1"/>
  <c r="I326" i="1"/>
  <c r="J326" i="1" s="1"/>
  <c r="I310" i="1"/>
  <c r="J310" i="1" s="1"/>
  <c r="I294" i="1"/>
  <c r="J294" i="1" s="1"/>
  <c r="I278" i="1"/>
  <c r="J278" i="1" s="1"/>
  <c r="I262" i="1"/>
  <c r="J262" i="1" s="1"/>
  <c r="I246" i="1"/>
  <c r="J246" i="1" s="1"/>
  <c r="I230" i="1"/>
  <c r="J230" i="1" s="1"/>
  <c r="I214" i="1"/>
  <c r="I198" i="1"/>
  <c r="I182" i="1"/>
  <c r="J182" i="1" s="1"/>
  <c r="G890" i="1"/>
  <c r="H890" i="1" s="1"/>
  <c r="G874" i="1"/>
  <c r="H874" i="1" s="1"/>
  <c r="G858" i="1"/>
  <c r="H858" i="1" s="1"/>
  <c r="G842" i="1"/>
  <c r="H842" i="1" s="1"/>
  <c r="I402" i="1"/>
  <c r="J402" i="1" s="1"/>
  <c r="I111" i="1"/>
  <c r="J111" i="1" s="1"/>
  <c r="I63" i="1"/>
  <c r="J63" i="1" s="1"/>
  <c r="I47" i="1"/>
  <c r="J47" i="1" s="1"/>
  <c r="I177" i="1"/>
  <c r="J177" i="1" s="1"/>
  <c r="I161" i="1"/>
  <c r="J161" i="1" s="1"/>
  <c r="I145" i="1"/>
  <c r="J145" i="1" s="1"/>
  <c r="I129" i="1"/>
  <c r="J129" i="1" s="1"/>
  <c r="I421" i="1"/>
  <c r="J421" i="1" s="1"/>
  <c r="I405" i="1"/>
  <c r="J405" i="1" s="1"/>
  <c r="I389" i="1"/>
  <c r="J389" i="1" s="1"/>
  <c r="I373" i="1"/>
  <c r="J373" i="1" s="1"/>
  <c r="I357" i="1"/>
  <c r="J357" i="1" s="1"/>
  <c r="G357" i="1"/>
  <c r="H357" i="1" s="1"/>
  <c r="I341" i="1"/>
  <c r="J341" i="1" s="1"/>
  <c r="I325" i="1"/>
  <c r="J325" i="1" s="1"/>
  <c r="I309" i="1"/>
  <c r="J309" i="1" s="1"/>
  <c r="I293" i="1"/>
  <c r="J293" i="1" s="1"/>
  <c r="I277" i="1"/>
  <c r="J277" i="1" s="1"/>
  <c r="I261" i="1"/>
  <c r="J261" i="1" s="1"/>
  <c r="I245" i="1"/>
  <c r="I229" i="1"/>
  <c r="J229" i="1" s="1"/>
  <c r="I213" i="1"/>
  <c r="J213" i="1" s="1"/>
  <c r="I197" i="1"/>
  <c r="J197" i="1" s="1"/>
  <c r="I181" i="1"/>
  <c r="G889" i="1"/>
  <c r="H889" i="1" s="1"/>
  <c r="G873" i="1"/>
  <c r="H873" i="1" s="1"/>
  <c r="G857" i="1"/>
  <c r="H857" i="1" s="1"/>
  <c r="G841" i="1"/>
  <c r="H841" i="1" s="1"/>
  <c r="I60" i="1"/>
  <c r="J60" i="1" s="1"/>
  <c r="I112" i="1"/>
  <c r="J112" i="1" s="1"/>
  <c r="I95" i="1"/>
  <c r="J95" i="1" s="1"/>
  <c r="I110" i="1"/>
  <c r="J110" i="1" s="1"/>
  <c r="I94" i="1"/>
  <c r="J94" i="1" s="1"/>
  <c r="I78" i="1"/>
  <c r="J78" i="1" s="1"/>
  <c r="I62" i="1"/>
  <c r="J62" i="1" s="1"/>
  <c r="I46" i="1"/>
  <c r="J46" i="1" s="1"/>
  <c r="I176" i="1"/>
  <c r="J176" i="1" s="1"/>
  <c r="I160" i="1"/>
  <c r="J160" i="1" s="1"/>
  <c r="I144" i="1"/>
  <c r="J144" i="1" s="1"/>
  <c r="I128" i="1"/>
  <c r="J128" i="1" s="1"/>
  <c r="I468" i="1"/>
  <c r="J468" i="1" s="1"/>
  <c r="I452" i="1"/>
  <c r="J452" i="1" s="1"/>
  <c r="I436" i="1"/>
  <c r="G436" i="1"/>
  <c r="H436" i="1" s="1"/>
  <c r="I420" i="1"/>
  <c r="I404" i="1"/>
  <c r="I388" i="1"/>
  <c r="I372" i="1"/>
  <c r="J372" i="1" s="1"/>
  <c r="I356" i="1"/>
  <c r="J356" i="1" s="1"/>
  <c r="G356" i="1"/>
  <c r="H356" i="1" s="1"/>
  <c r="I340" i="1"/>
  <c r="J340" i="1" s="1"/>
  <c r="I324" i="1"/>
  <c r="J324" i="1" s="1"/>
  <c r="I308" i="1"/>
  <c r="J308" i="1" s="1"/>
  <c r="I292" i="1"/>
  <c r="J292" i="1" s="1"/>
  <c r="I276" i="1"/>
  <c r="I260" i="1"/>
  <c r="J260" i="1" s="1"/>
  <c r="I244" i="1"/>
  <c r="I228" i="1"/>
  <c r="I212" i="1"/>
  <c r="J212" i="1" s="1"/>
  <c r="I196" i="1"/>
  <c r="J196" i="1" s="1"/>
  <c r="G888" i="1"/>
  <c r="H888" i="1" s="1"/>
  <c r="G872" i="1"/>
  <c r="H872" i="1" s="1"/>
  <c r="G856" i="1"/>
  <c r="H856" i="1" s="1"/>
  <c r="G840" i="1"/>
  <c r="H840" i="1" s="1"/>
  <c r="I158" i="1"/>
  <c r="J158" i="1" s="1"/>
  <c r="I96" i="1"/>
  <c r="J96" i="1" s="1"/>
  <c r="I79" i="1"/>
  <c r="J79" i="1" s="1"/>
  <c r="I109" i="1"/>
  <c r="J109" i="1" s="1"/>
  <c r="I93" i="1"/>
  <c r="J93" i="1" s="1"/>
  <c r="I77" i="1"/>
  <c r="J77" i="1" s="1"/>
  <c r="I61" i="1"/>
  <c r="J61" i="1" s="1"/>
  <c r="I45" i="1"/>
  <c r="J45" i="1" s="1"/>
  <c r="I175" i="1"/>
  <c r="I159" i="1"/>
  <c r="J159" i="1" s="1"/>
  <c r="I143" i="1"/>
  <c r="J143" i="1" s="1"/>
  <c r="I127" i="1"/>
  <c r="J127" i="1" s="1"/>
  <c r="I435" i="1"/>
  <c r="J435" i="1" s="1"/>
  <c r="G435" i="1"/>
  <c r="H435" i="1" s="1"/>
  <c r="I419" i="1"/>
  <c r="J419" i="1" s="1"/>
  <c r="I403" i="1"/>
  <c r="J403" i="1" s="1"/>
  <c r="I387" i="1"/>
  <c r="J387" i="1" s="1"/>
  <c r="I371" i="1"/>
  <c r="J371" i="1" s="1"/>
  <c r="I355" i="1"/>
  <c r="J355" i="1" s="1"/>
  <c r="G355" i="1"/>
  <c r="H355" i="1" s="1"/>
  <c r="I339" i="1"/>
  <c r="I323" i="1"/>
  <c r="J323" i="1" s="1"/>
  <c r="I307" i="1"/>
  <c r="I291" i="1"/>
  <c r="J291" i="1" s="1"/>
  <c r="I275" i="1"/>
  <c r="J275" i="1" s="1"/>
  <c r="I259" i="1"/>
  <c r="J259" i="1" s="1"/>
  <c r="I243" i="1"/>
  <c r="J243" i="1" s="1"/>
  <c r="I227" i="1"/>
  <c r="J227" i="1" s="1"/>
  <c r="I211" i="1"/>
  <c r="J211" i="1" s="1"/>
  <c r="I195" i="1"/>
  <c r="J195" i="1" s="1"/>
  <c r="G887" i="1"/>
  <c r="H887" i="1" s="1"/>
  <c r="G871" i="1"/>
  <c r="H871" i="1" s="1"/>
  <c r="G855" i="1"/>
  <c r="H855" i="1" s="1"/>
  <c r="G839" i="1"/>
  <c r="H839" i="1" s="1"/>
  <c r="I194" i="1"/>
  <c r="J194" i="1" s="1"/>
  <c r="G886" i="1"/>
  <c r="H886" i="1" s="1"/>
  <c r="G870" i="1"/>
  <c r="H870" i="1" s="1"/>
  <c r="G854" i="1"/>
  <c r="H854" i="1" s="1"/>
  <c r="G838" i="1"/>
  <c r="H838" i="1" s="1"/>
  <c r="I174" i="1"/>
  <c r="J174" i="1" s="1"/>
  <c r="I274" i="1"/>
  <c r="J274" i="1" s="1"/>
  <c r="I210" i="1"/>
  <c r="I107" i="1"/>
  <c r="J107" i="1" s="1"/>
  <c r="G91" i="1"/>
  <c r="H91" i="1" s="1"/>
  <c r="I91" i="1"/>
  <c r="I75" i="1"/>
  <c r="I59" i="1"/>
  <c r="I43" i="1"/>
  <c r="J43" i="1" s="1"/>
  <c r="I173" i="1"/>
  <c r="J173" i="1" s="1"/>
  <c r="I157" i="1"/>
  <c r="J157" i="1" s="1"/>
  <c r="I141" i="1"/>
  <c r="J141" i="1" s="1"/>
  <c r="I125" i="1"/>
  <c r="J125" i="1" s="1"/>
  <c r="I433" i="1"/>
  <c r="J433" i="1" s="1"/>
  <c r="I417" i="1"/>
  <c r="J417" i="1" s="1"/>
  <c r="I401" i="1"/>
  <c r="J401" i="1" s="1"/>
  <c r="I385" i="1"/>
  <c r="J385" i="1" s="1"/>
  <c r="I369" i="1"/>
  <c r="J369" i="1" s="1"/>
  <c r="G353" i="1"/>
  <c r="H353" i="1" s="1"/>
  <c r="I353" i="1"/>
  <c r="J353" i="1" s="1"/>
  <c r="I337" i="1"/>
  <c r="J337" i="1" s="1"/>
  <c r="I321" i="1"/>
  <c r="J321" i="1" s="1"/>
  <c r="I305" i="1"/>
  <c r="J305" i="1" s="1"/>
  <c r="I289" i="1"/>
  <c r="J289" i="1" s="1"/>
  <c r="I273" i="1"/>
  <c r="J273" i="1" s="1"/>
  <c r="I257" i="1"/>
  <c r="J257" i="1" s="1"/>
  <c r="I241" i="1"/>
  <c r="J241" i="1" s="1"/>
  <c r="I225" i="1"/>
  <c r="J225" i="1" s="1"/>
  <c r="I209" i="1"/>
  <c r="J209" i="1" s="1"/>
  <c r="I193" i="1"/>
  <c r="J193" i="1" s="1"/>
  <c r="G885" i="1"/>
  <c r="H885" i="1" s="1"/>
  <c r="G869" i="1"/>
  <c r="H869" i="1" s="1"/>
  <c r="G853" i="1"/>
  <c r="H853" i="1" s="1"/>
  <c r="I290" i="1"/>
  <c r="J290" i="1" s="1"/>
  <c r="I464" i="1"/>
  <c r="I448" i="1"/>
  <c r="J448" i="1" s="1"/>
  <c r="I432" i="1"/>
  <c r="J432" i="1" s="1"/>
  <c r="I416" i="1"/>
  <c r="J416" i="1" s="1"/>
  <c r="I400" i="1"/>
  <c r="J400" i="1" s="1"/>
  <c r="I384" i="1"/>
  <c r="I368" i="1"/>
  <c r="J368" i="1" s="1"/>
  <c r="G352" i="1"/>
  <c r="H352" i="1" s="1"/>
  <c r="I352" i="1"/>
  <c r="J352" i="1" s="1"/>
  <c r="I336" i="1"/>
  <c r="J336" i="1" s="1"/>
  <c r="I320" i="1"/>
  <c r="J320" i="1" s="1"/>
  <c r="I304" i="1"/>
  <c r="J304" i="1" s="1"/>
  <c r="I288" i="1"/>
  <c r="J288" i="1" s="1"/>
  <c r="I272" i="1"/>
  <c r="J272" i="1" s="1"/>
  <c r="I256" i="1"/>
  <c r="I240" i="1"/>
  <c r="J240" i="1" s="1"/>
  <c r="I224" i="1"/>
  <c r="I208" i="1"/>
  <c r="J208" i="1" s="1"/>
  <c r="I192" i="1"/>
  <c r="J192" i="1" s="1"/>
  <c r="G884" i="1"/>
  <c r="H884" i="1" s="1"/>
  <c r="G868" i="1"/>
  <c r="H868" i="1" s="1"/>
  <c r="G852" i="1"/>
  <c r="H852" i="1" s="1"/>
  <c r="I142" i="1"/>
  <c r="J142" i="1" s="1"/>
  <c r="I258" i="1"/>
  <c r="J258" i="1" s="1"/>
  <c r="I172" i="1"/>
  <c r="J172" i="1" s="1"/>
  <c r="G89" i="1"/>
  <c r="H89" i="1" s="1"/>
  <c r="I89" i="1"/>
  <c r="J89" i="1" s="1"/>
  <c r="I73" i="1"/>
  <c r="I57" i="1"/>
  <c r="J57" i="1" s="1"/>
  <c r="I41" i="1"/>
  <c r="J41" i="1" s="1"/>
  <c r="I171" i="1"/>
  <c r="J171" i="1" s="1"/>
  <c r="I155" i="1"/>
  <c r="J155" i="1" s="1"/>
  <c r="I139" i="1"/>
  <c r="J139" i="1" s="1"/>
  <c r="I123" i="1"/>
  <c r="J123" i="1" s="1"/>
  <c r="I431" i="1"/>
  <c r="J431" i="1" s="1"/>
  <c r="I415" i="1"/>
  <c r="J415" i="1" s="1"/>
  <c r="I399" i="1"/>
  <c r="J399" i="1" s="1"/>
  <c r="I383" i="1"/>
  <c r="J383" i="1" s="1"/>
  <c r="I367" i="1"/>
  <c r="J367" i="1" s="1"/>
  <c r="I351" i="1"/>
  <c r="J351" i="1" s="1"/>
  <c r="I335" i="1"/>
  <c r="J335" i="1" s="1"/>
  <c r="I319" i="1"/>
  <c r="J319" i="1" s="1"/>
  <c r="I303" i="1"/>
  <c r="J303" i="1" s="1"/>
  <c r="I287" i="1"/>
  <c r="I271" i="1"/>
  <c r="J271" i="1" s="1"/>
  <c r="I255" i="1"/>
  <c r="J255" i="1" s="1"/>
  <c r="I239" i="1"/>
  <c r="I223" i="1"/>
  <c r="J223" i="1" s="1"/>
  <c r="I207" i="1"/>
  <c r="J207" i="1" s="1"/>
  <c r="I191" i="1"/>
  <c r="J191" i="1" s="1"/>
  <c r="G883" i="1"/>
  <c r="H883" i="1" s="1"/>
  <c r="G867" i="1"/>
  <c r="H867" i="1" s="1"/>
  <c r="G851" i="1"/>
  <c r="H851" i="1" s="1"/>
  <c r="I126" i="1"/>
  <c r="J126" i="1" s="1"/>
  <c r="I450" i="1"/>
  <c r="J450" i="1" s="1"/>
  <c r="I242" i="1"/>
  <c r="J242" i="1" s="1"/>
  <c r="I156" i="1"/>
  <c r="J156" i="1" s="1"/>
  <c r="I105" i="1"/>
  <c r="J105" i="1" s="1"/>
  <c r="I104" i="1"/>
  <c r="J104" i="1" s="1"/>
  <c r="G88" i="1"/>
  <c r="H88" i="1" s="1"/>
  <c r="I88" i="1"/>
  <c r="J88" i="1" s="1"/>
  <c r="I72" i="1"/>
  <c r="J72" i="1" s="1"/>
  <c r="I56" i="1"/>
  <c r="J56" i="1" s="1"/>
  <c r="I40" i="1"/>
  <c r="J40" i="1" s="1"/>
  <c r="I170" i="1"/>
  <c r="J170" i="1" s="1"/>
  <c r="I154" i="1"/>
  <c r="J154" i="1" s="1"/>
  <c r="I138" i="1"/>
  <c r="J138" i="1" s="1"/>
  <c r="I122" i="1"/>
  <c r="J122" i="1" s="1"/>
  <c r="I462" i="1"/>
  <c r="J462" i="1" s="1"/>
  <c r="I446" i="1"/>
  <c r="J446" i="1" s="1"/>
  <c r="I430" i="1"/>
  <c r="J430" i="1" s="1"/>
  <c r="I414" i="1"/>
  <c r="I398" i="1"/>
  <c r="J398" i="1" s="1"/>
  <c r="I382" i="1"/>
  <c r="J382" i="1" s="1"/>
  <c r="I366" i="1"/>
  <c r="I350" i="1"/>
  <c r="J350" i="1" s="1"/>
  <c r="I334" i="1"/>
  <c r="J334" i="1" s="1"/>
  <c r="I318" i="1"/>
  <c r="J318" i="1" s="1"/>
  <c r="I302" i="1"/>
  <c r="J302" i="1" s="1"/>
  <c r="I286" i="1"/>
  <c r="J286" i="1" s="1"/>
  <c r="I270" i="1"/>
  <c r="J270" i="1" s="1"/>
  <c r="I254" i="1"/>
  <c r="J254" i="1" s="1"/>
  <c r="I238" i="1"/>
  <c r="J238" i="1" s="1"/>
  <c r="I222" i="1"/>
  <c r="J222" i="1" s="1"/>
  <c r="I206" i="1"/>
  <c r="J206" i="1" s="1"/>
  <c r="I190" i="1"/>
  <c r="J190" i="1" s="1"/>
  <c r="G882" i="1"/>
  <c r="H882" i="1" s="1"/>
  <c r="G866" i="1"/>
  <c r="H866" i="1" s="1"/>
  <c r="G850" i="1"/>
  <c r="H850" i="1" s="1"/>
  <c r="I322" i="1"/>
  <c r="J322" i="1" s="1"/>
  <c r="I42" i="1"/>
  <c r="J42" i="1" s="1"/>
  <c r="I103" i="1"/>
  <c r="J103" i="1" s="1"/>
  <c r="I87" i="1"/>
  <c r="J87" i="1" s="1"/>
  <c r="I71" i="1"/>
  <c r="J71" i="1" s="1"/>
  <c r="I55" i="1"/>
  <c r="J55" i="1" s="1"/>
  <c r="I39" i="1"/>
  <c r="J39" i="1" s="1"/>
  <c r="I169" i="1"/>
  <c r="J169" i="1" s="1"/>
  <c r="I153" i="1"/>
  <c r="I137" i="1"/>
  <c r="J137" i="1" s="1"/>
  <c r="I121" i="1"/>
  <c r="J121" i="1" s="1"/>
  <c r="I429" i="1"/>
  <c r="J429" i="1" s="1"/>
  <c r="I413" i="1"/>
  <c r="I397" i="1"/>
  <c r="J397" i="1" s="1"/>
  <c r="I381" i="1"/>
  <c r="J381" i="1" s="1"/>
  <c r="I365" i="1"/>
  <c r="J365" i="1" s="1"/>
  <c r="I349" i="1"/>
  <c r="I333" i="1"/>
  <c r="J333" i="1" s="1"/>
  <c r="I317" i="1"/>
  <c r="I301" i="1"/>
  <c r="J301" i="1" s="1"/>
  <c r="I285" i="1"/>
  <c r="I269" i="1"/>
  <c r="J269" i="1" s="1"/>
  <c r="I253" i="1"/>
  <c r="J253" i="1" s="1"/>
  <c r="I237" i="1"/>
  <c r="J237" i="1" s="1"/>
  <c r="I221" i="1"/>
  <c r="J221" i="1" s="1"/>
  <c r="I205" i="1"/>
  <c r="J205" i="1" s="1"/>
  <c r="I189" i="1"/>
  <c r="J189" i="1" s="1"/>
  <c r="G881" i="1"/>
  <c r="H881" i="1" s="1"/>
  <c r="G865" i="1"/>
  <c r="H865" i="1" s="1"/>
  <c r="G849" i="1"/>
  <c r="H849" i="1" s="1"/>
  <c r="I44" i="1"/>
  <c r="J44" i="1" s="1"/>
  <c r="I306" i="1"/>
  <c r="J306" i="1" s="1"/>
  <c r="I102" i="1"/>
  <c r="J102" i="1" s="1"/>
  <c r="I86" i="1"/>
  <c r="J86" i="1" s="1"/>
  <c r="I70" i="1"/>
  <c r="J70" i="1" s="1"/>
  <c r="I54" i="1"/>
  <c r="J54" i="1" s="1"/>
  <c r="I38" i="1"/>
  <c r="J38" i="1" s="1"/>
  <c r="I168" i="1"/>
  <c r="J168" i="1" s="1"/>
  <c r="I152" i="1"/>
  <c r="J152" i="1" s="1"/>
  <c r="I136" i="1"/>
  <c r="J136" i="1" s="1"/>
  <c r="I120" i="1"/>
  <c r="J120" i="1" s="1"/>
  <c r="I476" i="1"/>
  <c r="J476" i="1" s="1"/>
  <c r="I460" i="1"/>
  <c r="I444" i="1"/>
  <c r="J444" i="1" s="1"/>
  <c r="I428" i="1"/>
  <c r="J428" i="1" s="1"/>
  <c r="I412" i="1"/>
  <c r="I396" i="1"/>
  <c r="J396" i="1" s="1"/>
  <c r="I380" i="1"/>
  <c r="J380" i="1" s="1"/>
  <c r="I364" i="1"/>
  <c r="J364" i="1" s="1"/>
  <c r="I348" i="1"/>
  <c r="J348" i="1" s="1"/>
  <c r="I332" i="1"/>
  <c r="I316" i="1"/>
  <c r="J316" i="1" s="1"/>
  <c r="I300" i="1"/>
  <c r="J300" i="1" s="1"/>
  <c r="I284" i="1"/>
  <c r="J284" i="1" s="1"/>
  <c r="I268" i="1"/>
  <c r="J268" i="1" s="1"/>
  <c r="I252" i="1"/>
  <c r="J252" i="1" s="1"/>
  <c r="I236" i="1"/>
  <c r="J236" i="1" s="1"/>
  <c r="I220" i="1"/>
  <c r="J220" i="1" s="1"/>
  <c r="I204" i="1"/>
  <c r="J204" i="1" s="1"/>
  <c r="I188" i="1"/>
  <c r="J188" i="1" s="1"/>
  <c r="G880" i="1"/>
  <c r="H880" i="1" s="1"/>
  <c r="G864" i="1"/>
  <c r="H864" i="1" s="1"/>
  <c r="G848" i="1"/>
  <c r="H848" i="1" s="1"/>
  <c r="I92" i="1"/>
  <c r="J92" i="1" s="1"/>
  <c r="I354" i="1"/>
  <c r="J354" i="1" s="1"/>
  <c r="G354" i="1"/>
  <c r="H354" i="1" s="1"/>
  <c r="I74" i="1"/>
  <c r="J74" i="1" s="1"/>
  <c r="I124" i="1"/>
  <c r="J124" i="1" s="1"/>
  <c r="I101" i="1"/>
  <c r="J101" i="1" s="1"/>
  <c r="I85" i="1"/>
  <c r="J85" i="1" s="1"/>
  <c r="I69" i="1"/>
  <c r="J69" i="1" s="1"/>
  <c r="I53" i="1"/>
  <c r="J53" i="1" s="1"/>
  <c r="I37" i="1"/>
  <c r="I167" i="1"/>
  <c r="J167" i="1" s="1"/>
  <c r="I151" i="1"/>
  <c r="J151" i="1" s="1"/>
  <c r="I135" i="1"/>
  <c r="J135" i="1" s="1"/>
  <c r="I119" i="1"/>
  <c r="J119" i="1" s="1"/>
  <c r="I475" i="1"/>
  <c r="J475" i="1" s="1"/>
  <c r="I459" i="1"/>
  <c r="J459" i="1" s="1"/>
  <c r="I443" i="1"/>
  <c r="J443" i="1" s="1"/>
  <c r="I427" i="1"/>
  <c r="J427" i="1" s="1"/>
  <c r="I411" i="1"/>
  <c r="J411" i="1" s="1"/>
  <c r="I395" i="1"/>
  <c r="J395" i="1" s="1"/>
  <c r="I379" i="1"/>
  <c r="J379" i="1" s="1"/>
  <c r="I363" i="1"/>
  <c r="J363" i="1" s="1"/>
  <c r="I347" i="1"/>
  <c r="J347" i="1" s="1"/>
  <c r="I331" i="1"/>
  <c r="I315" i="1"/>
  <c r="J315" i="1" s="1"/>
  <c r="I299" i="1"/>
  <c r="I283" i="1"/>
  <c r="J283" i="1" s="1"/>
  <c r="I267" i="1"/>
  <c r="J267" i="1" s="1"/>
  <c r="I251" i="1"/>
  <c r="J251" i="1" s="1"/>
  <c r="I235" i="1"/>
  <c r="J235" i="1" s="1"/>
  <c r="I219" i="1"/>
  <c r="J219" i="1" s="1"/>
  <c r="I203" i="1"/>
  <c r="J203" i="1" s="1"/>
  <c r="I187" i="1"/>
  <c r="J187" i="1" s="1"/>
  <c r="G879" i="1"/>
  <c r="H879" i="1" s="1"/>
  <c r="G863" i="1"/>
  <c r="H863" i="1" s="1"/>
  <c r="G847" i="1"/>
  <c r="H847" i="1" s="1"/>
  <c r="I76" i="1"/>
  <c r="J76" i="1" s="1"/>
  <c r="I338" i="1"/>
  <c r="J338" i="1" s="1"/>
  <c r="I58" i="1"/>
  <c r="J58" i="1" s="1"/>
  <c r="I100" i="1"/>
  <c r="J100" i="1" s="1"/>
  <c r="I84" i="1"/>
  <c r="J84" i="1" s="1"/>
  <c r="I68" i="1"/>
  <c r="J68" i="1" s="1"/>
  <c r="I52" i="1"/>
  <c r="J52" i="1" s="1"/>
  <c r="I36" i="1"/>
  <c r="J36" i="1" s="1"/>
  <c r="I166" i="1"/>
  <c r="J166" i="1" s="1"/>
  <c r="I150" i="1"/>
  <c r="I134" i="1"/>
  <c r="J134" i="1" s="1"/>
  <c r="I118" i="1"/>
  <c r="J118" i="1" s="1"/>
  <c r="I474" i="1"/>
  <c r="J474" i="1" s="1"/>
  <c r="I458" i="1"/>
  <c r="J458" i="1" s="1"/>
  <c r="I442" i="1"/>
  <c r="I426" i="1"/>
  <c r="I410" i="1"/>
  <c r="J410" i="1" s="1"/>
  <c r="I394" i="1"/>
  <c r="I378" i="1"/>
  <c r="J378" i="1" s="1"/>
  <c r="I362" i="1"/>
  <c r="J362" i="1" s="1"/>
  <c r="G362" i="1"/>
  <c r="H362" i="1" s="1"/>
  <c r="I346" i="1"/>
  <c r="J346" i="1" s="1"/>
  <c r="I330" i="1"/>
  <c r="J330" i="1" s="1"/>
  <c r="I314" i="1"/>
  <c r="I298" i="1"/>
  <c r="I282" i="1"/>
  <c r="J282" i="1" s="1"/>
  <c r="I266" i="1"/>
  <c r="J266" i="1" s="1"/>
  <c r="I250" i="1"/>
  <c r="J250" i="1" s="1"/>
  <c r="I234" i="1"/>
  <c r="J234" i="1" s="1"/>
  <c r="I218" i="1"/>
  <c r="J218" i="1" s="1"/>
  <c r="I202" i="1"/>
  <c r="J202" i="1" s="1"/>
  <c r="I186" i="1"/>
  <c r="J186" i="1" s="1"/>
  <c r="G878" i="1"/>
  <c r="H878" i="1" s="1"/>
  <c r="G862" i="1"/>
  <c r="H862" i="1" s="1"/>
  <c r="G846" i="1"/>
  <c r="H846" i="1" s="1"/>
  <c r="G437" i="1"/>
  <c r="H437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7" i="1"/>
  <c r="J59" i="1"/>
  <c r="J73" i="1"/>
  <c r="J75" i="1"/>
  <c r="J90" i="1"/>
  <c r="J91" i="1"/>
  <c r="J148" i="1"/>
  <c r="J150" i="1"/>
  <c r="J153" i="1"/>
  <c r="J164" i="1"/>
  <c r="J175" i="1"/>
  <c r="J179" i="1"/>
  <c r="J181" i="1"/>
  <c r="J198" i="1"/>
  <c r="J201" i="1"/>
  <c r="J210" i="1"/>
  <c r="J214" i="1"/>
  <c r="J217" i="1"/>
  <c r="J224" i="1"/>
  <c r="J228" i="1"/>
  <c r="J233" i="1"/>
  <c r="J239" i="1"/>
  <c r="J244" i="1"/>
  <c r="J245" i="1"/>
  <c r="J256" i="1"/>
  <c r="J265" i="1"/>
  <c r="J276" i="1"/>
  <c r="J285" i="1"/>
  <c r="J287" i="1"/>
  <c r="J298" i="1"/>
  <c r="J299" i="1"/>
  <c r="J307" i="1"/>
  <c r="J313" i="1"/>
  <c r="J314" i="1"/>
  <c r="J317" i="1"/>
  <c r="J331" i="1"/>
  <c r="J332" i="1"/>
  <c r="J339" i="1"/>
  <c r="J349" i="1"/>
  <c r="J359" i="1"/>
  <c r="J360" i="1"/>
  <c r="J366" i="1"/>
  <c r="J377" i="1"/>
  <c r="J384" i="1"/>
  <c r="J386" i="1"/>
  <c r="J388" i="1"/>
  <c r="J394" i="1"/>
  <c r="J404" i="1"/>
  <c r="J412" i="1"/>
  <c r="J413" i="1"/>
  <c r="J414" i="1"/>
  <c r="J420" i="1"/>
  <c r="J424" i="1"/>
  <c r="J426" i="1"/>
  <c r="J436" i="1"/>
  <c r="J437" i="1"/>
  <c r="J440" i="1"/>
  <c r="J442" i="1"/>
  <c r="J445" i="1"/>
  <c r="J447" i="1"/>
  <c r="J449" i="1"/>
  <c r="J451" i="1"/>
  <c r="J453" i="1"/>
  <c r="J456" i="1"/>
  <c r="J460" i="1"/>
  <c r="J461" i="1"/>
  <c r="J463" i="1"/>
  <c r="J464" i="1"/>
  <c r="J465" i="1"/>
  <c r="J466" i="1"/>
  <c r="J467" i="1"/>
  <c r="J469" i="1"/>
  <c r="J472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</calcChain>
</file>

<file path=xl/sharedStrings.xml><?xml version="1.0" encoding="utf-8"?>
<sst xmlns="http://schemas.openxmlformats.org/spreadsheetml/2006/main" count="5315" uniqueCount="1378">
  <si>
    <t>ID</t>
  </si>
  <si>
    <t>NAME</t>
  </si>
  <si>
    <t>Organism</t>
  </si>
  <si>
    <t>SEQUENCE</t>
  </si>
  <si>
    <t>ACTIVITY(ug/ML)</t>
  </si>
  <si>
    <t>bin_encode</t>
  </si>
  <si>
    <t>bin_labels</t>
  </si>
  <si>
    <t>3_encode</t>
  </si>
  <si>
    <t>Neutrophil defensin 2, HNP-2</t>
  </si>
  <si>
    <t>Neutrophil defensin 3, HNP-3</t>
  </si>
  <si>
    <t>Mastoparan B</t>
  </si>
  <si>
    <t>Neutrophil defensin 1, HNP-1</t>
  </si>
  <si>
    <t xml:space="preserve">Neutrophil defensin 4, Defensin alpha 4, HNP-4 </t>
  </si>
  <si>
    <t>Piscidin 1, Moronecidin</t>
  </si>
  <si>
    <t>Mastoparan-M, Mast cell-degranulating peptide, Mastoparan-like peptide 12c</t>
  </si>
  <si>
    <t>Latarcin-3a, Ltc-3a</t>
  </si>
  <si>
    <t>Cathelicidin TS-CATH, Vipericidin</t>
  </si>
  <si>
    <t>As Cathelicidin 4, As-CATH4</t>
  </si>
  <si>
    <t>EA-CATH1, EA Cathelicidin 1</t>
  </si>
  <si>
    <t>Cathelicidin CATH3, Pc-CATH1</t>
  </si>
  <si>
    <t>Cathelicidin CATH3, Cc-CATH3</t>
  </si>
  <si>
    <t>Magainin-2 -AMD</t>
  </si>
  <si>
    <t>Im-5</t>
  </si>
  <si>
    <t>Cathelicidin-3.4, ChBac3.4</t>
  </si>
  <si>
    <t>Astacidin PcAst-1b/c</t>
  </si>
  <si>
    <t>Moronecidin-like peptide</t>
  </si>
  <si>
    <t>Hp1404</t>
  </si>
  <si>
    <t>Xac-1, Xylopin</t>
  </si>
  <si>
    <t>Protegrin 1, PG-1, Neutrophil peptide 1</t>
  </si>
  <si>
    <t xml:space="preserve">Ranalexin </t>
  </si>
  <si>
    <t>Cathelicidin CATH2, Cc-CATH2</t>
  </si>
  <si>
    <t>Peptide BmKn2</t>
  </si>
  <si>
    <t>Cathelicidin-5, myeloid antimicrobial peptide BMAP-28</t>
  </si>
  <si>
    <t>Arenicin-1</t>
  </si>
  <si>
    <t>Beta-defensin 103, Beta-Defensin 3, hBD-3</t>
  </si>
  <si>
    <t>Earthworm peptide 2, EP2</t>
  </si>
  <si>
    <t>Temporin-PMb</t>
  </si>
  <si>
    <t>Dermaseptin-4, Dermaseptin-S4</t>
  </si>
  <si>
    <t>Adenoregulin, Dermaseptin BII, Dermaseptin B2</t>
  </si>
  <si>
    <t>Earthworm peptide 3, EP3</t>
  </si>
  <si>
    <t>Cu Hepcidin, CuHepc</t>
  </si>
  <si>
    <t>Hylin-a1</t>
  </si>
  <si>
    <t>Lycosin-II</t>
  </si>
  <si>
    <t>Cathelicidin-OH antimicrobial peptide, Oh_CRAMP</t>
  </si>
  <si>
    <t>Cathelicidin-related antimicrobial peptide isoform, Pt_CRAMP1</t>
  </si>
  <si>
    <t>Cathelicidin-like peptide, Crotalicidin</t>
  </si>
  <si>
    <t>Cathelicidin-like peptide, Batroxicidin</t>
  </si>
  <si>
    <t>Cathelicidin BM-CATH</t>
  </si>
  <si>
    <t>Cm-CATH2</t>
  </si>
  <si>
    <t>Hainanenin-1</t>
  </si>
  <si>
    <t>Hainanenin-5</t>
  </si>
  <si>
    <t>Hymenochirin-1B</t>
  </si>
  <si>
    <t>CPF-B1</t>
  </si>
  <si>
    <t>Cathelicidin, CATH_BRALE</t>
  </si>
  <si>
    <t>Beta-defensin 4A, Beta-defensin 2, BD-2, hBD-2, SAP1</t>
  </si>
  <si>
    <t>Cecropin-B, Cecropin XJ</t>
  </si>
  <si>
    <t xml:space="preserve">Brevinin-2 related peptide B2RP   </t>
  </si>
  <si>
    <t>Ctriporin</t>
  </si>
  <si>
    <t>Prepromelittin-related peptide, MRP, AR-23</t>
  </si>
  <si>
    <t>Astacidin PcAst-2</t>
  </si>
  <si>
    <t>Tachyplesin-1</t>
  </si>
  <si>
    <t>Cathelicidin LV-CATH</t>
  </si>
  <si>
    <t>Temporin-PTa</t>
  </si>
  <si>
    <t>Anoplin</t>
  </si>
  <si>
    <t>Parkerin</t>
  </si>
  <si>
    <t>Mastoparan-L</t>
  </si>
  <si>
    <t>Temporin-PMb non-amidated</t>
  </si>
  <si>
    <t>Octopromycin</t>
  </si>
  <si>
    <t>PGLa-AM1, PGLa-R1, PGLa-BM1</t>
  </si>
  <si>
    <t>Astacidin PcAst-1a</t>
  </si>
  <si>
    <t>Dicentracin-like peptide</t>
  </si>
  <si>
    <t>Bombinin-H2</t>
  </si>
  <si>
    <t>PN-CATH2</t>
  </si>
  <si>
    <t>PN-CATH1</t>
  </si>
  <si>
    <t>Temporin-SHf</t>
  </si>
  <si>
    <t>Dybowskin-2CDYa, Chensinin-1</t>
  </si>
  <si>
    <t>Nicomicin-1</t>
  </si>
  <si>
    <t>Distinctin chain 2</t>
  </si>
  <si>
    <t>Tremporin-1Cec</t>
  </si>
  <si>
    <t>Cathelicidin WAM1</t>
  </si>
  <si>
    <t>Antimicrobial peptide 7, XT-7</t>
  </si>
  <si>
    <t>Cathelicidin-RC2</t>
  </si>
  <si>
    <t>Cm-CATH3</t>
  </si>
  <si>
    <t>Cm-CATH4</t>
  </si>
  <si>
    <t>As Cathelicidin 6, As-CATH6</t>
  </si>
  <si>
    <t>Cathelicidin-RC1</t>
  </si>
  <si>
    <t>Hc-CATH</t>
  </si>
  <si>
    <t>As Cathelicidin 5, As-CATH5</t>
  </si>
  <si>
    <t>Cm-CATH1</t>
  </si>
  <si>
    <t>Human Cathelicidin, CAP-18, hCAP-18, LL-37</t>
  </si>
  <si>
    <t>Phormicin A</t>
  </si>
  <si>
    <t>Cecropin A-like 4, Sarcotoxin-G</t>
  </si>
  <si>
    <t>Distinctin chain 1</t>
  </si>
  <si>
    <t>Human Defensin-5, HD5</t>
  </si>
  <si>
    <t>Histatin 5</t>
  </si>
  <si>
    <t>Defensin Mdde, Phormicin C</t>
  </si>
  <si>
    <t>Phormicin B</t>
  </si>
  <si>
    <t>A baumannii</t>
  </si>
  <si>
    <t>CYCRIPACIAGERRYGTCIYQGRLWAFCC</t>
  </si>
  <si>
    <t>DCYCRIPACIAGERRYGTCIYQGRLWAFCC</t>
  </si>
  <si>
    <t>LKLKSIVSWAKKVL</t>
  </si>
  <si>
    <t>ACYCRIPACIAGERRYGTCIYQGRLWAFCC</t>
  </si>
  <si>
    <t>VCSCRLVFCRRTELRVGNCLIGGVSFTYCCTRV</t>
  </si>
  <si>
    <t>FFHHIFRGIVHVGKTIHRLVTG</t>
  </si>
  <si>
    <t>INLKAIAALAKKLL</t>
  </si>
  <si>
    <t>SWKSMAKKLKEYMEKLKQRA</t>
  </si>
  <si>
    <t>KRFKKFFKKIKKSVKKRVKKLFKKPRVIPISIPF</t>
  </si>
  <si>
    <t>RRGLFKKLRRKIKKGFKKIFKRLPPVGVGVSIPLAGRR</t>
  </si>
  <si>
    <t>KRRGSVTTRYQFLMIHLLRPKKLFA</t>
  </si>
  <si>
    <t>RIKRFWPVVIRTVVAGYNLYRAIKKK</t>
  </si>
  <si>
    <t>RVRRFWPLVPVAINTVAAGINLYKAIRRK</t>
  </si>
  <si>
    <t>GIGKFLHSAKKFGKAFVGEIMNS</t>
  </si>
  <si>
    <t>FLGSLFSIGSKLLPGVIKLFQRKKQ</t>
  </si>
  <si>
    <t>RFRLPFRRPPIRIHPPPFYPPFRRFL</t>
  </si>
  <si>
    <t>SNVYRPPPYRPVYRPLRRPGYRP</t>
  </si>
  <si>
    <t>FFRNLWKGAKAAFRAGHAAWRA</t>
  </si>
  <si>
    <t>GILGKLWEGVKSIF</t>
  </si>
  <si>
    <t>GFVALLKKLPLILKHLH</t>
  </si>
  <si>
    <t>RGGRLCYCRRRFCVCVGR</t>
  </si>
  <si>
    <t>FLGGLIKIVPAMICAVTKKC</t>
  </si>
  <si>
    <t>LVQRGRFGRFLKKVRRFIPKVIIAAQIGSRFG</t>
  </si>
  <si>
    <t>FIGAIARLLSKIF</t>
  </si>
  <si>
    <t>GGLRSLGRKILRAWKKYGPIIVPIIRI</t>
  </si>
  <si>
    <t>RWCVYAYVRVRGVLVRYRRCW</t>
  </si>
  <si>
    <t>GIINTLQKYYCRVRGGRCAVLSCLPKEEQIGKCSTRGRKCCRRKK</t>
  </si>
  <si>
    <t>AMVSS</t>
  </si>
  <si>
    <t>FLPFLGKLFSGIF</t>
  </si>
  <si>
    <t>ALWMTLLKKVLKAAAKALNAVLVGANA</t>
  </si>
  <si>
    <t>GLWSKIKEVGKEAAKAAAKAAGKAALGAVSEAV</t>
  </si>
  <si>
    <t>AMVGT</t>
  </si>
  <si>
    <t>QSHLSLCRWCCNCCHNKSCGFCCKF</t>
  </si>
  <si>
    <t>IFGAILPLALGALKNLIK</t>
  </si>
  <si>
    <t>VWLSALKFIGKHLAKHQLSKL</t>
  </si>
  <si>
    <t>KRFKKFFKKLKNSVKKRAKKFFKKPRVIGVSIPF</t>
  </si>
  <si>
    <t>KRFKKFFMKLKKSVKKRVMKFFKKPMVIGVTFPF</t>
  </si>
  <si>
    <t>KRFKKFFKKVKKSVKKRLKKIFKKPMVIGVTIPF</t>
  </si>
  <si>
    <t>KRFKKFFKKLKNSVKKRVKKFFRKPRVIGVTFPF</t>
  </si>
  <si>
    <t>GRFSRLRKRIRKVWRKIGPIAGPIIGHFG</t>
  </si>
  <si>
    <t>RRSRFGRFFKKVRKQLGRVLRHSRITVGGRMRF</t>
  </si>
  <si>
    <t>FALGAVTKLLPSLLCMITRKC</t>
  </si>
  <si>
    <t>FALGAVTKRLPSLFCLITRKC</t>
  </si>
  <si>
    <t>IKLSPETKDNLKKVLKGAIKGAIAVAKMV</t>
  </si>
  <si>
    <t>GLGSLLGKAFKIGLKTVGKMMGGAPREQ</t>
  </si>
  <si>
    <t>RRSKARGGSRGSKMGRKDSKGGSRGRPGSGSRPGGGSSIAGASRGDRGGTRNA</t>
  </si>
  <si>
    <t>GIGDPVTCLKSGAICHPVFCPRRYKQIGTCGLPGTKCCKKP</t>
  </si>
  <si>
    <t>RWKIFKKIEKMGRNIRDGIVKAGPAIEVLGSAKAI</t>
  </si>
  <si>
    <t>GIWDTIKSMGKVFAGKILQNL</t>
  </si>
  <si>
    <t>FLWGLIPGAISAVTSLIKK</t>
  </si>
  <si>
    <t>AIGSILGALAKGLPTLISWIKNR</t>
  </si>
  <si>
    <t>FYPRPYRPPYLPDPRPFPRPLPAFGHEFRRH</t>
  </si>
  <si>
    <t>KWCFRVCYRGICYRRCR</t>
  </si>
  <si>
    <t>GRFRRLRNRIRNIWRKIGPIAGPLISRFG</t>
  </si>
  <si>
    <t>FFGSVLKLIPKIL</t>
  </si>
  <si>
    <t>GLLKRIKTLL</t>
  </si>
  <si>
    <t>GWANTLKNVAGGLCKITGAA</t>
  </si>
  <si>
    <t>INLKALAALAKKIL</t>
  </si>
  <si>
    <t>RRLIRTDTGPIIYDYFKDQLLKKGMVILRESMKNLKGM</t>
  </si>
  <si>
    <t>GMASKAGSVLGKVAKVALKAAL</t>
  </si>
  <si>
    <t>SNGYRPAYRPAYRPSYRP</t>
  </si>
  <si>
    <t>FLRSLLRGAKAIYRGARAGWRG</t>
  </si>
  <si>
    <t>IIGPVLGLVGSALGGLLKKI</t>
  </si>
  <si>
    <t>EGCNILCLLKRKVKAVKNVVKNVVKSVVG</t>
  </si>
  <si>
    <t>KKCNFFCKLKKKVKSVGSRNLIGSATHHHRIYRV</t>
  </si>
  <si>
    <t>FFFLSRIF</t>
  </si>
  <si>
    <t>SAVGRHGRRFGLRKHRKH</t>
  </si>
  <si>
    <t>GFWSSVWDGAKNVGTAIIKNAKVCVYAVCVSHK</t>
  </si>
  <si>
    <t>NLVSGLIEARKYLEQLHRKLKNCKV</t>
  </si>
  <si>
    <t>IIPLPLGYFAKKT</t>
  </si>
  <si>
    <t>KRGFGKKLRKRLKKFRNSIKKRLKNFNVVIPIPLPG</t>
  </si>
  <si>
    <t>GLLGPLLKIAAKVGSNLL</t>
  </si>
  <si>
    <t>KKCGFFCKLKNKLKSTGSRSNIAAGTHGGTFRV</t>
  </si>
  <si>
    <t>TRGRWKRFWRGAGRFFRRHKEKIIRAAVDIVLS</t>
  </si>
  <si>
    <t>MAFPFSTQRINPEIEEGNASLADLPVTHAGSLPGIKAQVRTALGIALLLVA</t>
  </si>
  <si>
    <t>TRWLWLLRGGLKAAGWGIRAHLNRNQ</t>
  </si>
  <si>
    <t>KKCKFFCKVKKKIKSIGFQIPIVSIPFK</t>
  </si>
  <si>
    <t>KFFKRLLKSVRRAVKKFRKKPRLIGLSTLL</t>
  </si>
  <si>
    <t>TRRKFWKKVLNGALKIAPFLLG</t>
  </si>
  <si>
    <t>RRSIFRKLRRKIKKGLKKGIQHLLAGGRQGLPQGGRPGMI</t>
  </si>
  <si>
    <t>LLGDFFRKSKEKIGKEFKRIVQRIKDFLRNLVPRTES</t>
  </si>
  <si>
    <t>MKYFTIVAVFLAVAVCYISQSSASPAPKEEANFVHGADALKQLEPELHGRYKRATCDLLSGTGVGHSACAAHCLLRGNRGGYCNGKGVCVCRN</t>
  </si>
  <si>
    <t>GWLKKIGKKIERVGQHTRDATIQAIGVAQQAANVAATLKG</t>
  </si>
  <si>
    <t>ENREVPPGFTALIKTLRKCKII</t>
  </si>
  <si>
    <t>ATCYCRTGRCATRESLSGVCEISGRLYRLCCR</t>
  </si>
  <si>
    <t>DSHAKRHHGYKRKFHEKHHSHRGY</t>
  </si>
  <si>
    <t>ATCDLLSGTGVGHSACAAHCLLRGNRGGYCNGKGVCVCRN</t>
  </si>
  <si>
    <t>MKFCAVFAFIFVAVCCFAGQATALPAEEANFVHGVDALKTLEPEVHGRYKRATCDLLSAYKVAHSACAAHCLLRGNRGGYCNSRAVCVCRN</t>
  </si>
  <si>
    <t>Apidaecin-1B</t>
  </si>
  <si>
    <t>Polyphemusin I, PM-1</t>
  </si>
  <si>
    <t>Bombolitin, Bi-bombolitin</t>
  </si>
  <si>
    <t>AAEL000598-PA, Aedesin</t>
  </si>
  <si>
    <t>Thanatin</t>
  </si>
  <si>
    <t>Dermcidin, DCD-1L</t>
  </si>
  <si>
    <t>Pyrrhocoricin</t>
  </si>
  <si>
    <t>Oxyopinin-4a</t>
  </si>
  <si>
    <t xml:space="preserve">Avian beta-defensin 1, AvBD1, Gallinacin-1, </t>
  </si>
  <si>
    <t>Protegrin 4, PG4</t>
  </si>
  <si>
    <t>Cathelicidin-BF</t>
  </si>
  <si>
    <t>Protegrin-3</t>
  </si>
  <si>
    <t>Protegrin 5, PG-5</t>
  </si>
  <si>
    <t>Piscidin 3</t>
  </si>
  <si>
    <t>Odorranain-B1</t>
  </si>
  <si>
    <t>Odorranain-P1a, Brevinin-1-OA2</t>
  </si>
  <si>
    <t>Avian beta-defensin 2, AvBD2, Gallinacin-2</t>
  </si>
  <si>
    <t>Cathelicidin Aquiluscidin</t>
  </si>
  <si>
    <t>Buforin-2, Histone H2A</t>
  </si>
  <si>
    <t>Odorranain-F1</t>
  </si>
  <si>
    <t xml:space="preserve">Nigrosin-OG13 </t>
  </si>
  <si>
    <t xml:space="preserve">Odorranain-G1 </t>
  </si>
  <si>
    <t>Odorranain-K1</t>
  </si>
  <si>
    <t>Nigrosin-OG21 antimicrobial peptide</t>
  </si>
  <si>
    <t>Pb-CATH4</t>
  </si>
  <si>
    <t>Scolopin 2</t>
  </si>
  <si>
    <t>Cathelicidin MaeuCath7</t>
  </si>
  <si>
    <t xml:space="preserve">Ranatuerin-1, Ranatuerin-1CBa </t>
  </si>
  <si>
    <t>Mastoparan-C, MP-C</t>
  </si>
  <si>
    <t>Diptericin</t>
  </si>
  <si>
    <t>Cathelicidin-related peptide, Oh-Cath</t>
  </si>
  <si>
    <t>Odorranain-P2a</t>
  </si>
  <si>
    <t>Cecropin Mdc, LSer-Cec1</t>
  </si>
  <si>
    <t>Pseudin-2</t>
  </si>
  <si>
    <t>Avian beta-defensin 1, AvBD1, Gallinacin-1</t>
  </si>
  <si>
    <t>Cathelicidin-4, Indolicidin</t>
  </si>
  <si>
    <t>Bullfrog Buforin I</t>
  </si>
  <si>
    <t>Misgurin</t>
  </si>
  <si>
    <t xml:space="preserve">Buforin-1 </t>
  </si>
  <si>
    <t>Cecropin Sb, SibaCec</t>
  </si>
  <si>
    <t>Odorranain-C1</t>
  </si>
  <si>
    <t xml:space="preserve">Odorranain-M2 antimicrobial peptide, Odorranain-M1 </t>
  </si>
  <si>
    <t>Nigrocin-OG5</t>
  </si>
  <si>
    <t>Odorranain-E1</t>
  </si>
  <si>
    <t>Cathelicidin Ps-CATH4</t>
  </si>
  <si>
    <t>Cathelicidin-PY</t>
  </si>
  <si>
    <t>Python Cathelicidin CATHPb1</t>
  </si>
  <si>
    <t>Rhinocerosin</t>
  </si>
  <si>
    <t>Pepsinogen A-derived antimicrobial peptide, bPaAP</t>
  </si>
  <si>
    <t>Pepsinogen C-derived antimicrobial peptide, bPcAP</t>
  </si>
  <si>
    <t>Nigrocin-2</t>
  </si>
  <si>
    <t>Melittin</t>
  </si>
  <si>
    <t>Aa Cecropin 3, Ccrp 3</t>
  </si>
  <si>
    <t>Cathelicidin-DM</t>
  </si>
  <si>
    <t>Stylisin 1</t>
  </si>
  <si>
    <t>Gaegurin-5</t>
  </si>
  <si>
    <t>Odorranain-W1</t>
  </si>
  <si>
    <t>Mastoparan PDD-A</t>
  </si>
  <si>
    <t>Mastoparan PMM</t>
  </si>
  <si>
    <t>Piscidin-like peptide, Pc-Piscidin</t>
  </si>
  <si>
    <t>Kassinatuerin-1</t>
  </si>
  <si>
    <t>Piscidin-4, Oreochromicin 2</t>
  </si>
  <si>
    <t>Scolopin 1</t>
  </si>
  <si>
    <t>Skin peptide tyrosine-tyrosine, SPYY, Skin-PYY</t>
  </si>
  <si>
    <t>Horse cathelicidin 1, Myeloid cathelicidin 1, eCATH-1</t>
  </si>
  <si>
    <t xml:space="preserve">BMAP28 </t>
  </si>
  <si>
    <t>PhciCath5</t>
  </si>
  <si>
    <t>Alloferon-1</t>
  </si>
  <si>
    <t>Papiliocin, Cecropin</t>
  </si>
  <si>
    <t>Ranatuerin-2CSa</t>
  </si>
  <si>
    <t xml:space="preserve">Odorranain-D1 </t>
  </si>
  <si>
    <t>Oreochromicin 1</t>
  </si>
  <si>
    <t>Odorranain-T1</t>
  </si>
  <si>
    <t>Dermaseptin-01 / DS 01</t>
  </si>
  <si>
    <t>Peptide BmKb1, Non-disulfide-bridged peptide 4.2, NDBP-4.2, Toxin peptide 6, MeuFSPL-1</t>
  </si>
  <si>
    <t>Python Cathelicidin CATHPb4</t>
  </si>
  <si>
    <t>Tritrpticin</t>
  </si>
  <si>
    <t>OH-CATH, Cathelicidin-OH antimicrobial peptide</t>
  </si>
  <si>
    <t>Tritrpticin -AMD</t>
  </si>
  <si>
    <t>Mastoparan PDD-A-9</t>
  </si>
  <si>
    <t xml:space="preserve">Odorranain-H2 antimicrobial peptide, Odorranain-H1 </t>
  </si>
  <si>
    <t>Pardaxin P-1</t>
  </si>
  <si>
    <t>Caerin-4.1</t>
  </si>
  <si>
    <t>Gaegurin-1</t>
  </si>
  <si>
    <t>Esculentin-1c</t>
  </si>
  <si>
    <t>Nigrocin-2L, Nigrocin-2LVb</t>
  </si>
  <si>
    <t>Drosocin, Drosocin-1</t>
  </si>
  <si>
    <t>Ascaphin-8</t>
  </si>
  <si>
    <t>Cruzioseptin-3, CZS-3</t>
  </si>
  <si>
    <t>Saha-CATH5, Saha cathelicidin 5</t>
  </si>
  <si>
    <t xml:space="preserve">Cruzioseptin-1, CZS-1 </t>
  </si>
  <si>
    <t xml:space="preserve">Caerulein precursor fragment CPF-P3 </t>
  </si>
  <si>
    <t>Odorranain-J1</t>
  </si>
  <si>
    <t>Odorranain-V1</t>
  </si>
  <si>
    <t>Cathelicidin Ps-CATH6</t>
  </si>
  <si>
    <t>Cathelicidin 2 Cl, Cl-CATH2</t>
  </si>
  <si>
    <t>Protonectin, Agelaia-chemotactic peptide, Agelaia-CP</t>
  </si>
  <si>
    <t>Temporin-GHb</t>
  </si>
  <si>
    <t>Temporin-GHd</t>
  </si>
  <si>
    <t>Moricin-like peptide C1</t>
  </si>
  <si>
    <t>Moricin-like peptide C2</t>
  </si>
  <si>
    <t>CPF-L1</t>
  </si>
  <si>
    <t>Odorranain-S1</t>
  </si>
  <si>
    <t>Moricin-like peptide A</t>
  </si>
  <si>
    <t>CPF-PG1, Caerulein precursor fragment-related peptide R2</t>
  </si>
  <si>
    <t>Brevinin-1DYe, Brevinin-1CEa</t>
  </si>
  <si>
    <t>Caerin-4.3</t>
  </si>
  <si>
    <t>Caerin-4.2</t>
  </si>
  <si>
    <t>Frenatin-3</t>
  </si>
  <si>
    <t xml:space="preserve">Gaegurin-5 </t>
  </si>
  <si>
    <t>Piscidin 4</t>
  </si>
  <si>
    <t>Caerin-1.4</t>
  </si>
  <si>
    <t>Nigrosin-2Sb, Nigrocin-1-OW1</t>
  </si>
  <si>
    <t>Muscin</t>
  </si>
  <si>
    <t>Nigrosin-2V, Nigrocin-2VB</t>
  </si>
  <si>
    <t>Brevinin-1E</t>
  </si>
  <si>
    <t>Piscidin Trematocine</t>
  </si>
  <si>
    <t>Alyteserin-2Ma, Preproalyteserin-1/2Ma</t>
  </si>
  <si>
    <t>Saha-CATH6, Saha cathelicidin 6</t>
  </si>
  <si>
    <t>Cruzioseptin-2, CZS-2</t>
  </si>
  <si>
    <t>Canine beta-defensin 103, cBD103</t>
  </si>
  <si>
    <t>Saha-CATH3, Saha cathelicidin 3</t>
  </si>
  <si>
    <t>Sm-Moronecidin</t>
  </si>
  <si>
    <t>CPF-P4</t>
  </si>
  <si>
    <t>CPF-P2</t>
  </si>
  <si>
    <t>Hepcidin, Bthepc, CtHep</t>
  </si>
  <si>
    <t>Cruzioseptin-16, CZS-16</t>
  </si>
  <si>
    <t>Python Cathelicidin CATHPb2</t>
  </si>
  <si>
    <t>Gaegurin-3</t>
  </si>
  <si>
    <t>Gaegurin-2</t>
  </si>
  <si>
    <t>Mastoparan-1, Mastoparan I, MPI, MP-1</t>
  </si>
  <si>
    <t>Cathelicidin SA-CATH</t>
  </si>
  <si>
    <t>Gaegurin-4, GGN4</t>
  </si>
  <si>
    <t>Gaegurin-4</t>
  </si>
  <si>
    <t>CPF-L2, Caerulein precursor fragment-related peptide R3/BM2</t>
  </si>
  <si>
    <t>Temporin-GHa</t>
  </si>
  <si>
    <t>Nigrocin-2S, Nigrocin-2SCa</t>
  </si>
  <si>
    <t>Nigrocin-OG4</t>
  </si>
  <si>
    <t>Caerin-1.1</t>
  </si>
  <si>
    <t>Aurein-3.2</t>
  </si>
  <si>
    <t>Maculatin-3.1</t>
  </si>
  <si>
    <t>Caerin-1.7</t>
  </si>
  <si>
    <t>Uperin-3.6</t>
  </si>
  <si>
    <t>Caerin-1.17</t>
  </si>
  <si>
    <t>Caerin-1.18</t>
  </si>
  <si>
    <t>Caerin-1.2</t>
  </si>
  <si>
    <t>Citropin-1.1</t>
  </si>
  <si>
    <t>Caerin 2.1</t>
  </si>
  <si>
    <t>Maculatin 1.4</t>
  </si>
  <si>
    <t>Nigrosin-OG20, Grahamin-1</t>
  </si>
  <si>
    <t>Citropin-2.1.3</t>
  </si>
  <si>
    <t>Maculatin-2.1</t>
  </si>
  <si>
    <t>Caerin-1.5</t>
  </si>
  <si>
    <t>Caerin-3.5</t>
  </si>
  <si>
    <t>Aurein-2.2</t>
  </si>
  <si>
    <t>Caerin-3.2</t>
  </si>
  <si>
    <t>Aurein-1.1</t>
  </si>
  <si>
    <t>Aurein-3.1</t>
  </si>
  <si>
    <t>Gaegurin-6</t>
  </si>
  <si>
    <t>Maculatin-1.2</t>
  </si>
  <si>
    <t>Citropin-1.1.3</t>
  </si>
  <si>
    <t>Aurein-2.6</t>
  </si>
  <si>
    <t>Citropin-1.2</t>
  </si>
  <si>
    <t>Caerin-1.10</t>
  </si>
  <si>
    <t>Aurein-5.2</t>
  </si>
  <si>
    <t>Maculatin 1.1.1</t>
  </si>
  <si>
    <t>Caerin-1.3</t>
  </si>
  <si>
    <t>Dahlein 1.2</t>
  </si>
  <si>
    <t>Aurein-2.4</t>
  </si>
  <si>
    <t>Aurein-1.2</t>
  </si>
  <si>
    <t>Temporin-B</t>
  </si>
  <si>
    <t>Caerin 1.9</t>
  </si>
  <si>
    <t>Aurein-3.3</t>
  </si>
  <si>
    <t>Aurein-2.3</t>
  </si>
  <si>
    <t>Maculatin-1.1</t>
  </si>
  <si>
    <t>Citropin-2.1</t>
  </si>
  <si>
    <t>Maculatin 1.1 acid</t>
  </si>
  <si>
    <t>Odorranain-U1</t>
  </si>
  <si>
    <t>Aurein-2.5</t>
  </si>
  <si>
    <t>Caerin-1.8</t>
  </si>
  <si>
    <t>Uperin-3.5</t>
  </si>
  <si>
    <t xml:space="preserve">Magainin-2 	 </t>
  </si>
  <si>
    <t>Aurein-2.1</t>
  </si>
  <si>
    <t>Citropin-1.3</t>
  </si>
  <si>
    <t>XPF-SE4</t>
  </si>
  <si>
    <t>Mastoparan PDD-B</t>
  </si>
  <si>
    <t>Temporin-CDYb, Temporin-1CEb</t>
  </si>
  <si>
    <t>SA-hepcidin 2</t>
  </si>
  <si>
    <t>Mastoparan MP</t>
  </si>
  <si>
    <t>CPF-P5</t>
  </si>
  <si>
    <t>Ranatuerin-1T</t>
  </si>
  <si>
    <t xml:space="preserve">Temporin-B, Temporin-1Tb	</t>
  </si>
  <si>
    <t>Nigrocin-2SCc</t>
  </si>
  <si>
    <t>Cruzioseptin-17, CZS-17</t>
  </si>
  <si>
    <t>Sm-NK-lysin</t>
  </si>
  <si>
    <t>SA-hepcidin 1</t>
  </si>
  <si>
    <t>Sm-Hepcidin 1</t>
  </si>
  <si>
    <t>Temporin-GHc</t>
  </si>
  <si>
    <t>PGLa-SE2</t>
  </si>
  <si>
    <t>Mastoparan MP-9</t>
  </si>
  <si>
    <t>Sm-Piscidin</t>
  </si>
  <si>
    <t>Mastoparan MP-8</t>
  </si>
  <si>
    <t>Temporin-1CEa</t>
  </si>
  <si>
    <t>Mastoparan MP-7</t>
  </si>
  <si>
    <t>XPF-SE1</t>
  </si>
  <si>
    <t>Brevinin-1Ed</t>
  </si>
  <si>
    <t>Sm-LEAP-2</t>
  </si>
  <si>
    <t>SpCrus3</t>
  </si>
  <si>
    <t>XPF-SE3</t>
  </si>
  <si>
    <t>Hadrurin</t>
  </si>
  <si>
    <t>SpCrus4</t>
  </si>
  <si>
    <t>SpCrus6, Crustin 6</t>
  </si>
  <si>
    <t>Neuropeptide-like protein 31, NLP-31</t>
  </si>
  <si>
    <t>Clavanin D</t>
  </si>
  <si>
    <t>Gallinacin-6, Beta-defensin 6, Gallinacin-4, AvBD6</t>
  </si>
  <si>
    <t>Gallinacin-12, Beta-defensin 12, AvBD-12</t>
  </si>
  <si>
    <t>Penaeidin-4d, Penaeidin 4-1</t>
  </si>
  <si>
    <t>Dermaseptin S4</t>
  </si>
  <si>
    <t>Temporin-A</t>
  </si>
  <si>
    <t>Moricin-like peptide D</t>
  </si>
  <si>
    <t>Moricin-like peptide C4/C5</t>
  </si>
  <si>
    <t>Moricin-like peptide C3</t>
  </si>
  <si>
    <t>Magainin-SE1</t>
  </si>
  <si>
    <t>Moricin-like peptide B</t>
  </si>
  <si>
    <t>Alyteserin-1Ma, Preproalyteserin-1/2Ma</t>
  </si>
  <si>
    <t>Alyteserin-1Mb</t>
  </si>
  <si>
    <t>Oreochromicin 3</t>
  </si>
  <si>
    <t>Alyteserin-2Mb, Preproalyteserin-1/2Mb</t>
  </si>
  <si>
    <t>Omega-conotoxin MVIIA, Ziconotide</t>
  </si>
  <si>
    <t>E coli</t>
  </si>
  <si>
    <t>GNNRPVYIPQPRPPHPRL</t>
  </si>
  <si>
    <t>RRWCFRVCYRGFCYRKCR</t>
  </si>
  <si>
    <t>LNLKKILGKIGVMLSHLN</t>
  </si>
  <si>
    <t>GGLKKLGKKLEGAGKRVFKASEKALPVVVGIKAIGK</t>
  </si>
  <si>
    <t>GSKKPVPIIYCNRRTGKCQRM</t>
  </si>
  <si>
    <t>SSLLEKGLDGAKKAVGGLGKLGKDAVEDLESVGKGAVHDVKDVLDSVL</t>
  </si>
  <si>
    <t>VDKGSYLPRPTPPRPIYNRN</t>
  </si>
  <si>
    <t>GIRCPKSWKCKAFKQRVLKRLLAMLRQHAF</t>
  </si>
  <si>
    <t>GRKSDCFRKSGFCAFLKCPSLTLISGKCSRFYLCCKRIW</t>
  </si>
  <si>
    <t>RGGRLCYCRGWICFCVGR</t>
  </si>
  <si>
    <t>KFFRKLKKSVKKRAKEFFKKPRVIGVSIPF</t>
  </si>
  <si>
    <t>RGGGLCYCRRRFCVCVGR</t>
  </si>
  <si>
    <t>RGGRLCYCRPRFCVCVGR</t>
  </si>
  <si>
    <t>FIHHIFRGIVHAGRSIGRFLTG</t>
  </si>
  <si>
    <t>AALKGCWTKSIPPKPCFGKR</t>
  </si>
  <si>
    <t>VIPFVASVAAEMMQHVYCAASKKC</t>
  </si>
  <si>
    <t>LFCKGGSCHFGGCPSHLIKVGSCFGFRSCCKWPWNA</t>
  </si>
  <si>
    <t>KRFKKFFKKVKKSVKKRLKKIFKKPMVIGVSFPF</t>
  </si>
  <si>
    <t>TRSSRAGLQFPVGRVHRLLRK</t>
  </si>
  <si>
    <t>GFMDTAKNAAKNVAVTLLDNLKCKITKAC</t>
  </si>
  <si>
    <t>GLLSGILGAGKHIVCGLSGLR</t>
  </si>
  <si>
    <t>FMPILSCSRFKRC</t>
  </si>
  <si>
    <t>GLFTLIKGAAKLIGKTVPKKQARLGMNLWLVKLPTNVKT</t>
  </si>
  <si>
    <t>GLLSGVLGVGKKVLCGLSGLC</t>
  </si>
  <si>
    <t>TRSRWRRFIRGAGRFARRYGWRIA</t>
  </si>
  <si>
    <t>GILKKFMLHRGTKVYKMRTLSKRSH</t>
  </si>
  <si>
    <t>KRGLWESLKRKVTKLGDDIRNTLRNFKIKFPVPRQG</t>
  </si>
  <si>
    <t>SMLSVLKNLGKVGLGFVACKINKQC</t>
  </si>
  <si>
    <t>LNLKALLAVAKKIL</t>
  </si>
  <si>
    <t>DLHIPPPDNKINWPQLSGGGGGSPKTGYDININAQQK</t>
  </si>
  <si>
    <t>KFFKKLKNSVKKRAKKFFKKPRVIGVSIPF</t>
  </si>
  <si>
    <t>GLLSGILGAGKHIVCGLSGPCQSLNRKSSDVEYHLAKC</t>
  </si>
  <si>
    <t>GWLKKIGKKIERVGQHTRDATIQTIGVAQQAANVAATLKG</t>
  </si>
  <si>
    <t>GLNALKKVFQGIHEAIKLINNHVQ</t>
  </si>
  <si>
    <t>ILPWKWPWWPWRR</t>
  </si>
  <si>
    <t>SGRGKQGGKVRAKAKTRSSRAGLQFPVGRVHRLLRKGNY</t>
  </si>
  <si>
    <t>RQRVEELSKFSKKGAAARRRK</t>
  </si>
  <si>
    <t>AGRGKQGGKVRAKAKTRSSRAGLQFPVGRVHRLLRKGNY</t>
  </si>
  <si>
    <t>GKLTKDKLKRGAKKALNVASKVAPIVAAGASIAR</t>
  </si>
  <si>
    <t>GVLGAVKDLLIGAGKSAAQSVLKTLSCKLSNDC</t>
  </si>
  <si>
    <t>ATAWDFGPHGLLPIRPIRIRPLCGKDKS</t>
  </si>
  <si>
    <t>GLLSGILGAGKQKVCGLSGLC</t>
  </si>
  <si>
    <t>GLGGAKKNFIIAANKTAPQSVKKTFSCKLYNG</t>
  </si>
  <si>
    <t>TRGRWGRFKRRAGRFIRRNRWQIISTGLKLIG</t>
  </si>
  <si>
    <t>RKCNFLCKLKEKLRTVITSHIDKVLRPQG</t>
  </si>
  <si>
    <t>KRFKKFFRKIKKGFRKIFKKTKIFIGGTIPI</t>
  </si>
  <si>
    <t>SLQPGAPNFPMPGSQLPTSITSNIEKQGPNTAATINAQHKTDRYDVGATWSKVIRGPGRSKPNWSIGGTYRW</t>
  </si>
  <si>
    <t>GVVKVSRLKGESLRARL</t>
  </si>
  <si>
    <t>IIKVPLKKFKSMREVMRDHGIKAPVVDPATKY</t>
  </si>
  <si>
    <t>GLLSKVLGVGKKVLCGVSGLC</t>
  </si>
  <si>
    <t>GIGAVLKVLTTGLPALISWIKRKRQQ</t>
  </si>
  <si>
    <t>APRMEIGKRREKLGRNVFKAAKKALPVIAGYKALG</t>
  </si>
  <si>
    <t>SSRRKPCKGWLCKLKLRGGYTLIGSATNLNRPTYVRA</t>
  </si>
  <si>
    <t>YPLPFIP</t>
  </si>
  <si>
    <t>FLGALFKVASKVLPSVKCAITKKC</t>
  </si>
  <si>
    <t>GLFGKSSVWGRKYYVDLAGCAKA</t>
  </si>
  <si>
    <t>INWKKIFEKVKNLV</t>
  </si>
  <si>
    <t>INWKKIASIGKEVLKAL</t>
  </si>
  <si>
    <t>IWGLIAHGVGHVGRLIHGLIRG</t>
  </si>
  <si>
    <t>GFMKYIGPLIPHAVKAISDLI</t>
  </si>
  <si>
    <t>FIHHIIGGLFSAGKAIHRLIRRRRR</t>
  </si>
  <si>
    <t>FLPKMSTKLRVPYRRGTKDYH</t>
  </si>
  <si>
    <t>YPPKPESPGEDASPEEMNKYLTALRHYINLVTRQRY</t>
  </si>
  <si>
    <t>KRFGRLAKSFLRMRILLPRRKILLAS</t>
  </si>
  <si>
    <t>GGLRSLGRKILRAWKKYGPIIVPIIRIG</t>
  </si>
  <si>
    <t>KRGGIWKLIRPLGRGAGRILRHFHIDFCGNC</t>
  </si>
  <si>
    <t>HGVSGHGQHGVHG</t>
  </si>
  <si>
    <t>RWKIFKKIEKVGRNVRDGIIKAGPAVAVVGQAATVVKG</t>
  </si>
  <si>
    <t>GILSSFKGVAKGVAKDLAGKLLETLKCKITGC</t>
  </si>
  <si>
    <t>GFLDTFKNLALNAAKSAGVSVLNSLSCKLFKTC</t>
  </si>
  <si>
    <t>FIHHIIGGLFSVGKHIHGLIHGH</t>
  </si>
  <si>
    <t>TSRCYIGYRRKVVCS</t>
  </si>
  <si>
    <t>GLWSTIKQKGKEAAIAAAKAAGQAALGAL</t>
  </si>
  <si>
    <t>FLFSLIPSAISGLISAFK</t>
  </si>
  <si>
    <t>TRSRWRRFIRGAGRFARRYGWRIALGLVG</t>
  </si>
  <si>
    <t>VRRFPWWWPFLRR</t>
  </si>
  <si>
    <t>INWKKIFEKVSNLV</t>
  </si>
  <si>
    <t>GIFGKILGVGKKVLCGLSGVC</t>
  </si>
  <si>
    <t>GFFALIPKIISSPLFKTLLSAVGSALSSSGEQE</t>
  </si>
  <si>
    <t>GLWQKIKSAAGDLASGIVEGIKS</t>
  </si>
  <si>
    <t>SLFSLIKAGAKFLGKNLLKQGACYAACKASKQC</t>
  </si>
  <si>
    <t>GIFSKLAGKKIKNLLISGLKNIGKEVGMDVVRTGIDIAGCKIKGEC</t>
  </si>
  <si>
    <t>GILSGILGMGKKLVCGLSGLC</t>
  </si>
  <si>
    <t>GKPRPYSPRPTSHPRPIRV</t>
  </si>
  <si>
    <t>GFKDLLKGAAKALVKTVLF</t>
  </si>
  <si>
    <t>GFLDVVKHIGKAALGAVTHLINQ</t>
  </si>
  <si>
    <t>KRIGLIRLIGKILRGLRRLG</t>
  </si>
  <si>
    <t>GFLDIVKGVGKVALGAVSKLF</t>
  </si>
  <si>
    <t>GFGSFLGKALKAALKIGANVLGGAPQQ</t>
  </si>
  <si>
    <t>GLFTLIKCAYQLIAPTVACN</t>
  </si>
  <si>
    <t>GLLSGTSVRGSI</t>
  </si>
  <si>
    <t>KKPSKKPKPQAMTFPKVTVEYFPASFSTAALTVPED</t>
  </si>
  <si>
    <t>LIQRGRFGRFLGRIRRFRPRINFDIRARGSIRLG</t>
  </si>
  <si>
    <t>ILGTILGLLKGL</t>
  </si>
  <si>
    <t>FIHHIIGALGHLF</t>
  </si>
  <si>
    <t>FLQHIIGALSHFF</t>
  </si>
  <si>
    <t>KVPIGAIKKGGKIIKKGLGVIGAAGTAHEVYSHVKNRH</t>
  </si>
  <si>
    <t>KVPIGAIKKGGKIIKKGLGVLGAAGTAHEVYNHVRNRQ</t>
  </si>
  <si>
    <t>GIGSLLAKAAKLGANLL</t>
  </si>
  <si>
    <t>FLPPSPWKETFRTS</t>
  </si>
  <si>
    <t>KVNVNAIKKGGKAIGKGFKVISAASTAHDVYEHIKNRRH</t>
  </si>
  <si>
    <t>GFGSLLGKALKIGTNLL</t>
  </si>
  <si>
    <t>FLIGMTQGLICLITRKC</t>
  </si>
  <si>
    <t>GLWQKIKQAAGDLASGIVEGIKS</t>
  </si>
  <si>
    <t>GLWQKIKSAAGDLASGIVEAIKS</t>
  </si>
  <si>
    <t>GLMSVLGHAVGNVLGGLFKPKS</t>
  </si>
  <si>
    <t>FLGALFKVASKVLPSVFCAITKKC</t>
  </si>
  <si>
    <t>FFRHLFRGAKAIFRGARQGWRAHKVVSRYRNRDVPETDNNQEEP</t>
  </si>
  <si>
    <t>GLLSSLSSVAKHVLPHVVPVIAEHL</t>
  </si>
  <si>
    <t>GILSGVLGMGKKIVCGLSGLC</t>
  </si>
  <si>
    <t>EWKLPDLIINHITLTRRNCFKYRCG</t>
  </si>
  <si>
    <t>SILSGNFGVGKKIVCGLSGLC</t>
  </si>
  <si>
    <t>FLPLLAGLAANFLPKIFCKITRKC</t>
  </si>
  <si>
    <t>FFGHLLRGIVSVGKHIHGLITG</t>
  </si>
  <si>
    <t>FIGKLISAASGLLSHL</t>
  </si>
  <si>
    <t>KRIRFFERIRDRLRDLGNRIKNRIRDFFS</t>
  </si>
  <si>
    <t>GFLDVIKHVGKAALGVVTHLINQ</t>
  </si>
  <si>
    <t>GIINTLQRYYCRIRSGRCALLSCLPKEEQIGRCSSTGRKCCRRKK</t>
  </si>
  <si>
    <t>KRMGIFHLFWAGLRKLGNLIKNKIQQGIENFLG</t>
  </si>
  <si>
    <t>FFRHIVGAISRIFGQKQRDMAD</t>
  </si>
  <si>
    <t>GFGSFLGKALKAALKIGANVLGGAPEQ</t>
  </si>
  <si>
    <t>GLASFLGKALKAGLKIGSHLLGGAPQQ</t>
  </si>
  <si>
    <t>QSHLSLCRWCCNCCHNKGCGFCCKF</t>
  </si>
  <si>
    <t>GFLDVLKGVGKAALGAVTHLINQGEQ</t>
  </si>
  <si>
    <t>KRNGFRKFMRRLKKFFAGGGSSIAHIKLH</t>
  </si>
  <si>
    <t>GIMSIVKDVAKTAAKEAAKGALSTLSCKLAKTC</t>
  </si>
  <si>
    <t>GIMSIVKDVAKNAAKEAAKGALSTLSCKLAKTC</t>
  </si>
  <si>
    <t>IDWKKLLDAAKQIL</t>
  </si>
  <si>
    <t>KFFKKLKKSVKKHVKKFFKKPKVIGVSIPF</t>
  </si>
  <si>
    <t>GILDTLKQFAKGVGKDLVKGAAQGVLSTVSCKLAKTC</t>
  </si>
  <si>
    <t>GILDTLKQFAKGVGKDLVKGAAQGVLSTVSCKLALTC</t>
  </si>
  <si>
    <t>GIGSALAKAAKLVAGIV</t>
  </si>
  <si>
    <t>FLQHIIGALGHLF</t>
  </si>
  <si>
    <t>GILSGILGAGKSLVCGLSGLC</t>
  </si>
  <si>
    <t>GLLSGILGAGKHIICGLSGLC</t>
  </si>
  <si>
    <t>GLLSVLGSVAKHVLPHVVPVIAEHL</t>
  </si>
  <si>
    <t>GLFDIVKKIAGHIASSI</t>
  </si>
  <si>
    <t>GLLQTIKEKLESLESLAKGIVSGIQA</t>
  </si>
  <si>
    <t>GLFKVLGSVAKHLLPHVAPVIAEKL</t>
  </si>
  <si>
    <t>GVIDAAKKVVNVLKNLF</t>
  </si>
  <si>
    <t>GLFSVLGSVAKHLLPHVAPIIAEKL</t>
  </si>
  <si>
    <t>GLFSVLGSVAKHLLPHVVPVIAEKL</t>
  </si>
  <si>
    <t>GLLGVLGSVAKHVLPHVVPVIAEHL</t>
  </si>
  <si>
    <t>GLFDVIKKVASVIGGL</t>
  </si>
  <si>
    <t>GLVSSIGRALGGLLADVVKSKGQPA</t>
  </si>
  <si>
    <t>GLLGLLGSVVSHVLPAITQHL</t>
  </si>
  <si>
    <t>GLLSGILGAGKHIVCGLSGLC</t>
  </si>
  <si>
    <t>GLIGSIGKALGGLLVDVLKPKLQAAS</t>
  </si>
  <si>
    <t>GFVDFLKKVAGTIANVVT</t>
  </si>
  <si>
    <t>GLLSVLGSVVKHVIPHVVPVIAEHL</t>
  </si>
  <si>
    <t>GLWEKVKEKANELVSGIVEGVK</t>
  </si>
  <si>
    <t>GLFDIVKKVVGALGSL</t>
  </si>
  <si>
    <t>GLWEKIKEKASELVSGIVEGVK</t>
  </si>
  <si>
    <t>GLFDIIKKIAESI</t>
  </si>
  <si>
    <t>GLFDIVKKIAGHIAGSI</t>
  </si>
  <si>
    <t>FLPLLAGLAANFLPTIICKISYKC</t>
  </si>
  <si>
    <t>GLFGVLAKVASHVVPAIAEHFQA</t>
  </si>
  <si>
    <t>GLFDVIKKVASVIGLASP</t>
  </si>
  <si>
    <t>GLFDIAKKVIGVIGSL</t>
  </si>
  <si>
    <t>GLFDIIKKVASVVGGL</t>
  </si>
  <si>
    <t>GLLSVLGSVAKHVLPHVVPVIAEKL</t>
  </si>
  <si>
    <t>GVIDAAKKVVNVLKNLP</t>
  </si>
  <si>
    <t>GLMSSIGKALGGLIVDVLKPKTPAS</t>
  </si>
  <si>
    <t>FGVLAKVAAHVVPAIAEHF</t>
  </si>
  <si>
    <t>GLLSVLGSVAQHVLPHVVPVIAEHL</t>
  </si>
  <si>
    <t>GLFDIIKNIFSGL</t>
  </si>
  <si>
    <t>GLFDIVKKVVGTIAGL</t>
  </si>
  <si>
    <t>GLFDIIKKIAESF</t>
  </si>
  <si>
    <t>LLPIVGNLLKSLL</t>
  </si>
  <si>
    <t>GLFGVLGSIAKHVLPHVVPVIAEKL</t>
  </si>
  <si>
    <t>GLFDIVKKIAGHIVSSI</t>
  </si>
  <si>
    <t>GLFDIVKKVVGAIGSL</t>
  </si>
  <si>
    <t>GLFGVLAKVAAHVVPAIAEHF</t>
  </si>
  <si>
    <t>GLIGSIGKALGGLLVDVLKPKL</t>
  </si>
  <si>
    <t>GCSRWIIGIHGQICRD</t>
  </si>
  <si>
    <t>GLFDIVKKVVGAFGSL</t>
  </si>
  <si>
    <t>GLFKVLGSVAKHLLPHVVPVIAEKL</t>
  </si>
  <si>
    <t>GVGDLIRKAVSVIKNIV</t>
  </si>
  <si>
    <t>GLLDIVKKVVGAFGSL</t>
  </si>
  <si>
    <t>GLFDIIKKVASVIGGL</t>
  </si>
  <si>
    <t>GVWTTILGGLKKFAKGGLEALTNPK</t>
  </si>
  <si>
    <t>INWLKLGKKILGAL</t>
  </si>
  <si>
    <t>ILPILSLIGGLL</t>
  </si>
  <si>
    <t>NPAGCRFCCGCCPNMIGCGVCCRF</t>
  </si>
  <si>
    <t>INWLKLGKKMMSAL</t>
  </si>
  <si>
    <t>GFGSFLGKALKAALKIGADVLGGAPQQ</t>
  </si>
  <si>
    <t>GLLSGLKKVGKHVAKNVAVSLMDSLKCKISGDC</t>
  </si>
  <si>
    <t>GILSNVLGMGKKIVCGLSGLC</t>
  </si>
  <si>
    <t>GFLDVVKGVGKAALGAVTHLINQGEQ</t>
  </si>
  <si>
    <t>GLLKSLCRKFVKVHLPELIEELTTTD</t>
  </si>
  <si>
    <t>QSHLSMCRYCCNCCRNNKGCGFCCKF</t>
  </si>
  <si>
    <t>QSHLSLCRWCCNCCNRYKGCGFCCKF</t>
  </si>
  <si>
    <t>FLQHIIGALTHIF</t>
  </si>
  <si>
    <t>GMATAAGTTLGKLAKFVIGAV</t>
  </si>
  <si>
    <t>KGARQAWKDYKYNRNMQKMNQGYGQQGG</t>
  </si>
  <si>
    <t>FVDLKKIANIINSIF</t>
  </si>
  <si>
    <t>GLFLDTLKKFAKAGMEAVTNPK</t>
  </si>
  <si>
    <t>VIPFVASVAAEMMHHVYCAASKRC</t>
  </si>
  <si>
    <t>SLLWRWNSMKPVGASCRDHLECGTKYCRRSICTF</t>
  </si>
  <si>
    <t>SPSRSCNTHCPDPYLNLPGHYVCCDQHPGKCPPVPHCPAYPRKCFYDPECGLNEKCCNTPCGGKRCISIPYSGK</t>
  </si>
  <si>
    <t>GFWTTAAEGLKKFAKAGLASILNPK</t>
  </si>
  <si>
    <t>GILDTIKSIASKVWNSKTVQDLKRKGINWVANKLGVSPQAA</t>
  </si>
  <si>
    <t>SPSRSCNTHCPDPYLNLPGHYVCCDQHPGKCFRRDKCPPHELNKGLRQTIKYCHYDPECALHEKCCYDVCIEAKVCKLPE</t>
  </si>
  <si>
    <t>GRPSPSPSCRSWCKRPGHPEKNAFYCCDFGIGTVGKPFATHPGKCPHRPICPEGLYTRGPAPTVCAHDGQCSKHEKCCADACLEHHTCLLADP</t>
  </si>
  <si>
    <t>QWGYGGYGRGYGGYGGYGRGYGGYGGYGRGYGGYGRGMYGGYGRPYGGYGWGK</t>
  </si>
  <si>
    <t>AFKLLGRIIHHVGNFVYGFSHVF</t>
  </si>
  <si>
    <t>SPIHACRYQRGVCIPGPCRWPYYRVGSCGSGLKSCCVRNRWA</t>
  </si>
  <si>
    <t>GPDSCNHDRGLCRVGNCNPGEYLAKYCFEPVILCCKPLSPTPTKT</t>
  </si>
  <si>
    <t>HSSGYTRPLRKPSRPIFIRPIGCDVCYGIPSSTARLCCFRYGDCCHL</t>
  </si>
  <si>
    <t>ALWMTLLKKVLKAAAKAALNAVLVGANA</t>
  </si>
  <si>
    <t>FLPLIGRVLSGIL</t>
  </si>
  <si>
    <t>KGIGSALKKGGKIIKGGLGALGAIGTGQQVYEHVQNRQ</t>
  </si>
  <si>
    <t>KVPVGAIKKGGKAIKTGLGVVGAAGTAHEVYSHIRNRH</t>
  </si>
  <si>
    <t>KVPIGAIKKGGKIIKKGLGVIGAAGTAHEVYSHVKNRQ</t>
  </si>
  <si>
    <t>GLKEVLHSTKKFAKGFITGLTGQ</t>
  </si>
  <si>
    <t>GKIPVKAIKKGGQIIGKALRGINIASTAHDIISQFKPKKKKNH</t>
  </si>
  <si>
    <t>GFKEVLKADLGSLVKGIAAHVAN</t>
  </si>
  <si>
    <t>GFKEVLKAGLGSLVKGIPAHVAN</t>
  </si>
  <si>
    <t>IWDAIFHGAKHFLHRLVNPGGKDAVKDVQQKQ</t>
  </si>
  <si>
    <t>ILGAIIPLVSGLLSHL</t>
  </si>
  <si>
    <t>CKGKGAKCSRLMYDCCTGSCRSGKC</t>
  </si>
  <si>
    <t>Adrenomedullin</t>
  </si>
  <si>
    <t>H influenzae</t>
  </si>
  <si>
    <t>YRQSMNNFQGLRSFGCRFGTCTVQKLAHQIYQFTDKDKDNVAPRSKISPQGY</t>
  </si>
  <si>
    <t>Arenicin-3</t>
  </si>
  <si>
    <t>SMAP28, SMAP-29, Cathelin-related peptide SC5</t>
  </si>
  <si>
    <t>Cathelicidin-1, CATH-1, Fowlicidin-1</t>
  </si>
  <si>
    <t>Cathelicidin-2, Fowlicidin-2</t>
  </si>
  <si>
    <t>Cecropin-like peptide Hill-Cec10 / H13</t>
  </si>
  <si>
    <t>Raniseptin-3</t>
  </si>
  <si>
    <t>Fowlicidin 3, Cathelicidin-3</t>
  </si>
  <si>
    <t>Raniseptin-6</t>
  </si>
  <si>
    <t>Cathelicidin-BF-34, Cath- BF-34</t>
  </si>
  <si>
    <t>Manduca Sexta Moricin</t>
  </si>
  <si>
    <t>Figainin 1</t>
  </si>
  <si>
    <t>Thanatin -AMD</t>
  </si>
  <si>
    <t>Jellein-1</t>
  </si>
  <si>
    <t>Cathelicidin-3, Bactenecin-7</t>
  </si>
  <si>
    <t>Jellein-2</t>
  </si>
  <si>
    <t>Trichoplaxin</t>
  </si>
  <si>
    <t>Temporin-SHa, Temporin-1Sa</t>
  </si>
  <si>
    <t>Figainin 2, Figainin-02</t>
  </si>
  <si>
    <t>Cathelicidin-2, Bactenecin-5</t>
  </si>
  <si>
    <t>Tracheal antimicrobial peptide, TAP</t>
  </si>
  <si>
    <t>Horse cathelicidin 2, Myeloid cathelicidin 2, eCATH-2</t>
  </si>
  <si>
    <t>Alpha-defensin 4, Cryptdin-4</t>
  </si>
  <si>
    <t>Nigrocin-PN</t>
  </si>
  <si>
    <t>Odorranin-HP, Odorranain-W-RA1</t>
  </si>
  <si>
    <t>M-poneritoxin-Nc3a</t>
  </si>
  <si>
    <t>Defensin-1, Cll-dlp</t>
  </si>
  <si>
    <t>Phylloseptin-S4, PLS-S4</t>
  </si>
  <si>
    <t>Decoralin-NH2</t>
  </si>
  <si>
    <t>Phylloseptin-S2, PLS-S2</t>
  </si>
  <si>
    <t>Temporin-CPb</t>
  </si>
  <si>
    <t>Temporin-1SPa</t>
  </si>
  <si>
    <t>Temporin-1OLa</t>
  </si>
  <si>
    <t>Temporin-CPa</t>
  </si>
  <si>
    <t>Temporin-10c</t>
  </si>
  <si>
    <t>Temporin-1Ga</t>
  </si>
  <si>
    <t>Cytotoxic linear peptide IsCT</t>
  </si>
  <si>
    <t>M-poneritoxin-Nc1a</t>
  </si>
  <si>
    <t>Decoralin</t>
  </si>
  <si>
    <t>M-poneritoxin-Nc2a</t>
  </si>
  <si>
    <t>Antimicrobial peptide PGQ-amide, Preproprotein pGQ-amide</t>
  </si>
  <si>
    <t>Xenopsin precursor fragment-amide (XPF-amide)</t>
  </si>
  <si>
    <t>M-poneritoxin-Na1b</t>
  </si>
  <si>
    <t>M-poneritoxin-Nc3b</t>
  </si>
  <si>
    <t>Horse cathelicidin 3, Myeloid cathelicidin 3, eCATH-3</t>
  </si>
  <si>
    <t>Temporin-SHe</t>
  </si>
  <si>
    <t>Temporin-SHd</t>
  </si>
  <si>
    <t>Phylloseptin-1, PSN-1, PLS-S1</t>
  </si>
  <si>
    <t>Magainin-1</t>
  </si>
  <si>
    <t>Antimicrobial peptide PGQ, Preproprotein pGQ</t>
  </si>
  <si>
    <t>Phylloseptin-S3, PLS-S3</t>
  </si>
  <si>
    <t>Crabrolin</t>
  </si>
  <si>
    <t>K pneumoniae</t>
  </si>
  <si>
    <t>GFCWYVCVYRNGVRVCYRRCN</t>
  </si>
  <si>
    <t>RGLRRLGRKIAHGVKKYGPTVLRIIRIA</t>
  </si>
  <si>
    <t>RVKRVWPLVIRTVIAGYNLYRAIKKK</t>
  </si>
  <si>
    <t>LVQRGRFGRFLRKIRRFRPKVTITIQGSARFG</t>
  </si>
  <si>
    <t>RWYKKIFKPVEKAVQRVRDGTLQALGVAQQAANVYATAQGAQQQRHA</t>
  </si>
  <si>
    <t>AWLDKLKSIGKVVGKVAIGVAKNLLNPQ</t>
  </si>
  <si>
    <t>KRFWPLVPVAINTVAAGINLYKAIRRK</t>
  </si>
  <si>
    <t>ALLDKLKSLGKVVGKVALGVVQNYLNPRQ</t>
  </si>
  <si>
    <t>KRFKKFFRKLKKSVKKRAKEFFKKPRVIGVSIPF</t>
  </si>
  <si>
    <t>GKIPVKAIKQAGKVIGKGLRAINIAGTTHDVVSFFRPKKKKH</t>
  </si>
  <si>
    <t>FIGTLIPLALGALTKLFK</t>
  </si>
  <si>
    <t>PFKISIHL</t>
  </si>
  <si>
    <t>RRIRPRPPRLPRPRPRPLPFPRPGPRPIPRPLPFPRPGPRPIPRPLPFPRPGPRPIPRPL</t>
  </si>
  <si>
    <t>TPFKISIHL</t>
  </si>
  <si>
    <t>FFGRLKSVWSAVKHGWKAAKSR</t>
  </si>
  <si>
    <t>FLSGIVGMLGKLF</t>
  </si>
  <si>
    <t>FLGAILKIGHALAKTVLPMVTNAFKPKQ</t>
  </si>
  <si>
    <t>RFRPPIRRPPIRPPFYPPFRPPIRPPIFPPIRPPFRPPLGPFP</t>
  </si>
  <si>
    <t>NPVSCVRNKGICVPIRCPGSMKQIGTCVGRAVKCCRKK</t>
  </si>
  <si>
    <t>KRRHWFPLSFQEFLEQLRRFRDQLPFP</t>
  </si>
  <si>
    <t>GLLCYCRKGHCKRGERVRGTCGIRFLYCCPRR</t>
  </si>
  <si>
    <t>GLLGKILGAGKKVLCGVSGLC</t>
  </si>
  <si>
    <t>GLLRASSVWGRKYYVDLAGCAKA</t>
  </si>
  <si>
    <t>GWKDWLNKAKDFIKEKGPEILRAAANAAIN</t>
  </si>
  <si>
    <t>ACQFWSCNSSCISRGYRQGYCWGIQYKYCQCQ</t>
  </si>
  <si>
    <t>FLSMIPHIVSGVAALAKHL</t>
  </si>
  <si>
    <t>SLLSLIRKLIT</t>
  </si>
  <si>
    <t>FLSLIPHIVSGVASLAKHF</t>
  </si>
  <si>
    <t>FLPIVGRLISGIL</t>
  </si>
  <si>
    <t>FLSAITSILGKFF</t>
  </si>
  <si>
    <t>FLPFLKSILGKIL</t>
  </si>
  <si>
    <t>IPPFIKKVLTTVF</t>
  </si>
  <si>
    <t>FLPLLASLFSRLF</t>
  </si>
  <si>
    <t>SILPTIVSFLSKVF</t>
  </si>
  <si>
    <t>ILGKIWEGIKSLF</t>
  </si>
  <si>
    <t>FWGAAAKMLGKALPGLISMFQKN</t>
  </si>
  <si>
    <t>FVKELWDKVKKMGSAAWSAAKGAFA</t>
  </si>
  <si>
    <t>GVLSNVIGYLKKLGTGALNAVLKQ</t>
  </si>
  <si>
    <t>GWASKIGQTLGKIAKVGLKELIQPK</t>
  </si>
  <si>
    <t>FLGALLKIGAKLLPSVVGLFKKKQQ</t>
  </si>
  <si>
    <t>AGTKEWLNKAKDFIKEKGLGMLSAAANAALN</t>
  </si>
  <si>
    <t>KRFHSVGSLIQRHQQMIRDKSEATRHGIRIITRPKLLLAS</t>
  </si>
  <si>
    <t>FLPALAGIAGLLGKIF</t>
  </si>
  <si>
    <t>FLPAALAGIGGILGKLF</t>
  </si>
  <si>
    <t>FLSLIPHIVSGVASIAKHF</t>
  </si>
  <si>
    <t>GIGKFLHSAGKFGKAFVGEIMKS</t>
  </si>
  <si>
    <t>FLSLIPHIVSGVASLAIHF</t>
  </si>
  <si>
    <t>FLPLILRKIVTAL</t>
  </si>
  <si>
    <t>RVKRFWPLVPVAINTVAAGINLYKAIRRK</t>
  </si>
  <si>
    <t>RFGRFLRKIRRFRPKVTITIQGSARF</t>
  </si>
  <si>
    <t>N gonorrhoeae</t>
  </si>
  <si>
    <t>Cathelicidin-3, CATH-3</t>
  </si>
  <si>
    <t>Cathelicidin-2, CATH-2</t>
  </si>
  <si>
    <t>Serrulin</t>
  </si>
  <si>
    <t>Cathelicidin 4, buCATHL4C</t>
  </si>
  <si>
    <t>Cathelicidin 4, buCATHL4B</t>
  </si>
  <si>
    <t>Amphiphatic peptide CT1, VmCT1</t>
  </si>
  <si>
    <t>M-ctenitoxin-Cs1d, M-CNTX-Cs1d, Cupiennin-1d</t>
  </si>
  <si>
    <t>Cathelicidin PAM2</t>
  </si>
  <si>
    <t>U1-SCRTX-Lg1a, Phospholipase D LgRec1 (162-177)</t>
  </si>
  <si>
    <t>Cathelicidin ModoCath1</t>
  </si>
  <si>
    <t>Cathelicidin antimicrobial peptide, Antibacterial protein LL-37, mmuRL-37</t>
  </si>
  <si>
    <t xml:space="preserve">M-ctenitoxin-Cs1d, Cupiennin-1d* </t>
  </si>
  <si>
    <t>M-ctenitoxin-Cs1a, M-CNTX-Cs1a, Cupiennin-1a</t>
  </si>
  <si>
    <t>Temporin-LK1</t>
  </si>
  <si>
    <t>Esculentin-1RL1</t>
  </si>
  <si>
    <t>Lumbricin-PG</t>
  </si>
  <si>
    <t>Brevinin-1AA1</t>
  </si>
  <si>
    <t>Rugosin-LK2</t>
  </si>
  <si>
    <t>FP-CATH</t>
  </si>
  <si>
    <t>Cathelicidin-B1</t>
  </si>
  <si>
    <t>Cathelicidin-6, Myeloid antibacterial peptide 27, BMAP-27</t>
  </si>
  <si>
    <t>Temporin-RN3</t>
  </si>
  <si>
    <t>Cecropin B, Cecropin XJ, CecXJ-37N</t>
  </si>
  <si>
    <t>Vasoactive intestinal peptide, VIP</t>
  </si>
  <si>
    <t xml:space="preserve">Theta defensin 1, RTD-1 </t>
  </si>
  <si>
    <t>Cathelicidin antimicrobial peptide, Antibacterial protein LL-37, pobRL-37</t>
  </si>
  <si>
    <t>Temporin-RN1</t>
  </si>
  <si>
    <t>Cathelicidin-PP</t>
  </si>
  <si>
    <t xml:space="preserve">M-ctenitoxin-Cs1a, Cupiennin-1a* </t>
  </si>
  <si>
    <t>Mastoparan-VT1</t>
  </si>
  <si>
    <t>Nigrocin-RE1, Nigrocin-HL</t>
  </si>
  <si>
    <t>Esculentin-1RE1</t>
  </si>
  <si>
    <t>Gaegurin-LK2</t>
  </si>
  <si>
    <t>Brevinin-1AA2</t>
  </si>
  <si>
    <t>Rugosin-LK1</t>
  </si>
  <si>
    <t>Esculentin-1AA1</t>
  </si>
  <si>
    <t>Gaegurin-LK1</t>
  </si>
  <si>
    <t>Cathelicidin WAM2</t>
  </si>
  <si>
    <t>Cecropin-B, Immune protein P9</t>
  </si>
  <si>
    <t>Lacrain</t>
  </si>
  <si>
    <t>Calcitonin gene-related peptide</t>
  </si>
  <si>
    <t>Cecropin-B</t>
  </si>
  <si>
    <t>Cathelicidin-AL</t>
  </si>
  <si>
    <t>Cathelicidin-5, Myeloid antibacterial peptide 28, BMAP-28</t>
  </si>
  <si>
    <t>Fowlicidin, Myeloid antimicrobial peptide 27</t>
  </si>
  <si>
    <t>Cathelicidin PAM1</t>
  </si>
  <si>
    <t>Dermadistinctin-K, DD K</t>
  </si>
  <si>
    <t>Dermaseptin PD-2</t>
  </si>
  <si>
    <t>LS-stomoxyn</t>
  </si>
  <si>
    <t>CAP18</t>
  </si>
  <si>
    <t>Neutrophil cationic antibacterial polypeptide CAP11</t>
  </si>
  <si>
    <t>Toxin LyeTx 1</t>
  </si>
  <si>
    <t xml:space="preserve">Phylloseptin-1, PS-1 </t>
  </si>
  <si>
    <t>Antibacterial peptide PMAP-37, Myeloid antibacterial peptide 37</t>
  </si>
  <si>
    <t>Macropin 1</t>
  </si>
  <si>
    <t>Brevinin-1RL1</t>
  </si>
  <si>
    <t>Mastoparan-VT4</t>
  </si>
  <si>
    <t>Nigrocin-AA1</t>
  </si>
  <si>
    <t>Brevinin-2RE1</t>
  </si>
  <si>
    <t>Dermaseptin-AC</t>
  </si>
  <si>
    <t xml:space="preserve">Anoplin </t>
  </si>
  <si>
    <t>Cathelicidin 4, buCATHL4E</t>
  </si>
  <si>
    <t>Sarconesin II</t>
  </si>
  <si>
    <t>Brevinin-2PRe</t>
  </si>
  <si>
    <t>Brevinin-2PRd</t>
  </si>
  <si>
    <t>Dermaseptin DRS-DU-1</t>
  </si>
  <si>
    <t>Brevinin-2PRa</t>
  </si>
  <si>
    <t>Dermaseptin-PC, DM-PC</t>
  </si>
  <si>
    <t>Brevinin-2PRb</t>
  </si>
  <si>
    <t>Beta-defensin 1TB</t>
  </si>
  <si>
    <t>Urechistachykinin-2</t>
  </si>
  <si>
    <t>Ayu Cathelicidin, aCATH</t>
  </si>
  <si>
    <t>Nigroain-F antimicrobial peptide, Brevinin-2-RN2</t>
  </si>
  <si>
    <t>Catesbeianin-1</t>
  </si>
  <si>
    <t>Venom protein 13a, Polybia-MP-II</t>
  </si>
  <si>
    <t>Pleurocidin -AMD, NRC-04</t>
  </si>
  <si>
    <t>Dermaseptin-B3, Dermaseptin DRS-DI4-like peptide, Dermaseptin-6, DStar 06</t>
  </si>
  <si>
    <t>Lf-CATH2</t>
  </si>
  <si>
    <t>Putative antimicrobial peptide A Pacific variant, Ci-PAP-A22</t>
  </si>
  <si>
    <t>RV-23</t>
  </si>
  <si>
    <t>Dermaseptin-PS2</t>
  </si>
  <si>
    <t>Cecropin B, Cecropin XJ, CecXJ-37C</t>
  </si>
  <si>
    <t>Fibrinopeptide A</t>
  </si>
  <si>
    <t>Dermadistinctin-Q1, DD Q1</t>
  </si>
  <si>
    <t>Ranatuerin-2AUa</t>
  </si>
  <si>
    <t>Cathelin-related antimicrobial peptide CRAMP -2</t>
  </si>
  <si>
    <t>CPF-SP1</t>
  </si>
  <si>
    <t>Periplanetasin-2</t>
  </si>
  <si>
    <t>Ceratotoxin-like peptide Ctx-Ha</t>
  </si>
  <si>
    <t>Esculentin-2CHa</t>
  </si>
  <si>
    <t>Brevinin-1RE2</t>
  </si>
  <si>
    <t>Brevinin-1RE1</t>
  </si>
  <si>
    <t>Lycocitin-2, M-lycotoxin-Ls3b</t>
  </si>
  <si>
    <t>Brevinin-2TSa</t>
  </si>
  <si>
    <t>Scolopendin 2</t>
  </si>
  <si>
    <t>Brevinin-2PRc</t>
  </si>
  <si>
    <t>Dermaseptin DRS-CA-1</t>
  </si>
  <si>
    <t>Nigroain-F antimicrobial peptide, Brevinin-2-RN1</t>
  </si>
  <si>
    <t>Mastoparan-T, MpVT</t>
  </si>
  <si>
    <t>Non-histone chromosomal protein HMG-17, HMGN2</t>
  </si>
  <si>
    <t>Nigroain-B1</t>
  </si>
  <si>
    <t>Urechistachykinin-1</t>
  </si>
  <si>
    <t>Brevinin-1CHb</t>
  </si>
  <si>
    <t>Brevinin-1BYa</t>
  </si>
  <si>
    <t>Scolopendin 1</t>
  </si>
  <si>
    <t>Mauriporin / NDBP-2.8</t>
  </si>
  <si>
    <t>Arasin-1</t>
  </si>
  <si>
    <t>Palustrin-Ca</t>
  </si>
  <si>
    <t>Jellein-3, Jellein-III</t>
  </si>
  <si>
    <t>FALL-39 [L30F]</t>
  </si>
  <si>
    <t>Raniseptin-1</t>
  </si>
  <si>
    <t>Parabutoporin, PP, Non-disulfide-bridged peptide 3.2, NDBP-3.2</t>
  </si>
  <si>
    <t>Nattererin-1</t>
  </si>
  <si>
    <t>Cecropin-A</t>
  </si>
  <si>
    <t>Human lactoferricin, hLF</t>
  </si>
  <si>
    <t>Cathelicidin ModoCath6</t>
  </si>
  <si>
    <t>Citropin 1.1</t>
  </si>
  <si>
    <t>Antibacterial protein PR-39</t>
  </si>
  <si>
    <t>Cathelicidin ModoCath5</t>
  </si>
  <si>
    <t>Lf-CATH1</t>
  </si>
  <si>
    <t>Fowlicidin, Myeloid antimicrobial peptide 27, Cathelicidin-2</t>
  </si>
  <si>
    <t>Ascaphin-5</t>
  </si>
  <si>
    <t>HYL</t>
  </si>
  <si>
    <t>Dermaseptin-B4, Dermaseptin-2, Dermaseptin BIV</t>
  </si>
  <si>
    <t>Cathelicidin antimicrobial peptide hmdSL-37</t>
  </si>
  <si>
    <t>Cathelicidin TC-33</t>
  </si>
  <si>
    <t>Male-specific defensin, HIMS-Defensin</t>
  </si>
  <si>
    <t>OL-Cathelicidin-2, OL-CATH2</t>
  </si>
  <si>
    <t>Dermaseptin-DA2N</t>
  </si>
  <si>
    <t>Cathelicidin HA-CATH</t>
  </si>
  <si>
    <t>Mastoparan-VT6</t>
  </si>
  <si>
    <t>Vespid chemotactic peptide VT1, VCP-VT1</t>
  </si>
  <si>
    <t>Mastoparan-VT2</t>
  </si>
  <si>
    <t>Vespid chemotactic peptide VT2, VCP-VT2</t>
  </si>
  <si>
    <t>Cathelicidin PD-CATH</t>
  </si>
  <si>
    <t>Cathelicidin ML-CATH</t>
  </si>
  <si>
    <t>CPF-AM1</t>
  </si>
  <si>
    <t>Dermaseptin-PT9</t>
  </si>
  <si>
    <t>CPF-C1</t>
  </si>
  <si>
    <t>Myxinidin</t>
  </si>
  <si>
    <t>Eumenine mastoparan-ER</t>
  </si>
  <si>
    <t>Eumenine mastoparan-EF</t>
  </si>
  <si>
    <t>CT3-NDBP-5.15, UyCT3, OcyC1, NDBP-5.7</t>
  </si>
  <si>
    <t>Antimicrobial peptide CT5-NDBP-5.16, UyCT5</t>
  </si>
  <si>
    <t>Dermaseptin-PS4, Der-PS4</t>
  </si>
  <si>
    <t>Eumenitin-R</t>
  </si>
  <si>
    <t>Eumenitin-F</t>
  </si>
  <si>
    <t>Temporin-1DRa</t>
  </si>
  <si>
    <t>Brevinin-1CHa</t>
  </si>
  <si>
    <t>Antimicrobial peptide CT1-NDBP-5.17, UyCT1</t>
  </si>
  <si>
    <t>Nigroain-C2</t>
  </si>
  <si>
    <t>Alyteserin-1c</t>
  </si>
  <si>
    <t>Hymenochirin-4B</t>
  </si>
  <si>
    <t>Ranatuerin-2CHb</t>
  </si>
  <si>
    <t>Dermadistinctin-Q2, DD Q2</t>
  </si>
  <si>
    <t>Tachykinin-related peptides I, TRP1-TINF</t>
  </si>
  <si>
    <t>Ascaphin-1</t>
  </si>
  <si>
    <t>Ranatuerin-2CHa</t>
  </si>
  <si>
    <t>Hymenochirin-2B</t>
  </si>
  <si>
    <t>Jindongenin-1a</t>
  </si>
  <si>
    <t>Temporin-La</t>
  </si>
  <si>
    <t>Hymenochirin-1Pa</t>
  </si>
  <si>
    <t>Opistoporin-1, OP1, Non-disulfide-bridged peptide 3.5, Opistoporin-3, OP3</t>
  </si>
  <si>
    <t>Pseudhymenochirin-1Pb</t>
  </si>
  <si>
    <t>Phylloseptin-PC, PSN-PC</t>
  </si>
  <si>
    <t>Cathelicidin ModoCath4</t>
  </si>
  <si>
    <t>Cathelicidin Taac-CATH1</t>
  </si>
  <si>
    <t>LS-Sarcotoxin, MD-Cecropin</t>
  </si>
  <si>
    <t>Dermaseptin-PS1</t>
  </si>
  <si>
    <t>BHV12L-Bombinin (26-50), BHL-bombinin</t>
  </si>
  <si>
    <t>Hylaseptin-P1, HSP1</t>
  </si>
  <si>
    <t>Brevinin-1AUb</t>
  </si>
  <si>
    <t>Dermaseptin PD-1</t>
  </si>
  <si>
    <t>Brevinin-1AUa</t>
  </si>
  <si>
    <t>Cathelicidin 4, buCATHL4D</t>
  </si>
  <si>
    <t>CPF-SE2</t>
  </si>
  <si>
    <t>mBjAMP1</t>
  </si>
  <si>
    <t>Temporin-1Tl, Temporin-L</t>
  </si>
  <si>
    <t>Brevinin-1GHa</t>
  </si>
  <si>
    <t>Brevinin-1GHd, Brevinin-1HL</t>
  </si>
  <si>
    <t>Mastoparan-VT7</t>
  </si>
  <si>
    <t>Mastoparan-VT3</t>
  </si>
  <si>
    <t>Pardaxin P-4</t>
  </si>
  <si>
    <t>Psacotheasin</t>
  </si>
  <si>
    <t>Turgencin B</t>
  </si>
  <si>
    <t xml:space="preserve">Defensin Pp, PopuDef </t>
  </si>
  <si>
    <t>CPF-SE3, Antimicrobial peptide 6, XT-6, CPF-SP3</t>
  </si>
  <si>
    <t>Dybowskin-YJb</t>
  </si>
  <si>
    <t>Brevinin-1BW</t>
  </si>
  <si>
    <t>Temperin-YJb</t>
  </si>
  <si>
    <t>St-CRP-1</t>
  </si>
  <si>
    <t>Brevinin CTcu5</t>
  </si>
  <si>
    <t>Rugosin-RN3</t>
  </si>
  <si>
    <t>Ranatuerin-2YJ</t>
  </si>
  <si>
    <t xml:space="preserve"> Ll-LEAP2</t>
  </si>
  <si>
    <t>Rugosin-RN1</t>
  </si>
  <si>
    <t>Cytotoxic linear peptide IsCT2</t>
  </si>
  <si>
    <t>Palustrin-2AJ1</t>
  </si>
  <si>
    <t>Ascaphin-8 free acid form</t>
  </si>
  <si>
    <t>Cathelicidin-MH</t>
  </si>
  <si>
    <t>Andersonin-Y1, AY1</t>
  </si>
  <si>
    <t>Brevinin-1TSa</t>
  </si>
  <si>
    <t>Hymenochirin-3B</t>
  </si>
  <si>
    <t>Dermadistinctin-L, DD L</t>
  </si>
  <si>
    <t>Ocellatin-3N</t>
  </si>
  <si>
    <t>Dermadistinctin-M, DD M</t>
  </si>
  <si>
    <t>Dermaseptin DA4, DRS-DA4</t>
  </si>
  <si>
    <t>Lingual antimicrobial peptide</t>
  </si>
  <si>
    <t>Pseudin B</t>
  </si>
  <si>
    <t>Lactoferricin-B, Lfcin-B</t>
  </si>
  <si>
    <t>PGLa</t>
  </si>
  <si>
    <t>Substance P, SP</t>
  </si>
  <si>
    <t>Gallinacin-9, Gallinacin 6</t>
  </si>
  <si>
    <t>Pandinin-2, Pin2, Non-disulfide-bridged peptide 4.1, NDBP-4.1</t>
  </si>
  <si>
    <t>Neuropeptide Y, NPY</t>
  </si>
  <si>
    <t>Cathelicidin antimicrobial peptide, Antibacterial protein LL-37, cjaRL-37</t>
  </si>
  <si>
    <t>FM-Cathelicidin</t>
  </si>
  <si>
    <t>EeCentrocin 1 Chain B</t>
  </si>
  <si>
    <t xml:space="preserve">Cathelicidin antimicrobial peptide, Antibacterial protein LL-37, ppyLL-37 </t>
  </si>
  <si>
    <t>Brevinin-1H</t>
  </si>
  <si>
    <t>Dermaseptin-PH</t>
  </si>
  <si>
    <t>Dermaseptin-DA2NEQ</t>
  </si>
  <si>
    <t>Tachykinin-related peptides II, TRP2-TINF</t>
  </si>
  <si>
    <t>Dermaseptin-1, DS I, Dermaseptin-S1, DS1</t>
  </si>
  <si>
    <t>Dermaseptin-AC4, DRP-AC4</t>
  </si>
  <si>
    <t>Temporin-PE</t>
  </si>
  <si>
    <t>Cathelicidin 4F, buCATHL4F</t>
  </si>
  <si>
    <t>Cecropin-D-like peptide</t>
  </si>
  <si>
    <t>Phyllin-PH, Medusin-H1, Medusin-S1</t>
  </si>
  <si>
    <t>Temporin-PF</t>
  </si>
  <si>
    <t>Hylaseptin-4</t>
  </si>
  <si>
    <t>Cathelicidin-7, BMAP34</t>
  </si>
  <si>
    <t>Phylloxin</t>
  </si>
  <si>
    <t>Cathelicidin BG, BG-CATH37</t>
  </si>
  <si>
    <t>Leucrocin I</t>
  </si>
  <si>
    <t>OL-Cathelicidin-1, OL-CATH1</t>
  </si>
  <si>
    <t>Crotamine</t>
  </si>
  <si>
    <t>Eumenine mastoparan-AF</t>
  </si>
  <si>
    <t>Kassporin-KS1, QUB-1641</t>
  </si>
  <si>
    <t>Temporin-1Va</t>
  </si>
  <si>
    <t>Temporin-1CEh</t>
  </si>
  <si>
    <t>Temporin-1Vb</t>
  </si>
  <si>
    <t>Pseudhymenochirin-2Pa</t>
  </si>
  <si>
    <t>Temporin-1Sc</t>
  </si>
  <si>
    <t>Ascaphin-1 free acid form</t>
  </si>
  <si>
    <t>Human drosomycin-like defensin, DLD</t>
  </si>
  <si>
    <t>Temporin-1Vc</t>
  </si>
  <si>
    <t>Magainin-AM1, Magainin-F1, Magainin-R2, Magainin-BM1</t>
  </si>
  <si>
    <t>Kunitzin-RE</t>
  </si>
  <si>
    <t>L-Phenylseptin, L-Phes</t>
  </si>
  <si>
    <t>Drosomycin</t>
  </si>
  <si>
    <t>Phylloseptin-PV1, PPV1</t>
  </si>
  <si>
    <t>Esculentin-1GN</t>
  </si>
  <si>
    <t>Longipin</t>
  </si>
  <si>
    <t>Pentadactylin, Ocellatin-P1</t>
  </si>
  <si>
    <t>Syphaxin</t>
  </si>
  <si>
    <t>Fallaxin, Ocellatin-F1</t>
  </si>
  <si>
    <t>Cecropin-P1</t>
  </si>
  <si>
    <t>Ha Coleoptericin 6, Col6</t>
  </si>
  <si>
    <t>Agelaia-mastoparan, Agelaia-MP</t>
  </si>
  <si>
    <t>Laticeptin, Ocellatin-L1</t>
  </si>
  <si>
    <t>Dermaseptin DMS-DA6</t>
  </si>
  <si>
    <t>Stigmurin</t>
  </si>
  <si>
    <t>Ocellatin-2I</t>
  </si>
  <si>
    <t>Dermaseptin DRG3</t>
  </si>
  <si>
    <t>Brevinin-2MP</t>
  </si>
  <si>
    <t>Temporin-1Sb</t>
  </si>
  <si>
    <t>Ocellatin-1N</t>
  </si>
  <si>
    <t>Cathelicidin 4G, buCATHL4G</t>
  </si>
  <si>
    <t>Cathelicidin 4, buCATHL4A</t>
  </si>
  <si>
    <t>Frenatin 2.1S</t>
  </si>
  <si>
    <t>Frenatin 2.3S</t>
  </si>
  <si>
    <t>Ixosin-B amide</t>
  </si>
  <si>
    <t>Frenatin 2.2S</t>
  </si>
  <si>
    <t>Bactridin-2</t>
  </si>
  <si>
    <t>Polydim-I</t>
  </si>
  <si>
    <t>Alyteserin-2a</t>
  </si>
  <si>
    <t>Paralithocin 1</t>
  </si>
  <si>
    <t>Monomeric Homotarsinin, Htr-M</t>
  </si>
  <si>
    <t>Cecropin-P1-NH2</t>
  </si>
  <si>
    <t>Alyteserin-2b</t>
  </si>
  <si>
    <t>Magainin-AN2, Magainin-AM2, magainin-F3, Magainin-BM2, Magainin-R3</t>
  </si>
  <si>
    <t>Neutrophil antibiotic peptide NP-1</t>
  </si>
  <si>
    <t>Neurokinin A</t>
  </si>
  <si>
    <t>Paralithocin 2</t>
  </si>
  <si>
    <t>Distinctin-Like-Peptide-PH, DLP-PH</t>
  </si>
  <si>
    <t>Ocellatin-PT3</t>
  </si>
  <si>
    <t>Ocellatin-PT5</t>
  </si>
  <si>
    <t>Tilapia piscidin 3, TP3</t>
  </si>
  <si>
    <t>Medusin-PT, Phylloseptin-4TR</t>
  </si>
  <si>
    <t>Ocellatin-PT4</t>
  </si>
  <si>
    <t>Temporin-HLb</t>
  </si>
  <si>
    <t>Temporin-HLa, Temporin-FL</t>
  </si>
  <si>
    <t>Bactridin-1</t>
  </si>
  <si>
    <t>Paralithocin 3</t>
  </si>
  <si>
    <t>Brevinin-1OS</t>
  </si>
  <si>
    <t>PPF-BBI</t>
  </si>
  <si>
    <t>Ranatuerin-2Pb</t>
  </si>
  <si>
    <t>Phylloseptin-PHa</t>
  </si>
  <si>
    <t>Ha Coleoptericin 1, Col1</t>
  </si>
  <si>
    <t>Ha Coleoptericin-Like peptide, ColLC</t>
  </si>
  <si>
    <t>Ocellatin-PT2</t>
  </si>
  <si>
    <t>Ocellatin-PT6</t>
  </si>
  <si>
    <t>Japonicin-2LF</t>
  </si>
  <si>
    <t>Kassiniatuerin-3</t>
  </si>
  <si>
    <t>Musca domestica antifungal peptide-1, MAF-1A</t>
  </si>
  <si>
    <t>Ranatuerin-2PLx, R2PLx</t>
  </si>
  <si>
    <t>Brevinin-2GHk, BR2GK</t>
  </si>
  <si>
    <t>GFGGGRGGFGGGRGGFGGGGIGGGGFGGGYGGGKIKG</t>
  </si>
  <si>
    <t>RIRFPWPWRWPWWRRVRG</t>
  </si>
  <si>
    <t>AIPWIWIWRLLRKG</t>
  </si>
  <si>
    <t>FLGALWNVAKSVF</t>
  </si>
  <si>
    <t>GFGSLFKFLAKKVAKTVAKQAAKQGAKYVANKHME</t>
  </si>
  <si>
    <t>RPWAGNGSVHRYTVLSPRLKTQ</t>
  </si>
  <si>
    <t>VGTDFSGNDDISDVQK</t>
  </si>
  <si>
    <t>VKRTKRGARRGLTKVLKKIFGSIVKKAVSKGV</t>
  </si>
  <si>
    <t>RLGNFFRKVKEKIGGGLKKVGQKIKDFLGNLVPRTAS</t>
  </si>
  <si>
    <t>GFGALFKFLAKKVAKTVAKQAAKQGAKYVVNKQME</t>
  </si>
  <si>
    <t>FFPLLFGALSSMMPKLF</t>
  </si>
  <si>
    <t>GIFSKFAGKGLKNLFMKGAKTIGKEVGMDVLRTGIDIAGCKIKGEC</t>
  </si>
  <si>
    <t>FSRYARMRDSRPWSDRKNNYSGPQFTYPPEKAPPEKLIKWNNEGSPIFEMPAEGGHIEP</t>
  </si>
  <si>
    <t>FFPSIAGLAAKFLPKIFCSITKRC</t>
  </si>
  <si>
    <t>SIRDKGKTIAIDLAKSAGTGVLKTLMCKLDKSC</t>
  </si>
  <si>
    <t>KRFKKFWKKIKNSVKKRAKKFFRKPRVIAVSIPF</t>
  </si>
  <si>
    <t>PIRNWWIRIWEWLNGIRKRLRQRSPFYVRGHLNVTSTPQP</t>
  </si>
  <si>
    <t>GRFKRFRKKFKKLFKKLSPVIPLLHLG</t>
  </si>
  <si>
    <t>FFPLLFGALSSHLPKLF</t>
  </si>
  <si>
    <t>RWKIFKKIEKMGRNIRDGIVKAGPAIEVLGSAKAIGK</t>
  </si>
  <si>
    <t>HSDAVFTDNYTRLRKQMAVKKYLNSILN</t>
  </si>
  <si>
    <t>GFCRCLCRRGVCRCICTR</t>
  </si>
  <si>
    <t>RLGNFFRKAKKKIGRGLKKIGQKIKDFLGNLVPRTES</t>
  </si>
  <si>
    <t>FLPLVLGALSGILPKIL</t>
  </si>
  <si>
    <t>ASENGKCNLLCLVKKKLRAVGNVIKTVVGKIA</t>
  </si>
  <si>
    <t>GLLSGILGAGKKIVCGLSGLC</t>
  </si>
  <si>
    <t>GIFSKFVGKGLKNLFMKGAKTIGREVGMDVLRTGIDIAGCKIKGEC</t>
  </si>
  <si>
    <t>FLGPIIKMATGILPTAICKGLKKC</t>
  </si>
  <si>
    <t>FLPAVLRVAAKVGPAVFCAITQKC</t>
  </si>
  <si>
    <t>SIRDKIKTMAIDLAKSAGTGVLKTLICKLDKSC</t>
  </si>
  <si>
    <t>GIFSKFAGRGLKNLFMKGAKKIGKEVGMDVLRTGIDIAGCKIRGEC</t>
  </si>
  <si>
    <t>FIGPVLKMATSILPTAICKGFKKC</t>
  </si>
  <si>
    <t>KRGLWESLKRKATKLGDDIRNTLRNFKIKFPVPRQG</t>
  </si>
  <si>
    <t>KWKVFKKIEKMGRNIRNGIVKAGPAIAVLGEAKAL</t>
  </si>
  <si>
    <t>RYPAVGYT</t>
  </si>
  <si>
    <t>ACDTATCVTHRLAGLLSRSGGVVKNNFVPTNVGSKAF</t>
  </si>
  <si>
    <t>RRSRRGRGGGRRGGSGGRGGRGGGGRSGAGSSIAGVGSRGGGGGRHYA</t>
  </si>
  <si>
    <t>RFGRFLRKIRRFRPKVTITIQGSARFG</t>
  </si>
  <si>
    <t>RTKRRIKLIKNGVKKVKDILKNNNIIILPGSNEK</t>
  </si>
  <si>
    <t>GLWSKIKAAGKEAAKAAAKAAGKAALNAVSEAV</t>
  </si>
  <si>
    <t>GMWSKIKNAGKAAAKAAAKAAGKAALDAVSEAI</t>
  </si>
  <si>
    <t>GFRKRFNKLVKKVKHTIKETANVSKDVAIVAGSGVAVGAAM</t>
  </si>
  <si>
    <t>GLRKRLRKFRNKIKEKLKKIGQKIQGLLPKLAPRTDY</t>
  </si>
  <si>
    <t>GLRKKFRKTRKRIQKLGRKIGKTGRKVWKAWREYGQIPYPCRI</t>
  </si>
  <si>
    <t>IWLTALKFLGKNLGKHLAKQQLAKL</t>
  </si>
  <si>
    <t>FLSLIPHAINAVSAIAKHN</t>
  </si>
  <si>
    <t>GLLSRLRDFLSDRGRRLGEKIERIGQKIKDLSEFFQS</t>
  </si>
  <si>
    <t>GFGMALKLLKKVL</t>
  </si>
  <si>
    <t>FFPLIAGLAARFLPKIFCSITKRC</t>
  </si>
  <si>
    <t>INLKAIAPLAKKLL</t>
  </si>
  <si>
    <t>GLLSGILGAGKRIVCGLSGLC</t>
  </si>
  <si>
    <t>SFLSTFKKLAIDAAKNAGQSVLHTLTCKLDNQC</t>
  </si>
  <si>
    <t>GMFTNMLKGIGKLAGKAALGAVKTLA</t>
  </si>
  <si>
    <t>AIPWIWIWWLLRKG</t>
  </si>
  <si>
    <t>VALTGLTVAEYFR</t>
  </si>
  <si>
    <t>GLLSVLKGVLKTTGKHIFKNVGGSLLDQAKCKISGQC</t>
  </si>
  <si>
    <t>GLMSVLKGVLKTAGKHIFKNVGGSLLDQAKCKITGQC</t>
  </si>
  <si>
    <t>ALWKSLLKNVGKAAGKAALNAVTDMVNQ</t>
  </si>
  <si>
    <t>GLMSLFKGVLKTAGKHIFKNVGGSLLDQAKCKITGEC</t>
  </si>
  <si>
    <t>ALWKSILKNVGKAAGKAVLNAVTDMVNQ</t>
  </si>
  <si>
    <t>GLMSLFRGVLKTAGKHIFKNVGGSLLDQAKCKITGEC</t>
  </si>
  <si>
    <t>KWKIFKKIEKVGRNIRNGIIKAGPAVAVLGEAKAL</t>
  </si>
  <si>
    <t>DHYLCVKNEGICLYSSCPSYTKIEGTCYGGKAKCCK</t>
  </si>
  <si>
    <t>AAGMGFFGAR</t>
  </si>
  <si>
    <t>RMRRSKSGKGSGGSKGSGSKGSKGSKGSGSKGSGSKGGSRPGGGSSIAGGGSKGKGGTQTA</t>
  </si>
  <si>
    <t>GAFGNFLKGVAKKAGLKILSIAQCKLFGTC</t>
  </si>
  <si>
    <t>MMRVMRRKTKVIWEKKDFIGLYSID</t>
  </si>
  <si>
    <t>INWLKLGKMVIDAL</t>
  </si>
  <si>
    <t>GWGSFFKKAAHVGKHVGKAALTHYL</t>
  </si>
  <si>
    <t>ALWKNMLKGIGKLAGQAALGAVKTLVGA</t>
  </si>
  <si>
    <t>GKCNVLCQLKQKLRSIGSGSHIGSVVLPRG</t>
  </si>
  <si>
    <t>ALRSAVRTVARVGRAVLPHVAI</t>
  </si>
  <si>
    <t>RIGVLLARLPKLFSLFKLMGKKV</t>
  </si>
  <si>
    <t>ALWKTLLKNVGKAAGKAVLNAVTDMVNQ</t>
  </si>
  <si>
    <t>ADSGEGDFLAEGGGVR</t>
  </si>
  <si>
    <t>ALWKNMLKGIGKLAGQAALGAVKTLVGAES</t>
  </si>
  <si>
    <t>GILSSFKGVAKGVAKNLAGKLLDELKCKITGC</t>
  </si>
  <si>
    <t>ISRLAGLLRKGGEKIGEKLKKIGQKIKNFFQKLVPQPE</t>
  </si>
  <si>
    <t>GFLGPLLKLGLKGVAKVLPHLIPSRQQ</t>
  </si>
  <si>
    <t>YPCKLNLKLGKVPFH</t>
  </si>
  <si>
    <t>GWLDVAKKIGKAAFNVAKNFI</t>
  </si>
  <si>
    <t>GFSSIFRGVAKFASKGLGKDLAKLGVDLVACKISKQC</t>
  </si>
  <si>
    <t>VIPFVASVAAEMMQHVYCAASKRC</t>
  </si>
  <si>
    <t>FLPGLECVSGKIVPTVFCAITRIC</t>
  </si>
  <si>
    <t>GRLQAFLAKMKEIAAQTL</t>
  </si>
  <si>
    <t>GIMSLFKGVLKTAGKHVAGSLVDQLKCKITGGC</t>
  </si>
  <si>
    <t>AGLQFPVGRIGRLLRK</t>
  </si>
  <si>
    <t>GLMSVTKGVLKTAGKHIFKNVGGSLLDQAKCKISGQC</t>
  </si>
  <si>
    <t>ALWKDLLKNVGKAAGKAVLNKVTDMVNQ</t>
  </si>
  <si>
    <t>GAFGNFLKGVAKKAGLKILSIAQCKLSGTC</t>
  </si>
  <si>
    <t>INLKAIAAFAKKLI</t>
  </si>
  <si>
    <t>PKRKAEGDAKGDKAKVKDEPQRRSARLSAKPAPPKPEPKPKKAPAKKGEKVPKGKKGKADAGKEGNNPAENGDAKTDQAQKAEGAGDAK</t>
  </si>
  <si>
    <t>CVISAGWNHKIRCKLTGNC</t>
  </si>
  <si>
    <t>LRQSQFVGSR</t>
  </si>
  <si>
    <t>FLPVIAGLAAKVLPKLFCAITKKC</t>
  </si>
  <si>
    <t>FLPILASLAAKFGPKLFCLVTKKC</t>
  </si>
  <si>
    <t>MDSFQKIEKIGEGTYGVVYKAKDKVSGRLVALKKIRLENESEGVPSTA</t>
  </si>
  <si>
    <t>FKIGGFIKKLWRSKLAKKLRAKGRELLKDYANRVINGGPEEEAAVPAE</t>
  </si>
  <si>
    <t>SRWPSPGRPRPFPGRPKPIFRPRPCNCYAPPCPCDRW</t>
  </si>
  <si>
    <t>GFLDIIKDTGKEFAVKILNNLKCKLAGGCPP</t>
  </si>
  <si>
    <t>EPFKISIHL</t>
  </si>
  <si>
    <t>FALLGDFFRKSKEKIGKEFKRIVQRIKDFFRNLVPRTES</t>
  </si>
  <si>
    <t>AWLDKLKSLGKVVGKVALGVAQNYLNPQQ</t>
  </si>
  <si>
    <t>FKLGSFLKKAWKSKLAKKLRAKGKEMLKDYAKGLLEGGSEEVPGQ</t>
  </si>
  <si>
    <t>GLKDMIKNLAKEAAVKLAGAVINKFSPQPQ</t>
  </si>
  <si>
    <t>KWKLFKKIEKVGQNIRDGIIKAGPAVAVVGQATQIAK</t>
  </si>
  <si>
    <t>GRRRRSVQWCAVSQPEATKCFQWQRNMRKVRGPPVSCIKRDSPIQCIQA</t>
  </si>
  <si>
    <t>VRRSKRGIKVPSFVKKVLKDVVSESIS</t>
  </si>
  <si>
    <t>RRRPRPPYLPRPRPPPFFPPRLPPRIPPGFPPRFPPRFP</t>
  </si>
  <si>
    <t>WYQLIRTFGNLIHQKYRKLLEAYRKLRD</t>
  </si>
  <si>
    <t>PPCRGIFCRRVGSSSAIARPGKTLSTFITV</t>
  </si>
  <si>
    <t>GIKDWIKGAAKKLIKTVASHIANQ</t>
  </si>
  <si>
    <t>GIMSSLMKKLAAHIAK</t>
  </si>
  <si>
    <t>ALWKDILKNVGKAAGKAVLNTVTDMVNQ</t>
  </si>
  <si>
    <t>SLGNFFRKARKKIGEEFKRIVQRIKDFLQHLIPRTEA</t>
  </si>
  <si>
    <t>LLRRGGEKLAEKFEKIGQKIKNFFRKLLPETES</t>
  </si>
  <si>
    <t>DFGCARGMIFVCMRRCARMYPGSTGYCQGFRCMCDTHIPIRRPPFIMG</t>
  </si>
  <si>
    <t>RKCNFLCKVKNKLKSVGSKSLIGSATHHGIYRV</t>
  </si>
  <si>
    <t>ALWKTLLKKVGKVAGKAVLNAVTNMANQN</t>
  </si>
  <si>
    <t>ILGRLRDLLRRGGRKIGQGLERIGQRIQGFFSNREPMEES</t>
  </si>
  <si>
    <t>INLKAIAALVKKLL</t>
  </si>
  <si>
    <t>FLPIIGKLLSGLL</t>
  </si>
  <si>
    <t>NLKAIAALAKKLL</t>
  </si>
  <si>
    <t>FLPIIGKLLSG</t>
  </si>
  <si>
    <t>ILGPALRIGGRIAGRIAGKLIGDAINRHRERNRQRRG</t>
  </si>
  <si>
    <t>LNPLIKAGIFILKHRRPIGRGIEITGRGIKKFFSK</t>
  </si>
  <si>
    <t>GLGSVLGKALKIGANLL</t>
  </si>
  <si>
    <t>GLWSKIKDAAKTAGKAALGFVNEMV</t>
  </si>
  <si>
    <t>GFGSLLGKALRLGANVL</t>
  </si>
  <si>
    <t>GIHDILKYGKPS</t>
  </si>
  <si>
    <t>FDIMGLIKKVAGAL</t>
  </si>
  <si>
    <t>FDVMGIIKKIASAL</t>
  </si>
  <si>
    <t>ILSAIWSGIKSLF</t>
  </si>
  <si>
    <t>IWSAIWSGIKGLL</t>
  </si>
  <si>
    <t>ALWKTLLKHVGKAAGKAALNAVTDMVNQ</t>
  </si>
  <si>
    <t>LNLKGLIKKVASLLN</t>
  </si>
  <si>
    <t>LNLKGLFKKVASLLT</t>
  </si>
  <si>
    <t>HFLGTLVNLAKKIL</t>
  </si>
  <si>
    <t>FLPIIAGVAAKVLPKLFCAITKKC</t>
  </si>
  <si>
    <t>GFWGKLWEGVKNAI</t>
  </si>
  <si>
    <t>FKTWKRPPFQTSCWGIIKE</t>
  </si>
  <si>
    <t>GLKEIFKAGLGSLVKGIAAHVAS</t>
  </si>
  <si>
    <t>IKIPAFVKDTLKKVAKGVISAVAGALTQ</t>
  </si>
  <si>
    <t>GLMDTIKGVAKNVAASLLEKLKCKVTGC</t>
  </si>
  <si>
    <t>GLWSKIKEAAKTAGLMAMGFVNDMV</t>
  </si>
  <si>
    <t>GPSGFLGMR</t>
  </si>
  <si>
    <t>GFRDVLKGAAKAFVKTVAGHIAN</t>
  </si>
  <si>
    <t>GLMDTVKNAAKNLAGQLLDRLKCKITGC</t>
  </si>
  <si>
    <t>LKIPGFVKDTLKKVAKGIFSAVAGAMTPS</t>
  </si>
  <si>
    <t>DSMGAVKLAKLLIDKMKCEVTKAC</t>
  </si>
  <si>
    <t>LLRHVVKILEKYL</t>
  </si>
  <si>
    <t>LKLSPKTKDTLKKVLKGAIKGAIAIASMA</t>
  </si>
  <si>
    <t>GKVWDWIKSTAKKLWNSEPVKELKNTALNAAKNLVAEKIGATPS</t>
  </si>
  <si>
    <t>IKIPSFFRNILKKVGKEAVSLIAGALKQS</t>
  </si>
  <si>
    <t>FLSLIPKIATGIAALAKHL</t>
  </si>
  <si>
    <t>SKTKRRSLLKRLGDGIRGFWNGFRGRK</t>
  </si>
  <si>
    <t>PIRTKRRWKLIKKGGKIVKDLLTKNNIIILPGGNE</t>
  </si>
  <si>
    <t>GWLKKIGKKIERVGQHTRDATIQTIGVAQQAANVAATLK</t>
  </si>
  <si>
    <t>GLWKSLFKNVGKAAGKAALNAVTDMVNQ</t>
  </si>
  <si>
    <t>GIGGALLSFGKSALKGLAKGLAEHF</t>
  </si>
  <si>
    <t>GILDAIKAIAKAAG</t>
  </si>
  <si>
    <t>FLPILAGLAANILPKVFCSITKKC</t>
  </si>
  <si>
    <t>GMWSKIKETAMAAAKEAAKAAGKTISDMIKQ</t>
  </si>
  <si>
    <t>FLPILAGLAAKLVPKVFCSITKKC</t>
  </si>
  <si>
    <t>RIRFPWPWRWPWWPRFRG</t>
  </si>
  <si>
    <t>GFLGPLLKLGLKGAAKLLPQLLPSRQQ</t>
  </si>
  <si>
    <t>NLCASLRARHTIPQCKKFGRR</t>
  </si>
  <si>
    <t>FVQWFSKFLGRIL</t>
  </si>
  <si>
    <t>FLGAVLKVAGKLVPAAICKISKKC</t>
  </si>
  <si>
    <t>FLGALFKVASKLVPAAICSISKKC</t>
  </si>
  <si>
    <t>INLKAIAALARNY</t>
  </si>
  <si>
    <t>INLKAITALAKKLL</t>
  </si>
  <si>
    <t>GFFALIPKIISSPLFKTLLSAVGSALSSSGGQE</t>
  </si>
  <si>
    <t>CIAKGNGCQPSGVQGNCCSGHCHKEPGWVAGYCK</t>
  </si>
  <si>
    <t>GIKEMLCNMACAQTVCKKSGGPLCDTCQAACKALG</t>
  </si>
  <si>
    <t>GASPALWGCDSFLGYCRIACFAHEASVGQKDCAEGMICCLPNVF</t>
  </si>
  <si>
    <t>GFLGSLLKTGLKVGSNLL</t>
  </si>
  <si>
    <t>IIPLPLGYFAKKP</t>
  </si>
  <si>
    <t>FLPLLAGLAASFLPTIFCKISRKC</t>
  </si>
  <si>
    <t>VLPLVGNLLNDLLGK</t>
  </si>
  <si>
    <t>CCDQCYGFCRLVDNCCNS</t>
  </si>
  <si>
    <t>LIAGLAANFLPQILCKIARKC</t>
  </si>
  <si>
    <t>SIRDKIKTIAIDLAKSAGMGILKTLICKLDKSC</t>
  </si>
  <si>
    <t>GLMDIFKVAVNKLLAAGMNKPRCKAAHC</t>
  </si>
  <si>
    <t>MTPFWRGLSLRPIGASCRDASECLTQLCKKNRCCLQTFAD</t>
  </si>
  <si>
    <t>SIRDKIKTIAIDLAKSAGTGVLKTLICKLDKSC</t>
  </si>
  <si>
    <t>IFGAIWNGIKSLF</t>
  </si>
  <si>
    <t>GFMDTAKNVAKNVAVTLIDKLRCKVTGGC</t>
  </si>
  <si>
    <t>APCKLGCKIKKVKQKIKQKLKAKVNAVKTVIGKISEHLG</t>
  </si>
  <si>
    <t>FLPKLFAKITKKNMAHIR</t>
  </si>
  <si>
    <t>FLGSIVGALASALPSLISKIRN</t>
  </si>
  <si>
    <t>IKIPAVVKDTLKKVAKGVLSAVAGALTQ</t>
  </si>
  <si>
    <t>ALWKTLLKNVGKAAGKAALNAVTDMVNQ</t>
  </si>
  <si>
    <t>GIFDVLKNLAKGVITSLAS</t>
  </si>
  <si>
    <t>ALWKTMLKKLGTMALHAGKAAFGAAADTISQ</t>
  </si>
  <si>
    <t>GMWSKIKNAGKAAKAAAKAAGKAALGAVSEAM</t>
  </si>
  <si>
    <t>QGVRNSQSCRRNKGICVPIRCPGSMRQIGTCLGAQVKCCRRK</t>
  </si>
  <si>
    <t>GLNTLKKVIQGLHEVIKLVNNHA</t>
  </si>
  <si>
    <t>FKCRRWQWRMKKLGAPSITCVRRAF</t>
  </si>
  <si>
    <t>GMASKAGAIAGKIAKVALKAL</t>
  </si>
  <si>
    <t>RPKPQQFFGLM</t>
  </si>
  <si>
    <t>DTLACRQSHGSCSFVACRAPSVDIGTCRGGKLKCCKWAPSS</t>
  </si>
  <si>
    <t>FWGALAKGALKLIPSLFSSFSKKD</t>
  </si>
  <si>
    <t>YPSKPDNPGEDAPAEDMARYYSALRHYINLITRQRY</t>
  </si>
  <si>
    <t>RLGDILQKAREKIEGGLKKLVQKIKDFFGKFAPRTES</t>
  </si>
  <si>
    <t>LKTKALNKLKQKLQAVGNLIGSVIKG</t>
  </si>
  <si>
    <t>DIGKYCGYAHALN</t>
  </si>
  <si>
    <t>LLGDFFRKAREKIGEEFKRIVQRIKDFLRNLVPRTES</t>
  </si>
  <si>
    <t>FALGAVTKVLPKLFCLITRKC</t>
  </si>
  <si>
    <t>ALWKEVLKNAGKAALNEINNLVQ</t>
  </si>
  <si>
    <t>ALWKTLLKKVGKVAGKAVLNAVTNMANQNEQ</t>
  </si>
  <si>
    <t>APAAGFFGMR</t>
  </si>
  <si>
    <t>ALWKTMLKKLGTMALHAGKAALGAAADTISQGTQ</t>
  </si>
  <si>
    <t>SLWGKLKEMAAAAGKAALNAVNGLVNQ</t>
  </si>
  <si>
    <t>FLPIVAKLLSGLL</t>
  </si>
  <si>
    <t>AIPWSIWWRLLFKG</t>
  </si>
  <si>
    <t>ENFFKEIERAGQRIRDAIISAAPAVETLAQAQKIIKGGD</t>
  </si>
  <si>
    <t>LLGMIPVAISAISALSKL</t>
  </si>
  <si>
    <t>FLPLIAGLFGKIF</t>
  </si>
  <si>
    <t>GIGDILKNLAKAAGKAALHAVGESL</t>
  </si>
  <si>
    <t>GLFRRLRDSIRRGQQKILEKARRIGERIKDIFR</t>
  </si>
  <si>
    <t>GWMSKIASGIGTFLSGMQQ</t>
  </si>
  <si>
    <t>SSRRPCRGRSCGPRLRGGYTLIGRPVKNQNRPKYMWV</t>
  </si>
  <si>
    <t>NGVQPKY</t>
  </si>
  <si>
    <t>KKCKGYRCRPVGFSSPISRRINDSENIYLPFGV</t>
  </si>
  <si>
    <t>YKQCHKKGGHCFPKEKICLPPSSDFGKMDCRWRWKCCKKGSG</t>
  </si>
  <si>
    <t>INLLKIAKGIIKSL</t>
  </si>
  <si>
    <t>FLALALIQEAIAKLK</t>
  </si>
  <si>
    <t>FLSSIGKILGNLL</t>
  </si>
  <si>
    <t>FVDLKKIANILNSIF</t>
  </si>
  <si>
    <t>FLSIIAKVLGSLF</t>
  </si>
  <si>
    <t>GIFPIFAKLLGKVIKVASSLISKGRTE</t>
  </si>
  <si>
    <t>FLSHIAGFLSNLF</t>
  </si>
  <si>
    <t>CLAGRLDKQCTCRRSQPSRRSGHEVGRPSPHCGPSRQCGCHMD</t>
  </si>
  <si>
    <t>FLPLVTMLLGKLF</t>
  </si>
  <si>
    <t>GIKEFAHSLGKFGKAFVGGILNQ</t>
  </si>
  <si>
    <t>AAKIILNPKFRCKAAFC</t>
  </si>
  <si>
    <t>FFFDTLKNLAGKVIGALT</t>
  </si>
  <si>
    <t>DCLSGRYKGPCAVWDNETCRRVCKEEGRSSGHCSPSLKCWCEGC</t>
  </si>
  <si>
    <t>FLSLIPKIAGGIAALVKNL</t>
  </si>
  <si>
    <t>GLFSKKGGKGGKSWIKGVFKGIKGIGKEVGGDVIRTGIEIAACKIKGEC</t>
  </si>
  <si>
    <t>SGYLPGKEYVYKYKGKVF</t>
  </si>
  <si>
    <t>GLLDTLKGAAKNVVGSLASKVMEKL</t>
  </si>
  <si>
    <t>GVLDILKGAAKDLAGHVATKVINKI</t>
  </si>
  <si>
    <t>GVVDILKGAAKDIAGHLASKVMNKL</t>
  </si>
  <si>
    <t>SWLSKTAKKLENSAKKRISEGIAIAIQGGPR</t>
  </si>
  <si>
    <t>SLQPGAPKLPYAWSRKQEGWKFDPSLTRGEDGNTLGSINIHHTGRNHEVGANWNKVIRGPGKAKPTYSIHGSWRW</t>
  </si>
  <si>
    <t>INWLKLGKAIIDAL</t>
  </si>
  <si>
    <t>GVVDILKGAAKDLAGHLATKVMNKL</t>
  </si>
  <si>
    <t>GVWGIAKIAGKVLGNILPHVFSSNQS</t>
  </si>
  <si>
    <t>FFSLIPSLVGGLISAFK</t>
  </si>
  <si>
    <t>GLLDFFKGAGKELLTHLASQI</t>
  </si>
  <si>
    <t>ALWKTIIKGAGKMIGSLAKNLLGSQAQPES</t>
  </si>
  <si>
    <t>GVITDTLKGVAKTVAAELLRKAHCKLTNSC</t>
  </si>
  <si>
    <t>FLPIVTNLLSGLL</t>
  </si>
  <si>
    <t>GAVVDILKGAGKNLLSLALNKLSEKV</t>
  </si>
  <si>
    <t>AIPWSIWWHLLFKG</t>
  </si>
  <si>
    <t>GLPWILLRWLFFRG</t>
  </si>
  <si>
    <t>GLVGTLLGHIGKAILG</t>
  </si>
  <si>
    <t>QLKVDLWGTRSGIQPEQHSSGKSDVRRWRSRY</t>
  </si>
  <si>
    <t>GLVGTLLGHIGKAILS</t>
  </si>
  <si>
    <t>KDGYLVGNDGCKYSCFTRPGTYCANECSRVKGKDGYCYAWMACYCYSMPNWVKTWNRATNRCGR</t>
  </si>
  <si>
    <t>AVAGEKLWLLPHLLKMLLTPTP</t>
  </si>
  <si>
    <t>ILGKLLSTAAGLLSNL</t>
  </si>
  <si>
    <t>WQQPSCSSICDYSCGKSACISYSGRCGCCASCRRGPIY</t>
  </si>
  <si>
    <t>NLVSDIIGSKKHMEKLISIIKKCR</t>
  </si>
  <si>
    <t>ILGAILPLVSGLLSNKL</t>
  </si>
  <si>
    <t>GVSKILHSAGKFGKAFLGEIMKS</t>
  </si>
  <si>
    <t>VTCYCRRTRCGFRERLSGACGYRGRIYRLCCR</t>
  </si>
  <si>
    <t>HKTDSFVGLM</t>
  </si>
  <si>
    <t>RSPPQCQYTNCAAVLCPAVYCANAYTPPCGCCDICPPQKYGGGYRPR</t>
  </si>
  <si>
    <t>NLVSALIEGRKYLKNVLKKLNRLKEKNKAKNSKENN</t>
  </si>
  <si>
    <t>GVIDIIKGAGKDLIAHAIGKLAEKV</t>
  </si>
  <si>
    <t>GVFDIIKDAGRQLVAHAMGKIAEKV</t>
  </si>
  <si>
    <t>FIHHIIGGLFSVGKHIHSLIHGH</t>
  </si>
  <si>
    <t>LLGMIPVAITAISALSKL</t>
  </si>
  <si>
    <t>GVFDIIKGAGKQLIAHAMGKIAEKV</t>
  </si>
  <si>
    <t>FLQHIIGALSHIF</t>
  </si>
  <si>
    <t>FFPLIFGALSSILPKIL</t>
  </si>
  <si>
    <t>KDGYIIEHRGCKYSCFFGTNSWCNTECTLKKGSSGYCAWPACWCYGLPDNVKIFDSNNLKC</t>
  </si>
  <si>
    <t>RSQPGPTCPSSVQAILCDNRCGRSACSYYIERCACCAKCNRIPYYGASNHP</t>
  </si>
  <si>
    <t>FLPGILKVAANVVPGVICAITKKC</t>
  </si>
  <si>
    <t>ALRGCWTKSIPPKPCP</t>
  </si>
  <si>
    <t>SFLTTVKKLVTNLAALAGTVIDTIKCKVTGGCRT</t>
  </si>
  <si>
    <t>FLSLIPAAISAVSALANHF</t>
  </si>
  <si>
    <t>SLQPGAPNFPIPGQEKQEGWKFDPSLTRGEDGNTLGSINIHHTGPNHEVGANWDKVIRGPGKAKPTYSIHGSWRW</t>
  </si>
  <si>
    <t>DSEGWKVQPNINRDQDGNTAGSVRVQKQLGNHEVHAGASRVFSGPNRGGPSYNVGATFNW</t>
  </si>
  <si>
    <t>GVFDIIKDAGKQLVAHATGKIAEKV</t>
  </si>
  <si>
    <t>GVFDIIKGAGKQLIAHAMEKIAEKVGLNKDGN</t>
  </si>
  <si>
    <t>FIVPSIFLLKKAFCIALKKC</t>
  </si>
  <si>
    <t>FIQHLIPLIPHAIQGIKDIF</t>
  </si>
  <si>
    <t>KKFKETADKLIESAKQQLESLAKEMK</t>
  </si>
  <si>
    <t>GIMDTVKNAAKNLAGQLLDKLKCKITAC</t>
  </si>
  <si>
    <t>GFSSLFKAGAKYLLKQVGKAGAQQLACKAANNC</t>
  </si>
  <si>
    <t>P aeruginosa</t>
  </si>
  <si>
    <t>Cecropin 3 Px, Px-cec3</t>
  </si>
  <si>
    <t>Md Cecropin, Mdcec</t>
  </si>
  <si>
    <t>Royalisin, Defensin-1</t>
  </si>
  <si>
    <t>Cecropin 2 Px, Px-cec2</t>
  </si>
  <si>
    <t>Mastoparan-D, Mastoparan-T</t>
  </si>
  <si>
    <t>Mastoparan-AF, Mastoparan M</t>
  </si>
  <si>
    <t>Antimicrobial protein plp, Peptide HKPLP</t>
  </si>
  <si>
    <t>Moricin PxMor3</t>
  </si>
  <si>
    <t>Px-Moricin</t>
  </si>
  <si>
    <t>Moricin PxMor2</t>
  </si>
  <si>
    <t>Mastoparan-A</t>
  </si>
  <si>
    <t>Mastoparan-like peptide 12a, Mastoparan-X, MP-X, Mastoparan-V</t>
  </si>
  <si>
    <t>Px Defensin, PxDef</t>
  </si>
  <si>
    <t>S enterica</t>
  </si>
  <si>
    <t>KGFKKIEKLGRHIRDGVVKAGPAVGVVGQASSIMG</t>
  </si>
  <si>
    <t>KKIGKKIERVGQHTRDATIQTIAVAQQAANVAATLKG</t>
  </si>
  <si>
    <t>VTCDLLSFKGQVNDSACAANCLSLGKAGGHCEKGVCICRKTSFKDLWDKRF</t>
  </si>
  <si>
    <t>NPFKKLERVGQHIRDGIIKAGPAVEVIGQANSIARPAGK</t>
  </si>
  <si>
    <t>INLKAIAAFAKKLL</t>
  </si>
  <si>
    <t>INLKAIAALAKKLF</t>
  </si>
  <si>
    <t>FLGLIFHGLVHAGKLIHGLIHRNRG</t>
  </si>
  <si>
    <t>APKVNVNALKKGGHVIKKGLGVIGAAGTAHEVYNHVRNRNQG</t>
  </si>
  <si>
    <t>APKVNVNALKKGGRVIKKGLGVIGAAGTAHEVYNHVRNRNQG</t>
  </si>
  <si>
    <t>APKVNVNALRKGGRVIRKGLGVIGAAGTAHEVYNHVRNRNQG</t>
  </si>
  <si>
    <t>IKWKAILDAVKKVI</t>
  </si>
  <si>
    <t>INWKGIAAMAKKLL</t>
  </si>
  <si>
    <t>RIPCQYEDATEDTICQQHCLPKGYSYGICVSYRCSCV</t>
  </si>
  <si>
    <t>Hemoglobin-beta (116-148), HbbetaP-1</t>
  </si>
  <si>
    <t>S flexneri</t>
  </si>
  <si>
    <t>AANFGPSVFTPEVHETWQKFLNVVVAALGKQYH</t>
  </si>
  <si>
    <t>scaled_act</t>
  </si>
  <si>
    <t>multi_labels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</si>
</sst>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919"/>
  <sheetViews>
    <sheetView tabSelected="1" workbookViewId="0">
      <selection activeCell="I8" sqref="I8"/>
    </sheetView>
  </sheetViews>
  <sheetFormatPr defaultRowHeight="15" x14ac:dyDescent="0.25"/>
  <sheetData>
    <row r="1" spans="1:1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1376</v>
      </c>
      <c r="G1" s="1" t="s">
        <v>5</v>
      </c>
      <c r="H1" s="1" t="s">
        <v>6</v>
      </c>
      <c r="I1" s="1" t="s">
        <v>7</v>
      </c>
      <c r="J1" s="1" t="s">
        <v>1377</v>
      </c>
    </row>
    <row r="2" spans="1:15" x14ac:dyDescent="0.25">
      <c r="A2">
        <v>5401</v>
      </c>
      <c r="B2" t="s">
        <v>8</v>
      </c>
      <c r="C2" t="s">
        <v>97</v>
      </c>
      <c r="D2" t="s">
        <v>98</v>
      </c>
      <c r="E2">
        <v>1</v>
      </c>
      <c r="F2">
        <f>(E2 - MEDIAN(E:E)) / (QUARTILE(E:E, 3) - QUARTILE(E:E, 1))</f>
        <v>-0.35852699528649756</v>
      </c>
      <c r="G2">
        <f>(IF(F2&lt;0,1,2))</f>
        <v>1</v>
      </c>
      <c r="H2" t="str">
        <f>(IF(G2=1,"High","Low"))</f>
        <v>High</v>
      </c>
      <c r="I2">
        <f>(IF(F2&lt;-0.2,1,IF(F2&lt;0.2,2,3)))</f>
        <v>1</v>
      </c>
      <c r="J2" t="str">
        <f>(IF(I2=1,"High",IF(I2=2,"medium","low")))</f>
        <v>High</v>
      </c>
      <c r="N2">
        <f>(QUARTILE(E:E,3))</f>
        <v>122.01125</v>
      </c>
      <c r="O2">
        <f>122.01125+(1.5*110.035)</f>
        <v>287.06375000000003</v>
      </c>
    </row>
    <row r="3" spans="1:15" x14ac:dyDescent="0.25">
      <c r="A3">
        <v>6785</v>
      </c>
      <c r="B3" t="s">
        <v>9</v>
      </c>
      <c r="C3" t="s">
        <v>97</v>
      </c>
      <c r="D3" t="s">
        <v>99</v>
      </c>
      <c r="E3">
        <v>1</v>
      </c>
      <c r="F3">
        <f>(E3 - MEDIAN(E:E)) / (QUARTILE(E:E, 3) - QUARTILE(E:E, 1))</f>
        <v>-0.35852699528649756</v>
      </c>
      <c r="G3">
        <f t="shared" ref="G3:G66" si="0">(IF(F3&lt;0,1,2))</f>
        <v>1</v>
      </c>
      <c r="H3" t="str">
        <f>(IF(G3=1,"High","Low"))</f>
        <v>High</v>
      </c>
      <c r="I3">
        <f t="shared" ref="I3:I66" si="1">(IF(F3&lt;-0.2,1,IF(F3&lt;0.2,2,3)))</f>
        <v>1</v>
      </c>
      <c r="J3" t="str">
        <f t="shared" ref="J3:J66" si="2">(IF(I3=1,"High",IF(I3=2,"medium","low")))</f>
        <v>High</v>
      </c>
      <c r="N3">
        <f>(QUARTILE(E:E,1))</f>
        <v>11.9763</v>
      </c>
      <c r="O3">
        <f>11.9763-(1.5*110.035)</f>
        <v>-153.0762</v>
      </c>
    </row>
    <row r="4" spans="1:15" x14ac:dyDescent="0.25">
      <c r="A4">
        <v>3329</v>
      </c>
      <c r="B4" t="s">
        <v>10</v>
      </c>
      <c r="C4" t="s">
        <v>97</v>
      </c>
      <c r="D4" t="s">
        <v>100</v>
      </c>
      <c r="E4">
        <v>2</v>
      </c>
      <c r="F4">
        <f t="shared" ref="F4:F66" si="3">(E4 - MEDIAN(E:E)) / (QUARTILE(E:E, 3) - QUARTILE(E:E, 1))</f>
        <v>-0.34943897370789911</v>
      </c>
      <c r="G4">
        <f t="shared" si="0"/>
        <v>1</v>
      </c>
      <c r="H4" t="str">
        <f>(IF(G4=1,"High","Low"))</f>
        <v>High</v>
      </c>
      <c r="I4">
        <f t="shared" si="1"/>
        <v>1</v>
      </c>
      <c r="J4" t="str">
        <f t="shared" si="2"/>
        <v>High</v>
      </c>
    </row>
    <row r="5" spans="1:15" x14ac:dyDescent="0.25">
      <c r="A5">
        <v>759</v>
      </c>
      <c r="B5" t="s">
        <v>11</v>
      </c>
      <c r="C5" t="s">
        <v>97</v>
      </c>
      <c r="D5" t="s">
        <v>101</v>
      </c>
      <c r="E5">
        <v>2.0689299999999999</v>
      </c>
      <c r="F5">
        <f t="shared" si="3"/>
        <v>-0.34881253638048632</v>
      </c>
      <c r="G5">
        <f t="shared" si="0"/>
        <v>1</v>
      </c>
      <c r="H5" t="str">
        <f>(IF(G5=1,"High","Low"))</f>
        <v>High</v>
      </c>
      <c r="I5">
        <f t="shared" si="1"/>
        <v>1</v>
      </c>
      <c r="J5" t="str">
        <f t="shared" si="2"/>
        <v>High</v>
      </c>
      <c r="N5">
        <f>N2-N3</f>
        <v>110.03495000000001</v>
      </c>
    </row>
    <row r="6" spans="1:15" x14ac:dyDescent="0.25">
      <c r="A6">
        <v>1648</v>
      </c>
      <c r="B6" t="s">
        <v>12</v>
      </c>
      <c r="C6" t="s">
        <v>97</v>
      </c>
      <c r="D6" t="s">
        <v>102</v>
      </c>
      <c r="E6">
        <v>2.9724599999999999</v>
      </c>
      <c r="F6">
        <f t="shared" si="3"/>
        <v>-0.3406012362435753</v>
      </c>
      <c r="G6">
        <f t="shared" si="0"/>
        <v>1</v>
      </c>
      <c r="H6" t="str">
        <f>(IF(G6=1,"High","Low"))</f>
        <v>High</v>
      </c>
      <c r="I6">
        <f t="shared" si="1"/>
        <v>1</v>
      </c>
      <c r="J6" t="str">
        <f t="shared" si="2"/>
        <v>High</v>
      </c>
    </row>
    <row r="7" spans="1:15" x14ac:dyDescent="0.25">
      <c r="A7">
        <v>2370</v>
      </c>
      <c r="B7" t="s">
        <v>13</v>
      </c>
      <c r="C7" t="s">
        <v>97</v>
      </c>
      <c r="D7" t="s">
        <v>103</v>
      </c>
      <c r="E7">
        <v>3.1</v>
      </c>
      <c r="F7">
        <f t="shared" si="3"/>
        <v>-0.33944214997144084</v>
      </c>
      <c r="G7">
        <f t="shared" si="0"/>
        <v>1</v>
      </c>
      <c r="H7" t="str">
        <f>(IF(G7=1,"High","Low"))</f>
        <v>High</v>
      </c>
      <c r="I7">
        <f t="shared" si="1"/>
        <v>1</v>
      </c>
      <c r="J7" t="str">
        <f t="shared" si="2"/>
        <v>High</v>
      </c>
    </row>
    <row r="8" spans="1:15" x14ac:dyDescent="0.25">
      <c r="A8">
        <v>1640</v>
      </c>
      <c r="B8" t="s">
        <v>14</v>
      </c>
      <c r="C8" t="s">
        <v>97</v>
      </c>
      <c r="D8" t="s">
        <v>104</v>
      </c>
      <c r="E8">
        <v>3.3</v>
      </c>
      <c r="F8">
        <f t="shared" si="3"/>
        <v>-0.3376245456557212</v>
      </c>
      <c r="G8">
        <f t="shared" si="0"/>
        <v>1</v>
      </c>
      <c r="H8" t="str">
        <f>(IF(G8=1,"High","Low"))</f>
        <v>High</v>
      </c>
      <c r="I8">
        <f t="shared" si="1"/>
        <v>1</v>
      </c>
      <c r="J8" t="str">
        <f t="shared" si="2"/>
        <v>High</v>
      </c>
    </row>
    <row r="9" spans="1:15" x14ac:dyDescent="0.25">
      <c r="A9">
        <v>20021</v>
      </c>
      <c r="B9" t="s">
        <v>15</v>
      </c>
      <c r="C9" t="s">
        <v>97</v>
      </c>
      <c r="D9" t="s">
        <v>105</v>
      </c>
      <c r="E9">
        <v>4</v>
      </c>
      <c r="F9">
        <f t="shared" si="3"/>
        <v>-0.33126293055070227</v>
      </c>
      <c r="G9">
        <f t="shared" si="0"/>
        <v>1</v>
      </c>
      <c r="H9" t="str">
        <f>(IF(G9=1,"High","Low"))</f>
        <v>High</v>
      </c>
      <c r="I9">
        <f t="shared" si="1"/>
        <v>1</v>
      </c>
      <c r="J9" t="str">
        <f t="shared" si="2"/>
        <v>High</v>
      </c>
    </row>
    <row r="10" spans="1:15" x14ac:dyDescent="0.25">
      <c r="A10">
        <v>22346</v>
      </c>
      <c r="B10" t="s">
        <v>16</v>
      </c>
      <c r="C10" t="s">
        <v>97</v>
      </c>
      <c r="D10" t="s">
        <v>106</v>
      </c>
      <c r="E10">
        <v>4</v>
      </c>
      <c r="F10">
        <f t="shared" si="3"/>
        <v>-0.33126293055070227</v>
      </c>
      <c r="G10">
        <f t="shared" si="0"/>
        <v>1</v>
      </c>
      <c r="H10" t="str">
        <f>(IF(G10=1,"High","Low"))</f>
        <v>High</v>
      </c>
      <c r="I10">
        <f t="shared" si="1"/>
        <v>1</v>
      </c>
      <c r="J10" t="str">
        <f t="shared" si="2"/>
        <v>High</v>
      </c>
    </row>
    <row r="11" spans="1:15" x14ac:dyDescent="0.25">
      <c r="A11">
        <v>10590</v>
      </c>
      <c r="B11" t="s">
        <v>17</v>
      </c>
      <c r="C11" t="s">
        <v>97</v>
      </c>
      <c r="D11" t="s">
        <v>107</v>
      </c>
      <c r="E11">
        <v>4.6900000000000004</v>
      </c>
      <c r="F11">
        <f t="shared" si="3"/>
        <v>-0.32499219566146936</v>
      </c>
      <c r="G11">
        <f t="shared" si="0"/>
        <v>1</v>
      </c>
      <c r="H11" t="str">
        <f>(IF(G11=1,"High","Low"))</f>
        <v>High</v>
      </c>
      <c r="I11">
        <f t="shared" si="1"/>
        <v>1</v>
      </c>
      <c r="J11" t="str">
        <f t="shared" si="2"/>
        <v>High</v>
      </c>
    </row>
    <row r="12" spans="1:15" x14ac:dyDescent="0.25">
      <c r="A12">
        <v>10356</v>
      </c>
      <c r="B12" t="s">
        <v>18</v>
      </c>
      <c r="C12" t="s">
        <v>97</v>
      </c>
      <c r="D12" t="s">
        <v>108</v>
      </c>
      <c r="E12">
        <v>4.7</v>
      </c>
      <c r="F12">
        <f t="shared" si="3"/>
        <v>-0.32490131544568335</v>
      </c>
      <c r="G12">
        <f t="shared" si="0"/>
        <v>1</v>
      </c>
      <c r="H12" t="str">
        <f>(IF(G12=1,"High","Low"))</f>
        <v>High</v>
      </c>
      <c r="I12">
        <f t="shared" si="1"/>
        <v>1</v>
      </c>
      <c r="J12" t="str">
        <f t="shared" si="2"/>
        <v>High</v>
      </c>
    </row>
    <row r="13" spans="1:15" x14ac:dyDescent="0.25">
      <c r="A13">
        <v>4725</v>
      </c>
      <c r="B13" t="s">
        <v>19</v>
      </c>
      <c r="C13" t="s">
        <v>97</v>
      </c>
      <c r="D13" t="s">
        <v>109</v>
      </c>
      <c r="E13">
        <v>4.7063600000000001</v>
      </c>
      <c r="F13">
        <f t="shared" si="3"/>
        <v>-0.32484351562844349</v>
      </c>
      <c r="G13">
        <f t="shared" si="0"/>
        <v>1</v>
      </c>
      <c r="H13" t="str">
        <f>(IF(G13=1,"High","Low"))</f>
        <v>High</v>
      </c>
      <c r="I13">
        <f t="shared" si="1"/>
        <v>1</v>
      </c>
      <c r="J13" t="str">
        <f t="shared" si="2"/>
        <v>High</v>
      </c>
    </row>
    <row r="14" spans="1:15" x14ac:dyDescent="0.25">
      <c r="A14">
        <v>4477</v>
      </c>
      <c r="B14" t="s">
        <v>20</v>
      </c>
      <c r="C14" t="s">
        <v>97</v>
      </c>
      <c r="D14" t="s">
        <v>110</v>
      </c>
      <c r="E14">
        <v>4.7336400000000003</v>
      </c>
      <c r="F14">
        <f t="shared" si="3"/>
        <v>-0.32459559439977931</v>
      </c>
      <c r="G14">
        <f t="shared" si="0"/>
        <v>1</v>
      </c>
      <c r="H14" t="str">
        <f>(IF(G14=1,"High","Low"))</f>
        <v>High</v>
      </c>
      <c r="I14">
        <f t="shared" si="1"/>
        <v>1</v>
      </c>
      <c r="J14" t="str">
        <f t="shared" si="2"/>
        <v>High</v>
      </c>
    </row>
    <row r="15" spans="1:15" x14ac:dyDescent="0.25">
      <c r="A15">
        <v>5368</v>
      </c>
      <c r="B15" t="s">
        <v>21</v>
      </c>
      <c r="C15" t="s">
        <v>97</v>
      </c>
      <c r="D15" t="s">
        <v>111</v>
      </c>
      <c r="E15">
        <v>4.9399800000000003</v>
      </c>
      <c r="F15">
        <f t="shared" si="3"/>
        <v>-0.32272037202725129</v>
      </c>
      <c r="G15">
        <f t="shared" si="0"/>
        <v>1</v>
      </c>
      <c r="H15" t="str">
        <f>(IF(G15=1,"High","Low"))</f>
        <v>High</v>
      </c>
      <c r="I15">
        <f t="shared" si="1"/>
        <v>1</v>
      </c>
      <c r="J15" t="str">
        <f t="shared" si="2"/>
        <v>High</v>
      </c>
    </row>
    <row r="16" spans="1:15" x14ac:dyDescent="0.25">
      <c r="A16">
        <v>17526</v>
      </c>
      <c r="B16" t="s">
        <v>22</v>
      </c>
      <c r="C16" t="s">
        <v>97</v>
      </c>
      <c r="D16" t="s">
        <v>112</v>
      </c>
      <c r="E16">
        <v>5.0552999999999999</v>
      </c>
      <c r="F16">
        <f t="shared" si="3"/>
        <v>-0.32167234137880729</v>
      </c>
      <c r="G16">
        <f t="shared" si="0"/>
        <v>1</v>
      </c>
      <c r="H16" t="str">
        <f>(IF(G16=1,"High","Low"))</f>
        <v>High</v>
      </c>
      <c r="I16">
        <f t="shared" si="1"/>
        <v>1</v>
      </c>
      <c r="J16" t="str">
        <f t="shared" si="2"/>
        <v>High</v>
      </c>
    </row>
    <row r="17" spans="1:10" x14ac:dyDescent="0.25">
      <c r="A17">
        <v>4306</v>
      </c>
      <c r="B17" t="s">
        <v>23</v>
      </c>
      <c r="C17" t="s">
        <v>97</v>
      </c>
      <c r="D17" t="s">
        <v>113</v>
      </c>
      <c r="E17">
        <v>5.4018899999999999</v>
      </c>
      <c r="F17">
        <f t="shared" si="3"/>
        <v>-0.3185225239798809</v>
      </c>
      <c r="G17">
        <f t="shared" si="0"/>
        <v>1</v>
      </c>
      <c r="H17" t="str">
        <f>(IF(G17=1,"High","Low"))</f>
        <v>High</v>
      </c>
      <c r="I17">
        <f t="shared" si="1"/>
        <v>1</v>
      </c>
      <c r="J17" t="str">
        <f t="shared" si="2"/>
        <v>High</v>
      </c>
    </row>
    <row r="18" spans="1:10" x14ac:dyDescent="0.25">
      <c r="A18">
        <v>14830</v>
      </c>
      <c r="B18" t="s">
        <v>24</v>
      </c>
      <c r="C18" t="s">
        <v>97</v>
      </c>
      <c r="D18" t="s">
        <v>114</v>
      </c>
      <c r="E18">
        <v>5.7127800000000004</v>
      </c>
      <c r="F18">
        <f t="shared" si="3"/>
        <v>-0.3156971489513104</v>
      </c>
      <c r="G18">
        <f t="shared" si="0"/>
        <v>1</v>
      </c>
      <c r="H18" t="str">
        <f>(IF(G18=1,"High","Low"))</f>
        <v>High</v>
      </c>
      <c r="I18">
        <f t="shared" si="1"/>
        <v>1</v>
      </c>
      <c r="J18" t="str">
        <f t="shared" si="2"/>
        <v>High</v>
      </c>
    </row>
    <row r="19" spans="1:10" x14ac:dyDescent="0.25">
      <c r="A19">
        <v>11525</v>
      </c>
      <c r="B19" t="s">
        <v>25</v>
      </c>
      <c r="C19" t="s">
        <v>97</v>
      </c>
      <c r="D19" t="s">
        <v>115</v>
      </c>
      <c r="E19">
        <v>6.25</v>
      </c>
      <c r="F19">
        <f t="shared" si="3"/>
        <v>-0.31081488199885576</v>
      </c>
      <c r="G19">
        <f t="shared" si="0"/>
        <v>1</v>
      </c>
      <c r="H19" t="str">
        <f>(IF(G19=1,"High","Low"))</f>
        <v>High</v>
      </c>
      <c r="I19">
        <f t="shared" si="1"/>
        <v>1</v>
      </c>
      <c r="J19" t="str">
        <f t="shared" si="2"/>
        <v>High</v>
      </c>
    </row>
    <row r="20" spans="1:10" x14ac:dyDescent="0.25">
      <c r="A20">
        <v>8864</v>
      </c>
      <c r="B20" t="s">
        <v>26</v>
      </c>
      <c r="C20" t="s">
        <v>97</v>
      </c>
      <c r="D20" t="s">
        <v>116</v>
      </c>
      <c r="E20">
        <v>6.4</v>
      </c>
      <c r="F20">
        <f t="shared" si="3"/>
        <v>-0.30945167876206603</v>
      </c>
      <c r="G20">
        <f t="shared" si="0"/>
        <v>1</v>
      </c>
      <c r="H20" t="str">
        <f>(IF(G20=1,"High","Low"))</f>
        <v>High</v>
      </c>
      <c r="I20">
        <f t="shared" si="1"/>
        <v>1</v>
      </c>
      <c r="J20" t="str">
        <f t="shared" si="2"/>
        <v>High</v>
      </c>
    </row>
    <row r="21" spans="1:10" x14ac:dyDescent="0.25">
      <c r="A21">
        <v>10349</v>
      </c>
      <c r="B21" t="s">
        <v>27</v>
      </c>
      <c r="C21" t="s">
        <v>97</v>
      </c>
      <c r="D21" t="s">
        <v>117</v>
      </c>
      <c r="E21">
        <v>7.2844899999999999</v>
      </c>
      <c r="F21">
        <f t="shared" si="3"/>
        <v>-0.30141341455601151</v>
      </c>
      <c r="G21">
        <f t="shared" si="0"/>
        <v>1</v>
      </c>
      <c r="H21" t="str">
        <f>(IF(G21=1,"High","Low"))</f>
        <v>High</v>
      </c>
      <c r="I21">
        <f t="shared" si="1"/>
        <v>1</v>
      </c>
      <c r="J21" t="str">
        <f t="shared" si="2"/>
        <v>High</v>
      </c>
    </row>
    <row r="22" spans="1:10" x14ac:dyDescent="0.25">
      <c r="A22">
        <v>672</v>
      </c>
      <c r="B22" t="s">
        <v>28</v>
      </c>
      <c r="C22" t="s">
        <v>97</v>
      </c>
      <c r="D22" t="s">
        <v>118</v>
      </c>
      <c r="E22">
        <v>8</v>
      </c>
      <c r="F22">
        <f t="shared" si="3"/>
        <v>-0.29491084423630853</v>
      </c>
      <c r="G22">
        <f t="shared" si="0"/>
        <v>1</v>
      </c>
      <c r="H22" t="str">
        <f>(IF(G22=1,"High","Low"))</f>
        <v>High</v>
      </c>
      <c r="I22">
        <f t="shared" si="1"/>
        <v>1</v>
      </c>
      <c r="J22" t="str">
        <f t="shared" si="2"/>
        <v>High</v>
      </c>
    </row>
    <row r="23" spans="1:10" x14ac:dyDescent="0.25">
      <c r="A23">
        <v>1273</v>
      </c>
      <c r="B23" t="s">
        <v>29</v>
      </c>
      <c r="C23" t="s">
        <v>97</v>
      </c>
      <c r="D23" t="s">
        <v>119</v>
      </c>
      <c r="E23">
        <v>8</v>
      </c>
      <c r="F23">
        <f t="shared" si="3"/>
        <v>-0.29491084423630853</v>
      </c>
      <c r="G23">
        <f t="shared" si="0"/>
        <v>1</v>
      </c>
      <c r="H23" t="str">
        <f>(IF(G23=1,"High","Low"))</f>
        <v>High</v>
      </c>
      <c r="I23">
        <f t="shared" si="1"/>
        <v>1</v>
      </c>
      <c r="J23" t="str">
        <f t="shared" si="2"/>
        <v>High</v>
      </c>
    </row>
    <row r="24" spans="1:10" x14ac:dyDescent="0.25">
      <c r="A24">
        <v>4478</v>
      </c>
      <c r="B24" t="s">
        <v>30</v>
      </c>
      <c r="C24" t="s">
        <v>97</v>
      </c>
      <c r="D24" t="s">
        <v>120</v>
      </c>
      <c r="E24">
        <v>9.2964800000000007</v>
      </c>
      <c r="F24">
        <f t="shared" si="3"/>
        <v>-0.28312840602008721</v>
      </c>
      <c r="G24">
        <f t="shared" si="0"/>
        <v>1</v>
      </c>
      <c r="H24" t="str">
        <f>(IF(G24=1,"High","Low"))</f>
        <v>High</v>
      </c>
      <c r="I24">
        <f t="shared" si="1"/>
        <v>1</v>
      </c>
      <c r="J24" t="str">
        <f t="shared" si="2"/>
        <v>High</v>
      </c>
    </row>
    <row r="25" spans="1:10" x14ac:dyDescent="0.25">
      <c r="A25">
        <v>1465</v>
      </c>
      <c r="B25" t="s">
        <v>31</v>
      </c>
      <c r="C25" t="s">
        <v>97</v>
      </c>
      <c r="D25" t="s">
        <v>121</v>
      </c>
      <c r="E25">
        <v>10</v>
      </c>
      <c r="F25">
        <f t="shared" si="3"/>
        <v>-0.27673480107911164</v>
      </c>
      <c r="G25">
        <f t="shared" si="0"/>
        <v>1</v>
      </c>
      <c r="H25" t="str">
        <f>(IF(G25=1,"High","Low"))</f>
        <v>High</v>
      </c>
      <c r="I25">
        <f t="shared" si="1"/>
        <v>1</v>
      </c>
      <c r="J25" t="str">
        <f t="shared" si="2"/>
        <v>High</v>
      </c>
    </row>
    <row r="26" spans="1:10" x14ac:dyDescent="0.25">
      <c r="A26">
        <v>12332</v>
      </c>
      <c r="B26" t="s">
        <v>32</v>
      </c>
      <c r="C26" t="s">
        <v>97</v>
      </c>
      <c r="D26" t="s">
        <v>122</v>
      </c>
      <c r="E26">
        <v>10</v>
      </c>
      <c r="F26">
        <f t="shared" si="3"/>
        <v>-0.27673480107911164</v>
      </c>
      <c r="G26">
        <f t="shared" si="0"/>
        <v>1</v>
      </c>
      <c r="H26" t="str">
        <f>(IF(G26=1,"High","Low"))</f>
        <v>High</v>
      </c>
      <c r="I26">
        <f t="shared" si="1"/>
        <v>1</v>
      </c>
      <c r="J26" t="str">
        <f t="shared" si="2"/>
        <v>High</v>
      </c>
    </row>
    <row r="27" spans="1:10" x14ac:dyDescent="0.25">
      <c r="A27">
        <v>2025</v>
      </c>
      <c r="B27" t="s">
        <v>33</v>
      </c>
      <c r="C27" t="s">
        <v>97</v>
      </c>
      <c r="D27" t="s">
        <v>123</v>
      </c>
      <c r="E27">
        <v>11.041499999999999</v>
      </c>
      <c r="F27">
        <f t="shared" si="3"/>
        <v>-0.26726962660500136</v>
      </c>
      <c r="G27">
        <f t="shared" si="0"/>
        <v>1</v>
      </c>
      <c r="H27" t="str">
        <f>(IF(G27=1,"High","Low"))</f>
        <v>High</v>
      </c>
      <c r="I27">
        <f>(IF(F27&lt;-0.2,1,IF(F27&lt;0.2,2,3)))</f>
        <v>1</v>
      </c>
      <c r="J27" t="str">
        <f t="shared" si="2"/>
        <v>High</v>
      </c>
    </row>
    <row r="28" spans="1:10" x14ac:dyDescent="0.25">
      <c r="A28">
        <v>919</v>
      </c>
      <c r="B28" t="s">
        <v>34</v>
      </c>
      <c r="C28" t="s">
        <v>97</v>
      </c>
      <c r="D28" t="s">
        <v>124</v>
      </c>
      <c r="E28">
        <v>11.2</v>
      </c>
      <c r="F28">
        <f t="shared" si="3"/>
        <v>-0.26582917518479354</v>
      </c>
      <c r="G28">
        <f t="shared" si="0"/>
        <v>1</v>
      </c>
      <c r="H28" t="str">
        <f>(IF(G28=1,"High","Low"))</f>
        <v>High</v>
      </c>
      <c r="I28">
        <f t="shared" si="1"/>
        <v>1</v>
      </c>
      <c r="J28" t="str">
        <f t="shared" si="2"/>
        <v>High</v>
      </c>
    </row>
    <row r="29" spans="1:10" x14ac:dyDescent="0.25">
      <c r="A29">
        <v>4318</v>
      </c>
      <c r="B29" t="s">
        <v>35</v>
      </c>
      <c r="C29" t="s">
        <v>97</v>
      </c>
      <c r="D29" t="s">
        <v>125</v>
      </c>
      <c r="E29">
        <v>11.4</v>
      </c>
      <c r="F29">
        <f t="shared" si="3"/>
        <v>-0.26401157086907384</v>
      </c>
      <c r="G29">
        <f t="shared" si="0"/>
        <v>1</v>
      </c>
      <c r="H29" t="str">
        <f>(IF(G29=1,"High","Low"))</f>
        <v>High</v>
      </c>
      <c r="I29">
        <f t="shared" si="1"/>
        <v>1</v>
      </c>
      <c r="J29" t="str">
        <f t="shared" si="2"/>
        <v>High</v>
      </c>
    </row>
    <row r="30" spans="1:10" x14ac:dyDescent="0.25">
      <c r="A30">
        <v>22897</v>
      </c>
      <c r="B30" t="s">
        <v>36</v>
      </c>
      <c r="C30" t="s">
        <v>97</v>
      </c>
      <c r="D30" t="s">
        <v>126</v>
      </c>
      <c r="E30">
        <v>11.887</v>
      </c>
      <c r="F30">
        <f t="shared" si="3"/>
        <v>-0.25958570436029638</v>
      </c>
      <c r="G30">
        <f t="shared" si="0"/>
        <v>1</v>
      </c>
      <c r="H30" t="str">
        <f>(IF(G30=1,"High","Low"))</f>
        <v>High</v>
      </c>
      <c r="I30">
        <f t="shared" si="1"/>
        <v>1</v>
      </c>
      <c r="J30" t="str">
        <f t="shared" si="2"/>
        <v>High</v>
      </c>
    </row>
    <row r="31" spans="1:10" x14ac:dyDescent="0.25">
      <c r="A31">
        <v>5531</v>
      </c>
      <c r="B31" t="s">
        <v>37</v>
      </c>
      <c r="C31" t="s">
        <v>97</v>
      </c>
      <c r="D31" t="s">
        <v>127</v>
      </c>
      <c r="E31">
        <v>12.5</v>
      </c>
      <c r="F31">
        <f t="shared" si="3"/>
        <v>-0.25401474713261557</v>
      </c>
      <c r="G31">
        <f t="shared" si="0"/>
        <v>1</v>
      </c>
      <c r="H31" t="str">
        <f>(IF(G31=1,"High","Low"))</f>
        <v>High</v>
      </c>
      <c r="I31">
        <f t="shared" si="1"/>
        <v>1</v>
      </c>
      <c r="J31" t="str">
        <f t="shared" si="2"/>
        <v>High</v>
      </c>
    </row>
    <row r="32" spans="1:10" x14ac:dyDescent="0.25">
      <c r="A32">
        <v>1195</v>
      </c>
      <c r="B32" t="s">
        <v>38</v>
      </c>
      <c r="C32" t="s">
        <v>97</v>
      </c>
      <c r="D32" t="s">
        <v>128</v>
      </c>
      <c r="E32">
        <v>12.5</v>
      </c>
      <c r="F32">
        <f t="shared" si="3"/>
        <v>-0.25401474713261557</v>
      </c>
      <c r="G32">
        <f t="shared" si="0"/>
        <v>1</v>
      </c>
      <c r="H32" t="str">
        <f>(IF(G32=1,"High","Low"))</f>
        <v>High</v>
      </c>
      <c r="I32">
        <f t="shared" si="1"/>
        <v>1</v>
      </c>
      <c r="J32" t="str">
        <f t="shared" si="2"/>
        <v>High</v>
      </c>
    </row>
    <row r="33" spans="1:10" x14ac:dyDescent="0.25">
      <c r="A33">
        <v>4319</v>
      </c>
      <c r="B33" t="s">
        <v>39</v>
      </c>
      <c r="C33" t="s">
        <v>97</v>
      </c>
      <c r="D33" t="s">
        <v>129</v>
      </c>
      <c r="E33">
        <v>12.58</v>
      </c>
      <c r="F33">
        <f t="shared" si="3"/>
        <v>-0.25328770540632767</v>
      </c>
      <c r="G33">
        <f t="shared" si="0"/>
        <v>1</v>
      </c>
      <c r="H33" t="str">
        <f>(IF(G33=1,"High","Low"))</f>
        <v>High</v>
      </c>
      <c r="I33">
        <f t="shared" si="1"/>
        <v>1</v>
      </c>
      <c r="J33" t="str">
        <f t="shared" si="2"/>
        <v>High</v>
      </c>
    </row>
    <row r="34" spans="1:10" x14ac:dyDescent="0.25">
      <c r="A34">
        <v>19773</v>
      </c>
      <c r="B34" t="s">
        <v>40</v>
      </c>
      <c r="C34" t="s">
        <v>97</v>
      </c>
      <c r="D34" t="s">
        <v>130</v>
      </c>
      <c r="E34">
        <v>12.639200000000001</v>
      </c>
      <c r="F34">
        <f t="shared" si="3"/>
        <v>-0.25274969452887464</v>
      </c>
      <c r="G34">
        <f t="shared" si="0"/>
        <v>1</v>
      </c>
      <c r="H34" t="str">
        <f>(IF(G34=1,"High","Low"))</f>
        <v>High</v>
      </c>
      <c r="I34">
        <f t="shared" si="1"/>
        <v>1</v>
      </c>
      <c r="J34" t="str">
        <f t="shared" si="2"/>
        <v>High</v>
      </c>
    </row>
    <row r="35" spans="1:10" x14ac:dyDescent="0.25">
      <c r="A35">
        <v>3892</v>
      </c>
      <c r="B35" t="s">
        <v>41</v>
      </c>
      <c r="C35" t="s">
        <v>97</v>
      </c>
      <c r="D35" t="s">
        <v>131</v>
      </c>
      <c r="E35">
        <v>14.9314</v>
      </c>
      <c r="F35">
        <f t="shared" si="3"/>
        <v>-0.23191813146641133</v>
      </c>
      <c r="G35">
        <f t="shared" si="0"/>
        <v>1</v>
      </c>
      <c r="H35" t="str">
        <f>(IF(G35=1,"High","Low"))</f>
        <v>High</v>
      </c>
      <c r="I35">
        <f t="shared" si="1"/>
        <v>1</v>
      </c>
      <c r="J35" t="str">
        <f t="shared" si="2"/>
        <v>High</v>
      </c>
    </row>
    <row r="36" spans="1:10" x14ac:dyDescent="0.25">
      <c r="A36">
        <v>9157</v>
      </c>
      <c r="B36" t="s">
        <v>42</v>
      </c>
      <c r="C36" t="s">
        <v>97</v>
      </c>
      <c r="D36" t="s">
        <v>132</v>
      </c>
      <c r="E36">
        <v>15.2524</v>
      </c>
      <c r="F36">
        <f t="shared" si="3"/>
        <v>-0.22900087653968121</v>
      </c>
      <c r="G36">
        <f t="shared" si="0"/>
        <v>1</v>
      </c>
      <c r="H36" t="str">
        <f>(IF(G36=1,"High","Low"))</f>
        <v>High</v>
      </c>
      <c r="I36">
        <f t="shared" si="1"/>
        <v>1</v>
      </c>
      <c r="J36" t="str">
        <f t="shared" si="2"/>
        <v>High</v>
      </c>
    </row>
    <row r="37" spans="1:10" x14ac:dyDescent="0.25">
      <c r="A37">
        <v>5390</v>
      </c>
      <c r="B37" t="s">
        <v>43</v>
      </c>
      <c r="C37" t="s">
        <v>97</v>
      </c>
      <c r="D37" t="s">
        <v>133</v>
      </c>
      <c r="E37">
        <v>16</v>
      </c>
      <c r="F37">
        <f t="shared" si="3"/>
        <v>-0.22220667160752103</v>
      </c>
      <c r="G37">
        <f t="shared" si="0"/>
        <v>1</v>
      </c>
      <c r="H37" t="str">
        <f>(IF(G37=1,"High","Low"))</f>
        <v>High</v>
      </c>
      <c r="I37">
        <f t="shared" si="1"/>
        <v>1</v>
      </c>
      <c r="J37" t="str">
        <f t="shared" si="2"/>
        <v>High</v>
      </c>
    </row>
    <row r="38" spans="1:10" x14ac:dyDescent="0.25">
      <c r="A38">
        <v>5387</v>
      </c>
      <c r="B38" t="s">
        <v>44</v>
      </c>
      <c r="C38" t="s">
        <v>97</v>
      </c>
      <c r="D38" t="s">
        <v>134</v>
      </c>
      <c r="E38">
        <v>16</v>
      </c>
      <c r="F38">
        <f t="shared" si="3"/>
        <v>-0.22220667160752103</v>
      </c>
      <c r="G38">
        <f t="shared" si="0"/>
        <v>1</v>
      </c>
      <c r="H38" t="str">
        <f>(IF(G38=1,"High","Low"))</f>
        <v>High</v>
      </c>
      <c r="I38">
        <f t="shared" si="1"/>
        <v>1</v>
      </c>
      <c r="J38" t="str">
        <f t="shared" si="2"/>
        <v>High</v>
      </c>
    </row>
    <row r="39" spans="1:10" x14ac:dyDescent="0.25">
      <c r="A39">
        <v>5383</v>
      </c>
      <c r="B39" t="s">
        <v>45</v>
      </c>
      <c r="C39" t="s">
        <v>97</v>
      </c>
      <c r="D39" t="s">
        <v>135</v>
      </c>
      <c r="E39">
        <v>16</v>
      </c>
      <c r="F39">
        <f t="shared" si="3"/>
        <v>-0.22220667160752103</v>
      </c>
      <c r="G39">
        <f t="shared" si="0"/>
        <v>1</v>
      </c>
      <c r="H39" t="str">
        <f>(IF(G39=1,"High","Low"))</f>
        <v>High</v>
      </c>
      <c r="I39">
        <f t="shared" si="1"/>
        <v>1</v>
      </c>
      <c r="J39" t="str">
        <f t="shared" si="2"/>
        <v>High</v>
      </c>
    </row>
    <row r="40" spans="1:10" x14ac:dyDescent="0.25">
      <c r="A40">
        <v>5385</v>
      </c>
      <c r="B40" t="s">
        <v>46</v>
      </c>
      <c r="C40" t="s">
        <v>97</v>
      </c>
      <c r="D40" t="s">
        <v>136</v>
      </c>
      <c r="E40">
        <v>16</v>
      </c>
      <c r="F40">
        <f t="shared" si="3"/>
        <v>-0.22220667160752103</v>
      </c>
      <c r="G40">
        <f t="shared" si="0"/>
        <v>1</v>
      </c>
      <c r="H40" t="str">
        <f>(IF(G40=1,"High","Low"))</f>
        <v>High</v>
      </c>
      <c r="I40">
        <f t="shared" si="1"/>
        <v>1</v>
      </c>
      <c r="J40" t="str">
        <f t="shared" si="2"/>
        <v>High</v>
      </c>
    </row>
    <row r="41" spans="1:10" x14ac:dyDescent="0.25">
      <c r="A41">
        <v>22345</v>
      </c>
      <c r="B41" t="s">
        <v>47</v>
      </c>
      <c r="C41" t="s">
        <v>97</v>
      </c>
      <c r="D41" t="s">
        <v>137</v>
      </c>
      <c r="E41">
        <v>16</v>
      </c>
      <c r="F41">
        <f t="shared" si="3"/>
        <v>-0.22220667160752103</v>
      </c>
      <c r="G41">
        <f t="shared" si="0"/>
        <v>1</v>
      </c>
      <c r="H41" t="str">
        <f>(IF(G41=1,"High","Low"))</f>
        <v>High</v>
      </c>
      <c r="I41">
        <f t="shared" si="1"/>
        <v>1</v>
      </c>
      <c r="J41" t="str">
        <f t="shared" si="2"/>
        <v>High</v>
      </c>
    </row>
    <row r="42" spans="1:10" x14ac:dyDescent="0.25">
      <c r="A42">
        <v>13254</v>
      </c>
      <c r="B42" t="s">
        <v>48</v>
      </c>
      <c r="C42" t="s">
        <v>97</v>
      </c>
      <c r="D42" t="s">
        <v>138</v>
      </c>
      <c r="E42">
        <v>18.75</v>
      </c>
      <c r="F42">
        <f t="shared" si="3"/>
        <v>-0.19721461226637532</v>
      </c>
      <c r="G42">
        <f t="shared" si="0"/>
        <v>1</v>
      </c>
      <c r="H42" t="str">
        <f>(IF(G42=1,"High","Low"))</f>
        <v>High</v>
      </c>
      <c r="I42">
        <f t="shared" si="1"/>
        <v>2</v>
      </c>
      <c r="J42" t="str">
        <f t="shared" si="2"/>
        <v>medium</v>
      </c>
    </row>
    <row r="43" spans="1:10" x14ac:dyDescent="0.25">
      <c r="A43">
        <v>3929</v>
      </c>
      <c r="B43" t="s">
        <v>49</v>
      </c>
      <c r="C43" t="s">
        <v>97</v>
      </c>
      <c r="D43" t="s">
        <v>139</v>
      </c>
      <c r="E43">
        <v>18.8</v>
      </c>
      <c r="F43">
        <f t="shared" si="3"/>
        <v>-0.19676021118744541</v>
      </c>
      <c r="G43">
        <f t="shared" si="0"/>
        <v>1</v>
      </c>
      <c r="H43" t="str">
        <f>(IF(G43=1,"High","Low"))</f>
        <v>High</v>
      </c>
      <c r="I43">
        <f t="shared" si="1"/>
        <v>2</v>
      </c>
      <c r="J43" t="str">
        <f t="shared" si="2"/>
        <v>medium</v>
      </c>
    </row>
    <row r="44" spans="1:10" x14ac:dyDescent="0.25">
      <c r="A44">
        <v>3930</v>
      </c>
      <c r="B44" t="s">
        <v>50</v>
      </c>
      <c r="C44" t="s">
        <v>97</v>
      </c>
      <c r="D44" t="s">
        <v>140</v>
      </c>
      <c r="E44">
        <v>18.8</v>
      </c>
      <c r="F44">
        <f t="shared" si="3"/>
        <v>-0.19676021118744541</v>
      </c>
      <c r="G44">
        <f t="shared" si="0"/>
        <v>1</v>
      </c>
      <c r="H44" t="str">
        <f>(IF(G44=1,"High","Low"))</f>
        <v>High</v>
      </c>
      <c r="I44">
        <f t="shared" si="1"/>
        <v>2</v>
      </c>
      <c r="J44" t="str">
        <f t="shared" si="2"/>
        <v>medium</v>
      </c>
    </row>
    <row r="45" spans="1:10" x14ac:dyDescent="0.25">
      <c r="A45">
        <v>3785</v>
      </c>
      <c r="B45" t="s">
        <v>51</v>
      </c>
      <c r="C45" t="s">
        <v>97</v>
      </c>
      <c r="D45" t="s">
        <v>141</v>
      </c>
      <c r="E45">
        <v>19.193100000000001</v>
      </c>
      <c r="F45">
        <f t="shared" si="3"/>
        <v>-0.19318770990489836</v>
      </c>
      <c r="G45">
        <f t="shared" si="0"/>
        <v>1</v>
      </c>
      <c r="H45" t="str">
        <f>(IF(G45=1,"High","Low"))</f>
        <v>High</v>
      </c>
      <c r="I45">
        <f t="shared" si="1"/>
        <v>2</v>
      </c>
      <c r="J45" t="str">
        <f t="shared" si="2"/>
        <v>medium</v>
      </c>
    </row>
    <row r="46" spans="1:10" x14ac:dyDescent="0.25">
      <c r="A46">
        <v>3767</v>
      </c>
      <c r="B46" t="s">
        <v>52</v>
      </c>
      <c r="C46" t="s">
        <v>97</v>
      </c>
      <c r="D46" t="s">
        <v>142</v>
      </c>
      <c r="E46">
        <v>22.796099999999999</v>
      </c>
      <c r="F46">
        <f t="shared" si="3"/>
        <v>-0.1604435681572082</v>
      </c>
      <c r="G46">
        <f t="shared" si="0"/>
        <v>1</v>
      </c>
      <c r="H46" t="str">
        <f>(IF(G46=1,"High","Low"))</f>
        <v>High</v>
      </c>
      <c r="I46">
        <f t="shared" si="1"/>
        <v>2</v>
      </c>
      <c r="J46" t="str">
        <f t="shared" si="2"/>
        <v>medium</v>
      </c>
    </row>
    <row r="47" spans="1:10" x14ac:dyDescent="0.25">
      <c r="A47">
        <v>5668</v>
      </c>
      <c r="B47" t="s">
        <v>53</v>
      </c>
      <c r="C47" t="s">
        <v>97</v>
      </c>
      <c r="D47" t="s">
        <v>143</v>
      </c>
      <c r="E47">
        <v>24.410299999999999</v>
      </c>
      <c r="F47">
        <f t="shared" si="3"/>
        <v>-0.1457736837250346</v>
      </c>
      <c r="G47">
        <f t="shared" si="0"/>
        <v>1</v>
      </c>
      <c r="H47" t="str">
        <f>(IF(G47=1,"High","Low"))</f>
        <v>High</v>
      </c>
      <c r="I47">
        <f t="shared" si="1"/>
        <v>2</v>
      </c>
      <c r="J47" t="str">
        <f t="shared" si="2"/>
        <v>medium</v>
      </c>
    </row>
    <row r="48" spans="1:10" x14ac:dyDescent="0.25">
      <c r="A48">
        <v>1121</v>
      </c>
      <c r="B48" t="s">
        <v>54</v>
      </c>
      <c r="C48" t="s">
        <v>97</v>
      </c>
      <c r="D48" t="s">
        <v>144</v>
      </c>
      <c r="E48">
        <v>27.121099999999998</v>
      </c>
      <c r="F48">
        <f t="shared" si="3"/>
        <v>-0.12113787482976998</v>
      </c>
      <c r="G48">
        <f t="shared" si="0"/>
        <v>1</v>
      </c>
      <c r="H48" t="str">
        <f>(IF(G48=1,"High","Low"))</f>
        <v>High</v>
      </c>
      <c r="I48">
        <f t="shared" si="1"/>
        <v>2</v>
      </c>
      <c r="J48" t="str">
        <f t="shared" si="2"/>
        <v>medium</v>
      </c>
    </row>
    <row r="49" spans="1:10" x14ac:dyDescent="0.25">
      <c r="A49">
        <v>5349</v>
      </c>
      <c r="B49" t="s">
        <v>55</v>
      </c>
      <c r="C49" t="s">
        <v>97</v>
      </c>
      <c r="D49" t="s">
        <v>145</v>
      </c>
      <c r="E49">
        <v>27.454699999999999</v>
      </c>
      <c r="F49">
        <f t="shared" si="3"/>
        <v>-0.11810611083114954</v>
      </c>
      <c r="G49">
        <f t="shared" si="0"/>
        <v>1</v>
      </c>
      <c r="H49" t="str">
        <f>(IF(G49=1,"High","Low"))</f>
        <v>High</v>
      </c>
      <c r="I49">
        <f t="shared" si="1"/>
        <v>2</v>
      </c>
      <c r="J49" t="str">
        <f t="shared" si="2"/>
        <v>medium</v>
      </c>
    </row>
    <row r="50" spans="1:10" x14ac:dyDescent="0.25">
      <c r="A50">
        <v>14</v>
      </c>
      <c r="B50" t="s">
        <v>56</v>
      </c>
      <c r="C50" t="s">
        <v>97</v>
      </c>
      <c r="D50" t="s">
        <v>146</v>
      </c>
      <c r="E50">
        <v>29.023099999999999</v>
      </c>
      <c r="F50">
        <f t="shared" si="3"/>
        <v>-0.10385245778727575</v>
      </c>
      <c r="G50">
        <f t="shared" si="0"/>
        <v>1</v>
      </c>
      <c r="H50" t="str">
        <f>(IF(G50=1,"High","Low"))</f>
        <v>High</v>
      </c>
      <c r="I50">
        <f t="shared" si="1"/>
        <v>2</v>
      </c>
      <c r="J50" t="str">
        <f t="shared" si="2"/>
        <v>medium</v>
      </c>
    </row>
    <row r="51" spans="1:10" x14ac:dyDescent="0.25">
      <c r="A51">
        <v>3935</v>
      </c>
      <c r="B51" t="s">
        <v>57</v>
      </c>
      <c r="C51" t="s">
        <v>97</v>
      </c>
      <c r="D51" t="s">
        <v>147</v>
      </c>
      <c r="E51">
        <v>29.1</v>
      </c>
      <c r="F51">
        <f t="shared" si="3"/>
        <v>-0.10315358892788151</v>
      </c>
      <c r="G51">
        <f t="shared" si="0"/>
        <v>1</v>
      </c>
      <c r="H51" t="str">
        <f>(IF(G51=1,"High","Low"))</f>
        <v>High</v>
      </c>
      <c r="I51">
        <f t="shared" si="1"/>
        <v>2</v>
      </c>
      <c r="J51" t="str">
        <f t="shared" si="2"/>
        <v>medium</v>
      </c>
    </row>
    <row r="52" spans="1:10" x14ac:dyDescent="0.25">
      <c r="A52">
        <v>2156</v>
      </c>
      <c r="B52" t="s">
        <v>58</v>
      </c>
      <c r="C52" t="s">
        <v>97</v>
      </c>
      <c r="D52" t="s">
        <v>148</v>
      </c>
      <c r="E52">
        <v>29.924600000000002</v>
      </c>
      <c r="F52">
        <f t="shared" si="3"/>
        <v>-9.5659606334169242E-2</v>
      </c>
      <c r="G52">
        <f t="shared" si="0"/>
        <v>1</v>
      </c>
      <c r="H52" t="str">
        <f>(IF(G52=1,"High","Low"))</f>
        <v>High</v>
      </c>
      <c r="I52">
        <f t="shared" si="1"/>
        <v>2</v>
      </c>
      <c r="J52" t="str">
        <f t="shared" si="2"/>
        <v>medium</v>
      </c>
    </row>
    <row r="53" spans="1:10" x14ac:dyDescent="0.25">
      <c r="A53">
        <v>14831</v>
      </c>
      <c r="B53" t="s">
        <v>59</v>
      </c>
      <c r="C53" t="s">
        <v>97</v>
      </c>
      <c r="D53" t="s">
        <v>149</v>
      </c>
      <c r="E53">
        <v>31.020499999999998</v>
      </c>
      <c r="F53">
        <f t="shared" si="3"/>
        <v>-8.570004348618325E-2</v>
      </c>
      <c r="G53">
        <f t="shared" si="0"/>
        <v>1</v>
      </c>
      <c r="H53" t="str">
        <f>(IF(G53=1,"High","Low"))</f>
        <v>High</v>
      </c>
      <c r="I53">
        <f t="shared" si="1"/>
        <v>2</v>
      </c>
      <c r="J53" t="str">
        <f t="shared" si="2"/>
        <v>medium</v>
      </c>
    </row>
    <row r="54" spans="1:10" x14ac:dyDescent="0.25">
      <c r="A54">
        <v>2261</v>
      </c>
      <c r="B54" t="s">
        <v>60</v>
      </c>
      <c r="C54" t="s">
        <v>97</v>
      </c>
      <c r="D54" t="s">
        <v>150</v>
      </c>
      <c r="E54">
        <v>32</v>
      </c>
      <c r="F54">
        <f t="shared" si="3"/>
        <v>-7.6798326349946058E-2</v>
      </c>
      <c r="G54">
        <f t="shared" si="0"/>
        <v>1</v>
      </c>
      <c r="H54" t="str">
        <f>(IF(G54=1,"High","Low"))</f>
        <v>High</v>
      </c>
      <c r="I54">
        <f t="shared" si="1"/>
        <v>2</v>
      </c>
      <c r="J54" t="str">
        <f t="shared" si="2"/>
        <v>medium</v>
      </c>
    </row>
    <row r="55" spans="1:10" x14ac:dyDescent="0.25">
      <c r="A55">
        <v>22344</v>
      </c>
      <c r="B55" t="s">
        <v>61</v>
      </c>
      <c r="C55" t="s">
        <v>97</v>
      </c>
      <c r="D55" t="s">
        <v>151</v>
      </c>
      <c r="E55">
        <v>32</v>
      </c>
      <c r="F55">
        <f t="shared" si="3"/>
        <v>-7.6798326349946058E-2</v>
      </c>
      <c r="G55">
        <f t="shared" si="0"/>
        <v>1</v>
      </c>
      <c r="H55" t="str">
        <f>(IF(G55=1,"High","Low"))</f>
        <v>High</v>
      </c>
      <c r="I55">
        <f t="shared" si="1"/>
        <v>2</v>
      </c>
      <c r="J55" t="str">
        <f t="shared" si="2"/>
        <v>medium</v>
      </c>
    </row>
    <row r="56" spans="1:10" x14ac:dyDescent="0.25">
      <c r="A56">
        <v>19131</v>
      </c>
      <c r="B56" t="s">
        <v>62</v>
      </c>
      <c r="C56" t="s">
        <v>97</v>
      </c>
      <c r="D56" t="s">
        <v>152</v>
      </c>
      <c r="E56">
        <v>32.049199999999999</v>
      </c>
      <c r="F56">
        <f t="shared" si="3"/>
        <v>-7.6351195688279028E-2</v>
      </c>
      <c r="G56">
        <f t="shared" si="0"/>
        <v>1</v>
      </c>
      <c r="H56" t="str">
        <f>(IF(G56=1,"High","Low"))</f>
        <v>High</v>
      </c>
      <c r="I56">
        <f t="shared" si="1"/>
        <v>2</v>
      </c>
      <c r="J56" t="str">
        <f t="shared" si="2"/>
        <v>medium</v>
      </c>
    </row>
    <row r="57" spans="1:10" x14ac:dyDescent="0.25">
      <c r="A57">
        <v>3116</v>
      </c>
      <c r="B57" t="s">
        <v>63</v>
      </c>
      <c r="C57" t="s">
        <v>97</v>
      </c>
      <c r="D57" t="s">
        <v>153</v>
      </c>
      <c r="E57">
        <v>36.9773</v>
      </c>
      <c r="F57">
        <f t="shared" si="3"/>
        <v>-3.1564516546788074E-2</v>
      </c>
      <c r="G57">
        <f t="shared" si="0"/>
        <v>1</v>
      </c>
      <c r="H57" t="str">
        <f>(IF(G57=1,"High","Low"))</f>
        <v>High</v>
      </c>
      <c r="I57">
        <f t="shared" si="1"/>
        <v>2</v>
      </c>
      <c r="J57" t="str">
        <f t="shared" si="2"/>
        <v>medium</v>
      </c>
    </row>
    <row r="58" spans="1:10" x14ac:dyDescent="0.25">
      <c r="A58">
        <v>4113</v>
      </c>
      <c r="B58" t="s">
        <v>64</v>
      </c>
      <c r="C58" t="s">
        <v>97</v>
      </c>
      <c r="D58" t="s">
        <v>154</v>
      </c>
      <c r="E58">
        <v>37.5</v>
      </c>
      <c r="F58">
        <f t="shared" si="3"/>
        <v>-2.6814207667654667E-2</v>
      </c>
      <c r="G58">
        <f t="shared" si="0"/>
        <v>1</v>
      </c>
      <c r="H58" t="str">
        <f>(IF(G58=1,"High","Low"))</f>
        <v>High</v>
      </c>
      <c r="I58">
        <f t="shared" si="1"/>
        <v>2</v>
      </c>
      <c r="J58" t="str">
        <f t="shared" si="2"/>
        <v>medium</v>
      </c>
    </row>
    <row r="59" spans="1:10" x14ac:dyDescent="0.25">
      <c r="A59">
        <v>3343</v>
      </c>
      <c r="B59" t="s">
        <v>65</v>
      </c>
      <c r="C59" t="s">
        <v>97</v>
      </c>
      <c r="D59" t="s">
        <v>155</v>
      </c>
      <c r="E59">
        <v>47.422699999999999</v>
      </c>
      <c r="F59">
        <f t="shared" si="3"/>
        <v>6.3363504050304026E-2</v>
      </c>
      <c r="G59">
        <f t="shared" si="0"/>
        <v>2</v>
      </c>
      <c r="H59" t="str">
        <f>(IF(G59=1,"High","Low"))</f>
        <v>Low</v>
      </c>
      <c r="I59">
        <f t="shared" si="1"/>
        <v>2</v>
      </c>
      <c r="J59" t="str">
        <f t="shared" si="2"/>
        <v>medium</v>
      </c>
    </row>
    <row r="60" spans="1:10" x14ac:dyDescent="0.25">
      <c r="A60">
        <v>22898</v>
      </c>
      <c r="B60" t="s">
        <v>66</v>
      </c>
      <c r="C60" t="s">
        <v>97</v>
      </c>
      <c r="D60" t="s">
        <v>126</v>
      </c>
      <c r="E60">
        <v>47.579500000000003</v>
      </c>
      <c r="F60">
        <f t="shared" si="3"/>
        <v>6.4788505833828294E-2</v>
      </c>
      <c r="G60">
        <f t="shared" si="0"/>
        <v>2</v>
      </c>
      <c r="H60" t="str">
        <f>(IF(G60=1,"High","Low"))</f>
        <v>Low</v>
      </c>
      <c r="I60">
        <f t="shared" si="1"/>
        <v>2</v>
      </c>
      <c r="J60" t="str">
        <f t="shared" si="2"/>
        <v>medium</v>
      </c>
    </row>
    <row r="61" spans="1:10" x14ac:dyDescent="0.25">
      <c r="A61">
        <v>19459</v>
      </c>
      <c r="B61" t="s">
        <v>67</v>
      </c>
      <c r="C61" t="s">
        <v>97</v>
      </c>
      <c r="D61" t="s">
        <v>156</v>
      </c>
      <c r="E61">
        <v>50</v>
      </c>
      <c r="F61">
        <f t="shared" si="3"/>
        <v>8.6786062064825781E-2</v>
      </c>
      <c r="G61">
        <f t="shared" si="0"/>
        <v>2</v>
      </c>
      <c r="H61" t="str">
        <f>(IF(G61=1,"High","Low"))</f>
        <v>Low</v>
      </c>
      <c r="I61">
        <f t="shared" si="1"/>
        <v>2</v>
      </c>
      <c r="J61" t="str">
        <f t="shared" si="2"/>
        <v>medium</v>
      </c>
    </row>
    <row r="62" spans="1:10" x14ac:dyDescent="0.25">
      <c r="A62">
        <v>5799</v>
      </c>
      <c r="B62" t="s">
        <v>62</v>
      </c>
      <c r="C62" t="s">
        <v>97</v>
      </c>
      <c r="D62" t="s">
        <v>152</v>
      </c>
      <c r="E62">
        <v>64</v>
      </c>
      <c r="F62">
        <f t="shared" si="3"/>
        <v>0.21401836416520387</v>
      </c>
      <c r="G62">
        <f t="shared" si="0"/>
        <v>2</v>
      </c>
      <c r="H62" t="str">
        <f>(IF(G62=1,"High","Low"))</f>
        <v>Low</v>
      </c>
      <c r="I62">
        <f t="shared" si="1"/>
        <v>3</v>
      </c>
      <c r="J62" t="str">
        <f t="shared" si="2"/>
        <v>low</v>
      </c>
    </row>
    <row r="63" spans="1:10" x14ac:dyDescent="0.25">
      <c r="A63">
        <v>3819</v>
      </c>
      <c r="B63" t="s">
        <v>68</v>
      </c>
      <c r="C63" t="s">
        <v>97</v>
      </c>
      <c r="D63" t="s">
        <v>157</v>
      </c>
      <c r="E63">
        <v>66.355500000000006</v>
      </c>
      <c r="F63">
        <f t="shared" si="3"/>
        <v>0.23542519899359254</v>
      </c>
      <c r="G63">
        <f t="shared" si="0"/>
        <v>2</v>
      </c>
      <c r="H63" t="str">
        <f>(IF(G63=1,"High","Low"))</f>
        <v>Low</v>
      </c>
      <c r="I63">
        <f t="shared" si="1"/>
        <v>3</v>
      </c>
      <c r="J63" t="str">
        <f t="shared" si="2"/>
        <v>low</v>
      </c>
    </row>
    <row r="64" spans="1:10" x14ac:dyDescent="0.25">
      <c r="A64">
        <v>14829</v>
      </c>
      <c r="B64" t="s">
        <v>69</v>
      </c>
      <c r="C64" t="s">
        <v>97</v>
      </c>
      <c r="D64" t="s">
        <v>158</v>
      </c>
      <c r="E64">
        <v>69.454999999999998</v>
      </c>
      <c r="F64">
        <f t="shared" si="3"/>
        <v>0.26359352187645835</v>
      </c>
      <c r="G64">
        <f t="shared" si="0"/>
        <v>2</v>
      </c>
      <c r="H64" t="str">
        <f>(IF(G64=1,"High","Low"))</f>
        <v>Low</v>
      </c>
      <c r="I64">
        <f t="shared" si="1"/>
        <v>3</v>
      </c>
      <c r="J64" t="str">
        <f t="shared" si="2"/>
        <v>low</v>
      </c>
    </row>
    <row r="65" spans="1:10" x14ac:dyDescent="0.25">
      <c r="A65">
        <v>12229</v>
      </c>
      <c r="B65" t="s">
        <v>70</v>
      </c>
      <c r="C65" t="s">
        <v>97</v>
      </c>
      <c r="D65" t="s">
        <v>159</v>
      </c>
      <c r="E65">
        <v>75</v>
      </c>
      <c r="F65">
        <f t="shared" si="3"/>
        <v>0.31398660152978669</v>
      </c>
      <c r="G65">
        <f t="shared" si="0"/>
        <v>2</v>
      </c>
      <c r="H65" t="str">
        <f>(IF(G65=1,"High","Low"))</f>
        <v>Low</v>
      </c>
      <c r="I65">
        <f t="shared" si="1"/>
        <v>3</v>
      </c>
      <c r="J65" t="str">
        <f t="shared" si="2"/>
        <v>low</v>
      </c>
    </row>
    <row r="66" spans="1:10" x14ac:dyDescent="0.25">
      <c r="A66">
        <v>1352</v>
      </c>
      <c r="B66" t="s">
        <v>71</v>
      </c>
      <c r="C66" t="s">
        <v>97</v>
      </c>
      <c r="D66" t="s">
        <v>160</v>
      </c>
      <c r="E66">
        <v>95.972999999999999</v>
      </c>
      <c r="F66">
        <f t="shared" si="3"/>
        <v>0.50458967809773159</v>
      </c>
      <c r="G66">
        <f t="shared" si="0"/>
        <v>2</v>
      </c>
      <c r="H66" t="str">
        <f>(IF(G66=1,"High","Low"))</f>
        <v>Low</v>
      </c>
      <c r="I66">
        <f t="shared" si="1"/>
        <v>3</v>
      </c>
      <c r="J66" t="str">
        <f t="shared" si="2"/>
        <v>low</v>
      </c>
    </row>
    <row r="67" spans="1:10" x14ac:dyDescent="0.25">
      <c r="A67">
        <v>17031</v>
      </c>
      <c r="B67" t="s">
        <v>72</v>
      </c>
      <c r="C67" t="s">
        <v>97</v>
      </c>
      <c r="D67" t="s">
        <v>161</v>
      </c>
      <c r="E67">
        <v>100</v>
      </c>
      <c r="F67">
        <f t="shared" ref="F67:F115" si="4">(E67 - MEDIAN(E:E)) / (QUARTILE(E:E, 3) - QUARTILE(E:E, 1))</f>
        <v>0.54118714099474752</v>
      </c>
      <c r="G67">
        <f t="shared" ref="G67:G130" si="5">(IF(F67&lt;0,1,2))</f>
        <v>2</v>
      </c>
      <c r="H67" t="str">
        <f>(IF(G67=1,"High","Low"))</f>
        <v>Low</v>
      </c>
      <c r="I67">
        <f t="shared" ref="I67:I102" si="6">(IF(F67&lt;-0.2,1,IF(F67&lt;0.2,2,3)))</f>
        <v>3</v>
      </c>
      <c r="J67" t="str">
        <f t="shared" ref="J67:J130" si="7">(IF(I67=1,"High",IF(I67=2,"medium","low")))</f>
        <v>low</v>
      </c>
    </row>
    <row r="68" spans="1:10" x14ac:dyDescent="0.25">
      <c r="A68">
        <v>17030</v>
      </c>
      <c r="B68" t="s">
        <v>73</v>
      </c>
      <c r="C68" t="s">
        <v>97</v>
      </c>
      <c r="D68" t="s">
        <v>162</v>
      </c>
      <c r="E68">
        <v>100</v>
      </c>
      <c r="F68">
        <f t="shared" si="4"/>
        <v>0.54118714099474752</v>
      </c>
      <c r="G68">
        <f t="shared" si="5"/>
        <v>2</v>
      </c>
      <c r="H68" t="str">
        <f>(IF(G68=1,"High","Low"))</f>
        <v>Low</v>
      </c>
      <c r="I68">
        <f t="shared" si="6"/>
        <v>3</v>
      </c>
      <c r="J68" t="str">
        <f t="shared" si="7"/>
        <v>low</v>
      </c>
    </row>
    <row r="69" spans="1:10" x14ac:dyDescent="0.25">
      <c r="A69">
        <v>3232</v>
      </c>
      <c r="B69" t="s">
        <v>74</v>
      </c>
      <c r="C69" t="s">
        <v>97</v>
      </c>
      <c r="D69" t="s">
        <v>163</v>
      </c>
      <c r="E69">
        <v>107.53400000000001</v>
      </c>
      <c r="F69">
        <f t="shared" si="4"/>
        <v>0.60965629556790824</v>
      </c>
      <c r="G69">
        <f t="shared" si="5"/>
        <v>2</v>
      </c>
      <c r="H69" t="str">
        <f>(IF(G69=1,"High","Low"))</f>
        <v>Low</v>
      </c>
      <c r="I69">
        <f t="shared" si="6"/>
        <v>3</v>
      </c>
      <c r="J69" t="str">
        <f t="shared" si="7"/>
        <v>low</v>
      </c>
    </row>
    <row r="70" spans="1:10" x14ac:dyDescent="0.25">
      <c r="A70">
        <v>3348</v>
      </c>
      <c r="B70" t="s">
        <v>75</v>
      </c>
      <c r="C70" t="s">
        <v>97</v>
      </c>
      <c r="D70" t="s">
        <v>164</v>
      </c>
      <c r="E70">
        <v>107.877</v>
      </c>
      <c r="F70">
        <f t="shared" si="4"/>
        <v>0.6127734869693674</v>
      </c>
      <c r="G70">
        <f t="shared" si="5"/>
        <v>2</v>
      </c>
      <c r="H70" t="str">
        <f>(IF(G70=1,"High","Low"))</f>
        <v>Low</v>
      </c>
      <c r="I70">
        <f t="shared" si="6"/>
        <v>3</v>
      </c>
      <c r="J70" t="str">
        <f t="shared" si="7"/>
        <v>low</v>
      </c>
    </row>
    <row r="71" spans="1:10" x14ac:dyDescent="0.25">
      <c r="A71">
        <v>12236</v>
      </c>
      <c r="B71" t="s">
        <v>76</v>
      </c>
      <c r="C71" t="s">
        <v>97</v>
      </c>
      <c r="D71" t="s">
        <v>165</v>
      </c>
      <c r="E71">
        <v>113.383</v>
      </c>
      <c r="F71">
        <f t="shared" si="4"/>
        <v>0.66281213378113046</v>
      </c>
      <c r="G71">
        <f t="shared" si="5"/>
        <v>2</v>
      </c>
      <c r="H71" t="str">
        <f>(IF(G71=1,"High","Low"))</f>
        <v>Low</v>
      </c>
      <c r="I71">
        <f t="shared" si="6"/>
        <v>3</v>
      </c>
      <c r="J71" t="str">
        <f t="shared" si="7"/>
        <v>low</v>
      </c>
    </row>
    <row r="72" spans="1:10" x14ac:dyDescent="0.25">
      <c r="A72">
        <v>36</v>
      </c>
      <c r="B72" t="s">
        <v>77</v>
      </c>
      <c r="C72" t="s">
        <v>97</v>
      </c>
      <c r="D72" t="s">
        <v>166</v>
      </c>
      <c r="E72">
        <v>128.18299999999999</v>
      </c>
      <c r="F72">
        <f t="shared" si="4"/>
        <v>0.7973148531443871</v>
      </c>
      <c r="G72">
        <f t="shared" si="5"/>
        <v>2</v>
      </c>
      <c r="H72" t="str">
        <f>(IF(G72=1,"High","Low"))</f>
        <v>Low</v>
      </c>
      <c r="I72">
        <f t="shared" si="6"/>
        <v>3</v>
      </c>
      <c r="J72" t="str">
        <f t="shared" si="7"/>
        <v>low</v>
      </c>
    </row>
    <row r="73" spans="1:10" x14ac:dyDescent="0.25">
      <c r="A73">
        <v>19481</v>
      </c>
      <c r="B73" t="s">
        <v>78</v>
      </c>
      <c r="C73" t="s">
        <v>97</v>
      </c>
      <c r="D73" t="s">
        <v>167</v>
      </c>
      <c r="E73">
        <v>146.18700000000001</v>
      </c>
      <c r="F73">
        <f t="shared" si="4"/>
        <v>0.96093559364547354</v>
      </c>
      <c r="G73">
        <f t="shared" si="5"/>
        <v>2</v>
      </c>
      <c r="H73" t="str">
        <f>(IF(G73=1,"High","Low"))</f>
        <v>Low</v>
      </c>
      <c r="I73">
        <f t="shared" si="6"/>
        <v>3</v>
      </c>
      <c r="J73" t="str">
        <f t="shared" si="7"/>
        <v>low</v>
      </c>
    </row>
    <row r="74" spans="1:10" x14ac:dyDescent="0.25">
      <c r="A74">
        <v>4172</v>
      </c>
      <c r="B74" t="s">
        <v>79</v>
      </c>
      <c r="C74" t="s">
        <v>97</v>
      </c>
      <c r="D74" t="s">
        <v>168</v>
      </c>
      <c r="E74">
        <v>166</v>
      </c>
      <c r="F74">
        <f t="shared" si="4"/>
        <v>1.1409965651822442</v>
      </c>
      <c r="G74">
        <f t="shared" si="5"/>
        <v>2</v>
      </c>
      <c r="H74" t="str">
        <f>(IF(G74=1,"High","Low"))</f>
        <v>Low</v>
      </c>
      <c r="I74">
        <f t="shared" si="6"/>
        <v>3</v>
      </c>
      <c r="J74" t="str">
        <f t="shared" si="7"/>
        <v>low</v>
      </c>
    </row>
    <row r="75" spans="1:10" x14ac:dyDescent="0.25">
      <c r="A75">
        <v>3157</v>
      </c>
      <c r="B75" t="s">
        <v>80</v>
      </c>
      <c r="C75" t="s">
        <v>97</v>
      </c>
      <c r="D75" t="s">
        <v>169</v>
      </c>
      <c r="E75">
        <v>177.82599999999999</v>
      </c>
      <c r="F75">
        <f t="shared" si="4"/>
        <v>1.2484715083707492</v>
      </c>
      <c r="G75">
        <f t="shared" si="5"/>
        <v>2</v>
      </c>
      <c r="H75" t="str">
        <f>(IF(G75=1,"High","Low"))</f>
        <v>Low</v>
      </c>
      <c r="I75">
        <f t="shared" si="6"/>
        <v>3</v>
      </c>
      <c r="J75" t="str">
        <f t="shared" si="7"/>
        <v>low</v>
      </c>
    </row>
    <row r="76" spans="1:10" x14ac:dyDescent="0.25">
      <c r="A76">
        <v>9848</v>
      </c>
      <c r="B76" t="s">
        <v>81</v>
      </c>
      <c r="C76" t="s">
        <v>97</v>
      </c>
      <c r="D76" t="s">
        <v>170</v>
      </c>
      <c r="E76">
        <v>200</v>
      </c>
      <c r="F76">
        <f t="shared" si="4"/>
        <v>1.449989298854591</v>
      </c>
      <c r="G76">
        <f t="shared" si="5"/>
        <v>2</v>
      </c>
      <c r="H76" t="str">
        <f>(IF(G76=1,"High","Low"))</f>
        <v>Low</v>
      </c>
      <c r="I76">
        <f t="shared" si="6"/>
        <v>3</v>
      </c>
      <c r="J76" t="str">
        <f t="shared" si="7"/>
        <v>low</v>
      </c>
    </row>
    <row r="77" spans="1:10" x14ac:dyDescent="0.25">
      <c r="A77">
        <v>13256</v>
      </c>
      <c r="B77" t="s">
        <v>82</v>
      </c>
      <c r="C77" t="s">
        <v>97</v>
      </c>
      <c r="D77" t="s">
        <v>171</v>
      </c>
      <c r="E77">
        <v>200</v>
      </c>
      <c r="F77">
        <f t="shared" si="4"/>
        <v>1.449989298854591</v>
      </c>
      <c r="G77">
        <f t="shared" si="5"/>
        <v>2</v>
      </c>
      <c r="H77" t="str">
        <f>(IF(G77=1,"High","Low"))</f>
        <v>Low</v>
      </c>
      <c r="I77">
        <f t="shared" si="6"/>
        <v>3</v>
      </c>
      <c r="J77" t="str">
        <f t="shared" si="7"/>
        <v>low</v>
      </c>
    </row>
    <row r="78" spans="1:10" x14ac:dyDescent="0.25">
      <c r="A78">
        <v>13273</v>
      </c>
      <c r="B78" t="s">
        <v>83</v>
      </c>
      <c r="C78" t="s">
        <v>97</v>
      </c>
      <c r="D78" t="s">
        <v>172</v>
      </c>
      <c r="E78">
        <v>200</v>
      </c>
      <c r="F78">
        <f t="shared" si="4"/>
        <v>1.449989298854591</v>
      </c>
      <c r="G78">
        <f t="shared" si="5"/>
        <v>2</v>
      </c>
      <c r="H78" t="str">
        <f>(IF(G78=1,"High","Low"))</f>
        <v>Low</v>
      </c>
      <c r="I78">
        <f t="shared" si="6"/>
        <v>3</v>
      </c>
      <c r="J78" t="str">
        <f t="shared" si="7"/>
        <v>low</v>
      </c>
    </row>
    <row r="79" spans="1:10" x14ac:dyDescent="0.25">
      <c r="A79">
        <v>10592</v>
      </c>
      <c r="B79" t="s">
        <v>84</v>
      </c>
      <c r="C79" t="s">
        <v>97</v>
      </c>
      <c r="D79" t="s">
        <v>173</v>
      </c>
      <c r="E79">
        <v>200</v>
      </c>
      <c r="F79">
        <f t="shared" si="4"/>
        <v>1.449989298854591</v>
      </c>
      <c r="G79">
        <f t="shared" si="5"/>
        <v>2</v>
      </c>
      <c r="H79" t="str">
        <f>(IF(G79=1,"High","Low"))</f>
        <v>Low</v>
      </c>
      <c r="I79">
        <f t="shared" si="6"/>
        <v>3</v>
      </c>
      <c r="J79" t="str">
        <f t="shared" si="7"/>
        <v>low</v>
      </c>
    </row>
    <row r="80" spans="1:10" x14ac:dyDescent="0.25">
      <c r="A80">
        <v>9847</v>
      </c>
      <c r="B80" t="s">
        <v>85</v>
      </c>
      <c r="C80" t="s">
        <v>97</v>
      </c>
      <c r="D80" t="s">
        <v>174</v>
      </c>
      <c r="E80">
        <v>200</v>
      </c>
      <c r="F80">
        <f t="shared" si="4"/>
        <v>1.449989298854591</v>
      </c>
      <c r="G80">
        <f t="shared" si="5"/>
        <v>2</v>
      </c>
      <c r="H80" t="str">
        <f>(IF(G80=1,"High","Low"))</f>
        <v>Low</v>
      </c>
      <c r="I80">
        <f t="shared" si="6"/>
        <v>3</v>
      </c>
      <c r="J80" t="str">
        <f t="shared" si="7"/>
        <v>low</v>
      </c>
    </row>
    <row r="81" spans="1:10" x14ac:dyDescent="0.25">
      <c r="A81">
        <v>8157</v>
      </c>
      <c r="B81" t="s">
        <v>86</v>
      </c>
      <c r="C81" t="s">
        <v>97</v>
      </c>
      <c r="D81" t="s">
        <v>175</v>
      </c>
      <c r="E81">
        <v>200</v>
      </c>
      <c r="F81">
        <f t="shared" si="4"/>
        <v>1.449989298854591</v>
      </c>
      <c r="G81">
        <f t="shared" si="5"/>
        <v>2</v>
      </c>
      <c r="H81" t="str">
        <f>(IF(G81=1,"High","Low"))</f>
        <v>Low</v>
      </c>
      <c r="I81">
        <f t="shared" si="6"/>
        <v>3</v>
      </c>
      <c r="J81" t="str">
        <f t="shared" si="7"/>
        <v>low</v>
      </c>
    </row>
    <row r="82" spans="1:10" x14ac:dyDescent="0.25">
      <c r="A82">
        <v>10591</v>
      </c>
      <c r="B82" t="s">
        <v>87</v>
      </c>
      <c r="C82" t="s">
        <v>97</v>
      </c>
      <c r="D82" t="s">
        <v>176</v>
      </c>
      <c r="E82">
        <v>200</v>
      </c>
      <c r="F82">
        <f t="shared" si="4"/>
        <v>1.449989298854591</v>
      </c>
      <c r="G82">
        <f t="shared" si="5"/>
        <v>2</v>
      </c>
      <c r="H82" t="str">
        <f>(IF(G82=1,"High","Low"))</f>
        <v>Low</v>
      </c>
      <c r="I82">
        <f t="shared" si="6"/>
        <v>3</v>
      </c>
      <c r="J82" t="str">
        <f t="shared" si="7"/>
        <v>low</v>
      </c>
    </row>
    <row r="83" spans="1:10" x14ac:dyDescent="0.25">
      <c r="A83">
        <v>13255</v>
      </c>
      <c r="B83" t="s">
        <v>88</v>
      </c>
      <c r="C83" t="s">
        <v>97</v>
      </c>
      <c r="D83" t="s">
        <v>177</v>
      </c>
      <c r="E83">
        <v>200</v>
      </c>
      <c r="F83">
        <f t="shared" si="4"/>
        <v>1.449989298854591</v>
      </c>
      <c r="G83">
        <f t="shared" si="5"/>
        <v>2</v>
      </c>
      <c r="H83" t="str">
        <f>(IF(G83=1,"High","Low"))</f>
        <v>Low</v>
      </c>
      <c r="I83">
        <f t="shared" si="6"/>
        <v>3</v>
      </c>
      <c r="J83" t="str">
        <f t="shared" si="7"/>
        <v>low</v>
      </c>
    </row>
    <row r="84" spans="1:10" x14ac:dyDescent="0.25">
      <c r="A84">
        <v>764</v>
      </c>
      <c r="B84" t="s">
        <v>89</v>
      </c>
      <c r="C84" t="s">
        <v>97</v>
      </c>
      <c r="D84" t="s">
        <v>178</v>
      </c>
      <c r="E84">
        <v>250</v>
      </c>
      <c r="F84">
        <f t="shared" si="4"/>
        <v>1.9043903777845128</v>
      </c>
      <c r="G84">
        <f t="shared" si="5"/>
        <v>2</v>
      </c>
      <c r="H84" t="str">
        <f>(IF(G84=1,"High","Low"))</f>
        <v>Low</v>
      </c>
      <c r="I84">
        <f t="shared" si="6"/>
        <v>3</v>
      </c>
      <c r="J84" t="str">
        <f t="shared" si="7"/>
        <v>low</v>
      </c>
    </row>
    <row r="85" spans="1:10" x14ac:dyDescent="0.25">
      <c r="A85">
        <v>19118</v>
      </c>
      <c r="B85" t="s">
        <v>90</v>
      </c>
      <c r="C85" t="s">
        <v>97</v>
      </c>
      <c r="D85" t="s">
        <v>179</v>
      </c>
      <c r="E85">
        <v>256</v>
      </c>
      <c r="F85">
        <f t="shared" si="4"/>
        <v>1.9589185072561035</v>
      </c>
      <c r="G85">
        <f t="shared" si="5"/>
        <v>2</v>
      </c>
      <c r="H85" t="str">
        <f>(IF(G85=1,"High","Low"))</f>
        <v>Low</v>
      </c>
      <c r="I85">
        <f t="shared" si="6"/>
        <v>3</v>
      </c>
      <c r="J85" t="str">
        <f t="shared" si="7"/>
        <v>low</v>
      </c>
    </row>
    <row r="86" spans="1:10" x14ac:dyDescent="0.25">
      <c r="A86">
        <v>13934</v>
      </c>
      <c r="B86" t="s">
        <v>91</v>
      </c>
      <c r="C86" t="s">
        <v>97</v>
      </c>
      <c r="D86" t="s">
        <v>180</v>
      </c>
      <c r="E86">
        <v>256</v>
      </c>
      <c r="F86">
        <f t="shared" si="4"/>
        <v>1.9589185072561035</v>
      </c>
      <c r="G86">
        <f t="shared" si="5"/>
        <v>2</v>
      </c>
      <c r="H86" t="str">
        <f>(IF(G86=1,"High","Low"))</f>
        <v>Low</v>
      </c>
      <c r="I86">
        <f t="shared" si="6"/>
        <v>3</v>
      </c>
      <c r="J86" t="str">
        <f t="shared" si="7"/>
        <v>low</v>
      </c>
    </row>
    <row r="87" spans="1:10" x14ac:dyDescent="0.25">
      <c r="A87">
        <v>16</v>
      </c>
      <c r="B87" t="s">
        <v>92</v>
      </c>
      <c r="C87" t="s">
        <v>97</v>
      </c>
      <c r="D87" t="s">
        <v>181</v>
      </c>
      <c r="E87">
        <v>256.303</v>
      </c>
      <c r="F87">
        <f t="shared" si="4"/>
        <v>1.9616721777944188</v>
      </c>
      <c r="G87">
        <f t="shared" si="5"/>
        <v>2</v>
      </c>
      <c r="H87" t="str">
        <f>(IF(G87=1,"High","Low"))</f>
        <v>Low</v>
      </c>
      <c r="I87">
        <f t="shared" si="6"/>
        <v>3</v>
      </c>
      <c r="J87" t="str">
        <f t="shared" si="7"/>
        <v>low</v>
      </c>
    </row>
    <row r="88" spans="1:10" hidden="1" x14ac:dyDescent="0.25">
      <c r="A88">
        <v>1687</v>
      </c>
      <c r="B88" t="s">
        <v>93</v>
      </c>
      <c r="C88" t="s">
        <v>97</v>
      </c>
      <c r="D88" t="s">
        <v>182</v>
      </c>
      <c r="E88">
        <v>320</v>
      </c>
      <c r="F88">
        <f t="shared" si="4"/>
        <v>2.5405518882864033</v>
      </c>
      <c r="G88">
        <f t="shared" si="5"/>
        <v>2</v>
      </c>
      <c r="H88" t="str">
        <f t="shared" ref="H88:H91" si="8">(IF(G88=1,"High","Low"))</f>
        <v>Low</v>
      </c>
      <c r="I88">
        <f t="shared" si="6"/>
        <v>3</v>
      </c>
      <c r="J88" t="str">
        <f t="shared" si="7"/>
        <v>low</v>
      </c>
    </row>
    <row r="89" spans="1:10" hidden="1" x14ac:dyDescent="0.25">
      <c r="A89">
        <v>15</v>
      </c>
      <c r="B89" t="s">
        <v>94</v>
      </c>
      <c r="C89" t="s">
        <v>97</v>
      </c>
      <c r="D89" t="s">
        <v>183</v>
      </c>
      <c r="E89">
        <v>400</v>
      </c>
      <c r="F89">
        <f t="shared" si="4"/>
        <v>3.2675936145742783</v>
      </c>
      <c r="G89">
        <f t="shared" si="5"/>
        <v>2</v>
      </c>
      <c r="H89" t="str">
        <f t="shared" si="8"/>
        <v>Low</v>
      </c>
      <c r="I89">
        <f t="shared" si="6"/>
        <v>3</v>
      </c>
      <c r="J89" t="str">
        <f t="shared" si="7"/>
        <v>low</v>
      </c>
    </row>
    <row r="90" spans="1:10" hidden="1" x14ac:dyDescent="0.25">
      <c r="A90">
        <v>8085</v>
      </c>
      <c r="B90" t="s">
        <v>95</v>
      </c>
      <c r="C90" t="s">
        <v>97</v>
      </c>
      <c r="D90" t="s">
        <v>184</v>
      </c>
      <c r="E90">
        <v>512</v>
      </c>
      <c r="F90">
        <f t="shared" si="4"/>
        <v>4.2854520313773028</v>
      </c>
      <c r="G90">
        <f t="shared" si="5"/>
        <v>2</v>
      </c>
      <c r="H90" t="str">
        <f t="shared" si="8"/>
        <v>Low</v>
      </c>
      <c r="I90">
        <f t="shared" si="6"/>
        <v>3</v>
      </c>
      <c r="J90" t="str">
        <f t="shared" si="7"/>
        <v>low</v>
      </c>
    </row>
    <row r="91" spans="1:10" hidden="1" x14ac:dyDescent="0.25">
      <c r="A91">
        <v>19120</v>
      </c>
      <c r="B91" t="s">
        <v>96</v>
      </c>
      <c r="C91" t="s">
        <v>97</v>
      </c>
      <c r="D91" t="s">
        <v>185</v>
      </c>
      <c r="E91">
        <v>512</v>
      </c>
      <c r="F91">
        <f t="shared" si="4"/>
        <v>4.2854520313773028</v>
      </c>
      <c r="G91">
        <f t="shared" si="5"/>
        <v>2</v>
      </c>
      <c r="H91" t="str">
        <f t="shared" si="8"/>
        <v>Low</v>
      </c>
      <c r="I91">
        <f t="shared" si="6"/>
        <v>3</v>
      </c>
      <c r="J91" t="str">
        <f t="shared" si="7"/>
        <v>low</v>
      </c>
    </row>
    <row r="92" spans="1:10" x14ac:dyDescent="0.25">
      <c r="A92">
        <v>1160</v>
      </c>
      <c r="B92" t="s">
        <v>186</v>
      </c>
      <c r="C92" t="s">
        <v>415</v>
      </c>
      <c r="D92" t="s">
        <v>416</v>
      </c>
      <c r="E92">
        <v>0.10120700000000001</v>
      </c>
      <c r="F92">
        <f t="shared" si="4"/>
        <v>-0.36669524546519078</v>
      </c>
      <c r="G92">
        <f t="shared" si="5"/>
        <v>1</v>
      </c>
      <c r="H92" t="str">
        <f>(IF(G92=1,"High","Low"))</f>
        <v>High</v>
      </c>
      <c r="I92">
        <f t="shared" si="6"/>
        <v>1</v>
      </c>
      <c r="J92" t="str">
        <f t="shared" si="7"/>
        <v>High</v>
      </c>
    </row>
    <row r="93" spans="1:10" x14ac:dyDescent="0.25">
      <c r="A93">
        <v>2015</v>
      </c>
      <c r="B93" t="s">
        <v>187</v>
      </c>
      <c r="C93" t="s">
        <v>415</v>
      </c>
      <c r="D93" t="s">
        <v>417</v>
      </c>
      <c r="E93">
        <v>0.13</v>
      </c>
      <c r="F93">
        <f t="shared" si="4"/>
        <v>-0.3664335740598782</v>
      </c>
      <c r="G93">
        <f t="shared" si="5"/>
        <v>1</v>
      </c>
      <c r="H93" t="str">
        <f>(IF(G93=1,"High","Low"))</f>
        <v>High</v>
      </c>
      <c r="I93">
        <f t="shared" si="6"/>
        <v>1</v>
      </c>
      <c r="J93" t="str">
        <f t="shared" si="7"/>
        <v>High</v>
      </c>
    </row>
    <row r="94" spans="1:10" x14ac:dyDescent="0.25">
      <c r="A94">
        <v>759</v>
      </c>
      <c r="B94" t="s">
        <v>11</v>
      </c>
      <c r="C94" t="s">
        <v>415</v>
      </c>
      <c r="D94" t="s">
        <v>101</v>
      </c>
      <c r="E94">
        <v>0.5</v>
      </c>
      <c r="F94">
        <f t="shared" si="4"/>
        <v>-0.36307100607579679</v>
      </c>
      <c r="G94">
        <f t="shared" si="5"/>
        <v>1</v>
      </c>
      <c r="H94" t="str">
        <f>(IF(G94=1,"High","Low"))</f>
        <v>High</v>
      </c>
      <c r="I94">
        <f t="shared" si="6"/>
        <v>1</v>
      </c>
      <c r="J94" t="str">
        <f t="shared" si="7"/>
        <v>High</v>
      </c>
    </row>
    <row r="95" spans="1:10" x14ac:dyDescent="0.25">
      <c r="A95">
        <v>6785</v>
      </c>
      <c r="B95" t="s">
        <v>9</v>
      </c>
      <c r="C95" t="s">
        <v>415</v>
      </c>
      <c r="D95" t="s">
        <v>99</v>
      </c>
      <c r="E95">
        <v>0.5</v>
      </c>
      <c r="F95">
        <f t="shared" si="4"/>
        <v>-0.36307100607579679</v>
      </c>
      <c r="G95">
        <f t="shared" si="5"/>
        <v>1</v>
      </c>
      <c r="H95" t="str">
        <f>(IF(G95=1,"High","Low"))</f>
        <v>High</v>
      </c>
      <c r="I95">
        <f t="shared" si="6"/>
        <v>1</v>
      </c>
      <c r="J95" t="str">
        <f t="shared" si="7"/>
        <v>High</v>
      </c>
    </row>
    <row r="96" spans="1:10" x14ac:dyDescent="0.25">
      <c r="A96">
        <v>5401</v>
      </c>
      <c r="B96" t="s">
        <v>8</v>
      </c>
      <c r="C96" t="s">
        <v>415</v>
      </c>
      <c r="D96" t="s">
        <v>98</v>
      </c>
      <c r="E96">
        <v>0.5</v>
      </c>
      <c r="F96">
        <f t="shared" si="4"/>
        <v>-0.36307100607579679</v>
      </c>
      <c r="G96">
        <f t="shared" si="5"/>
        <v>1</v>
      </c>
      <c r="H96" t="str">
        <f>(IF(G96=1,"High","Low"))</f>
        <v>High</v>
      </c>
      <c r="I96">
        <f t="shared" si="6"/>
        <v>1</v>
      </c>
      <c r="J96" t="str">
        <f t="shared" si="7"/>
        <v>High</v>
      </c>
    </row>
    <row r="97" spans="1:10" x14ac:dyDescent="0.25">
      <c r="A97">
        <v>12172</v>
      </c>
      <c r="B97" t="s">
        <v>188</v>
      </c>
      <c r="C97" t="s">
        <v>415</v>
      </c>
      <c r="D97" t="s">
        <v>418</v>
      </c>
      <c r="E97">
        <v>0.8</v>
      </c>
      <c r="F97">
        <f t="shared" si="4"/>
        <v>-0.36034459960221726</v>
      </c>
      <c r="G97">
        <f t="shared" si="5"/>
        <v>1</v>
      </c>
      <c r="H97" t="str">
        <f>(IF(G97=1,"High","Low"))</f>
        <v>High</v>
      </c>
      <c r="I97">
        <f t="shared" si="6"/>
        <v>1</v>
      </c>
      <c r="J97" t="str">
        <f t="shared" si="7"/>
        <v>High</v>
      </c>
    </row>
    <row r="98" spans="1:10" x14ac:dyDescent="0.25">
      <c r="A98">
        <v>4675</v>
      </c>
      <c r="B98" t="s">
        <v>28</v>
      </c>
      <c r="C98" t="s">
        <v>415</v>
      </c>
      <c r="D98" t="s">
        <v>118</v>
      </c>
      <c r="E98">
        <v>0.9</v>
      </c>
      <c r="F98">
        <f t="shared" si="4"/>
        <v>-0.35943579744435744</v>
      </c>
      <c r="G98">
        <f t="shared" si="5"/>
        <v>1</v>
      </c>
      <c r="H98" t="str">
        <f>(IF(G98=1,"High","Low"))</f>
        <v>High</v>
      </c>
      <c r="I98">
        <f t="shared" si="6"/>
        <v>1</v>
      </c>
      <c r="J98" t="str">
        <f t="shared" si="7"/>
        <v>High</v>
      </c>
    </row>
    <row r="99" spans="1:10" x14ac:dyDescent="0.25">
      <c r="A99">
        <v>8974</v>
      </c>
      <c r="B99" t="s">
        <v>189</v>
      </c>
      <c r="C99" t="s">
        <v>415</v>
      </c>
      <c r="D99" t="s">
        <v>419</v>
      </c>
      <c r="E99">
        <v>1</v>
      </c>
      <c r="F99">
        <f t="shared" si="4"/>
        <v>-0.35852699528649756</v>
      </c>
      <c r="G99">
        <f t="shared" si="5"/>
        <v>1</v>
      </c>
      <c r="H99" t="str">
        <f>(IF(G99=1,"High","Low"))</f>
        <v>High</v>
      </c>
      <c r="I99">
        <f t="shared" si="6"/>
        <v>1</v>
      </c>
      <c r="J99" t="str">
        <f t="shared" si="7"/>
        <v>High</v>
      </c>
    </row>
    <row r="100" spans="1:10" x14ac:dyDescent="0.25">
      <c r="A100">
        <v>850</v>
      </c>
      <c r="B100" t="s">
        <v>190</v>
      </c>
      <c r="C100" t="s">
        <v>415</v>
      </c>
      <c r="D100" t="s">
        <v>420</v>
      </c>
      <c r="E100">
        <v>1</v>
      </c>
      <c r="F100">
        <f t="shared" si="4"/>
        <v>-0.35852699528649756</v>
      </c>
      <c r="G100">
        <f t="shared" si="5"/>
        <v>1</v>
      </c>
      <c r="H100" t="str">
        <f>(IF(G100=1,"High","Low"))</f>
        <v>High</v>
      </c>
      <c r="I100">
        <f t="shared" si="6"/>
        <v>1</v>
      </c>
      <c r="J100" t="str">
        <f t="shared" si="7"/>
        <v>High</v>
      </c>
    </row>
    <row r="101" spans="1:10" x14ac:dyDescent="0.25">
      <c r="A101">
        <v>1273</v>
      </c>
      <c r="B101" t="s">
        <v>29</v>
      </c>
      <c r="C101" t="s">
        <v>415</v>
      </c>
      <c r="D101" t="s">
        <v>119</v>
      </c>
      <c r="E101">
        <v>1</v>
      </c>
      <c r="F101">
        <f t="shared" si="4"/>
        <v>-0.35852699528649756</v>
      </c>
      <c r="G101">
        <f t="shared" si="5"/>
        <v>1</v>
      </c>
      <c r="H101" t="str">
        <f>(IF(G101=1,"High","Low"))</f>
        <v>High</v>
      </c>
      <c r="I101">
        <f t="shared" si="6"/>
        <v>1</v>
      </c>
      <c r="J101" t="str">
        <f t="shared" si="7"/>
        <v>High</v>
      </c>
    </row>
    <row r="102" spans="1:10" x14ac:dyDescent="0.25">
      <c r="A102">
        <v>3198</v>
      </c>
      <c r="B102" t="s">
        <v>191</v>
      </c>
      <c r="C102" t="s">
        <v>415</v>
      </c>
      <c r="D102" t="s">
        <v>421</v>
      </c>
      <c r="E102">
        <v>1</v>
      </c>
      <c r="F102">
        <f t="shared" si="4"/>
        <v>-0.35852699528649756</v>
      </c>
      <c r="G102">
        <f t="shared" si="5"/>
        <v>1</v>
      </c>
      <c r="H102" t="str">
        <f>(IF(G102=1,"High","Low"))</f>
        <v>High</v>
      </c>
      <c r="I102">
        <f t="shared" si="6"/>
        <v>1</v>
      </c>
      <c r="J102" t="str">
        <f t="shared" si="7"/>
        <v>High</v>
      </c>
    </row>
    <row r="103" spans="1:10" x14ac:dyDescent="0.25">
      <c r="A103">
        <v>13548</v>
      </c>
      <c r="B103" t="s">
        <v>192</v>
      </c>
      <c r="C103" t="s">
        <v>415</v>
      </c>
      <c r="D103" t="s">
        <v>422</v>
      </c>
      <c r="E103">
        <v>1.4050400000000001</v>
      </c>
      <c r="F103">
        <f t="shared" si="4"/>
        <v>-0.35484598302630205</v>
      </c>
      <c r="G103">
        <f t="shared" si="5"/>
        <v>1</v>
      </c>
      <c r="H103" t="str">
        <f>(IF(G103=1,"High","Low"))</f>
        <v>High</v>
      </c>
      <c r="I103">
        <f>(IF(F103&lt;-0.2,1,IF(F103&lt;0.2,2,3)))</f>
        <v>1</v>
      </c>
      <c r="J103" t="str">
        <f t="shared" si="7"/>
        <v>High</v>
      </c>
    </row>
    <row r="104" spans="1:10" x14ac:dyDescent="0.25">
      <c r="A104">
        <v>4480</v>
      </c>
      <c r="B104" t="s">
        <v>193</v>
      </c>
      <c r="C104" t="s">
        <v>415</v>
      </c>
      <c r="D104" t="s">
        <v>423</v>
      </c>
      <c r="E104">
        <v>1.80979</v>
      </c>
      <c r="F104">
        <f t="shared" si="4"/>
        <v>-0.35116760629236432</v>
      </c>
      <c r="G104">
        <f t="shared" si="5"/>
        <v>1</v>
      </c>
      <c r="H104" t="str">
        <f>(IF(G104=1,"High","Low"))</f>
        <v>High</v>
      </c>
      <c r="I104">
        <f t="shared" ref="I104:I167" si="9">(IF(F104&lt;-0.2,1,IF(F104&lt;0.2,2,3)))</f>
        <v>1</v>
      </c>
      <c r="J104" t="str">
        <f t="shared" si="7"/>
        <v>High</v>
      </c>
    </row>
    <row r="105" spans="1:10" x14ac:dyDescent="0.25">
      <c r="A105">
        <v>4999</v>
      </c>
      <c r="B105" t="s">
        <v>194</v>
      </c>
      <c r="C105" t="s">
        <v>415</v>
      </c>
      <c r="D105" t="s">
        <v>424</v>
      </c>
      <c r="E105">
        <v>1.8509899999999999</v>
      </c>
      <c r="F105">
        <f t="shared" si="4"/>
        <v>-0.35079317980332603</v>
      </c>
      <c r="G105">
        <f t="shared" si="5"/>
        <v>1</v>
      </c>
      <c r="H105" t="str">
        <f>(IF(G105=1,"High","Low"))</f>
        <v>High</v>
      </c>
      <c r="I105">
        <f t="shared" si="9"/>
        <v>1</v>
      </c>
      <c r="J105" t="str">
        <f t="shared" si="7"/>
        <v>High</v>
      </c>
    </row>
    <row r="106" spans="1:10" x14ac:dyDescent="0.25">
      <c r="A106">
        <v>4757</v>
      </c>
      <c r="B106" t="s">
        <v>195</v>
      </c>
      <c r="C106" t="s">
        <v>415</v>
      </c>
      <c r="D106" t="s">
        <v>425</v>
      </c>
      <c r="E106">
        <v>2.1</v>
      </c>
      <c r="F106">
        <f t="shared" si="4"/>
        <v>-0.34853017155003929</v>
      </c>
      <c r="G106">
        <f t="shared" si="5"/>
        <v>1</v>
      </c>
      <c r="H106" t="str">
        <f>(IF(G106=1,"High","Low"))</f>
        <v>High</v>
      </c>
      <c r="I106">
        <f t="shared" si="9"/>
        <v>1</v>
      </c>
      <c r="J106" t="str">
        <f t="shared" si="7"/>
        <v>High</v>
      </c>
    </row>
    <row r="107" spans="1:10" x14ac:dyDescent="0.25">
      <c r="A107">
        <v>1737</v>
      </c>
      <c r="B107" t="s">
        <v>196</v>
      </c>
      <c r="C107" t="s">
        <v>415</v>
      </c>
      <c r="D107" t="s">
        <v>426</v>
      </c>
      <c r="E107">
        <v>2.2999999999999998</v>
      </c>
      <c r="F107">
        <f t="shared" si="4"/>
        <v>-0.34671256723431965</v>
      </c>
      <c r="G107">
        <f t="shared" si="5"/>
        <v>1</v>
      </c>
      <c r="H107" t="str">
        <f>(IF(G107=1,"High","Low"))</f>
        <v>High</v>
      </c>
      <c r="I107">
        <f t="shared" si="9"/>
        <v>1</v>
      </c>
      <c r="J107" t="str">
        <f t="shared" si="7"/>
        <v>High</v>
      </c>
    </row>
    <row r="108" spans="1:10" x14ac:dyDescent="0.25">
      <c r="A108">
        <v>4756</v>
      </c>
      <c r="B108" t="s">
        <v>197</v>
      </c>
      <c r="C108" t="s">
        <v>415</v>
      </c>
      <c r="D108" t="s">
        <v>427</v>
      </c>
      <c r="E108">
        <v>2.2999999999999998</v>
      </c>
      <c r="F108">
        <f t="shared" si="4"/>
        <v>-0.34671256723431965</v>
      </c>
      <c r="G108">
        <f t="shared" si="5"/>
        <v>1</v>
      </c>
      <c r="H108" t="str">
        <f>(IF(G108=1,"High","Low"))</f>
        <v>High</v>
      </c>
      <c r="I108">
        <f t="shared" si="9"/>
        <v>1</v>
      </c>
      <c r="J108" t="str">
        <f t="shared" si="7"/>
        <v>High</v>
      </c>
    </row>
    <row r="109" spans="1:10" x14ac:dyDescent="0.25">
      <c r="A109">
        <v>4758</v>
      </c>
      <c r="B109" t="s">
        <v>198</v>
      </c>
      <c r="C109" t="s">
        <v>415</v>
      </c>
      <c r="D109" t="s">
        <v>428</v>
      </c>
      <c r="E109">
        <v>2.9</v>
      </c>
      <c r="F109">
        <f t="shared" si="4"/>
        <v>-0.34125975428716054</v>
      </c>
      <c r="G109">
        <f t="shared" si="5"/>
        <v>1</v>
      </c>
      <c r="H109" t="str">
        <f>(IF(G109=1,"High","Low"))</f>
        <v>High</v>
      </c>
      <c r="I109">
        <f t="shared" si="9"/>
        <v>1</v>
      </c>
      <c r="J109" t="str">
        <f t="shared" si="7"/>
        <v>High</v>
      </c>
    </row>
    <row r="110" spans="1:10" x14ac:dyDescent="0.25">
      <c r="A110">
        <v>4867</v>
      </c>
      <c r="B110" t="s">
        <v>13</v>
      </c>
      <c r="C110" t="s">
        <v>415</v>
      </c>
      <c r="D110" t="s">
        <v>103</v>
      </c>
      <c r="E110">
        <v>3.1</v>
      </c>
      <c r="F110">
        <f t="shared" si="4"/>
        <v>-0.33944214997144084</v>
      </c>
      <c r="G110">
        <f t="shared" si="5"/>
        <v>1</v>
      </c>
      <c r="H110" t="str">
        <f>(IF(G110=1,"High","Low"))</f>
        <v>High</v>
      </c>
      <c r="I110">
        <f t="shared" si="9"/>
        <v>1</v>
      </c>
      <c r="J110" t="str">
        <f t="shared" si="7"/>
        <v>High</v>
      </c>
    </row>
    <row r="111" spans="1:10" x14ac:dyDescent="0.25">
      <c r="A111">
        <v>5569</v>
      </c>
      <c r="B111" t="s">
        <v>199</v>
      </c>
      <c r="C111" t="s">
        <v>415</v>
      </c>
      <c r="D111" t="s">
        <v>429</v>
      </c>
      <c r="E111">
        <v>3.1</v>
      </c>
      <c r="F111">
        <f t="shared" si="4"/>
        <v>-0.33944214997144084</v>
      </c>
      <c r="G111">
        <f t="shared" si="5"/>
        <v>1</v>
      </c>
      <c r="H111" t="str">
        <f>(IF(G111=1,"High","Low"))</f>
        <v>High</v>
      </c>
      <c r="I111">
        <f t="shared" si="9"/>
        <v>1</v>
      </c>
      <c r="J111" t="str">
        <f t="shared" si="7"/>
        <v>High</v>
      </c>
    </row>
    <row r="112" spans="1:10" x14ac:dyDescent="0.25">
      <c r="A112">
        <v>1483</v>
      </c>
      <c r="B112" t="s">
        <v>200</v>
      </c>
      <c r="C112" t="s">
        <v>415</v>
      </c>
      <c r="D112" t="s">
        <v>430</v>
      </c>
      <c r="E112">
        <v>3.21</v>
      </c>
      <c r="F112">
        <f t="shared" si="4"/>
        <v>-0.338442467597795</v>
      </c>
      <c r="G112">
        <f t="shared" si="5"/>
        <v>1</v>
      </c>
      <c r="H112" t="str">
        <f>(IF(G112=1,"High","Low"))</f>
        <v>High</v>
      </c>
      <c r="I112">
        <f t="shared" si="9"/>
        <v>1</v>
      </c>
      <c r="J112" t="str">
        <f t="shared" si="7"/>
        <v>High</v>
      </c>
    </row>
    <row r="113" spans="1:10" x14ac:dyDescent="0.25">
      <c r="A113">
        <v>1506</v>
      </c>
      <c r="B113" t="s">
        <v>201</v>
      </c>
      <c r="C113" t="s">
        <v>415</v>
      </c>
      <c r="D113" t="s">
        <v>431</v>
      </c>
      <c r="E113">
        <v>3.5</v>
      </c>
      <c r="F113">
        <f t="shared" si="4"/>
        <v>-0.3358069413400015</v>
      </c>
      <c r="G113">
        <f t="shared" si="5"/>
        <v>1</v>
      </c>
      <c r="H113" t="str">
        <f>(IF(G113=1,"High","Low"))</f>
        <v>High</v>
      </c>
      <c r="I113">
        <f t="shared" si="9"/>
        <v>1</v>
      </c>
      <c r="J113" t="str">
        <f t="shared" si="7"/>
        <v>High</v>
      </c>
    </row>
    <row r="114" spans="1:10" x14ac:dyDescent="0.25">
      <c r="A114">
        <v>5002</v>
      </c>
      <c r="B114" t="s">
        <v>202</v>
      </c>
      <c r="C114" t="s">
        <v>415</v>
      </c>
      <c r="D114" t="s">
        <v>432</v>
      </c>
      <c r="E114">
        <v>3.92475</v>
      </c>
      <c r="F114">
        <f t="shared" si="4"/>
        <v>-0.33194680417449174</v>
      </c>
      <c r="G114">
        <f t="shared" si="5"/>
        <v>1</v>
      </c>
      <c r="H114" t="str">
        <f>(IF(G114=1,"High","Low"))</f>
        <v>High</v>
      </c>
      <c r="I114">
        <f t="shared" si="9"/>
        <v>1</v>
      </c>
      <c r="J114" t="str">
        <f t="shared" si="7"/>
        <v>High</v>
      </c>
    </row>
    <row r="115" spans="1:10" x14ac:dyDescent="0.25">
      <c r="A115">
        <v>21627</v>
      </c>
      <c r="B115" t="s">
        <v>203</v>
      </c>
      <c r="C115" t="s">
        <v>415</v>
      </c>
      <c r="D115" t="s">
        <v>433</v>
      </c>
      <c r="E115">
        <v>4</v>
      </c>
      <c r="F115">
        <f t="shared" si="4"/>
        <v>-0.33126293055070227</v>
      </c>
      <c r="G115">
        <f t="shared" si="5"/>
        <v>1</v>
      </c>
      <c r="H115" t="str">
        <f>(IF(G115=1,"High","Low"))</f>
        <v>High</v>
      </c>
      <c r="I115">
        <f t="shared" si="9"/>
        <v>1</v>
      </c>
      <c r="J115" t="str">
        <f t="shared" si="7"/>
        <v>High</v>
      </c>
    </row>
    <row r="116" spans="1:10" x14ac:dyDescent="0.25">
      <c r="A116">
        <v>872</v>
      </c>
      <c r="B116" t="s">
        <v>204</v>
      </c>
      <c r="C116" t="s">
        <v>415</v>
      </c>
      <c r="D116" t="s">
        <v>434</v>
      </c>
      <c r="E116">
        <v>4</v>
      </c>
      <c r="F116">
        <f>(E116 - MEDIAN(E:E)) / (QUARTILE(E:E, 3) - QUARTILE(E:E, 1))</f>
        <v>-0.33126293055070227</v>
      </c>
      <c r="G116">
        <f t="shared" si="5"/>
        <v>1</v>
      </c>
      <c r="H116" t="str">
        <f>(IF(G116=1,"High","Low"))</f>
        <v>High</v>
      </c>
      <c r="I116">
        <f t="shared" si="9"/>
        <v>1</v>
      </c>
      <c r="J116" t="str">
        <f t="shared" si="7"/>
        <v>High</v>
      </c>
    </row>
    <row r="117" spans="1:10" x14ac:dyDescent="0.25">
      <c r="A117">
        <v>1493</v>
      </c>
      <c r="B117" t="s">
        <v>205</v>
      </c>
      <c r="C117" t="s">
        <v>415</v>
      </c>
      <c r="D117" t="s">
        <v>435</v>
      </c>
      <c r="E117">
        <v>4.2</v>
      </c>
      <c r="F117">
        <f t="shared" ref="F117:F180" si="10">(E117 - MEDIAN(E:E)) / (QUARTILE(E:E, 3) - QUARTILE(E:E, 1))</f>
        <v>-0.32944532623498252</v>
      </c>
      <c r="G117">
        <f t="shared" si="5"/>
        <v>1</v>
      </c>
      <c r="H117" t="str">
        <f>(IF(G117=1,"High","Low"))</f>
        <v>High</v>
      </c>
      <c r="I117">
        <f t="shared" si="9"/>
        <v>1</v>
      </c>
      <c r="J117" t="str">
        <f t="shared" si="7"/>
        <v>High</v>
      </c>
    </row>
    <row r="118" spans="1:10" x14ac:dyDescent="0.25">
      <c r="A118">
        <v>1526</v>
      </c>
      <c r="B118" t="s">
        <v>206</v>
      </c>
      <c r="C118" t="s">
        <v>415</v>
      </c>
      <c r="D118" t="s">
        <v>436</v>
      </c>
      <c r="E118">
        <v>4.68</v>
      </c>
      <c r="F118">
        <f t="shared" si="10"/>
        <v>-0.32508307587725532</v>
      </c>
      <c r="G118">
        <f t="shared" si="5"/>
        <v>1</v>
      </c>
      <c r="H118" t="str">
        <f>(IF(G118=1,"High","Low"))</f>
        <v>High</v>
      </c>
      <c r="I118">
        <f t="shared" si="9"/>
        <v>1</v>
      </c>
      <c r="J118" t="str">
        <f t="shared" si="7"/>
        <v>High</v>
      </c>
    </row>
    <row r="119" spans="1:10" x14ac:dyDescent="0.25">
      <c r="A119">
        <v>1494</v>
      </c>
      <c r="B119" t="s">
        <v>207</v>
      </c>
      <c r="C119" t="s">
        <v>415</v>
      </c>
      <c r="D119" t="s">
        <v>437</v>
      </c>
      <c r="E119">
        <v>4.68</v>
      </c>
      <c r="F119">
        <f t="shared" si="10"/>
        <v>-0.32508307587725532</v>
      </c>
      <c r="G119">
        <f t="shared" si="5"/>
        <v>1</v>
      </c>
      <c r="H119" t="str">
        <f>(IF(G119=1,"High","Low"))</f>
        <v>High</v>
      </c>
      <c r="I119">
        <f t="shared" si="9"/>
        <v>1</v>
      </c>
      <c r="J119" t="str">
        <f t="shared" si="7"/>
        <v>High</v>
      </c>
    </row>
    <row r="120" spans="1:10" x14ac:dyDescent="0.25">
      <c r="A120">
        <v>1501</v>
      </c>
      <c r="B120" t="s">
        <v>208</v>
      </c>
      <c r="C120" t="s">
        <v>415</v>
      </c>
      <c r="D120" t="s">
        <v>438</v>
      </c>
      <c r="E120">
        <v>4.68</v>
      </c>
      <c r="F120">
        <f t="shared" si="10"/>
        <v>-0.32508307587725532</v>
      </c>
      <c r="G120">
        <f t="shared" si="5"/>
        <v>1</v>
      </c>
      <c r="H120" t="str">
        <f>(IF(G120=1,"High","Low"))</f>
        <v>High</v>
      </c>
      <c r="I120">
        <f t="shared" si="9"/>
        <v>1</v>
      </c>
      <c r="J120" t="str">
        <f t="shared" si="7"/>
        <v>High</v>
      </c>
    </row>
    <row r="121" spans="1:10" x14ac:dyDescent="0.25">
      <c r="A121">
        <v>1525</v>
      </c>
      <c r="B121" t="s">
        <v>209</v>
      </c>
      <c r="C121" t="s">
        <v>415</v>
      </c>
      <c r="D121" t="s">
        <v>439</v>
      </c>
      <c r="E121">
        <v>4.68</v>
      </c>
      <c r="F121">
        <f t="shared" si="10"/>
        <v>-0.32508307587725532</v>
      </c>
      <c r="G121">
        <f t="shared" si="5"/>
        <v>1</v>
      </c>
      <c r="H121" t="str">
        <f>(IF(G121=1,"High","Low"))</f>
        <v>High</v>
      </c>
      <c r="I121">
        <f t="shared" si="9"/>
        <v>1</v>
      </c>
      <c r="J121" t="str">
        <f t="shared" si="7"/>
        <v>High</v>
      </c>
    </row>
    <row r="122" spans="1:10" x14ac:dyDescent="0.25">
      <c r="A122">
        <v>12376</v>
      </c>
      <c r="B122" t="s">
        <v>210</v>
      </c>
      <c r="C122" t="s">
        <v>415</v>
      </c>
      <c r="D122" t="s">
        <v>440</v>
      </c>
      <c r="E122">
        <v>4.7</v>
      </c>
      <c r="F122">
        <f t="shared" si="10"/>
        <v>-0.32490131544568335</v>
      </c>
      <c r="G122">
        <f t="shared" si="5"/>
        <v>1</v>
      </c>
      <c r="H122" t="str">
        <f>(IF(G122=1,"High","Low"))</f>
        <v>High</v>
      </c>
      <c r="I122">
        <f t="shared" si="9"/>
        <v>1</v>
      </c>
      <c r="J122" t="str">
        <f t="shared" si="7"/>
        <v>High</v>
      </c>
    </row>
    <row r="123" spans="1:10" x14ac:dyDescent="0.25">
      <c r="A123">
        <v>4725</v>
      </c>
      <c r="B123" t="s">
        <v>19</v>
      </c>
      <c r="C123" t="s">
        <v>415</v>
      </c>
      <c r="D123" t="s">
        <v>109</v>
      </c>
      <c r="E123">
        <v>4.7063600000000001</v>
      </c>
      <c r="F123">
        <f t="shared" si="10"/>
        <v>-0.32484351562844349</v>
      </c>
      <c r="G123">
        <f t="shared" si="5"/>
        <v>1</v>
      </c>
      <c r="H123" t="str">
        <f>(IF(G123=1,"High","Low"))</f>
        <v>High</v>
      </c>
      <c r="I123">
        <f t="shared" si="9"/>
        <v>1</v>
      </c>
      <c r="J123" t="str">
        <f t="shared" si="7"/>
        <v>High</v>
      </c>
    </row>
    <row r="124" spans="1:10" x14ac:dyDescent="0.25">
      <c r="A124">
        <v>2252</v>
      </c>
      <c r="B124" t="s">
        <v>211</v>
      </c>
      <c r="C124" t="s">
        <v>415</v>
      </c>
      <c r="D124" t="s">
        <v>441</v>
      </c>
      <c r="E124">
        <v>5</v>
      </c>
      <c r="F124">
        <f t="shared" si="10"/>
        <v>-0.32217490897210382</v>
      </c>
      <c r="G124">
        <f t="shared" si="5"/>
        <v>1</v>
      </c>
      <c r="H124" t="str">
        <f>(IF(G124=1,"High","Low"))</f>
        <v>High</v>
      </c>
      <c r="I124">
        <f t="shared" si="9"/>
        <v>1</v>
      </c>
      <c r="J124" t="str">
        <f t="shared" si="7"/>
        <v>High</v>
      </c>
    </row>
    <row r="125" spans="1:10" x14ac:dyDescent="0.25">
      <c r="A125">
        <v>14969</v>
      </c>
      <c r="B125" t="s">
        <v>212</v>
      </c>
      <c r="C125" t="s">
        <v>415</v>
      </c>
      <c r="D125" t="s">
        <v>442</v>
      </c>
      <c r="E125">
        <v>5.2</v>
      </c>
      <c r="F125">
        <f t="shared" si="10"/>
        <v>-0.32035730465638412</v>
      </c>
      <c r="G125">
        <f t="shared" si="5"/>
        <v>1</v>
      </c>
      <c r="H125" t="str">
        <f>(IF(G125=1,"High","Low"))</f>
        <v>High</v>
      </c>
      <c r="I125">
        <f t="shared" si="9"/>
        <v>1</v>
      </c>
      <c r="J125" t="str">
        <f t="shared" si="7"/>
        <v>High</v>
      </c>
    </row>
    <row r="126" spans="1:10" x14ac:dyDescent="0.25">
      <c r="A126">
        <v>1010</v>
      </c>
      <c r="B126" t="s">
        <v>213</v>
      </c>
      <c r="C126" t="s">
        <v>415</v>
      </c>
      <c r="D126" t="s">
        <v>443</v>
      </c>
      <c r="E126">
        <v>5.3106999999999998</v>
      </c>
      <c r="F126">
        <f t="shared" si="10"/>
        <v>-0.31935126066763331</v>
      </c>
      <c r="G126">
        <f t="shared" si="5"/>
        <v>1</v>
      </c>
      <c r="H126" t="str">
        <f>(IF(G126=1,"High","Low"))</f>
        <v>High</v>
      </c>
      <c r="I126">
        <f t="shared" si="9"/>
        <v>1</v>
      </c>
      <c r="J126" t="str">
        <f t="shared" si="7"/>
        <v>High</v>
      </c>
    </row>
    <row r="127" spans="1:10" x14ac:dyDescent="0.25">
      <c r="A127">
        <v>14830</v>
      </c>
      <c r="B127" t="s">
        <v>24</v>
      </c>
      <c r="C127" t="s">
        <v>415</v>
      </c>
      <c r="D127" t="s">
        <v>114</v>
      </c>
      <c r="E127">
        <v>5.7127800000000004</v>
      </c>
      <c r="F127">
        <f t="shared" si="10"/>
        <v>-0.3156971489513104</v>
      </c>
      <c r="G127">
        <f t="shared" si="5"/>
        <v>1</v>
      </c>
      <c r="H127" t="str">
        <f>(IF(G127=1,"High","Low"))</f>
        <v>High</v>
      </c>
      <c r="I127">
        <f t="shared" si="9"/>
        <v>1</v>
      </c>
      <c r="J127" t="str">
        <f t="shared" si="7"/>
        <v>High</v>
      </c>
    </row>
    <row r="128" spans="1:10" x14ac:dyDescent="0.25">
      <c r="A128">
        <v>11468</v>
      </c>
      <c r="B128" t="s">
        <v>214</v>
      </c>
      <c r="C128" t="s">
        <v>415</v>
      </c>
      <c r="D128" t="s">
        <v>444</v>
      </c>
      <c r="E128">
        <v>6.0400400000000003</v>
      </c>
      <c r="F128">
        <f t="shared" si="10"/>
        <v>-0.31272300300949835</v>
      </c>
      <c r="G128">
        <f t="shared" si="5"/>
        <v>1</v>
      </c>
      <c r="H128" t="str">
        <f>(IF(G128=1,"High","Low"))</f>
        <v>High</v>
      </c>
      <c r="I128">
        <f>(IF(F128&lt;-0.2,1,IF(F128&lt;0.2,2,3)))</f>
        <v>1</v>
      </c>
      <c r="J128" t="str">
        <f t="shared" si="7"/>
        <v>High</v>
      </c>
    </row>
    <row r="129" spans="1:10" x14ac:dyDescent="0.25">
      <c r="A129">
        <v>2141</v>
      </c>
      <c r="B129" t="s">
        <v>215</v>
      </c>
      <c r="C129" t="s">
        <v>415</v>
      </c>
      <c r="D129" t="s">
        <v>445</v>
      </c>
      <c r="E129">
        <v>6.25</v>
      </c>
      <c r="F129">
        <f t="shared" si="10"/>
        <v>-0.31081488199885576</v>
      </c>
      <c r="G129">
        <f t="shared" si="5"/>
        <v>1</v>
      </c>
      <c r="H129" t="str">
        <f>(IF(G129=1,"High","Low"))</f>
        <v>High</v>
      </c>
      <c r="I129">
        <f t="shared" si="9"/>
        <v>1</v>
      </c>
      <c r="J129" t="str">
        <f t="shared" si="7"/>
        <v>High</v>
      </c>
    </row>
    <row r="130" spans="1:10" x14ac:dyDescent="0.25">
      <c r="A130">
        <v>7699</v>
      </c>
      <c r="B130" t="s">
        <v>216</v>
      </c>
      <c r="C130" t="s">
        <v>415</v>
      </c>
      <c r="D130" t="s">
        <v>446</v>
      </c>
      <c r="E130">
        <v>6.25</v>
      </c>
      <c r="F130">
        <f t="shared" si="10"/>
        <v>-0.31081488199885576</v>
      </c>
      <c r="G130">
        <f t="shared" si="5"/>
        <v>1</v>
      </c>
      <c r="H130" t="str">
        <f>(IF(G130=1,"High","Low"))</f>
        <v>High</v>
      </c>
      <c r="I130">
        <f t="shared" si="9"/>
        <v>1</v>
      </c>
      <c r="J130" t="str">
        <f t="shared" si="7"/>
        <v>High</v>
      </c>
    </row>
    <row r="131" spans="1:10" x14ac:dyDescent="0.25">
      <c r="A131">
        <v>1507</v>
      </c>
      <c r="B131" t="s">
        <v>217</v>
      </c>
      <c r="C131" t="s">
        <v>415</v>
      </c>
      <c r="D131" t="s">
        <v>447</v>
      </c>
      <c r="E131">
        <v>6.25</v>
      </c>
      <c r="F131">
        <f t="shared" si="10"/>
        <v>-0.31081488199885576</v>
      </c>
      <c r="G131">
        <f t="shared" ref="G131:G194" si="11">(IF(F131&lt;0,1,2))</f>
        <v>1</v>
      </c>
      <c r="H131" t="str">
        <f>(IF(G131=1,"High","Low"))</f>
        <v>High</v>
      </c>
      <c r="I131">
        <f t="shared" si="9"/>
        <v>1</v>
      </c>
      <c r="J131" t="str">
        <f t="shared" ref="J131:J194" si="12">(IF(I131=1,"High",IF(I131=2,"medium","low")))</f>
        <v>High</v>
      </c>
    </row>
    <row r="132" spans="1:10" x14ac:dyDescent="0.25">
      <c r="A132">
        <v>6281</v>
      </c>
      <c r="B132" t="s">
        <v>218</v>
      </c>
      <c r="C132" t="s">
        <v>415</v>
      </c>
      <c r="D132" t="s">
        <v>448</v>
      </c>
      <c r="E132">
        <v>6.6503100000000002</v>
      </c>
      <c r="F132">
        <f t="shared" si="10"/>
        <v>-0.30717685608072703</v>
      </c>
      <c r="G132">
        <f t="shared" si="11"/>
        <v>1</v>
      </c>
      <c r="H132" t="str">
        <f>(IF(G132=1,"High","Low"))</f>
        <v>High</v>
      </c>
      <c r="I132">
        <f t="shared" si="9"/>
        <v>1</v>
      </c>
      <c r="J132" t="str">
        <f t="shared" si="12"/>
        <v>High</v>
      </c>
    </row>
    <row r="133" spans="1:10" x14ac:dyDescent="0.25">
      <c r="A133">
        <v>3357</v>
      </c>
      <c r="B133" t="s">
        <v>219</v>
      </c>
      <c r="C133" t="s">
        <v>415</v>
      </c>
      <c r="D133" t="s">
        <v>449</v>
      </c>
      <c r="E133">
        <v>6.7205199999999996</v>
      </c>
      <c r="F133">
        <f t="shared" si="10"/>
        <v>-0.30653878608569363</v>
      </c>
      <c r="G133">
        <f t="shared" si="11"/>
        <v>1</v>
      </c>
      <c r="H133" t="str">
        <f>(IF(G133=1,"High","Low"))</f>
        <v>High</v>
      </c>
      <c r="I133">
        <f t="shared" si="9"/>
        <v>1</v>
      </c>
      <c r="J133" t="str">
        <f t="shared" si="12"/>
        <v>High</v>
      </c>
    </row>
    <row r="134" spans="1:10" x14ac:dyDescent="0.25">
      <c r="A134">
        <v>18512</v>
      </c>
      <c r="B134" t="s">
        <v>220</v>
      </c>
      <c r="C134" t="s">
        <v>415</v>
      </c>
      <c r="D134" t="s">
        <v>424</v>
      </c>
      <c r="E134">
        <v>7.4959100000000003</v>
      </c>
      <c r="F134">
        <f t="shared" si="10"/>
        <v>-0.29949202503386418</v>
      </c>
      <c r="G134">
        <f t="shared" si="11"/>
        <v>1</v>
      </c>
      <c r="H134" t="str">
        <f>(IF(G134=1,"High","Low"))</f>
        <v>High</v>
      </c>
      <c r="I134">
        <f t="shared" si="9"/>
        <v>1</v>
      </c>
      <c r="J134" t="str">
        <f t="shared" si="12"/>
        <v>High</v>
      </c>
    </row>
    <row r="135" spans="1:10" x14ac:dyDescent="0.25">
      <c r="A135">
        <v>764</v>
      </c>
      <c r="B135" t="s">
        <v>89</v>
      </c>
      <c r="C135" t="s">
        <v>415</v>
      </c>
      <c r="D135" t="s">
        <v>178</v>
      </c>
      <c r="E135">
        <v>7.51403</v>
      </c>
      <c r="F135">
        <f t="shared" si="10"/>
        <v>-0.29932735008285999</v>
      </c>
      <c r="G135">
        <f t="shared" si="11"/>
        <v>1</v>
      </c>
      <c r="H135" t="str">
        <f>(IF(G135=1,"High","Low"))</f>
        <v>High</v>
      </c>
      <c r="I135">
        <f t="shared" si="9"/>
        <v>1</v>
      </c>
      <c r="J135" t="str">
        <f t="shared" si="12"/>
        <v>High</v>
      </c>
    </row>
    <row r="136" spans="1:10" x14ac:dyDescent="0.25">
      <c r="A136">
        <v>491</v>
      </c>
      <c r="B136" t="s">
        <v>221</v>
      </c>
      <c r="C136" t="s">
        <v>415</v>
      </c>
      <c r="D136" t="s">
        <v>450</v>
      </c>
      <c r="E136">
        <v>8</v>
      </c>
      <c r="F136">
        <f t="shared" si="10"/>
        <v>-0.29491084423630853</v>
      </c>
      <c r="G136">
        <f t="shared" si="11"/>
        <v>1</v>
      </c>
      <c r="H136" t="str">
        <f>(IF(G136=1,"High","Low"))</f>
        <v>High</v>
      </c>
      <c r="I136">
        <f t="shared" si="9"/>
        <v>1</v>
      </c>
      <c r="J136" t="str">
        <f t="shared" si="12"/>
        <v>High</v>
      </c>
    </row>
    <row r="137" spans="1:10" x14ac:dyDescent="0.25">
      <c r="A137">
        <v>5547</v>
      </c>
      <c r="B137" t="s">
        <v>222</v>
      </c>
      <c r="C137" t="s">
        <v>415</v>
      </c>
      <c r="D137" t="s">
        <v>451</v>
      </c>
      <c r="E137">
        <v>8</v>
      </c>
      <c r="F137">
        <f t="shared" si="10"/>
        <v>-0.29491084423630853</v>
      </c>
      <c r="G137">
        <f t="shared" si="11"/>
        <v>1</v>
      </c>
      <c r="H137" t="str">
        <f>(IF(G137=1,"High","Low"))</f>
        <v>High</v>
      </c>
      <c r="I137">
        <f t="shared" si="9"/>
        <v>1</v>
      </c>
      <c r="J137" t="str">
        <f t="shared" si="12"/>
        <v>High</v>
      </c>
    </row>
    <row r="138" spans="1:10" x14ac:dyDescent="0.25">
      <c r="A138">
        <v>1231</v>
      </c>
      <c r="B138" t="s">
        <v>223</v>
      </c>
      <c r="C138" t="s">
        <v>415</v>
      </c>
      <c r="D138" t="s">
        <v>452</v>
      </c>
      <c r="E138">
        <v>8</v>
      </c>
      <c r="F138">
        <f t="shared" si="10"/>
        <v>-0.29491084423630853</v>
      </c>
      <c r="G138">
        <f t="shared" si="11"/>
        <v>1</v>
      </c>
      <c r="H138" t="str">
        <f>(IF(G138=1,"High","Low"))</f>
        <v>High</v>
      </c>
      <c r="I138">
        <f t="shared" si="9"/>
        <v>1</v>
      </c>
      <c r="J138" t="str">
        <f t="shared" si="12"/>
        <v>High</v>
      </c>
    </row>
    <row r="139" spans="1:10" x14ac:dyDescent="0.25">
      <c r="A139">
        <v>2158</v>
      </c>
      <c r="B139" t="s">
        <v>224</v>
      </c>
      <c r="C139" t="s">
        <v>415</v>
      </c>
      <c r="D139" t="s">
        <v>453</v>
      </c>
      <c r="E139">
        <v>8</v>
      </c>
      <c r="F139">
        <f t="shared" si="10"/>
        <v>-0.29491084423630853</v>
      </c>
      <c r="G139">
        <f t="shared" si="11"/>
        <v>1</v>
      </c>
      <c r="H139" t="str">
        <f>(IF(G139=1,"High","Low"))</f>
        <v>High</v>
      </c>
      <c r="I139">
        <f t="shared" si="9"/>
        <v>1</v>
      </c>
      <c r="J139" t="str">
        <f t="shared" si="12"/>
        <v>High</v>
      </c>
    </row>
    <row r="140" spans="1:10" x14ac:dyDescent="0.25">
      <c r="A140">
        <v>8608</v>
      </c>
      <c r="B140" t="s">
        <v>225</v>
      </c>
      <c r="C140" t="s">
        <v>415</v>
      </c>
      <c r="D140" t="s">
        <v>454</v>
      </c>
      <c r="E140">
        <v>8.0111000000000008</v>
      </c>
      <c r="F140">
        <f t="shared" si="10"/>
        <v>-0.29480996719678609</v>
      </c>
      <c r="G140">
        <f t="shared" si="11"/>
        <v>1</v>
      </c>
      <c r="H140" t="str">
        <f>(IF(G140=1,"High","Low"))</f>
        <v>High</v>
      </c>
      <c r="I140">
        <f t="shared" si="9"/>
        <v>1</v>
      </c>
      <c r="J140" t="str">
        <f t="shared" si="12"/>
        <v>High</v>
      </c>
    </row>
    <row r="141" spans="1:10" x14ac:dyDescent="0.25">
      <c r="A141">
        <v>1484</v>
      </c>
      <c r="B141" t="s">
        <v>226</v>
      </c>
      <c r="C141" t="s">
        <v>415</v>
      </c>
      <c r="D141" t="s">
        <v>455</v>
      </c>
      <c r="E141">
        <v>8.2100000000000009</v>
      </c>
      <c r="F141">
        <f t="shared" si="10"/>
        <v>-0.29300235970480282</v>
      </c>
      <c r="G141">
        <f t="shared" si="11"/>
        <v>1</v>
      </c>
      <c r="H141" t="str">
        <f>(IF(G141=1,"High","Low"))</f>
        <v>High</v>
      </c>
      <c r="I141">
        <f t="shared" si="9"/>
        <v>1</v>
      </c>
      <c r="J141" t="str">
        <f t="shared" si="12"/>
        <v>High</v>
      </c>
    </row>
    <row r="142" spans="1:10" x14ac:dyDescent="0.25">
      <c r="A142">
        <v>1503</v>
      </c>
      <c r="B142" t="s">
        <v>227</v>
      </c>
      <c r="C142" t="s">
        <v>415</v>
      </c>
      <c r="D142" t="s">
        <v>456</v>
      </c>
      <c r="E142">
        <v>9.3699999999999992</v>
      </c>
      <c r="F142">
        <f t="shared" si="10"/>
        <v>-0.28246025467362867</v>
      </c>
      <c r="G142">
        <f t="shared" si="11"/>
        <v>1</v>
      </c>
      <c r="H142" t="str">
        <f>(IF(G142=1,"High","Low"))</f>
        <v>High</v>
      </c>
      <c r="I142">
        <f t="shared" si="9"/>
        <v>1</v>
      </c>
      <c r="J142" t="str">
        <f t="shared" si="12"/>
        <v>High</v>
      </c>
    </row>
    <row r="143" spans="1:10" x14ac:dyDescent="0.25">
      <c r="A143">
        <v>1543</v>
      </c>
      <c r="B143" t="s">
        <v>228</v>
      </c>
      <c r="C143" t="s">
        <v>415</v>
      </c>
      <c r="D143" t="s">
        <v>457</v>
      </c>
      <c r="E143">
        <v>9.3699999999999992</v>
      </c>
      <c r="F143">
        <f t="shared" si="10"/>
        <v>-0.28246025467362867</v>
      </c>
      <c r="G143">
        <f t="shared" si="11"/>
        <v>1</v>
      </c>
      <c r="H143" t="str">
        <f>(IF(G143=1,"High","Low"))</f>
        <v>High</v>
      </c>
      <c r="I143">
        <f t="shared" si="9"/>
        <v>1</v>
      </c>
      <c r="J143" t="str">
        <f t="shared" si="12"/>
        <v>High</v>
      </c>
    </row>
    <row r="144" spans="1:10" x14ac:dyDescent="0.25">
      <c r="A144">
        <v>1492</v>
      </c>
      <c r="B144" t="s">
        <v>229</v>
      </c>
      <c r="C144" t="s">
        <v>415</v>
      </c>
      <c r="D144" t="s">
        <v>458</v>
      </c>
      <c r="E144">
        <v>9.3699999999999992</v>
      </c>
      <c r="F144">
        <f t="shared" si="10"/>
        <v>-0.28246025467362867</v>
      </c>
      <c r="G144">
        <f t="shared" si="11"/>
        <v>1</v>
      </c>
      <c r="H144" t="str">
        <f>(IF(G144=1,"High","Low"))</f>
        <v>High</v>
      </c>
      <c r="I144">
        <f t="shared" si="9"/>
        <v>1</v>
      </c>
      <c r="J144" t="str">
        <f t="shared" si="12"/>
        <v>High</v>
      </c>
    </row>
    <row r="145" spans="1:10" x14ac:dyDescent="0.25">
      <c r="A145">
        <v>12428</v>
      </c>
      <c r="B145" t="s">
        <v>230</v>
      </c>
      <c r="C145" t="s">
        <v>415</v>
      </c>
      <c r="D145" t="s">
        <v>459</v>
      </c>
      <c r="E145">
        <v>9.3800000000000008</v>
      </c>
      <c r="F145">
        <f t="shared" si="10"/>
        <v>-0.28236937445784266</v>
      </c>
      <c r="G145">
        <f t="shared" si="11"/>
        <v>1</v>
      </c>
      <c r="H145" t="str">
        <f>(IF(G145=1,"High","Low"))</f>
        <v>High</v>
      </c>
      <c r="I145">
        <f t="shared" si="9"/>
        <v>1</v>
      </c>
      <c r="J145" t="str">
        <f t="shared" si="12"/>
        <v>High</v>
      </c>
    </row>
    <row r="146" spans="1:10" x14ac:dyDescent="0.25">
      <c r="A146">
        <v>13254</v>
      </c>
      <c r="B146" t="s">
        <v>48</v>
      </c>
      <c r="C146" t="s">
        <v>415</v>
      </c>
      <c r="D146" t="s">
        <v>138</v>
      </c>
      <c r="E146">
        <v>9.3800000000000008</v>
      </c>
      <c r="F146">
        <f t="shared" si="10"/>
        <v>-0.28236937445784266</v>
      </c>
      <c r="G146">
        <f t="shared" si="11"/>
        <v>1</v>
      </c>
      <c r="H146" t="str">
        <f>(IF(G146=1,"High","Low"))</f>
        <v>High</v>
      </c>
      <c r="I146">
        <f t="shared" si="9"/>
        <v>1</v>
      </c>
      <c r="J146" t="str">
        <f t="shared" si="12"/>
        <v>High</v>
      </c>
    </row>
    <row r="147" spans="1:10" x14ac:dyDescent="0.25">
      <c r="A147">
        <v>13256</v>
      </c>
      <c r="B147" t="s">
        <v>82</v>
      </c>
      <c r="C147" t="s">
        <v>415</v>
      </c>
      <c r="D147" t="s">
        <v>171</v>
      </c>
      <c r="E147">
        <v>9.3800000000000008</v>
      </c>
      <c r="F147">
        <f t="shared" si="10"/>
        <v>-0.28236937445784266</v>
      </c>
      <c r="G147">
        <f t="shared" si="11"/>
        <v>1</v>
      </c>
      <c r="H147" t="str">
        <f>(IF(G147=1,"High","Low"))</f>
        <v>High</v>
      </c>
      <c r="I147">
        <f t="shared" si="9"/>
        <v>1</v>
      </c>
      <c r="J147" t="str">
        <f t="shared" si="12"/>
        <v>High</v>
      </c>
    </row>
    <row r="148" spans="1:10" x14ac:dyDescent="0.25">
      <c r="A148">
        <v>4536</v>
      </c>
      <c r="B148" t="s">
        <v>231</v>
      </c>
      <c r="C148" t="s">
        <v>415</v>
      </c>
      <c r="D148" t="s">
        <v>460</v>
      </c>
      <c r="E148">
        <v>9.3800000000000008</v>
      </c>
      <c r="F148">
        <f t="shared" si="10"/>
        <v>-0.28236937445784266</v>
      </c>
      <c r="G148">
        <f t="shared" si="11"/>
        <v>1</v>
      </c>
      <c r="H148" t="str">
        <f>(IF(G148=1,"High","Low"))</f>
        <v>High</v>
      </c>
      <c r="I148">
        <f t="shared" si="9"/>
        <v>1</v>
      </c>
      <c r="J148" t="str">
        <f t="shared" si="12"/>
        <v>High</v>
      </c>
    </row>
    <row r="149" spans="1:10" x14ac:dyDescent="0.25">
      <c r="A149">
        <v>10591</v>
      </c>
      <c r="B149" t="s">
        <v>87</v>
      </c>
      <c r="C149" t="s">
        <v>415</v>
      </c>
      <c r="D149" t="s">
        <v>176</v>
      </c>
      <c r="E149">
        <v>9.3800000000000008</v>
      </c>
      <c r="F149">
        <f t="shared" si="10"/>
        <v>-0.28236937445784266</v>
      </c>
      <c r="G149">
        <f t="shared" si="11"/>
        <v>1</v>
      </c>
      <c r="H149" t="str">
        <f>(IF(G149=1,"High","Low"))</f>
        <v>High</v>
      </c>
      <c r="I149">
        <f t="shared" si="9"/>
        <v>1</v>
      </c>
      <c r="J149" t="str">
        <f t="shared" si="12"/>
        <v>High</v>
      </c>
    </row>
    <row r="150" spans="1:10" x14ac:dyDescent="0.25">
      <c r="A150">
        <v>8157</v>
      </c>
      <c r="B150" t="s">
        <v>86</v>
      </c>
      <c r="C150" t="s">
        <v>415</v>
      </c>
      <c r="D150" t="s">
        <v>175</v>
      </c>
      <c r="E150">
        <v>9.3800000000000008</v>
      </c>
      <c r="F150">
        <f t="shared" si="10"/>
        <v>-0.28236937445784266</v>
      </c>
      <c r="G150">
        <f t="shared" si="11"/>
        <v>1</v>
      </c>
      <c r="H150" t="str">
        <f>(IF(G150=1,"High","Low"))</f>
        <v>High</v>
      </c>
      <c r="I150">
        <f t="shared" si="9"/>
        <v>1</v>
      </c>
      <c r="J150" t="str">
        <f t="shared" si="12"/>
        <v>High</v>
      </c>
    </row>
    <row r="151" spans="1:10" x14ac:dyDescent="0.25">
      <c r="A151">
        <v>11165</v>
      </c>
      <c r="B151" t="s">
        <v>232</v>
      </c>
      <c r="C151" t="s">
        <v>415</v>
      </c>
      <c r="D151" t="s">
        <v>461</v>
      </c>
      <c r="E151">
        <v>9.3800000000000008</v>
      </c>
      <c r="F151">
        <f t="shared" si="10"/>
        <v>-0.28236937445784266</v>
      </c>
      <c r="G151">
        <f t="shared" si="11"/>
        <v>1</v>
      </c>
      <c r="H151" t="str">
        <f>(IF(G151=1,"High","Low"))</f>
        <v>High</v>
      </c>
      <c r="I151">
        <f t="shared" si="9"/>
        <v>1</v>
      </c>
      <c r="J151" t="str">
        <f t="shared" si="12"/>
        <v>High</v>
      </c>
    </row>
    <row r="152" spans="1:10" x14ac:dyDescent="0.25">
      <c r="A152">
        <v>1910</v>
      </c>
      <c r="B152" t="s">
        <v>233</v>
      </c>
      <c r="C152" t="s">
        <v>415</v>
      </c>
      <c r="D152" t="s">
        <v>462</v>
      </c>
      <c r="E152">
        <v>10</v>
      </c>
      <c r="F152">
        <f t="shared" si="10"/>
        <v>-0.27673480107911164</v>
      </c>
      <c r="G152">
        <f t="shared" si="11"/>
        <v>1</v>
      </c>
      <c r="H152" t="str">
        <f>(IF(G152=1,"High","Low"))</f>
        <v>High</v>
      </c>
      <c r="I152">
        <f t="shared" si="9"/>
        <v>1</v>
      </c>
      <c r="J152" t="str">
        <f t="shared" si="12"/>
        <v>High</v>
      </c>
    </row>
    <row r="153" spans="1:10" x14ac:dyDescent="0.25">
      <c r="A153">
        <v>5545</v>
      </c>
      <c r="B153" t="s">
        <v>234</v>
      </c>
      <c r="C153" t="s">
        <v>415</v>
      </c>
      <c r="D153" t="s">
        <v>463</v>
      </c>
      <c r="E153">
        <v>10</v>
      </c>
      <c r="F153">
        <f t="shared" si="10"/>
        <v>-0.27673480107911164</v>
      </c>
      <c r="G153">
        <f t="shared" si="11"/>
        <v>1</v>
      </c>
      <c r="H153" t="str">
        <f>(IF(G153=1,"High","Low"))</f>
        <v>High</v>
      </c>
      <c r="I153">
        <f t="shared" si="9"/>
        <v>1</v>
      </c>
      <c r="J153" t="str">
        <f t="shared" si="12"/>
        <v>High</v>
      </c>
    </row>
    <row r="154" spans="1:10" x14ac:dyDescent="0.25">
      <c r="A154">
        <v>5546</v>
      </c>
      <c r="B154" t="s">
        <v>235</v>
      </c>
      <c r="C154" t="s">
        <v>415</v>
      </c>
      <c r="D154" t="s">
        <v>464</v>
      </c>
      <c r="E154">
        <v>10</v>
      </c>
      <c r="F154">
        <f t="shared" si="10"/>
        <v>-0.27673480107911164</v>
      </c>
      <c r="G154">
        <f t="shared" si="11"/>
        <v>1</v>
      </c>
      <c r="H154" t="str">
        <f>(IF(G154=1,"High","Low"))</f>
        <v>High</v>
      </c>
      <c r="I154">
        <f t="shared" si="9"/>
        <v>1</v>
      </c>
      <c r="J154" t="str">
        <f t="shared" si="12"/>
        <v>High</v>
      </c>
    </row>
    <row r="155" spans="1:10" x14ac:dyDescent="0.25">
      <c r="A155">
        <v>4122</v>
      </c>
      <c r="B155" t="s">
        <v>236</v>
      </c>
      <c r="C155" t="s">
        <v>415</v>
      </c>
      <c r="D155" t="s">
        <v>465</v>
      </c>
      <c r="E155">
        <v>10.167899999999999</v>
      </c>
      <c r="F155">
        <f t="shared" si="10"/>
        <v>-0.27520892225606497</v>
      </c>
      <c r="G155">
        <f t="shared" si="11"/>
        <v>1</v>
      </c>
      <c r="H155" t="str">
        <f>(IF(G155=1,"High","Low"))</f>
        <v>High</v>
      </c>
      <c r="I155">
        <f t="shared" si="9"/>
        <v>1</v>
      </c>
      <c r="J155" t="str">
        <f t="shared" si="12"/>
        <v>High</v>
      </c>
    </row>
    <row r="156" spans="1:10" x14ac:dyDescent="0.25">
      <c r="A156">
        <v>806</v>
      </c>
      <c r="B156" t="s">
        <v>237</v>
      </c>
      <c r="C156" t="s">
        <v>415</v>
      </c>
      <c r="D156" t="s">
        <v>466</v>
      </c>
      <c r="E156">
        <v>11.4</v>
      </c>
      <c r="F156">
        <f t="shared" si="10"/>
        <v>-0.26401157086907384</v>
      </c>
      <c r="G156">
        <f t="shared" si="11"/>
        <v>1</v>
      </c>
      <c r="H156" t="str">
        <f>(IF(G156=1,"High","Low"))</f>
        <v>High</v>
      </c>
      <c r="I156">
        <f t="shared" si="9"/>
        <v>1</v>
      </c>
      <c r="J156" t="str">
        <f t="shared" si="12"/>
        <v>High</v>
      </c>
    </row>
    <row r="157" spans="1:10" x14ac:dyDescent="0.25">
      <c r="A157">
        <v>9759</v>
      </c>
      <c r="B157" t="s">
        <v>238</v>
      </c>
      <c r="C157" t="s">
        <v>415</v>
      </c>
      <c r="D157" t="s">
        <v>467</v>
      </c>
      <c r="E157">
        <v>11.5343</v>
      </c>
      <c r="F157">
        <f t="shared" si="10"/>
        <v>-0.26279104957106802</v>
      </c>
      <c r="G157">
        <f t="shared" si="11"/>
        <v>1</v>
      </c>
      <c r="H157" t="str">
        <f>(IF(G157=1,"High","Low"))</f>
        <v>High</v>
      </c>
      <c r="I157">
        <f t="shared" si="9"/>
        <v>1</v>
      </c>
      <c r="J157" t="str">
        <f t="shared" si="12"/>
        <v>High</v>
      </c>
    </row>
    <row r="158" spans="1:10" x14ac:dyDescent="0.25">
      <c r="A158">
        <v>15626</v>
      </c>
      <c r="B158" t="s">
        <v>239</v>
      </c>
      <c r="C158" t="s">
        <v>415</v>
      </c>
      <c r="D158" t="s">
        <v>468</v>
      </c>
      <c r="E158">
        <v>12</v>
      </c>
      <c r="F158">
        <f t="shared" si="10"/>
        <v>-0.25855875792191479</v>
      </c>
      <c r="G158">
        <f t="shared" si="11"/>
        <v>1</v>
      </c>
      <c r="H158" t="str">
        <f>(IF(G158=1,"High","Low"))</f>
        <v>High</v>
      </c>
      <c r="I158">
        <f t="shared" si="9"/>
        <v>1</v>
      </c>
      <c r="J158" t="str">
        <f t="shared" si="12"/>
        <v>High</v>
      </c>
    </row>
    <row r="159" spans="1:10" x14ac:dyDescent="0.25">
      <c r="A159">
        <v>2025</v>
      </c>
      <c r="B159" t="s">
        <v>33</v>
      </c>
      <c r="C159" t="s">
        <v>415</v>
      </c>
      <c r="D159" t="s">
        <v>123</v>
      </c>
      <c r="E159">
        <v>12.4217</v>
      </c>
      <c r="F159">
        <f t="shared" si="10"/>
        <v>-0.25472633922221982</v>
      </c>
      <c r="G159">
        <f t="shared" si="11"/>
        <v>1</v>
      </c>
      <c r="H159" t="str">
        <f>(IF(G159=1,"High","Low"))</f>
        <v>High</v>
      </c>
      <c r="I159">
        <f t="shared" si="9"/>
        <v>1</v>
      </c>
      <c r="J159" t="str">
        <f t="shared" si="12"/>
        <v>High</v>
      </c>
    </row>
    <row r="160" spans="1:10" x14ac:dyDescent="0.25">
      <c r="A160">
        <v>6134</v>
      </c>
      <c r="B160" t="s">
        <v>240</v>
      </c>
      <c r="C160" t="s">
        <v>415</v>
      </c>
      <c r="D160" t="s">
        <v>469</v>
      </c>
      <c r="E160">
        <v>12.5</v>
      </c>
      <c r="F160">
        <f t="shared" si="10"/>
        <v>-0.25401474713261557</v>
      </c>
      <c r="G160">
        <f t="shared" si="11"/>
        <v>1</v>
      </c>
      <c r="H160" t="str">
        <f>(IF(G160=1,"High","Low"))</f>
        <v>High</v>
      </c>
      <c r="I160">
        <f t="shared" si="9"/>
        <v>1</v>
      </c>
      <c r="J160" t="str">
        <f t="shared" si="12"/>
        <v>High</v>
      </c>
    </row>
    <row r="161" spans="1:10" x14ac:dyDescent="0.25">
      <c r="A161">
        <v>626</v>
      </c>
      <c r="B161" t="s">
        <v>241</v>
      </c>
      <c r="C161" t="s">
        <v>415</v>
      </c>
      <c r="D161" t="s">
        <v>470</v>
      </c>
      <c r="E161">
        <v>12.5</v>
      </c>
      <c r="F161">
        <f t="shared" si="10"/>
        <v>-0.25401474713261557</v>
      </c>
      <c r="G161">
        <f t="shared" si="11"/>
        <v>1</v>
      </c>
      <c r="H161" t="str">
        <f>(IF(G161=1,"High","Low"))</f>
        <v>High</v>
      </c>
      <c r="I161">
        <f t="shared" si="9"/>
        <v>1</v>
      </c>
      <c r="J161" t="str">
        <f t="shared" si="12"/>
        <v>High</v>
      </c>
    </row>
    <row r="162" spans="1:10" x14ac:dyDescent="0.25">
      <c r="A162">
        <v>1523</v>
      </c>
      <c r="B162" t="s">
        <v>242</v>
      </c>
      <c r="C162" t="s">
        <v>415</v>
      </c>
      <c r="D162" t="s">
        <v>471</v>
      </c>
      <c r="E162">
        <v>12.6</v>
      </c>
      <c r="F162">
        <f t="shared" si="10"/>
        <v>-0.25310594497475569</v>
      </c>
      <c r="G162">
        <f t="shared" si="11"/>
        <v>1</v>
      </c>
      <c r="H162" t="str">
        <f>(IF(G162=1,"High","Low"))</f>
        <v>High</v>
      </c>
      <c r="I162">
        <f t="shared" si="9"/>
        <v>1</v>
      </c>
      <c r="J162" t="str">
        <f t="shared" si="12"/>
        <v>High</v>
      </c>
    </row>
    <row r="163" spans="1:10" x14ac:dyDescent="0.25">
      <c r="A163">
        <v>2768</v>
      </c>
      <c r="B163" t="s">
        <v>243</v>
      </c>
      <c r="C163" t="s">
        <v>415</v>
      </c>
      <c r="D163" t="s">
        <v>472</v>
      </c>
      <c r="E163">
        <v>13.216699999999999</v>
      </c>
      <c r="F163">
        <f t="shared" si="10"/>
        <v>-0.24750136206723405</v>
      </c>
      <c r="G163">
        <f t="shared" si="11"/>
        <v>1</v>
      </c>
      <c r="H163" t="str">
        <f>(IF(G163=1,"High","Low"))</f>
        <v>High</v>
      </c>
      <c r="I163">
        <f t="shared" si="9"/>
        <v>1</v>
      </c>
      <c r="J163" t="str">
        <f t="shared" si="12"/>
        <v>High</v>
      </c>
    </row>
    <row r="164" spans="1:10" x14ac:dyDescent="0.25">
      <c r="A164">
        <v>2797</v>
      </c>
      <c r="B164" t="s">
        <v>244</v>
      </c>
      <c r="C164" t="s">
        <v>415</v>
      </c>
      <c r="D164" t="s">
        <v>473</v>
      </c>
      <c r="E164">
        <v>13.975300000000001</v>
      </c>
      <c r="F164">
        <f t="shared" si="10"/>
        <v>-0.24060718889770927</v>
      </c>
      <c r="G164">
        <f t="shared" si="11"/>
        <v>1</v>
      </c>
      <c r="H164" t="str">
        <f>(IF(G164=1,"High","Low"))</f>
        <v>High</v>
      </c>
      <c r="I164">
        <f t="shared" si="9"/>
        <v>1</v>
      </c>
      <c r="J164" t="str">
        <f t="shared" si="12"/>
        <v>High</v>
      </c>
    </row>
    <row r="165" spans="1:10" x14ac:dyDescent="0.25">
      <c r="A165">
        <v>9712</v>
      </c>
      <c r="B165" t="s">
        <v>245</v>
      </c>
      <c r="C165" t="s">
        <v>415</v>
      </c>
      <c r="D165" t="s">
        <v>474</v>
      </c>
      <c r="E165">
        <v>13.9908</v>
      </c>
      <c r="F165">
        <f t="shared" si="10"/>
        <v>-0.24046632456324102</v>
      </c>
      <c r="G165">
        <f t="shared" si="11"/>
        <v>1</v>
      </c>
      <c r="H165" t="str">
        <f>(IF(G165=1,"High","Low"))</f>
        <v>High</v>
      </c>
      <c r="I165">
        <f t="shared" si="9"/>
        <v>1</v>
      </c>
      <c r="J165" t="str">
        <f t="shared" si="12"/>
        <v>High</v>
      </c>
    </row>
    <row r="166" spans="1:10" x14ac:dyDescent="0.25">
      <c r="A166">
        <v>2504</v>
      </c>
      <c r="B166" t="s">
        <v>246</v>
      </c>
      <c r="C166" t="s">
        <v>415</v>
      </c>
      <c r="D166" t="s">
        <v>475</v>
      </c>
      <c r="E166">
        <v>14.2803</v>
      </c>
      <c r="F166">
        <f t="shared" si="10"/>
        <v>-0.23783534231623676</v>
      </c>
      <c r="G166">
        <f t="shared" si="11"/>
        <v>1</v>
      </c>
      <c r="H166" t="str">
        <f>(IF(G166=1,"High","Low"))</f>
        <v>High</v>
      </c>
      <c r="I166">
        <f t="shared" si="9"/>
        <v>1</v>
      </c>
      <c r="J166" t="str">
        <f t="shared" si="12"/>
        <v>High</v>
      </c>
    </row>
    <row r="167" spans="1:10" x14ac:dyDescent="0.25">
      <c r="A167">
        <v>5623</v>
      </c>
      <c r="B167" t="s">
        <v>247</v>
      </c>
      <c r="C167" t="s">
        <v>415</v>
      </c>
      <c r="D167" t="s">
        <v>476</v>
      </c>
      <c r="E167">
        <v>14.9131</v>
      </c>
      <c r="F167">
        <f t="shared" si="10"/>
        <v>-0.23208444226129968</v>
      </c>
      <c r="G167">
        <f t="shared" si="11"/>
        <v>1</v>
      </c>
      <c r="H167" t="str">
        <f>(IF(G167=1,"High","Low"))</f>
        <v>High</v>
      </c>
      <c r="I167">
        <f t="shared" si="9"/>
        <v>1</v>
      </c>
      <c r="J167" t="str">
        <f t="shared" si="12"/>
        <v>High</v>
      </c>
    </row>
    <row r="168" spans="1:10" x14ac:dyDescent="0.25">
      <c r="A168">
        <v>2251</v>
      </c>
      <c r="B168" t="s">
        <v>248</v>
      </c>
      <c r="C168" t="s">
        <v>415</v>
      </c>
      <c r="D168" t="s">
        <v>477</v>
      </c>
      <c r="E168">
        <v>15</v>
      </c>
      <c r="F168">
        <f t="shared" si="10"/>
        <v>-0.23129469318611948</v>
      </c>
      <c r="G168">
        <f t="shared" si="11"/>
        <v>1</v>
      </c>
      <c r="H168" t="str">
        <f>(IF(G168=1,"High","Low"))</f>
        <v>High</v>
      </c>
      <c r="I168">
        <f t="shared" ref="I168:I174" si="13">(IF(F168&lt;-0.2,1,IF(F168&lt;0.2,2,3)))</f>
        <v>1</v>
      </c>
      <c r="J168" t="str">
        <f t="shared" si="12"/>
        <v>High</v>
      </c>
    </row>
    <row r="169" spans="1:10" x14ac:dyDescent="0.25">
      <c r="A169">
        <v>816</v>
      </c>
      <c r="B169" t="s">
        <v>249</v>
      </c>
      <c r="C169" t="s">
        <v>415</v>
      </c>
      <c r="D169" t="s">
        <v>478</v>
      </c>
      <c r="E169">
        <v>15</v>
      </c>
      <c r="F169">
        <f t="shared" si="10"/>
        <v>-0.23129469318611948</v>
      </c>
      <c r="G169">
        <f t="shared" si="11"/>
        <v>1</v>
      </c>
      <c r="H169" t="str">
        <f>(IF(G169=1,"High","Low"))</f>
        <v>High</v>
      </c>
      <c r="I169">
        <f t="shared" si="13"/>
        <v>1</v>
      </c>
      <c r="J169" t="str">
        <f t="shared" si="12"/>
        <v>High</v>
      </c>
    </row>
    <row r="170" spans="1:10" x14ac:dyDescent="0.25">
      <c r="A170">
        <v>5383</v>
      </c>
      <c r="B170" t="s">
        <v>45</v>
      </c>
      <c r="C170" t="s">
        <v>415</v>
      </c>
      <c r="D170" t="s">
        <v>135</v>
      </c>
      <c r="E170">
        <v>16</v>
      </c>
      <c r="F170">
        <f t="shared" si="10"/>
        <v>-0.22220667160752103</v>
      </c>
      <c r="G170">
        <f t="shared" si="11"/>
        <v>1</v>
      </c>
      <c r="H170" t="str">
        <f>(IF(G170=1,"High","Low"))</f>
        <v>High</v>
      </c>
      <c r="I170">
        <f t="shared" si="13"/>
        <v>1</v>
      </c>
      <c r="J170" t="str">
        <f t="shared" si="12"/>
        <v>High</v>
      </c>
    </row>
    <row r="171" spans="1:10" x14ac:dyDescent="0.25">
      <c r="A171">
        <v>22345</v>
      </c>
      <c r="B171" t="s">
        <v>47</v>
      </c>
      <c r="C171" t="s">
        <v>415</v>
      </c>
      <c r="D171" t="s">
        <v>137</v>
      </c>
      <c r="E171">
        <v>16</v>
      </c>
      <c r="F171">
        <f t="shared" si="10"/>
        <v>-0.22220667160752103</v>
      </c>
      <c r="G171">
        <f t="shared" si="11"/>
        <v>1</v>
      </c>
      <c r="H171" t="str">
        <f>(IF(G171=1,"High","Low"))</f>
        <v>High</v>
      </c>
      <c r="I171">
        <f t="shared" si="13"/>
        <v>1</v>
      </c>
      <c r="J171" t="str">
        <f t="shared" si="12"/>
        <v>High</v>
      </c>
    </row>
    <row r="172" spans="1:10" x14ac:dyDescent="0.25">
      <c r="A172">
        <v>1430</v>
      </c>
      <c r="B172" t="s">
        <v>250</v>
      </c>
      <c r="C172" t="s">
        <v>415</v>
      </c>
      <c r="D172" t="s">
        <v>479</v>
      </c>
      <c r="E172">
        <v>16</v>
      </c>
      <c r="F172">
        <f t="shared" si="10"/>
        <v>-0.22220667160752103</v>
      </c>
      <c r="G172">
        <f t="shared" si="11"/>
        <v>1</v>
      </c>
      <c r="H172" t="str">
        <f>(IF(G172=1,"High","Low"))</f>
        <v>High</v>
      </c>
      <c r="I172">
        <f t="shared" si="13"/>
        <v>1</v>
      </c>
      <c r="J172" t="str">
        <f t="shared" si="12"/>
        <v>High</v>
      </c>
    </row>
    <row r="173" spans="1:10" x14ac:dyDescent="0.25">
      <c r="A173">
        <v>7038</v>
      </c>
      <c r="B173" t="s">
        <v>251</v>
      </c>
      <c r="C173" t="s">
        <v>415</v>
      </c>
      <c r="D173" t="s">
        <v>480</v>
      </c>
      <c r="E173">
        <v>16</v>
      </c>
      <c r="F173">
        <f t="shared" si="10"/>
        <v>-0.22220667160752103</v>
      </c>
      <c r="G173">
        <f t="shared" si="11"/>
        <v>1</v>
      </c>
      <c r="H173" t="str">
        <f>(IF(G173=1,"High","Low"))</f>
        <v>High</v>
      </c>
      <c r="I173">
        <f t="shared" si="13"/>
        <v>1</v>
      </c>
      <c r="J173" t="str">
        <f t="shared" si="12"/>
        <v>High</v>
      </c>
    </row>
    <row r="174" spans="1:10" x14ac:dyDescent="0.25">
      <c r="A174">
        <v>5385</v>
      </c>
      <c r="B174" t="s">
        <v>46</v>
      </c>
      <c r="C174" t="s">
        <v>415</v>
      </c>
      <c r="D174" t="s">
        <v>136</v>
      </c>
      <c r="E174">
        <v>16</v>
      </c>
      <c r="F174">
        <f t="shared" si="10"/>
        <v>-0.22220667160752103</v>
      </c>
      <c r="G174">
        <f t="shared" si="11"/>
        <v>1</v>
      </c>
      <c r="H174" t="str">
        <f>(IF(G174=1,"High","Low"))</f>
        <v>High</v>
      </c>
      <c r="I174">
        <f t="shared" si="13"/>
        <v>1</v>
      </c>
      <c r="J174" t="str">
        <f t="shared" si="12"/>
        <v>High</v>
      </c>
    </row>
    <row r="175" spans="1:10" x14ac:dyDescent="0.25">
      <c r="A175">
        <v>5387</v>
      </c>
      <c r="B175" t="s">
        <v>44</v>
      </c>
      <c r="C175" t="s">
        <v>415</v>
      </c>
      <c r="D175" t="s">
        <v>134</v>
      </c>
      <c r="E175">
        <v>16</v>
      </c>
      <c r="F175">
        <f t="shared" si="10"/>
        <v>-0.22220667160752103</v>
      </c>
      <c r="G175">
        <f t="shared" si="11"/>
        <v>1</v>
      </c>
      <c r="H175" t="str">
        <f>(IF(G175=1,"High","Low"))</f>
        <v>High</v>
      </c>
      <c r="I175">
        <f>(IF(F175&lt;-0.2,1,IF(F175&lt;0.2,2,3)))</f>
        <v>1</v>
      </c>
      <c r="J175" t="str">
        <f t="shared" si="12"/>
        <v>High</v>
      </c>
    </row>
    <row r="176" spans="1:10" x14ac:dyDescent="0.25">
      <c r="A176">
        <v>18250</v>
      </c>
      <c r="B176" t="s">
        <v>252</v>
      </c>
      <c r="C176" t="s">
        <v>415</v>
      </c>
      <c r="D176" t="s">
        <v>481</v>
      </c>
      <c r="E176">
        <v>16</v>
      </c>
      <c r="F176">
        <f t="shared" si="10"/>
        <v>-0.22220667160752103</v>
      </c>
      <c r="G176">
        <f t="shared" si="11"/>
        <v>1</v>
      </c>
      <c r="H176" t="str">
        <f>(IF(G176=1,"High","Low"))</f>
        <v>High</v>
      </c>
      <c r="I176">
        <f t="shared" ref="I176:I239" si="14">(IF(F176&lt;-0.2,1,IF(F176&lt;0.2,2,3)))</f>
        <v>1</v>
      </c>
      <c r="J176" t="str">
        <f t="shared" si="12"/>
        <v>High</v>
      </c>
    </row>
    <row r="177" spans="1:10" x14ac:dyDescent="0.25">
      <c r="A177">
        <v>5390</v>
      </c>
      <c r="B177" t="s">
        <v>43</v>
      </c>
      <c r="C177" t="s">
        <v>415</v>
      </c>
      <c r="D177" t="s">
        <v>133</v>
      </c>
      <c r="E177">
        <v>16</v>
      </c>
      <c r="F177">
        <f t="shared" si="10"/>
        <v>-0.22220667160752103</v>
      </c>
      <c r="G177">
        <f t="shared" si="11"/>
        <v>1</v>
      </c>
      <c r="H177" t="str">
        <f>(IF(G177=1,"High","Low"))</f>
        <v>High</v>
      </c>
      <c r="I177">
        <f t="shared" si="14"/>
        <v>1</v>
      </c>
      <c r="J177" t="str">
        <f t="shared" si="12"/>
        <v>High</v>
      </c>
    </row>
    <row r="178" spans="1:10" x14ac:dyDescent="0.25">
      <c r="A178">
        <v>12129</v>
      </c>
      <c r="B178" t="s">
        <v>253</v>
      </c>
      <c r="C178" t="s">
        <v>415</v>
      </c>
      <c r="D178" t="s">
        <v>482</v>
      </c>
      <c r="E178">
        <v>16</v>
      </c>
      <c r="F178">
        <f t="shared" si="10"/>
        <v>-0.22220667160752103</v>
      </c>
      <c r="G178">
        <f t="shared" si="11"/>
        <v>1</v>
      </c>
      <c r="H178" t="str">
        <f>(IF(G178=1,"High","Low"))</f>
        <v>High</v>
      </c>
      <c r="I178">
        <f t="shared" si="14"/>
        <v>1</v>
      </c>
      <c r="J178" t="str">
        <f t="shared" si="12"/>
        <v>High</v>
      </c>
    </row>
    <row r="179" spans="1:10" x14ac:dyDescent="0.25">
      <c r="A179">
        <v>4743</v>
      </c>
      <c r="B179" t="s">
        <v>254</v>
      </c>
      <c r="C179" t="s">
        <v>415</v>
      </c>
      <c r="D179" t="s">
        <v>483</v>
      </c>
      <c r="E179">
        <v>16.267800000000001</v>
      </c>
      <c r="F179">
        <f t="shared" si="10"/>
        <v>-0.21977289942877234</v>
      </c>
      <c r="G179">
        <f t="shared" si="11"/>
        <v>1</v>
      </c>
      <c r="H179" t="str">
        <f>(IF(G179=1,"High","Low"))</f>
        <v>High</v>
      </c>
      <c r="I179">
        <f t="shared" si="14"/>
        <v>1</v>
      </c>
      <c r="J179" t="str">
        <f t="shared" si="12"/>
        <v>High</v>
      </c>
    </row>
    <row r="180" spans="1:10" x14ac:dyDescent="0.25">
      <c r="A180">
        <v>2200</v>
      </c>
      <c r="B180" t="s">
        <v>255</v>
      </c>
      <c r="C180" t="s">
        <v>415</v>
      </c>
      <c r="D180" t="s">
        <v>484</v>
      </c>
      <c r="E180">
        <v>16.280200000000001</v>
      </c>
      <c r="F180">
        <f t="shared" si="10"/>
        <v>-0.21966020796119773</v>
      </c>
      <c r="G180">
        <f t="shared" si="11"/>
        <v>1</v>
      </c>
      <c r="H180" t="str">
        <f>(IF(G180=1,"High","Low"))</f>
        <v>High</v>
      </c>
      <c r="I180">
        <f t="shared" si="14"/>
        <v>1</v>
      </c>
      <c r="J180" t="str">
        <f t="shared" si="12"/>
        <v>High</v>
      </c>
    </row>
    <row r="181" spans="1:10" x14ac:dyDescent="0.25">
      <c r="A181">
        <v>1491</v>
      </c>
      <c r="B181" t="s">
        <v>256</v>
      </c>
      <c r="C181" t="s">
        <v>415</v>
      </c>
      <c r="D181" t="s">
        <v>485</v>
      </c>
      <c r="E181">
        <v>16.32</v>
      </c>
      <c r="F181">
        <f t="shared" ref="F181:F244" si="15">(E181 - MEDIAN(E:E)) / (QUARTILE(E:E, 3) - QUARTILE(E:E, 1))</f>
        <v>-0.21929850470236953</v>
      </c>
      <c r="G181">
        <f t="shared" si="11"/>
        <v>1</v>
      </c>
      <c r="H181" t="str">
        <f>(IF(G181=1,"High","Low"))</f>
        <v>High</v>
      </c>
      <c r="I181">
        <f t="shared" si="14"/>
        <v>1</v>
      </c>
      <c r="J181" t="str">
        <f t="shared" si="12"/>
        <v>High</v>
      </c>
    </row>
    <row r="182" spans="1:10" x14ac:dyDescent="0.25">
      <c r="A182">
        <v>5622</v>
      </c>
      <c r="B182" t="s">
        <v>257</v>
      </c>
      <c r="C182" t="s">
        <v>415</v>
      </c>
      <c r="D182" t="s">
        <v>486</v>
      </c>
      <c r="E182">
        <v>16.9375</v>
      </c>
      <c r="F182">
        <f t="shared" si="15"/>
        <v>-0.213686651377585</v>
      </c>
      <c r="G182">
        <f t="shared" si="11"/>
        <v>1</v>
      </c>
      <c r="H182" t="str">
        <f>(IF(G182=1,"High","Low"))</f>
        <v>High</v>
      </c>
      <c r="I182">
        <f t="shared" si="14"/>
        <v>1</v>
      </c>
      <c r="J182" t="str">
        <f t="shared" si="12"/>
        <v>High</v>
      </c>
    </row>
    <row r="183" spans="1:10" x14ac:dyDescent="0.25">
      <c r="A183">
        <v>1520</v>
      </c>
      <c r="B183" t="s">
        <v>258</v>
      </c>
      <c r="C183" t="s">
        <v>415</v>
      </c>
      <c r="D183" t="s">
        <v>487</v>
      </c>
      <c r="E183">
        <v>17.5</v>
      </c>
      <c r="F183">
        <f t="shared" si="15"/>
        <v>-0.20857463923962338</v>
      </c>
      <c r="G183">
        <f t="shared" si="11"/>
        <v>1</v>
      </c>
      <c r="H183" t="str">
        <f>(IF(G183=1,"High","Low"))</f>
        <v>High</v>
      </c>
      <c r="I183">
        <f t="shared" si="14"/>
        <v>1</v>
      </c>
      <c r="J183" t="str">
        <f t="shared" si="12"/>
        <v>High</v>
      </c>
    </row>
    <row r="184" spans="1:10" x14ac:dyDescent="0.25">
      <c r="A184">
        <v>2044</v>
      </c>
      <c r="B184" t="s">
        <v>259</v>
      </c>
      <c r="C184" t="s">
        <v>415</v>
      </c>
      <c r="D184" t="s">
        <v>488</v>
      </c>
      <c r="E184">
        <v>17.965299999999999</v>
      </c>
      <c r="F184">
        <f t="shared" si="15"/>
        <v>-0.20434598279910154</v>
      </c>
      <c r="G184">
        <f t="shared" si="11"/>
        <v>1</v>
      </c>
      <c r="H184" t="str">
        <f>(IF(G184=1,"High","Low"))</f>
        <v>High</v>
      </c>
      <c r="I184">
        <f t="shared" si="14"/>
        <v>1</v>
      </c>
      <c r="J184" t="str">
        <f t="shared" si="12"/>
        <v>High</v>
      </c>
    </row>
    <row r="185" spans="1:10" x14ac:dyDescent="0.25">
      <c r="A185">
        <v>1466</v>
      </c>
      <c r="B185" t="s">
        <v>260</v>
      </c>
      <c r="C185" t="s">
        <v>415</v>
      </c>
      <c r="D185" t="s">
        <v>489</v>
      </c>
      <c r="E185">
        <v>18.157900000000001</v>
      </c>
      <c r="F185">
        <f t="shared" si="15"/>
        <v>-0.20259562984306345</v>
      </c>
      <c r="G185">
        <f t="shared" si="11"/>
        <v>1</v>
      </c>
      <c r="H185" t="str">
        <f>(IF(G185=1,"High","Low"))</f>
        <v>High</v>
      </c>
      <c r="I185">
        <f t="shared" si="14"/>
        <v>1</v>
      </c>
      <c r="J185" t="str">
        <f t="shared" si="12"/>
        <v>High</v>
      </c>
    </row>
    <row r="186" spans="1:10" x14ac:dyDescent="0.25">
      <c r="A186">
        <v>9847</v>
      </c>
      <c r="B186" t="s">
        <v>85</v>
      </c>
      <c r="C186" t="s">
        <v>415</v>
      </c>
      <c r="D186" t="s">
        <v>174</v>
      </c>
      <c r="E186">
        <v>18.75</v>
      </c>
      <c r="F186">
        <f t="shared" si="15"/>
        <v>-0.19721461226637532</v>
      </c>
      <c r="G186">
        <f t="shared" si="11"/>
        <v>1</v>
      </c>
      <c r="H186" t="str">
        <f>(IF(G186=1,"High","Low"))</f>
        <v>High</v>
      </c>
      <c r="I186">
        <f t="shared" si="14"/>
        <v>2</v>
      </c>
      <c r="J186" t="str">
        <f t="shared" si="12"/>
        <v>medium</v>
      </c>
    </row>
    <row r="187" spans="1:10" x14ac:dyDescent="0.25">
      <c r="A187">
        <v>10592</v>
      </c>
      <c r="B187" t="s">
        <v>84</v>
      </c>
      <c r="C187" t="s">
        <v>415</v>
      </c>
      <c r="D187" t="s">
        <v>173</v>
      </c>
      <c r="E187">
        <v>18.75</v>
      </c>
      <c r="F187">
        <f t="shared" si="15"/>
        <v>-0.19721461226637532</v>
      </c>
      <c r="G187">
        <f t="shared" si="11"/>
        <v>1</v>
      </c>
      <c r="H187" t="str">
        <f>(IF(G187=1,"High","Low"))</f>
        <v>High</v>
      </c>
      <c r="I187">
        <f t="shared" si="14"/>
        <v>2</v>
      </c>
      <c r="J187" t="str">
        <f t="shared" si="12"/>
        <v>medium</v>
      </c>
    </row>
    <row r="188" spans="1:10" x14ac:dyDescent="0.25">
      <c r="A188">
        <v>11168</v>
      </c>
      <c r="B188" t="s">
        <v>261</v>
      </c>
      <c r="C188" t="s">
        <v>415</v>
      </c>
      <c r="D188" t="s">
        <v>490</v>
      </c>
      <c r="E188">
        <v>18.75</v>
      </c>
      <c r="F188">
        <f t="shared" si="15"/>
        <v>-0.19721461226637532</v>
      </c>
      <c r="G188">
        <f t="shared" si="11"/>
        <v>1</v>
      </c>
      <c r="H188" t="str">
        <f>(IF(G188=1,"High","Low"))</f>
        <v>High</v>
      </c>
      <c r="I188">
        <f t="shared" si="14"/>
        <v>2</v>
      </c>
      <c r="J188" t="str">
        <f t="shared" si="12"/>
        <v>medium</v>
      </c>
    </row>
    <row r="189" spans="1:10" x14ac:dyDescent="0.25">
      <c r="A189">
        <v>4478</v>
      </c>
      <c r="B189" t="s">
        <v>30</v>
      </c>
      <c r="C189" t="s">
        <v>415</v>
      </c>
      <c r="D189" t="s">
        <v>120</v>
      </c>
      <c r="E189">
        <v>18.9648</v>
      </c>
      <c r="F189">
        <f t="shared" si="15"/>
        <v>-0.19526250523129238</v>
      </c>
      <c r="G189">
        <f t="shared" si="11"/>
        <v>1</v>
      </c>
      <c r="H189" t="str">
        <f>(IF(G189=1,"High","Low"))</f>
        <v>High</v>
      </c>
      <c r="I189">
        <f t="shared" si="14"/>
        <v>2</v>
      </c>
      <c r="J189" t="str">
        <f t="shared" si="12"/>
        <v>medium</v>
      </c>
    </row>
    <row r="190" spans="1:10" x14ac:dyDescent="0.25">
      <c r="A190">
        <v>8085</v>
      </c>
      <c r="B190" t="s">
        <v>95</v>
      </c>
      <c r="C190" t="s">
        <v>415</v>
      </c>
      <c r="D190" t="s">
        <v>184</v>
      </c>
      <c r="E190">
        <v>19.9834</v>
      </c>
      <c r="F190">
        <f t="shared" si="15"/>
        <v>-0.18600544645133202</v>
      </c>
      <c r="G190">
        <f t="shared" si="11"/>
        <v>1</v>
      </c>
      <c r="H190" t="str">
        <f>(IF(G190=1,"High","Low"))</f>
        <v>High</v>
      </c>
      <c r="I190">
        <f t="shared" si="14"/>
        <v>2</v>
      </c>
      <c r="J190" t="str">
        <f t="shared" si="12"/>
        <v>medium</v>
      </c>
    </row>
    <row r="191" spans="1:10" x14ac:dyDescent="0.25">
      <c r="A191">
        <v>160</v>
      </c>
      <c r="B191" t="s">
        <v>262</v>
      </c>
      <c r="C191" t="s">
        <v>415</v>
      </c>
      <c r="D191" t="s">
        <v>491</v>
      </c>
      <c r="E191">
        <v>20</v>
      </c>
      <c r="F191">
        <f t="shared" si="15"/>
        <v>-0.18585458529312729</v>
      </c>
      <c r="G191">
        <f t="shared" si="11"/>
        <v>1</v>
      </c>
      <c r="H191" t="str">
        <f>(IF(G191=1,"High","Low"))</f>
        <v>High</v>
      </c>
      <c r="I191">
        <f t="shared" si="14"/>
        <v>2</v>
      </c>
      <c r="J191" t="str">
        <f t="shared" si="12"/>
        <v>medium</v>
      </c>
    </row>
    <row r="192" spans="1:10" x14ac:dyDescent="0.25">
      <c r="A192">
        <v>3001</v>
      </c>
      <c r="B192" t="s">
        <v>263</v>
      </c>
      <c r="C192" t="s">
        <v>415</v>
      </c>
      <c r="D192" t="s">
        <v>133</v>
      </c>
      <c r="E192">
        <v>20</v>
      </c>
      <c r="F192">
        <f t="shared" si="15"/>
        <v>-0.18585458529312729</v>
      </c>
      <c r="G192">
        <f t="shared" si="11"/>
        <v>1</v>
      </c>
      <c r="H192" t="str">
        <f>(IF(G192=1,"High","Low"))</f>
        <v>High</v>
      </c>
      <c r="I192">
        <f t="shared" si="14"/>
        <v>2</v>
      </c>
      <c r="J192" t="str">
        <f t="shared" si="12"/>
        <v>medium</v>
      </c>
    </row>
    <row r="193" spans="1:10" x14ac:dyDescent="0.25">
      <c r="A193">
        <v>5135</v>
      </c>
      <c r="B193" t="s">
        <v>264</v>
      </c>
      <c r="C193" t="s">
        <v>415</v>
      </c>
      <c r="D193" t="s">
        <v>491</v>
      </c>
      <c r="E193">
        <v>20</v>
      </c>
      <c r="F193">
        <f t="shared" si="15"/>
        <v>-0.18585458529312729</v>
      </c>
      <c r="G193">
        <f t="shared" si="11"/>
        <v>1</v>
      </c>
      <c r="H193" t="str">
        <f>(IF(G193=1,"High","Low"))</f>
        <v>High</v>
      </c>
      <c r="I193">
        <f t="shared" si="14"/>
        <v>2</v>
      </c>
      <c r="J193" t="str">
        <f t="shared" si="12"/>
        <v>medium</v>
      </c>
    </row>
    <row r="194" spans="1:10" x14ac:dyDescent="0.25">
      <c r="A194">
        <v>2777</v>
      </c>
      <c r="B194" t="s">
        <v>265</v>
      </c>
      <c r="C194" t="s">
        <v>415</v>
      </c>
      <c r="D194" t="s">
        <v>492</v>
      </c>
      <c r="E194">
        <v>21.5016</v>
      </c>
      <c r="F194">
        <f t="shared" si="15"/>
        <v>-0.17220801209070388</v>
      </c>
      <c r="G194">
        <f t="shared" si="11"/>
        <v>1</v>
      </c>
      <c r="H194" t="str">
        <f>(IF(G194=1,"High","Low"))</f>
        <v>High</v>
      </c>
      <c r="I194">
        <f t="shared" si="14"/>
        <v>2</v>
      </c>
      <c r="J194" t="str">
        <f t="shared" si="12"/>
        <v>medium</v>
      </c>
    </row>
    <row r="195" spans="1:10" x14ac:dyDescent="0.25">
      <c r="A195">
        <v>1495</v>
      </c>
      <c r="B195" t="s">
        <v>266</v>
      </c>
      <c r="C195" t="s">
        <v>415</v>
      </c>
      <c r="D195" t="s">
        <v>493</v>
      </c>
      <c r="E195">
        <v>23.6</v>
      </c>
      <c r="F195">
        <f t="shared" si="15"/>
        <v>-0.1531377076101729</v>
      </c>
      <c r="G195">
        <f t="shared" ref="G195:G258" si="16">(IF(F195&lt;0,1,2))</f>
        <v>1</v>
      </c>
      <c r="H195" t="str">
        <f>(IF(G195=1,"High","Low"))</f>
        <v>High</v>
      </c>
      <c r="I195">
        <f t="shared" si="14"/>
        <v>2</v>
      </c>
      <c r="J195" t="str">
        <f t="shared" ref="J195:J258" si="17">(IF(I195=1,"High",IF(I195=2,"medium","low")))</f>
        <v>medium</v>
      </c>
    </row>
    <row r="196" spans="1:10" x14ac:dyDescent="0.25">
      <c r="A196">
        <v>4612</v>
      </c>
      <c r="B196" t="s">
        <v>267</v>
      </c>
      <c r="C196" t="s">
        <v>415</v>
      </c>
      <c r="D196" t="s">
        <v>494</v>
      </c>
      <c r="E196">
        <v>24</v>
      </c>
      <c r="F196">
        <f t="shared" si="15"/>
        <v>-0.14950249897873355</v>
      </c>
      <c r="G196">
        <f t="shared" si="16"/>
        <v>1</v>
      </c>
      <c r="H196" t="str">
        <f>(IF(G196=1,"High","Low"))</f>
        <v>High</v>
      </c>
      <c r="I196">
        <f t="shared" si="14"/>
        <v>2</v>
      </c>
      <c r="J196" t="str">
        <f t="shared" si="17"/>
        <v>medium</v>
      </c>
    </row>
    <row r="197" spans="1:10" x14ac:dyDescent="0.25">
      <c r="A197">
        <v>3920</v>
      </c>
      <c r="B197" t="s">
        <v>268</v>
      </c>
      <c r="C197" t="s">
        <v>415</v>
      </c>
      <c r="D197" t="s">
        <v>495</v>
      </c>
      <c r="E197">
        <v>25</v>
      </c>
      <c r="F197">
        <f t="shared" si="15"/>
        <v>-0.1404144774001351</v>
      </c>
      <c r="G197">
        <f t="shared" si="16"/>
        <v>1</v>
      </c>
      <c r="H197" t="str">
        <f>(IF(G197=1,"High","Low"))</f>
        <v>High</v>
      </c>
      <c r="I197">
        <f t="shared" si="14"/>
        <v>2</v>
      </c>
      <c r="J197" t="str">
        <f t="shared" si="17"/>
        <v>medium</v>
      </c>
    </row>
    <row r="198" spans="1:10" x14ac:dyDescent="0.25">
      <c r="A198">
        <v>5556</v>
      </c>
      <c r="B198" t="s">
        <v>269</v>
      </c>
      <c r="C198" t="s">
        <v>415</v>
      </c>
      <c r="D198" t="s">
        <v>496</v>
      </c>
      <c r="E198">
        <v>25</v>
      </c>
      <c r="F198">
        <f t="shared" si="15"/>
        <v>-0.1404144774001351</v>
      </c>
      <c r="G198">
        <f t="shared" si="16"/>
        <v>1</v>
      </c>
      <c r="H198" t="str">
        <f>(IF(G198=1,"High","Low"))</f>
        <v>High</v>
      </c>
      <c r="I198">
        <f t="shared" si="14"/>
        <v>2</v>
      </c>
      <c r="J198" t="str">
        <f t="shared" si="17"/>
        <v>medium</v>
      </c>
    </row>
    <row r="199" spans="1:10" x14ac:dyDescent="0.25">
      <c r="A199">
        <v>4205</v>
      </c>
      <c r="B199" t="s">
        <v>270</v>
      </c>
      <c r="C199" t="s">
        <v>415</v>
      </c>
      <c r="D199" t="s">
        <v>497</v>
      </c>
      <c r="E199">
        <v>25</v>
      </c>
      <c r="F199">
        <f t="shared" si="15"/>
        <v>-0.1404144774001351</v>
      </c>
      <c r="G199">
        <f t="shared" si="16"/>
        <v>1</v>
      </c>
      <c r="H199" t="str">
        <f>(IF(G199=1,"High","Low"))</f>
        <v>High</v>
      </c>
      <c r="I199">
        <f t="shared" si="14"/>
        <v>2</v>
      </c>
      <c r="J199" t="str">
        <f t="shared" si="17"/>
        <v>medium</v>
      </c>
    </row>
    <row r="200" spans="1:10" x14ac:dyDescent="0.25">
      <c r="A200">
        <v>5417</v>
      </c>
      <c r="B200" t="s">
        <v>237</v>
      </c>
      <c r="C200" t="s">
        <v>415</v>
      </c>
      <c r="D200" t="s">
        <v>466</v>
      </c>
      <c r="E200">
        <v>28.505299999999998</v>
      </c>
      <c r="F200">
        <f t="shared" si="15"/>
        <v>-0.10855823536067404</v>
      </c>
      <c r="G200">
        <f t="shared" si="16"/>
        <v>1</v>
      </c>
      <c r="H200" t="str">
        <f>(IF(G200=1,"High","Low"))</f>
        <v>High</v>
      </c>
      <c r="I200">
        <f t="shared" si="14"/>
        <v>2</v>
      </c>
      <c r="J200" t="str">
        <f t="shared" si="17"/>
        <v>medium</v>
      </c>
    </row>
    <row r="201" spans="1:10" x14ac:dyDescent="0.25">
      <c r="A201">
        <v>9157</v>
      </c>
      <c r="B201" t="s">
        <v>42</v>
      </c>
      <c r="C201" t="s">
        <v>415</v>
      </c>
      <c r="D201" t="s">
        <v>132</v>
      </c>
      <c r="E201">
        <v>30.262799999999999</v>
      </c>
      <c r="F201">
        <f t="shared" si="15"/>
        <v>-9.258603743628728E-2</v>
      </c>
      <c r="G201">
        <f t="shared" si="16"/>
        <v>1</v>
      </c>
      <c r="H201" t="str">
        <f>(IF(G201=1,"High","Low"))</f>
        <v>High</v>
      </c>
      <c r="I201">
        <f t="shared" si="14"/>
        <v>2</v>
      </c>
      <c r="J201" t="str">
        <f t="shared" si="17"/>
        <v>medium</v>
      </c>
    </row>
    <row r="202" spans="1:10" x14ac:dyDescent="0.25">
      <c r="A202">
        <v>4136</v>
      </c>
      <c r="B202" t="s">
        <v>271</v>
      </c>
      <c r="C202" t="s">
        <v>415</v>
      </c>
      <c r="D202" t="s">
        <v>498</v>
      </c>
      <c r="E202">
        <v>30.323899999999998</v>
      </c>
      <c r="F202">
        <f t="shared" si="15"/>
        <v>-9.2030759317834915E-2</v>
      </c>
      <c r="G202">
        <f t="shared" si="16"/>
        <v>1</v>
      </c>
      <c r="H202" t="str">
        <f>(IF(G202=1,"High","Low"))</f>
        <v>High</v>
      </c>
      <c r="I202">
        <f t="shared" si="14"/>
        <v>2</v>
      </c>
      <c r="J202" t="str">
        <f t="shared" si="17"/>
        <v>medium</v>
      </c>
    </row>
    <row r="203" spans="1:10" x14ac:dyDescent="0.25">
      <c r="A203">
        <v>5799</v>
      </c>
      <c r="B203" t="s">
        <v>62</v>
      </c>
      <c r="C203" t="s">
        <v>415</v>
      </c>
      <c r="D203" t="s">
        <v>152</v>
      </c>
      <c r="E203">
        <v>32</v>
      </c>
      <c r="F203">
        <f t="shared" si="15"/>
        <v>-7.6798326349946058E-2</v>
      </c>
      <c r="G203">
        <f t="shared" si="16"/>
        <v>1</v>
      </c>
      <c r="H203" t="str">
        <f>(IF(G203=1,"High","Low"))</f>
        <v>High</v>
      </c>
      <c r="I203">
        <f t="shared" si="14"/>
        <v>2</v>
      </c>
      <c r="J203" t="str">
        <f t="shared" si="17"/>
        <v>medium</v>
      </c>
    </row>
    <row r="204" spans="1:10" x14ac:dyDescent="0.25">
      <c r="A204">
        <v>564</v>
      </c>
      <c r="B204" t="s">
        <v>272</v>
      </c>
      <c r="C204" t="s">
        <v>415</v>
      </c>
      <c r="D204" t="s">
        <v>499</v>
      </c>
      <c r="E204">
        <v>32</v>
      </c>
      <c r="F204">
        <f t="shared" si="15"/>
        <v>-7.6798326349946058E-2</v>
      </c>
      <c r="G204">
        <f t="shared" si="16"/>
        <v>1</v>
      </c>
      <c r="H204" t="str">
        <f>(IF(G204=1,"High","Low"))</f>
        <v>High</v>
      </c>
      <c r="I204">
        <f t="shared" si="14"/>
        <v>2</v>
      </c>
      <c r="J204" t="str">
        <f t="shared" si="17"/>
        <v>medium</v>
      </c>
    </row>
    <row r="205" spans="1:10" x14ac:dyDescent="0.25">
      <c r="A205">
        <v>22344</v>
      </c>
      <c r="B205" t="s">
        <v>61</v>
      </c>
      <c r="C205" t="s">
        <v>415</v>
      </c>
      <c r="D205" t="s">
        <v>151</v>
      </c>
      <c r="E205">
        <v>32</v>
      </c>
      <c r="F205">
        <f t="shared" si="15"/>
        <v>-7.6798326349946058E-2</v>
      </c>
      <c r="G205">
        <f t="shared" si="16"/>
        <v>1</v>
      </c>
      <c r="H205" t="str">
        <f>(IF(G205=1,"High","Low"))</f>
        <v>High</v>
      </c>
      <c r="I205">
        <f t="shared" si="14"/>
        <v>2</v>
      </c>
      <c r="J205" t="str">
        <f t="shared" si="17"/>
        <v>medium</v>
      </c>
    </row>
    <row r="206" spans="1:10" x14ac:dyDescent="0.25">
      <c r="A206">
        <v>2300</v>
      </c>
      <c r="B206" t="s">
        <v>273</v>
      </c>
      <c r="C206" t="s">
        <v>415</v>
      </c>
      <c r="D206" t="s">
        <v>500</v>
      </c>
      <c r="E206">
        <v>32</v>
      </c>
      <c r="F206">
        <f t="shared" si="15"/>
        <v>-7.6798326349946058E-2</v>
      </c>
      <c r="G206">
        <f t="shared" si="16"/>
        <v>1</v>
      </c>
      <c r="H206" t="str">
        <f>(IF(G206=1,"High","Low"))</f>
        <v>High</v>
      </c>
      <c r="I206">
        <f t="shared" si="14"/>
        <v>2</v>
      </c>
      <c r="J206" t="str">
        <f t="shared" si="17"/>
        <v>medium</v>
      </c>
    </row>
    <row r="207" spans="1:10" x14ac:dyDescent="0.25">
      <c r="A207">
        <v>9364</v>
      </c>
      <c r="B207" t="s">
        <v>274</v>
      </c>
      <c r="C207" t="s">
        <v>415</v>
      </c>
      <c r="D207" t="s">
        <v>501</v>
      </c>
      <c r="E207">
        <v>32</v>
      </c>
      <c r="F207">
        <f t="shared" si="15"/>
        <v>-7.6798326349946058E-2</v>
      </c>
      <c r="G207">
        <f t="shared" si="16"/>
        <v>1</v>
      </c>
      <c r="H207" t="str">
        <f>(IF(G207=1,"High","Low"))</f>
        <v>High</v>
      </c>
      <c r="I207">
        <f t="shared" si="14"/>
        <v>2</v>
      </c>
      <c r="J207" t="str">
        <f t="shared" si="17"/>
        <v>medium</v>
      </c>
    </row>
    <row r="208" spans="1:10" x14ac:dyDescent="0.25">
      <c r="A208">
        <v>9676</v>
      </c>
      <c r="B208" t="s">
        <v>275</v>
      </c>
      <c r="C208" t="s">
        <v>415</v>
      </c>
      <c r="D208" t="s">
        <v>502</v>
      </c>
      <c r="E208">
        <v>32</v>
      </c>
      <c r="F208">
        <f t="shared" si="15"/>
        <v>-7.6798326349946058E-2</v>
      </c>
      <c r="G208">
        <f t="shared" si="16"/>
        <v>1</v>
      </c>
      <c r="H208" t="str">
        <f>(IF(G208=1,"High","Low"))</f>
        <v>High</v>
      </c>
      <c r="I208">
        <f t="shared" si="14"/>
        <v>2</v>
      </c>
      <c r="J208" t="str">
        <f t="shared" si="17"/>
        <v>medium</v>
      </c>
    </row>
    <row r="209" spans="1:10" x14ac:dyDescent="0.25">
      <c r="A209">
        <v>9362</v>
      </c>
      <c r="B209" t="s">
        <v>276</v>
      </c>
      <c r="C209" t="s">
        <v>415</v>
      </c>
      <c r="D209" t="s">
        <v>503</v>
      </c>
      <c r="E209">
        <v>32</v>
      </c>
      <c r="F209">
        <f t="shared" si="15"/>
        <v>-7.6798326349946058E-2</v>
      </c>
      <c r="G209">
        <f t="shared" si="16"/>
        <v>1</v>
      </c>
      <c r="H209" t="str">
        <f>(IF(G209=1,"High","Low"))</f>
        <v>High</v>
      </c>
      <c r="I209">
        <f t="shared" si="14"/>
        <v>2</v>
      </c>
      <c r="J209" t="str">
        <f t="shared" si="17"/>
        <v>medium</v>
      </c>
    </row>
    <row r="210" spans="1:10" x14ac:dyDescent="0.25">
      <c r="A210">
        <v>2271</v>
      </c>
      <c r="B210" t="s">
        <v>277</v>
      </c>
      <c r="C210" t="s">
        <v>415</v>
      </c>
      <c r="D210" t="s">
        <v>504</v>
      </c>
      <c r="E210">
        <v>32.713999999999999</v>
      </c>
      <c r="F210">
        <f t="shared" si="15"/>
        <v>-7.0309478942826797E-2</v>
      </c>
      <c r="G210">
        <f t="shared" si="16"/>
        <v>1</v>
      </c>
      <c r="H210" t="str">
        <f>(IF(G210=1,"High","Low"))</f>
        <v>High</v>
      </c>
      <c r="I210">
        <f t="shared" si="14"/>
        <v>2</v>
      </c>
      <c r="J210" t="str">
        <f t="shared" si="17"/>
        <v>medium</v>
      </c>
    </row>
    <row r="211" spans="1:10" x14ac:dyDescent="0.25">
      <c r="A211">
        <v>1499</v>
      </c>
      <c r="B211" t="s">
        <v>278</v>
      </c>
      <c r="C211" t="s">
        <v>415</v>
      </c>
      <c r="D211" t="s">
        <v>505</v>
      </c>
      <c r="E211">
        <v>35.6</v>
      </c>
      <c r="F211">
        <f t="shared" si="15"/>
        <v>-4.4081448666991679E-2</v>
      </c>
      <c r="G211">
        <f t="shared" si="16"/>
        <v>1</v>
      </c>
      <c r="H211" t="str">
        <f>(IF(G211=1,"High","Low"))</f>
        <v>High</v>
      </c>
      <c r="I211">
        <f t="shared" si="14"/>
        <v>2</v>
      </c>
      <c r="J211" t="str">
        <f t="shared" si="17"/>
        <v>medium</v>
      </c>
    </row>
    <row r="212" spans="1:10" x14ac:dyDescent="0.25">
      <c r="A212">
        <v>1522</v>
      </c>
      <c r="B212" t="s">
        <v>279</v>
      </c>
      <c r="C212" t="s">
        <v>415</v>
      </c>
      <c r="D212" t="s">
        <v>506</v>
      </c>
      <c r="E212">
        <v>36</v>
      </c>
      <c r="F212">
        <f t="shared" si="15"/>
        <v>-4.0446240035552319E-2</v>
      </c>
      <c r="G212">
        <f t="shared" si="16"/>
        <v>1</v>
      </c>
      <c r="H212" t="str">
        <f>(IF(G212=1,"High","Low"))</f>
        <v>High</v>
      </c>
      <c r="I212">
        <f t="shared" si="14"/>
        <v>2</v>
      </c>
      <c r="J212" t="str">
        <f t="shared" si="17"/>
        <v>medium</v>
      </c>
    </row>
    <row r="213" spans="1:10" x14ac:dyDescent="0.25">
      <c r="A213">
        <v>12436</v>
      </c>
      <c r="B213" t="s">
        <v>280</v>
      </c>
      <c r="C213" t="s">
        <v>415</v>
      </c>
      <c r="D213" t="s">
        <v>507</v>
      </c>
      <c r="E213">
        <v>37.5</v>
      </c>
      <c r="F213">
        <f t="shared" si="15"/>
        <v>-2.6814207667654667E-2</v>
      </c>
      <c r="G213">
        <f t="shared" si="16"/>
        <v>1</v>
      </c>
      <c r="H213" t="str">
        <f>(IF(G213=1,"High","Low"))</f>
        <v>High</v>
      </c>
      <c r="I213">
        <f t="shared" si="14"/>
        <v>2</v>
      </c>
      <c r="J213" t="str">
        <f t="shared" si="17"/>
        <v>medium</v>
      </c>
    </row>
    <row r="214" spans="1:10" x14ac:dyDescent="0.25">
      <c r="A214">
        <v>8609</v>
      </c>
      <c r="B214" t="s">
        <v>281</v>
      </c>
      <c r="C214" t="s">
        <v>415</v>
      </c>
      <c r="D214" t="s">
        <v>508</v>
      </c>
      <c r="E214">
        <v>37.5</v>
      </c>
      <c r="F214">
        <f t="shared" si="15"/>
        <v>-2.6814207667654667E-2</v>
      </c>
      <c r="G214">
        <f t="shared" si="16"/>
        <v>1</v>
      </c>
      <c r="H214" t="str">
        <f>(IF(G214=1,"High","Low"))</f>
        <v>High</v>
      </c>
      <c r="I214">
        <f t="shared" si="14"/>
        <v>2</v>
      </c>
      <c r="J214" t="str">
        <f t="shared" si="17"/>
        <v>medium</v>
      </c>
    </row>
    <row r="215" spans="1:10" x14ac:dyDescent="0.25">
      <c r="A215">
        <v>1241</v>
      </c>
      <c r="B215" t="s">
        <v>282</v>
      </c>
      <c r="C215" t="s">
        <v>415</v>
      </c>
      <c r="D215" t="s">
        <v>509</v>
      </c>
      <c r="E215">
        <v>38.738900000000001</v>
      </c>
      <c r="F215">
        <f t="shared" si="15"/>
        <v>-1.5555057733929055E-2</v>
      </c>
      <c r="G215">
        <f t="shared" si="16"/>
        <v>1</v>
      </c>
      <c r="H215" t="str">
        <f>(IF(G215=1,"High","Low"))</f>
        <v>High</v>
      </c>
      <c r="I215">
        <f t="shared" si="14"/>
        <v>2</v>
      </c>
      <c r="J215" t="str">
        <f t="shared" si="17"/>
        <v>medium</v>
      </c>
    </row>
    <row r="216" spans="1:10" x14ac:dyDescent="0.25">
      <c r="A216">
        <v>10245</v>
      </c>
      <c r="B216" t="s">
        <v>283</v>
      </c>
      <c r="C216" t="s">
        <v>415</v>
      </c>
      <c r="D216" t="s">
        <v>510</v>
      </c>
      <c r="E216">
        <v>38.908099999999997</v>
      </c>
      <c r="F216">
        <f t="shared" si="15"/>
        <v>-1.4017364482830233E-2</v>
      </c>
      <c r="G216">
        <f t="shared" si="16"/>
        <v>1</v>
      </c>
      <c r="H216" t="str">
        <f>(IF(G216=1,"High","Low"))</f>
        <v>High</v>
      </c>
      <c r="I216">
        <f t="shared" si="14"/>
        <v>2</v>
      </c>
      <c r="J216" t="str">
        <f t="shared" si="17"/>
        <v>medium</v>
      </c>
    </row>
    <row r="217" spans="1:10" x14ac:dyDescent="0.25">
      <c r="A217">
        <v>10247</v>
      </c>
      <c r="B217" t="s">
        <v>284</v>
      </c>
      <c r="C217" t="s">
        <v>415</v>
      </c>
      <c r="D217" t="s">
        <v>511</v>
      </c>
      <c r="E217">
        <v>38.985199999999999</v>
      </c>
      <c r="F217">
        <f t="shared" si="15"/>
        <v>-1.331667801912028E-2</v>
      </c>
      <c r="G217">
        <f t="shared" si="16"/>
        <v>1</v>
      </c>
      <c r="H217" t="str">
        <f>(IF(G217=1,"High","Low"))</f>
        <v>High</v>
      </c>
      <c r="I217">
        <f t="shared" si="14"/>
        <v>2</v>
      </c>
      <c r="J217" t="str">
        <f t="shared" si="17"/>
        <v>medium</v>
      </c>
    </row>
    <row r="218" spans="1:10" x14ac:dyDescent="0.25">
      <c r="A218">
        <v>2150</v>
      </c>
      <c r="B218" t="s">
        <v>285</v>
      </c>
      <c r="C218" t="s">
        <v>415</v>
      </c>
      <c r="D218" t="s">
        <v>512</v>
      </c>
      <c r="E218">
        <v>39.407600000000002</v>
      </c>
      <c r="F218">
        <f t="shared" si="15"/>
        <v>-9.4778977043202713E-3</v>
      </c>
      <c r="G218">
        <f t="shared" si="16"/>
        <v>1</v>
      </c>
      <c r="H218" t="str">
        <f>(IF(G218=1,"High","Low"))</f>
        <v>High</v>
      </c>
      <c r="I218">
        <f t="shared" si="14"/>
        <v>2</v>
      </c>
      <c r="J218" t="str">
        <f t="shared" si="17"/>
        <v>medium</v>
      </c>
    </row>
    <row r="219" spans="1:10" x14ac:dyDescent="0.25">
      <c r="A219">
        <v>2151</v>
      </c>
      <c r="B219" t="s">
        <v>286</v>
      </c>
      <c r="C219" t="s">
        <v>415</v>
      </c>
      <c r="D219" t="s">
        <v>513</v>
      </c>
      <c r="E219">
        <v>39.857900000000001</v>
      </c>
      <c r="F219">
        <f t="shared" si="15"/>
        <v>-5.3855615874774084E-3</v>
      </c>
      <c r="G219">
        <f t="shared" si="16"/>
        <v>1</v>
      </c>
      <c r="H219" t="str">
        <f>(IF(G219=1,"High","Low"))</f>
        <v>High</v>
      </c>
      <c r="I219">
        <f t="shared" si="14"/>
        <v>2</v>
      </c>
      <c r="J219" t="str">
        <f t="shared" si="17"/>
        <v>medium</v>
      </c>
    </row>
    <row r="220" spans="1:10" x14ac:dyDescent="0.25">
      <c r="A220">
        <v>2275</v>
      </c>
      <c r="B220" t="s">
        <v>287</v>
      </c>
      <c r="C220" t="s">
        <v>415</v>
      </c>
      <c r="D220" t="s">
        <v>514</v>
      </c>
      <c r="E220">
        <v>40.275199999999998</v>
      </c>
      <c r="F220">
        <f t="shared" si="15"/>
        <v>-1.5931301827283059E-3</v>
      </c>
      <c r="G220">
        <f t="shared" si="16"/>
        <v>1</v>
      </c>
      <c r="H220" t="str">
        <f>(IF(G220=1,"High","Low"))</f>
        <v>High</v>
      </c>
      <c r="I220">
        <f t="shared" si="14"/>
        <v>2</v>
      </c>
      <c r="J220" t="str">
        <f t="shared" si="17"/>
        <v>medium</v>
      </c>
    </row>
    <row r="221" spans="1:10" x14ac:dyDescent="0.25">
      <c r="A221">
        <v>1519</v>
      </c>
      <c r="B221" t="s">
        <v>288</v>
      </c>
      <c r="C221" t="s">
        <v>415</v>
      </c>
      <c r="D221" t="s">
        <v>515</v>
      </c>
      <c r="E221">
        <v>42.5</v>
      </c>
      <c r="F221">
        <f t="shared" si="15"/>
        <v>1.862590022533751E-2</v>
      </c>
      <c r="G221">
        <f t="shared" si="16"/>
        <v>2</v>
      </c>
      <c r="H221" t="str">
        <f>(IF(G221=1,"High","Low"))</f>
        <v>Low</v>
      </c>
      <c r="I221">
        <f t="shared" si="14"/>
        <v>2</v>
      </c>
      <c r="J221" t="str">
        <f t="shared" si="17"/>
        <v>medium</v>
      </c>
    </row>
    <row r="222" spans="1:10" x14ac:dyDescent="0.25">
      <c r="A222">
        <v>2148</v>
      </c>
      <c r="B222" t="s">
        <v>289</v>
      </c>
      <c r="C222" t="s">
        <v>415</v>
      </c>
      <c r="D222" t="s">
        <v>516</v>
      </c>
      <c r="E222">
        <v>42.510100000000001</v>
      </c>
      <c r="F222">
        <f t="shared" si="15"/>
        <v>1.8717689243281366E-2</v>
      </c>
      <c r="G222">
        <f t="shared" si="16"/>
        <v>2</v>
      </c>
      <c r="H222" t="str">
        <f>(IF(G222=1,"High","Low"))</f>
        <v>Low</v>
      </c>
      <c r="I222">
        <f t="shared" si="14"/>
        <v>2</v>
      </c>
      <c r="J222" t="str">
        <f t="shared" si="17"/>
        <v>medium</v>
      </c>
    </row>
    <row r="223" spans="1:10" x14ac:dyDescent="0.25">
      <c r="A223">
        <v>2274</v>
      </c>
      <c r="B223" t="s">
        <v>290</v>
      </c>
      <c r="C223" t="s">
        <v>415</v>
      </c>
      <c r="D223" t="s">
        <v>517</v>
      </c>
      <c r="E223">
        <v>42.577800000000003</v>
      </c>
      <c r="F223">
        <f t="shared" si="15"/>
        <v>1.9332948304152501E-2</v>
      </c>
      <c r="G223">
        <f t="shared" si="16"/>
        <v>2</v>
      </c>
      <c r="H223" t="str">
        <f>(IF(G223=1,"High","Low"))</f>
        <v>Low</v>
      </c>
      <c r="I223">
        <f t="shared" si="14"/>
        <v>2</v>
      </c>
      <c r="J223" t="str">
        <f t="shared" si="17"/>
        <v>medium</v>
      </c>
    </row>
    <row r="224" spans="1:10" x14ac:dyDescent="0.25">
      <c r="A224">
        <v>1477</v>
      </c>
      <c r="B224" t="s">
        <v>291</v>
      </c>
      <c r="C224" t="s">
        <v>415</v>
      </c>
      <c r="D224" t="s">
        <v>518</v>
      </c>
      <c r="E224">
        <v>48.933900000000001</v>
      </c>
      <c r="F224">
        <f t="shared" si="15"/>
        <v>7.7097322259882001E-2</v>
      </c>
      <c r="G224">
        <f t="shared" si="16"/>
        <v>2</v>
      </c>
      <c r="H224" t="str">
        <f>(IF(G224=1,"High","Low"))</f>
        <v>Low</v>
      </c>
      <c r="I224">
        <f t="shared" si="14"/>
        <v>2</v>
      </c>
      <c r="J224" t="str">
        <f t="shared" si="17"/>
        <v>medium</v>
      </c>
    </row>
    <row r="225" spans="1:10" x14ac:dyDescent="0.25">
      <c r="A225">
        <v>3921</v>
      </c>
      <c r="B225" t="s">
        <v>292</v>
      </c>
      <c r="C225" t="s">
        <v>415</v>
      </c>
      <c r="D225" t="s">
        <v>519</v>
      </c>
      <c r="E225">
        <v>50</v>
      </c>
      <c r="F225">
        <f t="shared" si="15"/>
        <v>8.6786062064825781E-2</v>
      </c>
      <c r="G225">
        <f t="shared" si="16"/>
        <v>2</v>
      </c>
      <c r="H225" t="str">
        <f>(IF(G225=1,"High","Low"))</f>
        <v>Low</v>
      </c>
      <c r="I225">
        <f t="shared" si="14"/>
        <v>2</v>
      </c>
      <c r="J225" t="str">
        <f t="shared" si="17"/>
        <v>medium</v>
      </c>
    </row>
    <row r="226" spans="1:10" x14ac:dyDescent="0.25">
      <c r="A226">
        <v>1996</v>
      </c>
      <c r="B226" t="s">
        <v>293</v>
      </c>
      <c r="C226" t="s">
        <v>415</v>
      </c>
      <c r="D226" t="s">
        <v>520</v>
      </c>
      <c r="E226">
        <v>50</v>
      </c>
      <c r="F226">
        <f t="shared" si="15"/>
        <v>8.6786062064825781E-2</v>
      </c>
      <c r="G226">
        <f t="shared" si="16"/>
        <v>2</v>
      </c>
      <c r="H226" t="str">
        <f>(IF(G226=1,"High","Low"))</f>
        <v>Low</v>
      </c>
      <c r="I226">
        <f t="shared" si="14"/>
        <v>2</v>
      </c>
      <c r="J226" t="str">
        <f t="shared" si="17"/>
        <v>medium</v>
      </c>
    </row>
    <row r="227" spans="1:10" x14ac:dyDescent="0.25">
      <c r="A227">
        <v>3351</v>
      </c>
      <c r="B227" t="s">
        <v>294</v>
      </c>
      <c r="C227" t="s">
        <v>415</v>
      </c>
      <c r="D227" t="s">
        <v>521</v>
      </c>
      <c r="E227">
        <v>50</v>
      </c>
      <c r="F227">
        <f t="shared" si="15"/>
        <v>8.6786062064825781E-2</v>
      </c>
      <c r="G227">
        <f t="shared" si="16"/>
        <v>2</v>
      </c>
      <c r="H227" t="str">
        <f>(IF(G227=1,"High","Low"))</f>
        <v>Low</v>
      </c>
      <c r="I227">
        <f t="shared" si="14"/>
        <v>2</v>
      </c>
      <c r="J227" t="str">
        <f t="shared" si="17"/>
        <v>medium</v>
      </c>
    </row>
    <row r="228" spans="1:10" x14ac:dyDescent="0.25">
      <c r="A228">
        <v>918</v>
      </c>
      <c r="B228" t="s">
        <v>295</v>
      </c>
      <c r="C228" t="s">
        <v>415</v>
      </c>
      <c r="D228" t="s">
        <v>522</v>
      </c>
      <c r="E228">
        <v>50</v>
      </c>
      <c r="F228">
        <f t="shared" si="15"/>
        <v>8.6786062064825781E-2</v>
      </c>
      <c r="G228">
        <f t="shared" si="16"/>
        <v>2</v>
      </c>
      <c r="H228" t="str">
        <f>(IF(G228=1,"High","Low"))</f>
        <v>Low</v>
      </c>
      <c r="I228">
        <f t="shared" si="14"/>
        <v>2</v>
      </c>
      <c r="J228" t="str">
        <f t="shared" si="17"/>
        <v>medium</v>
      </c>
    </row>
    <row r="229" spans="1:10" x14ac:dyDescent="0.25">
      <c r="A229">
        <v>5359</v>
      </c>
      <c r="B229" t="s">
        <v>296</v>
      </c>
      <c r="C229" t="s">
        <v>415</v>
      </c>
      <c r="D229" t="s">
        <v>523</v>
      </c>
      <c r="E229">
        <v>50</v>
      </c>
      <c r="F229">
        <f t="shared" si="15"/>
        <v>8.6786062064825781E-2</v>
      </c>
      <c r="G229">
        <f t="shared" si="16"/>
        <v>2</v>
      </c>
      <c r="H229" t="str">
        <f>(IF(G229=1,"High","Low"))</f>
        <v>Low</v>
      </c>
      <c r="I229">
        <f t="shared" si="14"/>
        <v>2</v>
      </c>
      <c r="J229" t="str">
        <f t="shared" si="17"/>
        <v>medium</v>
      </c>
    </row>
    <row r="230" spans="1:10" x14ac:dyDescent="0.25">
      <c r="A230">
        <v>3915</v>
      </c>
      <c r="B230" t="s">
        <v>297</v>
      </c>
      <c r="C230" t="s">
        <v>415</v>
      </c>
      <c r="D230" t="s">
        <v>524</v>
      </c>
      <c r="E230">
        <v>50</v>
      </c>
      <c r="F230">
        <f t="shared" si="15"/>
        <v>8.6786062064825781E-2</v>
      </c>
      <c r="G230">
        <f t="shared" si="16"/>
        <v>2</v>
      </c>
      <c r="H230" t="str">
        <f>(IF(G230=1,"High","Low"))</f>
        <v>Low</v>
      </c>
      <c r="I230">
        <f t="shared" si="14"/>
        <v>2</v>
      </c>
      <c r="J230" t="str">
        <f t="shared" si="17"/>
        <v>medium</v>
      </c>
    </row>
    <row r="231" spans="1:10" x14ac:dyDescent="0.25">
      <c r="A231">
        <v>3717</v>
      </c>
      <c r="B231" t="s">
        <v>298</v>
      </c>
      <c r="C231" t="s">
        <v>415</v>
      </c>
      <c r="D231" t="s">
        <v>525</v>
      </c>
      <c r="E231">
        <v>50.189</v>
      </c>
      <c r="F231">
        <f t="shared" si="15"/>
        <v>8.8503698143180876E-2</v>
      </c>
      <c r="G231">
        <f t="shared" si="16"/>
        <v>2</v>
      </c>
      <c r="H231" t="str">
        <f>(IF(G231=1,"High","Low"))</f>
        <v>Low</v>
      </c>
      <c r="I231">
        <f t="shared" si="14"/>
        <v>2</v>
      </c>
      <c r="J231" t="str">
        <f t="shared" si="17"/>
        <v>medium</v>
      </c>
    </row>
    <row r="232" spans="1:10" x14ac:dyDescent="0.25">
      <c r="A232">
        <v>8351</v>
      </c>
      <c r="B232" t="s">
        <v>299</v>
      </c>
      <c r="C232" t="s">
        <v>415</v>
      </c>
      <c r="D232" t="s">
        <v>526</v>
      </c>
      <c r="E232">
        <v>50.7211</v>
      </c>
      <c r="F232">
        <f t="shared" si="15"/>
        <v>9.3339434425153106E-2</v>
      </c>
      <c r="G232">
        <f t="shared" si="16"/>
        <v>2</v>
      </c>
      <c r="H232" t="str">
        <f>(IF(G232=1,"High","Low"))</f>
        <v>Low</v>
      </c>
      <c r="I232">
        <f t="shared" si="14"/>
        <v>2</v>
      </c>
      <c r="J232" t="str">
        <f t="shared" si="17"/>
        <v>medium</v>
      </c>
    </row>
    <row r="233" spans="1:10" x14ac:dyDescent="0.25">
      <c r="A233">
        <v>4139</v>
      </c>
      <c r="B233" t="s">
        <v>300</v>
      </c>
      <c r="C233" t="s">
        <v>415</v>
      </c>
      <c r="D233" t="s">
        <v>527</v>
      </c>
      <c r="E233">
        <v>51.363</v>
      </c>
      <c r="F233">
        <f t="shared" si="15"/>
        <v>9.9173035476455437E-2</v>
      </c>
      <c r="G233">
        <f t="shared" si="16"/>
        <v>2</v>
      </c>
      <c r="H233" t="str">
        <f>(IF(G233=1,"High","Low"))</f>
        <v>Low</v>
      </c>
      <c r="I233">
        <f t="shared" si="14"/>
        <v>2</v>
      </c>
      <c r="J233" t="str">
        <f t="shared" si="17"/>
        <v>medium</v>
      </c>
    </row>
    <row r="234" spans="1:10" x14ac:dyDescent="0.25">
      <c r="A234">
        <v>1077</v>
      </c>
      <c r="B234" t="s">
        <v>301</v>
      </c>
      <c r="C234" t="s">
        <v>415</v>
      </c>
      <c r="D234" t="s">
        <v>528</v>
      </c>
      <c r="E234">
        <v>53.629199999999997</v>
      </c>
      <c r="F234">
        <f t="shared" si="15"/>
        <v>0.1197683099778752</v>
      </c>
      <c r="G234">
        <f t="shared" si="16"/>
        <v>2</v>
      </c>
      <c r="H234" t="str">
        <f>(IF(G234=1,"High","Low"))</f>
        <v>Low</v>
      </c>
      <c r="I234">
        <f t="shared" si="14"/>
        <v>2</v>
      </c>
      <c r="J234" t="str">
        <f t="shared" si="17"/>
        <v>medium</v>
      </c>
    </row>
    <row r="235" spans="1:10" x14ac:dyDescent="0.25">
      <c r="A235">
        <v>15906</v>
      </c>
      <c r="B235" t="s">
        <v>302</v>
      </c>
      <c r="C235" t="s">
        <v>415</v>
      </c>
      <c r="D235" t="s">
        <v>529</v>
      </c>
      <c r="E235">
        <v>58.995800000000003</v>
      </c>
      <c r="F235">
        <f t="shared" si="15"/>
        <v>0.16854008658158159</v>
      </c>
      <c r="G235">
        <f t="shared" si="16"/>
        <v>2</v>
      </c>
      <c r="H235" t="str">
        <f>(IF(G235=1,"High","Low"))</f>
        <v>Low</v>
      </c>
      <c r="I235">
        <f t="shared" si="14"/>
        <v>2</v>
      </c>
      <c r="J235" t="str">
        <f t="shared" si="17"/>
        <v>medium</v>
      </c>
    </row>
    <row r="236" spans="1:10" x14ac:dyDescent="0.25">
      <c r="A236">
        <v>2228</v>
      </c>
      <c r="B236" t="s">
        <v>303</v>
      </c>
      <c r="C236" t="s">
        <v>415</v>
      </c>
      <c r="D236" t="s">
        <v>530</v>
      </c>
      <c r="E236">
        <v>62.476399999999998</v>
      </c>
      <c r="F236">
        <f t="shared" si="15"/>
        <v>0.20017185448805128</v>
      </c>
      <c r="G236">
        <f t="shared" si="16"/>
        <v>2</v>
      </c>
      <c r="H236" t="str">
        <f>(IF(G236=1,"High","Low"))</f>
        <v>Low</v>
      </c>
      <c r="I236">
        <f t="shared" si="14"/>
        <v>3</v>
      </c>
      <c r="J236" t="str">
        <f t="shared" si="17"/>
        <v>low</v>
      </c>
    </row>
    <row r="237" spans="1:10" x14ac:dyDescent="0.25">
      <c r="A237">
        <v>9677</v>
      </c>
      <c r="B237" t="s">
        <v>304</v>
      </c>
      <c r="C237" t="s">
        <v>415</v>
      </c>
      <c r="D237" t="s">
        <v>531</v>
      </c>
      <c r="E237">
        <v>64</v>
      </c>
      <c r="F237">
        <f t="shared" si="15"/>
        <v>0.21401836416520387</v>
      </c>
      <c r="G237">
        <f t="shared" si="16"/>
        <v>2</v>
      </c>
      <c r="H237" t="str">
        <f>(IF(G237=1,"High","Low"))</f>
        <v>Low</v>
      </c>
      <c r="I237">
        <f t="shared" si="14"/>
        <v>3</v>
      </c>
      <c r="J237" t="str">
        <f t="shared" si="17"/>
        <v>low</v>
      </c>
    </row>
    <row r="238" spans="1:10" x14ac:dyDescent="0.25">
      <c r="A238">
        <v>9363</v>
      </c>
      <c r="B238" t="s">
        <v>305</v>
      </c>
      <c r="C238" t="s">
        <v>415</v>
      </c>
      <c r="D238" t="s">
        <v>532</v>
      </c>
      <c r="E238">
        <v>64</v>
      </c>
      <c r="F238">
        <f t="shared" si="15"/>
        <v>0.21401836416520387</v>
      </c>
      <c r="G238">
        <f t="shared" si="16"/>
        <v>2</v>
      </c>
      <c r="H238" t="str">
        <f>(IF(G238=1,"High","Low"))</f>
        <v>Low</v>
      </c>
      <c r="I238">
        <f t="shared" si="14"/>
        <v>3</v>
      </c>
      <c r="J238" t="str">
        <f t="shared" si="17"/>
        <v>low</v>
      </c>
    </row>
    <row r="239" spans="1:10" x14ac:dyDescent="0.25">
      <c r="A239">
        <v>19005</v>
      </c>
      <c r="B239" t="s">
        <v>306</v>
      </c>
      <c r="C239" t="s">
        <v>415</v>
      </c>
      <c r="D239" t="s">
        <v>533</v>
      </c>
      <c r="E239">
        <v>64</v>
      </c>
      <c r="F239">
        <f t="shared" si="15"/>
        <v>0.21401836416520387</v>
      </c>
      <c r="G239">
        <f t="shared" si="16"/>
        <v>2</v>
      </c>
      <c r="H239" t="str">
        <f>(IF(G239=1,"High","Low"))</f>
        <v>Low</v>
      </c>
      <c r="I239">
        <f t="shared" si="14"/>
        <v>3</v>
      </c>
      <c r="J239" t="str">
        <f t="shared" si="17"/>
        <v>low</v>
      </c>
    </row>
    <row r="240" spans="1:10" x14ac:dyDescent="0.25">
      <c r="A240">
        <v>9675</v>
      </c>
      <c r="B240" t="s">
        <v>307</v>
      </c>
      <c r="C240" t="s">
        <v>415</v>
      </c>
      <c r="D240" t="s">
        <v>534</v>
      </c>
      <c r="E240">
        <v>64</v>
      </c>
      <c r="F240">
        <f t="shared" si="15"/>
        <v>0.21401836416520387</v>
      </c>
      <c r="G240">
        <f t="shared" si="16"/>
        <v>2</v>
      </c>
      <c r="H240" t="str">
        <f>(IF(G240=1,"High","Low"))</f>
        <v>Low</v>
      </c>
      <c r="I240">
        <f t="shared" ref="I240:I303" si="18">(IF(F240&lt;-0.2,1,IF(F240&lt;0.2,2,3)))</f>
        <v>3</v>
      </c>
      <c r="J240" t="str">
        <f t="shared" si="17"/>
        <v>low</v>
      </c>
    </row>
    <row r="241" spans="1:10" x14ac:dyDescent="0.25">
      <c r="A241">
        <v>16</v>
      </c>
      <c r="B241" t="s">
        <v>92</v>
      </c>
      <c r="C241" t="s">
        <v>415</v>
      </c>
      <c r="D241" t="s">
        <v>181</v>
      </c>
      <c r="E241">
        <v>64.088399999999993</v>
      </c>
      <c r="F241">
        <f t="shared" si="15"/>
        <v>0.21482174527275191</v>
      </c>
      <c r="G241">
        <f t="shared" si="16"/>
        <v>2</v>
      </c>
      <c r="H241" t="str">
        <f>(IF(G241=1,"High","Low"))</f>
        <v>Low</v>
      </c>
      <c r="I241">
        <f t="shared" si="18"/>
        <v>3</v>
      </c>
      <c r="J241" t="str">
        <f t="shared" si="17"/>
        <v>low</v>
      </c>
    </row>
    <row r="242" spans="1:10" x14ac:dyDescent="0.25">
      <c r="A242">
        <v>36</v>
      </c>
      <c r="B242" t="s">
        <v>77</v>
      </c>
      <c r="C242" t="s">
        <v>415</v>
      </c>
      <c r="D242" t="s">
        <v>166</v>
      </c>
      <c r="E242">
        <v>64.091399999999993</v>
      </c>
      <c r="F242">
        <f t="shared" si="15"/>
        <v>0.21484900933748771</v>
      </c>
      <c r="G242">
        <f t="shared" si="16"/>
        <v>2</v>
      </c>
      <c r="H242" t="str">
        <f>(IF(G242=1,"High","Low"))</f>
        <v>Low</v>
      </c>
      <c r="I242">
        <f t="shared" si="18"/>
        <v>3</v>
      </c>
      <c r="J242" t="str">
        <f t="shared" si="17"/>
        <v>low</v>
      </c>
    </row>
    <row r="243" spans="1:10" x14ac:dyDescent="0.25">
      <c r="A243">
        <v>13806</v>
      </c>
      <c r="B243" t="s">
        <v>308</v>
      </c>
      <c r="C243" t="s">
        <v>415</v>
      </c>
      <c r="D243" t="s">
        <v>535</v>
      </c>
      <c r="E243">
        <v>64.850999999999999</v>
      </c>
      <c r="F243">
        <f t="shared" si="15"/>
        <v>0.22175227052859114</v>
      </c>
      <c r="G243">
        <f t="shared" si="16"/>
        <v>2</v>
      </c>
      <c r="H243" t="str">
        <f>(IF(G243=1,"High","Low"))</f>
        <v>Low</v>
      </c>
      <c r="I243">
        <f t="shared" si="18"/>
        <v>3</v>
      </c>
      <c r="J243" t="str">
        <f t="shared" si="17"/>
        <v>low</v>
      </c>
    </row>
    <row r="244" spans="1:10" x14ac:dyDescent="0.25">
      <c r="A244">
        <v>2272</v>
      </c>
      <c r="B244" t="s">
        <v>309</v>
      </c>
      <c r="C244" t="s">
        <v>415</v>
      </c>
      <c r="D244" t="s">
        <v>536</v>
      </c>
      <c r="E244">
        <v>65.452799999999996</v>
      </c>
      <c r="F244">
        <f t="shared" si="15"/>
        <v>0.22722144191459165</v>
      </c>
      <c r="G244">
        <f t="shared" si="16"/>
        <v>2</v>
      </c>
      <c r="H244" t="str">
        <f>(IF(G244=1,"High","Low"))</f>
        <v>Low</v>
      </c>
      <c r="I244">
        <f t="shared" si="18"/>
        <v>3</v>
      </c>
      <c r="J244" t="str">
        <f t="shared" si="17"/>
        <v>low</v>
      </c>
    </row>
    <row r="245" spans="1:10" x14ac:dyDescent="0.25">
      <c r="A245">
        <v>2270</v>
      </c>
      <c r="B245" t="s">
        <v>310</v>
      </c>
      <c r="C245" t="s">
        <v>415</v>
      </c>
      <c r="D245" t="s">
        <v>537</v>
      </c>
      <c r="E245">
        <v>65.903999999999996</v>
      </c>
      <c r="F245">
        <f t="shared" ref="F245:F308" si="19">(E245 - MEDIAN(E:E)) / (QUARTILE(E:E, 3) - QUARTILE(E:E, 1))</f>
        <v>0.23132195725085525</v>
      </c>
      <c r="G245">
        <f t="shared" si="16"/>
        <v>2</v>
      </c>
      <c r="H245" t="str">
        <f>(IF(G245=1,"High","Low"))</f>
        <v>Low</v>
      </c>
      <c r="I245">
        <f t="shared" si="18"/>
        <v>3</v>
      </c>
      <c r="J245" t="str">
        <f t="shared" si="17"/>
        <v>low</v>
      </c>
    </row>
    <row r="246" spans="1:10" x14ac:dyDescent="0.25">
      <c r="A246">
        <v>14829</v>
      </c>
      <c r="B246" t="s">
        <v>69</v>
      </c>
      <c r="C246" t="s">
        <v>415</v>
      </c>
      <c r="D246" t="s">
        <v>158</v>
      </c>
      <c r="E246">
        <v>69.454999999999998</v>
      </c>
      <c r="F246">
        <f t="shared" si="19"/>
        <v>0.26359352187645835</v>
      </c>
      <c r="G246">
        <f t="shared" si="16"/>
        <v>2</v>
      </c>
      <c r="H246" t="str">
        <f>(IF(G246=1,"High","Low"))</f>
        <v>Low</v>
      </c>
      <c r="I246">
        <f t="shared" si="18"/>
        <v>3</v>
      </c>
      <c r="J246" t="str">
        <f t="shared" si="17"/>
        <v>low</v>
      </c>
    </row>
    <row r="247" spans="1:10" x14ac:dyDescent="0.25">
      <c r="A247">
        <v>13120</v>
      </c>
      <c r="B247" t="s">
        <v>311</v>
      </c>
      <c r="C247" t="s">
        <v>415</v>
      </c>
      <c r="D247" t="s">
        <v>538</v>
      </c>
      <c r="E247">
        <v>72.088999999999999</v>
      </c>
      <c r="F247">
        <f t="shared" si="19"/>
        <v>0.28753137071448659</v>
      </c>
      <c r="G247">
        <f t="shared" si="16"/>
        <v>2</v>
      </c>
      <c r="H247" t="str">
        <f>(IF(G247=1,"High","Low"))</f>
        <v>Low</v>
      </c>
      <c r="I247">
        <f t="shared" si="18"/>
        <v>3</v>
      </c>
      <c r="J247" t="str">
        <f t="shared" si="17"/>
        <v>low</v>
      </c>
    </row>
    <row r="248" spans="1:10" x14ac:dyDescent="0.25">
      <c r="A248">
        <v>17564</v>
      </c>
      <c r="B248" t="s">
        <v>312</v>
      </c>
      <c r="C248" t="s">
        <v>415</v>
      </c>
      <c r="D248" t="s">
        <v>539</v>
      </c>
      <c r="E248">
        <v>72.5197</v>
      </c>
      <c r="F248">
        <f t="shared" si="19"/>
        <v>0.29144558160838896</v>
      </c>
      <c r="G248">
        <f t="shared" si="16"/>
        <v>2</v>
      </c>
      <c r="H248" t="str">
        <f>(IF(G248=1,"High","Low"))</f>
        <v>Low</v>
      </c>
      <c r="I248">
        <f t="shared" si="18"/>
        <v>3</v>
      </c>
      <c r="J248" t="str">
        <f t="shared" si="17"/>
        <v>low</v>
      </c>
    </row>
    <row r="249" spans="1:10" x14ac:dyDescent="0.25">
      <c r="A249">
        <v>11166</v>
      </c>
      <c r="B249" t="s">
        <v>313</v>
      </c>
      <c r="C249" t="s">
        <v>415</v>
      </c>
      <c r="D249" t="s">
        <v>540</v>
      </c>
      <c r="E249">
        <v>75</v>
      </c>
      <c r="F249">
        <f t="shared" si="19"/>
        <v>0.31398660152978669</v>
      </c>
      <c r="G249">
        <f t="shared" si="16"/>
        <v>2</v>
      </c>
      <c r="H249" t="str">
        <f>(IF(G249=1,"High","Low"))</f>
        <v>Low</v>
      </c>
      <c r="I249">
        <f t="shared" si="18"/>
        <v>3</v>
      </c>
      <c r="J249" t="str">
        <f t="shared" si="17"/>
        <v>low</v>
      </c>
    </row>
    <row r="250" spans="1:10" x14ac:dyDescent="0.25">
      <c r="A250">
        <v>5558</v>
      </c>
      <c r="B250" t="s">
        <v>314</v>
      </c>
      <c r="C250" t="s">
        <v>415</v>
      </c>
      <c r="D250" t="s">
        <v>541</v>
      </c>
      <c r="E250">
        <v>75</v>
      </c>
      <c r="F250">
        <f t="shared" si="19"/>
        <v>0.31398660152978669</v>
      </c>
      <c r="G250">
        <f t="shared" si="16"/>
        <v>2</v>
      </c>
      <c r="H250" t="str">
        <f>(IF(G250=1,"High","Low"))</f>
        <v>Low</v>
      </c>
      <c r="I250">
        <f t="shared" si="18"/>
        <v>3</v>
      </c>
      <c r="J250" t="str">
        <f t="shared" si="17"/>
        <v>low</v>
      </c>
    </row>
    <row r="251" spans="1:10" x14ac:dyDescent="0.25">
      <c r="A251">
        <v>5557</v>
      </c>
      <c r="B251" t="s">
        <v>315</v>
      </c>
      <c r="C251" t="s">
        <v>415</v>
      </c>
      <c r="D251" t="s">
        <v>542</v>
      </c>
      <c r="E251">
        <v>75</v>
      </c>
      <c r="F251">
        <f t="shared" si="19"/>
        <v>0.31398660152978669</v>
      </c>
      <c r="G251">
        <f t="shared" si="16"/>
        <v>2</v>
      </c>
      <c r="H251" t="str">
        <f>(IF(G251=1,"High","Low"))</f>
        <v>Low</v>
      </c>
      <c r="I251">
        <f t="shared" si="18"/>
        <v>3</v>
      </c>
      <c r="J251" t="str">
        <f t="shared" si="17"/>
        <v>low</v>
      </c>
    </row>
    <row r="252" spans="1:10" x14ac:dyDescent="0.25">
      <c r="A252">
        <v>1584</v>
      </c>
      <c r="B252" t="s">
        <v>316</v>
      </c>
      <c r="C252" t="s">
        <v>415</v>
      </c>
      <c r="D252" t="s">
        <v>543</v>
      </c>
      <c r="E252">
        <v>75</v>
      </c>
      <c r="F252">
        <f t="shared" si="19"/>
        <v>0.31398660152978669</v>
      </c>
      <c r="G252">
        <f t="shared" si="16"/>
        <v>2</v>
      </c>
      <c r="H252" t="str">
        <f>(IF(G252=1,"High","Low"))</f>
        <v>Low</v>
      </c>
      <c r="I252">
        <f t="shared" si="18"/>
        <v>3</v>
      </c>
      <c r="J252" t="str">
        <f t="shared" si="17"/>
        <v>low</v>
      </c>
    </row>
    <row r="253" spans="1:10" x14ac:dyDescent="0.25">
      <c r="A253">
        <v>15870</v>
      </c>
      <c r="B253" t="s">
        <v>317</v>
      </c>
      <c r="C253" t="s">
        <v>415</v>
      </c>
      <c r="D253" t="s">
        <v>544</v>
      </c>
      <c r="E253">
        <v>75</v>
      </c>
      <c r="F253">
        <f t="shared" si="19"/>
        <v>0.31398660152978669</v>
      </c>
      <c r="G253">
        <f t="shared" si="16"/>
        <v>2</v>
      </c>
      <c r="H253" t="str">
        <f>(IF(G253=1,"High","Low"))</f>
        <v>Low</v>
      </c>
      <c r="I253">
        <f t="shared" si="18"/>
        <v>3</v>
      </c>
      <c r="J253" t="str">
        <f t="shared" si="17"/>
        <v>low</v>
      </c>
    </row>
    <row r="254" spans="1:10" x14ac:dyDescent="0.25">
      <c r="A254">
        <v>916</v>
      </c>
      <c r="B254" t="s">
        <v>318</v>
      </c>
      <c r="C254" t="s">
        <v>415</v>
      </c>
      <c r="D254" t="s">
        <v>545</v>
      </c>
      <c r="E254">
        <v>75</v>
      </c>
      <c r="F254">
        <f t="shared" si="19"/>
        <v>0.31398660152978669</v>
      </c>
      <c r="G254">
        <f t="shared" si="16"/>
        <v>2</v>
      </c>
      <c r="H254" t="str">
        <f>(IF(G254=1,"High","Low"))</f>
        <v>Low</v>
      </c>
      <c r="I254">
        <f t="shared" si="18"/>
        <v>3</v>
      </c>
      <c r="J254" t="str">
        <f t="shared" si="17"/>
        <v>low</v>
      </c>
    </row>
    <row r="255" spans="1:10" x14ac:dyDescent="0.25">
      <c r="A255">
        <v>5559</v>
      </c>
      <c r="B255" t="s">
        <v>319</v>
      </c>
      <c r="C255" t="s">
        <v>415</v>
      </c>
      <c r="D255" t="s">
        <v>546</v>
      </c>
      <c r="E255">
        <v>75</v>
      </c>
      <c r="F255">
        <f t="shared" si="19"/>
        <v>0.31398660152978669</v>
      </c>
      <c r="G255">
        <f t="shared" si="16"/>
        <v>2</v>
      </c>
      <c r="H255" t="str">
        <f>(IF(G255=1,"High","Low"))</f>
        <v>Low</v>
      </c>
      <c r="I255">
        <f t="shared" si="18"/>
        <v>3</v>
      </c>
      <c r="J255" t="str">
        <f t="shared" si="17"/>
        <v>low</v>
      </c>
    </row>
    <row r="256" spans="1:10" x14ac:dyDescent="0.25">
      <c r="A256">
        <v>2276</v>
      </c>
      <c r="B256" t="s">
        <v>320</v>
      </c>
      <c r="C256" t="s">
        <v>415</v>
      </c>
      <c r="D256" t="s">
        <v>547</v>
      </c>
      <c r="E256">
        <v>76.995999999999995</v>
      </c>
      <c r="F256">
        <f t="shared" si="19"/>
        <v>0.33212629260066912</v>
      </c>
      <c r="G256">
        <f t="shared" si="16"/>
        <v>2</v>
      </c>
      <c r="H256" t="str">
        <f>(IF(G256=1,"High","Low"))</f>
        <v>Low</v>
      </c>
      <c r="I256">
        <f t="shared" si="18"/>
        <v>3</v>
      </c>
      <c r="J256" t="str">
        <f t="shared" si="17"/>
        <v>low</v>
      </c>
    </row>
    <row r="257" spans="1:10" x14ac:dyDescent="0.25">
      <c r="A257">
        <v>10244</v>
      </c>
      <c r="B257" t="s">
        <v>321</v>
      </c>
      <c r="C257" t="s">
        <v>415</v>
      </c>
      <c r="D257" t="s">
        <v>548</v>
      </c>
      <c r="E257">
        <v>77.926299999999998</v>
      </c>
      <c r="F257">
        <f t="shared" si="19"/>
        <v>0.34058087907523926</v>
      </c>
      <c r="G257">
        <f t="shared" si="16"/>
        <v>2</v>
      </c>
      <c r="H257" t="str">
        <f>(IF(G257=1,"High","Low"))</f>
        <v>Low</v>
      </c>
      <c r="I257">
        <f t="shared" si="18"/>
        <v>3</v>
      </c>
      <c r="J257" t="str">
        <f t="shared" si="17"/>
        <v>low</v>
      </c>
    </row>
    <row r="258" spans="1:10" x14ac:dyDescent="0.25">
      <c r="A258">
        <v>1465</v>
      </c>
      <c r="B258" t="s">
        <v>31</v>
      </c>
      <c r="C258" t="s">
        <v>415</v>
      </c>
      <c r="D258" t="s">
        <v>121</v>
      </c>
      <c r="E258">
        <v>80</v>
      </c>
      <c r="F258">
        <f t="shared" si="19"/>
        <v>0.35942670942277882</v>
      </c>
      <c r="G258">
        <f t="shared" si="16"/>
        <v>2</v>
      </c>
      <c r="H258" t="str">
        <f>(IF(G258=1,"High","Low"))</f>
        <v>Low</v>
      </c>
      <c r="I258">
        <f t="shared" si="18"/>
        <v>3</v>
      </c>
      <c r="J258" t="str">
        <f t="shared" si="17"/>
        <v>low</v>
      </c>
    </row>
    <row r="259" spans="1:10" x14ac:dyDescent="0.25">
      <c r="A259">
        <v>5368</v>
      </c>
      <c r="B259" t="s">
        <v>21</v>
      </c>
      <c r="C259" t="s">
        <v>415</v>
      </c>
      <c r="D259" t="s">
        <v>111</v>
      </c>
      <c r="E259">
        <v>93.8596</v>
      </c>
      <c r="F259">
        <f t="shared" si="19"/>
        <v>0.48538305329352172</v>
      </c>
      <c r="G259">
        <f t="shared" ref="G259:G322" si="20">(IF(F259&lt;0,1,2))</f>
        <v>2</v>
      </c>
      <c r="H259" t="str">
        <f>(IF(G259=1,"High","Low"))</f>
        <v>Low</v>
      </c>
      <c r="I259">
        <f t="shared" si="18"/>
        <v>3</v>
      </c>
      <c r="J259" t="str">
        <f t="shared" ref="J259:J322" si="21">(IF(I259=1,"High",IF(I259=2,"medium","low")))</f>
        <v>low</v>
      </c>
    </row>
    <row r="260" spans="1:10" x14ac:dyDescent="0.25">
      <c r="A260">
        <v>4137</v>
      </c>
      <c r="B260" t="s">
        <v>322</v>
      </c>
      <c r="C260" t="s">
        <v>415</v>
      </c>
      <c r="D260" t="s">
        <v>549</v>
      </c>
      <c r="E260">
        <v>95.968500000000006</v>
      </c>
      <c r="F260">
        <f t="shared" si="19"/>
        <v>0.50454878200062803</v>
      </c>
      <c r="G260">
        <f t="shared" si="20"/>
        <v>2</v>
      </c>
      <c r="H260" t="str">
        <f>(IF(G260=1,"High","Low"))</f>
        <v>Low</v>
      </c>
      <c r="I260">
        <f t="shared" si="18"/>
        <v>3</v>
      </c>
      <c r="J260" t="str">
        <f t="shared" si="21"/>
        <v>low</v>
      </c>
    </row>
    <row r="261" spans="1:10" x14ac:dyDescent="0.25">
      <c r="A261">
        <v>1542</v>
      </c>
      <c r="B261" t="s">
        <v>323</v>
      </c>
      <c r="C261" t="s">
        <v>415</v>
      </c>
      <c r="D261" t="s">
        <v>550</v>
      </c>
      <c r="E261">
        <v>100</v>
      </c>
      <c r="F261">
        <f t="shared" si="19"/>
        <v>0.54118714099474752</v>
      </c>
      <c r="G261">
        <f t="shared" si="20"/>
        <v>2</v>
      </c>
      <c r="H261" t="str">
        <f>(IF(G261=1,"High","Low"))</f>
        <v>Low</v>
      </c>
      <c r="I261">
        <f t="shared" si="18"/>
        <v>3</v>
      </c>
      <c r="J261" t="str">
        <f t="shared" si="21"/>
        <v>low</v>
      </c>
    </row>
    <row r="262" spans="1:10" x14ac:dyDescent="0.25">
      <c r="A262">
        <v>1136</v>
      </c>
      <c r="B262" t="s">
        <v>324</v>
      </c>
      <c r="C262" t="s">
        <v>415</v>
      </c>
      <c r="D262" t="s">
        <v>551</v>
      </c>
      <c r="E262">
        <v>100</v>
      </c>
      <c r="F262">
        <f t="shared" si="19"/>
        <v>0.54118714099474752</v>
      </c>
      <c r="G262">
        <f t="shared" si="20"/>
        <v>2</v>
      </c>
      <c r="H262" t="str">
        <f>(IF(G262=1,"High","Low"))</f>
        <v>Low</v>
      </c>
      <c r="I262">
        <f t="shared" si="18"/>
        <v>3</v>
      </c>
      <c r="J262" t="str">
        <f t="shared" si="21"/>
        <v>low</v>
      </c>
    </row>
    <row r="263" spans="1:10" x14ac:dyDescent="0.25">
      <c r="A263">
        <v>1261</v>
      </c>
      <c r="B263" t="s">
        <v>325</v>
      </c>
      <c r="C263" t="s">
        <v>415</v>
      </c>
      <c r="D263" t="s">
        <v>552</v>
      </c>
      <c r="E263">
        <v>100</v>
      </c>
      <c r="F263">
        <f t="shared" si="19"/>
        <v>0.54118714099474752</v>
      </c>
      <c r="G263">
        <f t="shared" si="20"/>
        <v>2</v>
      </c>
      <c r="H263" t="str">
        <f>(IF(G263=1,"High","Low"))</f>
        <v>Low</v>
      </c>
      <c r="I263">
        <f t="shared" si="18"/>
        <v>3</v>
      </c>
      <c r="J263" t="str">
        <f t="shared" si="21"/>
        <v>low</v>
      </c>
    </row>
    <row r="264" spans="1:10" x14ac:dyDescent="0.25">
      <c r="A264">
        <v>3897</v>
      </c>
      <c r="B264" t="s">
        <v>326</v>
      </c>
      <c r="C264" t="s">
        <v>415</v>
      </c>
      <c r="D264" t="s">
        <v>553</v>
      </c>
      <c r="E264">
        <v>100</v>
      </c>
      <c r="F264">
        <f t="shared" si="19"/>
        <v>0.54118714099474752</v>
      </c>
      <c r="G264">
        <f t="shared" si="20"/>
        <v>2</v>
      </c>
      <c r="H264" t="str">
        <f>(IF(G264=1,"High","Low"))</f>
        <v>Low</v>
      </c>
      <c r="I264">
        <f t="shared" si="18"/>
        <v>3</v>
      </c>
      <c r="J264" t="str">
        <f t="shared" si="21"/>
        <v>low</v>
      </c>
    </row>
    <row r="265" spans="1:10" x14ac:dyDescent="0.25">
      <c r="A265">
        <v>4224</v>
      </c>
      <c r="B265" t="s">
        <v>327</v>
      </c>
      <c r="C265" t="s">
        <v>415</v>
      </c>
      <c r="D265" t="s">
        <v>554</v>
      </c>
      <c r="E265">
        <v>100</v>
      </c>
      <c r="F265">
        <f t="shared" si="19"/>
        <v>0.54118714099474752</v>
      </c>
      <c r="G265">
        <f t="shared" si="20"/>
        <v>2</v>
      </c>
      <c r="H265" t="str">
        <f>(IF(G265=1,"High","Low"))</f>
        <v>Low</v>
      </c>
      <c r="I265">
        <f t="shared" si="18"/>
        <v>3</v>
      </c>
      <c r="J265" t="str">
        <f t="shared" si="21"/>
        <v>low</v>
      </c>
    </row>
    <row r="266" spans="1:10" x14ac:dyDescent="0.25">
      <c r="A266">
        <v>1825</v>
      </c>
      <c r="B266" t="s">
        <v>328</v>
      </c>
      <c r="C266" t="s">
        <v>415</v>
      </c>
      <c r="D266" t="s">
        <v>555</v>
      </c>
      <c r="E266">
        <v>100</v>
      </c>
      <c r="F266">
        <f t="shared" si="19"/>
        <v>0.54118714099474752</v>
      </c>
      <c r="G266">
        <f t="shared" si="20"/>
        <v>2</v>
      </c>
      <c r="H266" t="str">
        <f>(IF(G266=1,"High","Low"))</f>
        <v>Low</v>
      </c>
      <c r="I266">
        <f t="shared" si="18"/>
        <v>3</v>
      </c>
      <c r="J266" t="str">
        <f t="shared" si="21"/>
        <v>low</v>
      </c>
    </row>
    <row r="267" spans="1:10" x14ac:dyDescent="0.25">
      <c r="A267">
        <v>5926</v>
      </c>
      <c r="B267" t="s">
        <v>329</v>
      </c>
      <c r="C267" t="s">
        <v>415</v>
      </c>
      <c r="D267" t="s">
        <v>556</v>
      </c>
      <c r="E267">
        <v>100</v>
      </c>
      <c r="F267">
        <f t="shared" si="19"/>
        <v>0.54118714099474752</v>
      </c>
      <c r="G267">
        <f t="shared" si="20"/>
        <v>2</v>
      </c>
      <c r="H267" t="str">
        <f>(IF(G267=1,"High","Low"))</f>
        <v>Low</v>
      </c>
      <c r="I267">
        <f t="shared" si="18"/>
        <v>3</v>
      </c>
      <c r="J267" t="str">
        <f t="shared" si="21"/>
        <v>low</v>
      </c>
    </row>
    <row r="268" spans="1:10" x14ac:dyDescent="0.25">
      <c r="A268">
        <v>5931</v>
      </c>
      <c r="B268" t="s">
        <v>330</v>
      </c>
      <c r="C268" t="s">
        <v>415</v>
      </c>
      <c r="D268" t="s">
        <v>557</v>
      </c>
      <c r="E268">
        <v>100</v>
      </c>
      <c r="F268">
        <f t="shared" si="19"/>
        <v>0.54118714099474752</v>
      </c>
      <c r="G268">
        <f t="shared" si="20"/>
        <v>2</v>
      </c>
      <c r="H268" t="str">
        <f>(IF(G268=1,"High","Low"))</f>
        <v>Low</v>
      </c>
      <c r="I268">
        <f t="shared" si="18"/>
        <v>3</v>
      </c>
      <c r="J268" t="str">
        <f t="shared" si="21"/>
        <v>low</v>
      </c>
    </row>
    <row r="269" spans="1:10" x14ac:dyDescent="0.25">
      <c r="A269">
        <v>4223</v>
      </c>
      <c r="B269" t="s">
        <v>331</v>
      </c>
      <c r="C269" t="s">
        <v>415</v>
      </c>
      <c r="D269" t="s">
        <v>558</v>
      </c>
      <c r="E269">
        <v>100</v>
      </c>
      <c r="F269">
        <f t="shared" si="19"/>
        <v>0.54118714099474752</v>
      </c>
      <c r="G269">
        <f t="shared" si="20"/>
        <v>2</v>
      </c>
      <c r="H269" t="str">
        <f>(IF(G269=1,"High","Low"))</f>
        <v>Low</v>
      </c>
      <c r="I269">
        <f t="shared" si="18"/>
        <v>3</v>
      </c>
      <c r="J269" t="str">
        <f t="shared" si="21"/>
        <v>low</v>
      </c>
    </row>
    <row r="270" spans="1:10" x14ac:dyDescent="0.25">
      <c r="A270">
        <v>1320</v>
      </c>
      <c r="B270" t="s">
        <v>332</v>
      </c>
      <c r="C270" t="s">
        <v>415</v>
      </c>
      <c r="D270" t="s">
        <v>559</v>
      </c>
      <c r="E270">
        <v>100</v>
      </c>
      <c r="F270">
        <f t="shared" si="19"/>
        <v>0.54118714099474752</v>
      </c>
      <c r="G270">
        <f t="shared" si="20"/>
        <v>2</v>
      </c>
      <c r="H270" t="str">
        <f>(IF(G270=1,"High","Low"))</f>
        <v>Low</v>
      </c>
      <c r="I270">
        <f t="shared" si="18"/>
        <v>3</v>
      </c>
      <c r="J270" t="str">
        <f t="shared" si="21"/>
        <v>low</v>
      </c>
    </row>
    <row r="271" spans="1:10" x14ac:dyDescent="0.25">
      <c r="A271">
        <v>3918</v>
      </c>
      <c r="B271" t="s">
        <v>333</v>
      </c>
      <c r="C271" t="s">
        <v>415</v>
      </c>
      <c r="D271" t="s">
        <v>560</v>
      </c>
      <c r="E271">
        <v>100</v>
      </c>
      <c r="F271">
        <f t="shared" si="19"/>
        <v>0.54118714099474752</v>
      </c>
      <c r="G271">
        <f t="shared" si="20"/>
        <v>2</v>
      </c>
      <c r="H271" t="str">
        <f>(IF(G271=1,"High","Low"))</f>
        <v>Low</v>
      </c>
      <c r="I271">
        <f t="shared" si="18"/>
        <v>3</v>
      </c>
      <c r="J271" t="str">
        <f t="shared" si="21"/>
        <v>low</v>
      </c>
    </row>
    <row r="272" spans="1:10" x14ac:dyDescent="0.25">
      <c r="A272">
        <v>3917</v>
      </c>
      <c r="B272" t="s">
        <v>334</v>
      </c>
      <c r="C272" t="s">
        <v>415</v>
      </c>
      <c r="D272" t="s">
        <v>561</v>
      </c>
      <c r="E272">
        <v>100</v>
      </c>
      <c r="F272">
        <f t="shared" si="19"/>
        <v>0.54118714099474752</v>
      </c>
      <c r="G272">
        <f t="shared" si="20"/>
        <v>2</v>
      </c>
      <c r="H272" t="str">
        <f>(IF(G272=1,"High","Low"))</f>
        <v>Low</v>
      </c>
      <c r="I272">
        <f t="shared" si="18"/>
        <v>3</v>
      </c>
      <c r="J272" t="str">
        <f t="shared" si="21"/>
        <v>low</v>
      </c>
    </row>
    <row r="273" spans="1:10" x14ac:dyDescent="0.25">
      <c r="A273">
        <v>1524</v>
      </c>
      <c r="B273" t="s">
        <v>335</v>
      </c>
      <c r="C273" t="s">
        <v>415</v>
      </c>
      <c r="D273" t="s">
        <v>562</v>
      </c>
      <c r="E273">
        <v>100</v>
      </c>
      <c r="F273">
        <f t="shared" si="19"/>
        <v>0.54118714099474752</v>
      </c>
      <c r="G273">
        <f t="shared" si="20"/>
        <v>2</v>
      </c>
      <c r="H273" t="str">
        <f>(IF(G273=1,"High","Low"))</f>
        <v>Low</v>
      </c>
      <c r="I273">
        <f t="shared" si="18"/>
        <v>3</v>
      </c>
      <c r="J273" t="str">
        <f t="shared" si="21"/>
        <v>low</v>
      </c>
    </row>
    <row r="274" spans="1:10" x14ac:dyDescent="0.25">
      <c r="A274">
        <v>1337</v>
      </c>
      <c r="B274" t="s">
        <v>336</v>
      </c>
      <c r="C274" t="s">
        <v>415</v>
      </c>
      <c r="D274" t="s">
        <v>563</v>
      </c>
      <c r="E274">
        <v>100</v>
      </c>
      <c r="F274">
        <f t="shared" si="19"/>
        <v>0.54118714099474752</v>
      </c>
      <c r="G274">
        <f t="shared" si="20"/>
        <v>2</v>
      </c>
      <c r="H274" t="str">
        <f>(IF(G274=1,"High","Low"))</f>
        <v>Low</v>
      </c>
      <c r="I274">
        <f t="shared" si="18"/>
        <v>3</v>
      </c>
      <c r="J274" t="str">
        <f t="shared" si="21"/>
        <v>low</v>
      </c>
    </row>
    <row r="275" spans="1:10" x14ac:dyDescent="0.25">
      <c r="A275">
        <v>3896</v>
      </c>
      <c r="B275" t="s">
        <v>337</v>
      </c>
      <c r="C275" t="s">
        <v>415</v>
      </c>
      <c r="D275" t="s">
        <v>564</v>
      </c>
      <c r="E275">
        <v>100</v>
      </c>
      <c r="F275">
        <f t="shared" si="19"/>
        <v>0.54118714099474752</v>
      </c>
      <c r="G275">
        <f t="shared" si="20"/>
        <v>2</v>
      </c>
      <c r="H275" t="str">
        <f>(IF(G275=1,"High","Low"))</f>
        <v>Low</v>
      </c>
      <c r="I275">
        <f t="shared" si="18"/>
        <v>3</v>
      </c>
      <c r="J275" t="str">
        <f t="shared" si="21"/>
        <v>low</v>
      </c>
    </row>
    <row r="276" spans="1:10" x14ac:dyDescent="0.25">
      <c r="A276">
        <v>3916</v>
      </c>
      <c r="B276" t="s">
        <v>338</v>
      </c>
      <c r="C276" t="s">
        <v>415</v>
      </c>
      <c r="D276" t="s">
        <v>565</v>
      </c>
      <c r="E276">
        <v>100</v>
      </c>
      <c r="F276">
        <f t="shared" si="19"/>
        <v>0.54118714099474752</v>
      </c>
      <c r="G276">
        <f t="shared" si="20"/>
        <v>2</v>
      </c>
      <c r="H276" t="str">
        <f>(IF(G276=1,"High","Low"))</f>
        <v>Low</v>
      </c>
      <c r="I276">
        <f t="shared" si="18"/>
        <v>3</v>
      </c>
      <c r="J276" t="str">
        <f t="shared" si="21"/>
        <v>low</v>
      </c>
    </row>
    <row r="277" spans="1:10" x14ac:dyDescent="0.25">
      <c r="A277">
        <v>1632</v>
      </c>
      <c r="B277" t="s">
        <v>339</v>
      </c>
      <c r="C277" t="s">
        <v>415</v>
      </c>
      <c r="D277" t="s">
        <v>566</v>
      </c>
      <c r="E277">
        <v>100</v>
      </c>
      <c r="F277">
        <f t="shared" si="19"/>
        <v>0.54118714099474752</v>
      </c>
      <c r="G277">
        <f t="shared" si="20"/>
        <v>2</v>
      </c>
      <c r="H277" t="str">
        <f>(IF(G277=1,"High","Low"))</f>
        <v>Low</v>
      </c>
      <c r="I277">
        <f t="shared" si="18"/>
        <v>3</v>
      </c>
      <c r="J277" t="str">
        <f t="shared" si="21"/>
        <v>low</v>
      </c>
    </row>
    <row r="278" spans="1:10" x14ac:dyDescent="0.25">
      <c r="A278">
        <v>2975</v>
      </c>
      <c r="B278" t="s">
        <v>340</v>
      </c>
      <c r="C278" t="s">
        <v>415</v>
      </c>
      <c r="D278" t="s">
        <v>567</v>
      </c>
      <c r="E278">
        <v>100</v>
      </c>
      <c r="F278">
        <f t="shared" si="19"/>
        <v>0.54118714099474752</v>
      </c>
      <c r="G278">
        <f t="shared" si="20"/>
        <v>2</v>
      </c>
      <c r="H278" t="str">
        <f>(IF(G278=1,"High","Low"))</f>
        <v>Low</v>
      </c>
      <c r="I278">
        <f t="shared" si="18"/>
        <v>3</v>
      </c>
      <c r="J278" t="str">
        <f t="shared" si="21"/>
        <v>low</v>
      </c>
    </row>
    <row r="279" spans="1:10" x14ac:dyDescent="0.25">
      <c r="A279">
        <v>3919</v>
      </c>
      <c r="B279" t="s">
        <v>341</v>
      </c>
      <c r="C279" t="s">
        <v>415</v>
      </c>
      <c r="D279" t="s">
        <v>568</v>
      </c>
      <c r="E279">
        <v>100</v>
      </c>
      <c r="F279">
        <f t="shared" si="19"/>
        <v>0.54118714099474752</v>
      </c>
      <c r="G279">
        <f t="shared" si="20"/>
        <v>2</v>
      </c>
      <c r="H279" t="str">
        <f>(IF(G279=1,"High","Low"))</f>
        <v>Low</v>
      </c>
      <c r="I279">
        <f t="shared" si="18"/>
        <v>3</v>
      </c>
      <c r="J279" t="str">
        <f t="shared" si="21"/>
        <v>low</v>
      </c>
    </row>
    <row r="280" spans="1:10" x14ac:dyDescent="0.25">
      <c r="A280">
        <v>772</v>
      </c>
      <c r="B280" t="s">
        <v>342</v>
      </c>
      <c r="C280" t="s">
        <v>415</v>
      </c>
      <c r="D280" t="s">
        <v>569</v>
      </c>
      <c r="E280">
        <v>100</v>
      </c>
      <c r="F280">
        <f t="shared" si="19"/>
        <v>0.54118714099474752</v>
      </c>
      <c r="G280">
        <f t="shared" si="20"/>
        <v>2</v>
      </c>
      <c r="H280" t="str">
        <f>(IF(G280=1,"High","Low"))</f>
        <v>Low</v>
      </c>
      <c r="I280">
        <f t="shared" si="18"/>
        <v>3</v>
      </c>
      <c r="J280" t="str">
        <f t="shared" si="21"/>
        <v>low</v>
      </c>
    </row>
    <row r="281" spans="1:10" x14ac:dyDescent="0.25">
      <c r="A281">
        <v>1257</v>
      </c>
      <c r="B281" t="s">
        <v>343</v>
      </c>
      <c r="C281" t="s">
        <v>415</v>
      </c>
      <c r="D281" t="s">
        <v>570</v>
      </c>
      <c r="E281">
        <v>100</v>
      </c>
      <c r="F281">
        <f t="shared" si="19"/>
        <v>0.54118714099474752</v>
      </c>
      <c r="G281">
        <f t="shared" si="20"/>
        <v>2</v>
      </c>
      <c r="H281" t="str">
        <f>(IF(G281=1,"High","Low"))</f>
        <v>Low</v>
      </c>
      <c r="I281">
        <f t="shared" si="18"/>
        <v>3</v>
      </c>
      <c r="J281" t="str">
        <f t="shared" si="21"/>
        <v>low</v>
      </c>
    </row>
    <row r="282" spans="1:10" x14ac:dyDescent="0.25">
      <c r="A282">
        <v>2318</v>
      </c>
      <c r="B282" t="s">
        <v>344</v>
      </c>
      <c r="C282" t="s">
        <v>415</v>
      </c>
      <c r="D282" t="s">
        <v>571</v>
      </c>
      <c r="E282">
        <v>100</v>
      </c>
      <c r="F282">
        <f t="shared" si="19"/>
        <v>0.54118714099474752</v>
      </c>
      <c r="G282">
        <f t="shared" si="20"/>
        <v>2</v>
      </c>
      <c r="H282" t="str">
        <f>(IF(G282=1,"High","Low"))</f>
        <v>Low</v>
      </c>
      <c r="I282">
        <f t="shared" si="18"/>
        <v>3</v>
      </c>
      <c r="J282" t="str">
        <f t="shared" si="21"/>
        <v>low</v>
      </c>
    </row>
    <row r="283" spans="1:10" x14ac:dyDescent="0.25">
      <c r="A283">
        <v>3895</v>
      </c>
      <c r="B283" t="s">
        <v>345</v>
      </c>
      <c r="C283" t="s">
        <v>415</v>
      </c>
      <c r="D283" t="s">
        <v>572</v>
      </c>
      <c r="E283">
        <v>100</v>
      </c>
      <c r="F283">
        <f t="shared" si="19"/>
        <v>0.54118714099474752</v>
      </c>
      <c r="G283">
        <f t="shared" si="20"/>
        <v>2</v>
      </c>
      <c r="H283" t="str">
        <f>(IF(G283=1,"High","Low"))</f>
        <v>Low</v>
      </c>
      <c r="I283">
        <f t="shared" si="18"/>
        <v>3</v>
      </c>
      <c r="J283" t="str">
        <f t="shared" si="21"/>
        <v>low</v>
      </c>
    </row>
    <row r="284" spans="1:10" x14ac:dyDescent="0.25">
      <c r="A284">
        <v>1325</v>
      </c>
      <c r="B284" t="s">
        <v>346</v>
      </c>
      <c r="C284" t="s">
        <v>415</v>
      </c>
      <c r="D284" t="s">
        <v>573</v>
      </c>
      <c r="E284">
        <v>100</v>
      </c>
      <c r="F284">
        <f t="shared" si="19"/>
        <v>0.54118714099474752</v>
      </c>
      <c r="G284">
        <f t="shared" si="20"/>
        <v>2</v>
      </c>
      <c r="H284" t="str">
        <f>(IF(G284=1,"High","Low"))</f>
        <v>Low</v>
      </c>
      <c r="I284">
        <f t="shared" si="18"/>
        <v>3</v>
      </c>
      <c r="J284" t="str">
        <f t="shared" si="21"/>
        <v>low</v>
      </c>
    </row>
    <row r="285" spans="1:10" x14ac:dyDescent="0.25">
      <c r="A285">
        <v>780</v>
      </c>
      <c r="B285" t="s">
        <v>347</v>
      </c>
      <c r="C285" t="s">
        <v>415</v>
      </c>
      <c r="D285" t="s">
        <v>574</v>
      </c>
      <c r="E285">
        <v>100</v>
      </c>
      <c r="F285">
        <f t="shared" si="19"/>
        <v>0.54118714099474752</v>
      </c>
      <c r="G285">
        <f t="shared" si="20"/>
        <v>2</v>
      </c>
      <c r="H285" t="str">
        <f>(IF(G285=1,"High","Low"))</f>
        <v>Low</v>
      </c>
      <c r="I285">
        <f t="shared" si="18"/>
        <v>3</v>
      </c>
      <c r="J285" t="str">
        <f t="shared" si="21"/>
        <v>low</v>
      </c>
    </row>
    <row r="286" spans="1:10" x14ac:dyDescent="0.25">
      <c r="A286">
        <v>1321</v>
      </c>
      <c r="B286" t="s">
        <v>348</v>
      </c>
      <c r="C286" t="s">
        <v>415</v>
      </c>
      <c r="D286" t="s">
        <v>575</v>
      </c>
      <c r="E286">
        <v>100</v>
      </c>
      <c r="F286">
        <f t="shared" si="19"/>
        <v>0.54118714099474752</v>
      </c>
      <c r="G286">
        <f t="shared" si="20"/>
        <v>2</v>
      </c>
      <c r="H286" t="str">
        <f>(IF(G286=1,"High","Low"))</f>
        <v>Low</v>
      </c>
      <c r="I286">
        <f t="shared" si="18"/>
        <v>3</v>
      </c>
      <c r="J286" t="str">
        <f t="shared" si="21"/>
        <v>low</v>
      </c>
    </row>
    <row r="287" spans="1:10" x14ac:dyDescent="0.25">
      <c r="A287">
        <v>505</v>
      </c>
      <c r="B287" t="s">
        <v>349</v>
      </c>
      <c r="C287" t="s">
        <v>415</v>
      </c>
      <c r="D287" t="s">
        <v>576</v>
      </c>
      <c r="E287">
        <v>100</v>
      </c>
      <c r="F287">
        <f t="shared" si="19"/>
        <v>0.54118714099474752</v>
      </c>
      <c r="G287">
        <f t="shared" si="20"/>
        <v>2</v>
      </c>
      <c r="H287" t="str">
        <f>(IF(G287=1,"High","Low"))</f>
        <v>Low</v>
      </c>
      <c r="I287">
        <f t="shared" si="18"/>
        <v>3</v>
      </c>
      <c r="J287" t="str">
        <f t="shared" si="21"/>
        <v>low</v>
      </c>
    </row>
    <row r="288" spans="1:10" x14ac:dyDescent="0.25">
      <c r="A288">
        <v>3913</v>
      </c>
      <c r="B288" t="s">
        <v>328</v>
      </c>
      <c r="C288" t="s">
        <v>415</v>
      </c>
      <c r="D288" t="s">
        <v>577</v>
      </c>
      <c r="E288">
        <v>100</v>
      </c>
      <c r="F288">
        <f t="shared" si="19"/>
        <v>0.54118714099474752</v>
      </c>
      <c r="G288">
        <f t="shared" si="20"/>
        <v>2</v>
      </c>
      <c r="H288" t="str">
        <f>(IF(G288=1,"High","Low"))</f>
        <v>Low</v>
      </c>
      <c r="I288">
        <f t="shared" si="18"/>
        <v>3</v>
      </c>
      <c r="J288" t="str">
        <f t="shared" si="21"/>
        <v>low</v>
      </c>
    </row>
    <row r="289" spans="1:10" x14ac:dyDescent="0.25">
      <c r="A289">
        <v>1262</v>
      </c>
      <c r="B289" t="s">
        <v>350</v>
      </c>
      <c r="C289" t="s">
        <v>415</v>
      </c>
      <c r="D289" t="s">
        <v>578</v>
      </c>
      <c r="E289">
        <v>100</v>
      </c>
      <c r="F289">
        <f t="shared" si="19"/>
        <v>0.54118714099474752</v>
      </c>
      <c r="G289">
        <f t="shared" si="20"/>
        <v>2</v>
      </c>
      <c r="H289" t="str">
        <f>(IF(G289=1,"High","Low"))</f>
        <v>Low</v>
      </c>
      <c r="I289">
        <f t="shared" si="18"/>
        <v>3</v>
      </c>
      <c r="J289" t="str">
        <f t="shared" si="21"/>
        <v>low</v>
      </c>
    </row>
    <row r="290" spans="1:10" x14ac:dyDescent="0.25">
      <c r="A290">
        <v>3898</v>
      </c>
      <c r="B290" t="s">
        <v>351</v>
      </c>
      <c r="C290" t="s">
        <v>415</v>
      </c>
      <c r="D290" t="s">
        <v>579</v>
      </c>
      <c r="E290">
        <v>100</v>
      </c>
      <c r="F290">
        <f t="shared" si="19"/>
        <v>0.54118714099474752</v>
      </c>
      <c r="G290">
        <f t="shared" si="20"/>
        <v>2</v>
      </c>
      <c r="H290" t="str">
        <f>(IF(G290=1,"High","Low"))</f>
        <v>Low</v>
      </c>
      <c r="I290">
        <f t="shared" si="18"/>
        <v>3</v>
      </c>
      <c r="J290" t="str">
        <f t="shared" si="21"/>
        <v>low</v>
      </c>
    </row>
    <row r="291" spans="1:10" x14ac:dyDescent="0.25">
      <c r="A291">
        <v>1141</v>
      </c>
      <c r="B291" t="s">
        <v>352</v>
      </c>
      <c r="C291" t="s">
        <v>415</v>
      </c>
      <c r="D291" t="s">
        <v>580</v>
      </c>
      <c r="E291">
        <v>100</v>
      </c>
      <c r="F291">
        <f t="shared" si="19"/>
        <v>0.54118714099474752</v>
      </c>
      <c r="G291">
        <f t="shared" si="20"/>
        <v>2</v>
      </c>
      <c r="H291" t="str">
        <f>(IF(G291=1,"High","Low"))</f>
        <v>Low</v>
      </c>
      <c r="I291">
        <f t="shared" si="18"/>
        <v>3</v>
      </c>
      <c r="J291" t="str">
        <f t="shared" si="21"/>
        <v>low</v>
      </c>
    </row>
    <row r="292" spans="1:10" x14ac:dyDescent="0.25">
      <c r="A292">
        <v>3911</v>
      </c>
      <c r="B292" t="s">
        <v>353</v>
      </c>
      <c r="C292" t="s">
        <v>415</v>
      </c>
      <c r="D292" t="s">
        <v>581</v>
      </c>
      <c r="E292">
        <v>100</v>
      </c>
      <c r="F292">
        <f t="shared" si="19"/>
        <v>0.54118714099474752</v>
      </c>
      <c r="G292">
        <f t="shared" si="20"/>
        <v>2</v>
      </c>
      <c r="H292" t="str">
        <f>(IF(G292=1,"High","Low"))</f>
        <v>Low</v>
      </c>
      <c r="I292">
        <f t="shared" si="18"/>
        <v>3</v>
      </c>
      <c r="J292" t="str">
        <f t="shared" si="21"/>
        <v>low</v>
      </c>
    </row>
    <row r="293" spans="1:10" x14ac:dyDescent="0.25">
      <c r="A293">
        <v>8528</v>
      </c>
      <c r="B293" t="s">
        <v>354</v>
      </c>
      <c r="C293" t="s">
        <v>415</v>
      </c>
      <c r="D293" t="s">
        <v>582</v>
      </c>
      <c r="E293">
        <v>100</v>
      </c>
      <c r="F293">
        <f t="shared" si="19"/>
        <v>0.54118714099474752</v>
      </c>
      <c r="G293">
        <f t="shared" si="20"/>
        <v>2</v>
      </c>
      <c r="H293" t="str">
        <f>(IF(G293=1,"High","Low"))</f>
        <v>Low</v>
      </c>
      <c r="I293">
        <f t="shared" si="18"/>
        <v>3</v>
      </c>
      <c r="J293" t="str">
        <f t="shared" si="21"/>
        <v>low</v>
      </c>
    </row>
    <row r="294" spans="1:10" x14ac:dyDescent="0.25">
      <c r="A294">
        <v>779</v>
      </c>
      <c r="B294" t="s">
        <v>355</v>
      </c>
      <c r="C294" t="s">
        <v>415</v>
      </c>
      <c r="D294" t="s">
        <v>583</v>
      </c>
      <c r="E294">
        <v>100</v>
      </c>
      <c r="F294">
        <f t="shared" si="19"/>
        <v>0.54118714099474752</v>
      </c>
      <c r="G294">
        <f t="shared" si="20"/>
        <v>2</v>
      </c>
      <c r="H294" t="str">
        <f>(IF(G294=1,"High","Low"))</f>
        <v>Low</v>
      </c>
      <c r="I294">
        <f t="shared" si="18"/>
        <v>3</v>
      </c>
      <c r="J294" t="str">
        <f t="shared" si="21"/>
        <v>low</v>
      </c>
    </row>
    <row r="295" spans="1:10" x14ac:dyDescent="0.25">
      <c r="A295">
        <v>5732</v>
      </c>
      <c r="B295" t="s">
        <v>356</v>
      </c>
      <c r="C295" t="s">
        <v>415</v>
      </c>
      <c r="D295" t="s">
        <v>584</v>
      </c>
      <c r="E295">
        <v>100</v>
      </c>
      <c r="F295">
        <f t="shared" si="19"/>
        <v>0.54118714099474752</v>
      </c>
      <c r="G295">
        <f t="shared" si="20"/>
        <v>2</v>
      </c>
      <c r="H295" t="str">
        <f>(IF(G295=1,"High","Low"))</f>
        <v>Low</v>
      </c>
      <c r="I295">
        <f t="shared" si="18"/>
        <v>3</v>
      </c>
      <c r="J295" t="str">
        <f t="shared" si="21"/>
        <v>low</v>
      </c>
    </row>
    <row r="296" spans="1:10" x14ac:dyDescent="0.25">
      <c r="A296">
        <v>2572</v>
      </c>
      <c r="B296" t="s">
        <v>357</v>
      </c>
      <c r="C296" t="s">
        <v>415</v>
      </c>
      <c r="D296" t="s">
        <v>585</v>
      </c>
      <c r="E296">
        <v>100</v>
      </c>
      <c r="F296">
        <f t="shared" si="19"/>
        <v>0.54118714099474752</v>
      </c>
      <c r="G296">
        <f t="shared" si="20"/>
        <v>2</v>
      </c>
      <c r="H296" t="str">
        <f>(IF(G296=1,"High","Low"))</f>
        <v>Low</v>
      </c>
      <c r="I296">
        <f t="shared" si="18"/>
        <v>3</v>
      </c>
      <c r="J296" t="str">
        <f t="shared" si="21"/>
        <v>low</v>
      </c>
    </row>
    <row r="297" spans="1:10" x14ac:dyDescent="0.25">
      <c r="A297">
        <v>781</v>
      </c>
      <c r="B297" t="s">
        <v>358</v>
      </c>
      <c r="C297" t="s">
        <v>415</v>
      </c>
      <c r="D297" t="s">
        <v>586</v>
      </c>
      <c r="E297">
        <v>100</v>
      </c>
      <c r="F297">
        <f t="shared" si="19"/>
        <v>0.54118714099474752</v>
      </c>
      <c r="G297">
        <f t="shared" si="20"/>
        <v>2</v>
      </c>
      <c r="H297" t="str">
        <f>(IF(G297=1,"High","Low"))</f>
        <v>Low</v>
      </c>
      <c r="I297">
        <f t="shared" si="18"/>
        <v>3</v>
      </c>
      <c r="J297" t="str">
        <f t="shared" si="21"/>
        <v>low</v>
      </c>
    </row>
    <row r="298" spans="1:10" x14ac:dyDescent="0.25">
      <c r="A298">
        <v>2976</v>
      </c>
      <c r="B298" t="s">
        <v>359</v>
      </c>
      <c r="C298" t="s">
        <v>415</v>
      </c>
      <c r="D298" t="s">
        <v>587</v>
      </c>
      <c r="E298">
        <v>100</v>
      </c>
      <c r="F298">
        <f t="shared" si="19"/>
        <v>0.54118714099474752</v>
      </c>
      <c r="G298">
        <f t="shared" si="20"/>
        <v>2</v>
      </c>
      <c r="H298" t="str">
        <f>(IF(G298=1,"High","Low"))</f>
        <v>Low</v>
      </c>
      <c r="I298">
        <f t="shared" si="18"/>
        <v>3</v>
      </c>
      <c r="J298" t="str">
        <f t="shared" si="21"/>
        <v>low</v>
      </c>
    </row>
    <row r="299" spans="1:10" x14ac:dyDescent="0.25">
      <c r="A299">
        <v>1824</v>
      </c>
      <c r="B299" t="s">
        <v>360</v>
      </c>
      <c r="C299" t="s">
        <v>415</v>
      </c>
      <c r="D299" t="s">
        <v>588</v>
      </c>
      <c r="E299">
        <v>100</v>
      </c>
      <c r="F299">
        <f t="shared" si="19"/>
        <v>0.54118714099474752</v>
      </c>
      <c r="G299">
        <f t="shared" si="20"/>
        <v>2</v>
      </c>
      <c r="H299" t="str">
        <f>(IF(G299=1,"High","Low"))</f>
        <v>Low</v>
      </c>
      <c r="I299">
        <f t="shared" si="18"/>
        <v>3</v>
      </c>
      <c r="J299" t="str">
        <f t="shared" si="21"/>
        <v>low</v>
      </c>
    </row>
    <row r="300" spans="1:10" x14ac:dyDescent="0.25">
      <c r="A300">
        <v>1335</v>
      </c>
      <c r="B300" t="s">
        <v>361</v>
      </c>
      <c r="C300" t="s">
        <v>415</v>
      </c>
      <c r="D300" t="s">
        <v>589</v>
      </c>
      <c r="E300">
        <v>100</v>
      </c>
      <c r="F300">
        <f t="shared" si="19"/>
        <v>0.54118714099474752</v>
      </c>
      <c r="G300">
        <f t="shared" si="20"/>
        <v>2</v>
      </c>
      <c r="H300" t="str">
        <f>(IF(G300=1,"High","Low"))</f>
        <v>Low</v>
      </c>
      <c r="I300">
        <f t="shared" si="18"/>
        <v>3</v>
      </c>
      <c r="J300" t="str">
        <f t="shared" si="21"/>
        <v>low</v>
      </c>
    </row>
    <row r="301" spans="1:10" x14ac:dyDescent="0.25">
      <c r="A301">
        <v>5708</v>
      </c>
      <c r="B301" t="s">
        <v>362</v>
      </c>
      <c r="C301" t="s">
        <v>415</v>
      </c>
      <c r="D301" t="s">
        <v>588</v>
      </c>
      <c r="E301">
        <v>100</v>
      </c>
      <c r="F301">
        <f t="shared" si="19"/>
        <v>0.54118714099474752</v>
      </c>
      <c r="G301">
        <f t="shared" si="20"/>
        <v>2</v>
      </c>
      <c r="H301" t="str">
        <f>(IF(G301=1,"High","Low"))</f>
        <v>Low</v>
      </c>
      <c r="I301">
        <f t="shared" si="18"/>
        <v>3</v>
      </c>
      <c r="J301" t="str">
        <f t="shared" si="21"/>
        <v>low</v>
      </c>
    </row>
    <row r="302" spans="1:10" x14ac:dyDescent="0.25">
      <c r="A302">
        <v>1521</v>
      </c>
      <c r="B302" t="s">
        <v>363</v>
      </c>
      <c r="C302" t="s">
        <v>415</v>
      </c>
      <c r="D302" t="s">
        <v>590</v>
      </c>
      <c r="E302">
        <v>100</v>
      </c>
      <c r="F302">
        <f t="shared" si="19"/>
        <v>0.54118714099474752</v>
      </c>
      <c r="G302">
        <f t="shared" si="20"/>
        <v>2</v>
      </c>
      <c r="H302" t="str">
        <f>(IF(G302=1,"High","Low"))</f>
        <v>Low</v>
      </c>
      <c r="I302">
        <f t="shared" si="18"/>
        <v>3</v>
      </c>
      <c r="J302" t="str">
        <f t="shared" si="21"/>
        <v>low</v>
      </c>
    </row>
    <row r="303" spans="1:10" x14ac:dyDescent="0.25">
      <c r="A303">
        <v>1253</v>
      </c>
      <c r="B303" t="s">
        <v>364</v>
      </c>
      <c r="C303" t="s">
        <v>415</v>
      </c>
      <c r="D303" t="s">
        <v>591</v>
      </c>
      <c r="E303">
        <v>100</v>
      </c>
      <c r="F303">
        <f t="shared" si="19"/>
        <v>0.54118714099474752</v>
      </c>
      <c r="G303">
        <f t="shared" si="20"/>
        <v>2</v>
      </c>
      <c r="H303" t="str">
        <f>(IF(G303=1,"High","Low"))</f>
        <v>Low</v>
      </c>
      <c r="I303">
        <f t="shared" si="18"/>
        <v>3</v>
      </c>
      <c r="J303" t="str">
        <f t="shared" si="21"/>
        <v>low</v>
      </c>
    </row>
    <row r="304" spans="1:10" x14ac:dyDescent="0.25">
      <c r="A304">
        <v>4225</v>
      </c>
      <c r="B304" t="s">
        <v>365</v>
      </c>
      <c r="C304" t="s">
        <v>415</v>
      </c>
      <c r="D304" t="s">
        <v>592</v>
      </c>
      <c r="E304">
        <v>100</v>
      </c>
      <c r="F304">
        <f t="shared" si="19"/>
        <v>0.54118714099474752</v>
      </c>
      <c r="G304">
        <f t="shared" si="20"/>
        <v>2</v>
      </c>
      <c r="H304" t="str">
        <f>(IF(G304=1,"High","Low"))</f>
        <v>Low</v>
      </c>
      <c r="I304">
        <f t="shared" ref="I304:I367" si="22">(IF(F304&lt;-0.2,1,IF(F304&lt;0.2,2,3)))</f>
        <v>3</v>
      </c>
      <c r="J304" t="str">
        <f t="shared" si="21"/>
        <v>low</v>
      </c>
    </row>
    <row r="305" spans="1:10" x14ac:dyDescent="0.25">
      <c r="A305">
        <v>3912</v>
      </c>
      <c r="B305" t="s">
        <v>366</v>
      </c>
      <c r="C305" t="s">
        <v>415</v>
      </c>
      <c r="D305" t="s">
        <v>593</v>
      </c>
      <c r="E305">
        <v>100</v>
      </c>
      <c r="F305">
        <f t="shared" si="19"/>
        <v>0.54118714099474752</v>
      </c>
      <c r="G305">
        <f t="shared" si="20"/>
        <v>2</v>
      </c>
      <c r="H305" t="str">
        <f>(IF(G305=1,"High","Low"))</f>
        <v>Low</v>
      </c>
      <c r="I305">
        <f t="shared" si="22"/>
        <v>3</v>
      </c>
      <c r="J305" t="str">
        <f t="shared" si="21"/>
        <v>low</v>
      </c>
    </row>
    <row r="306" spans="1:10" x14ac:dyDescent="0.25">
      <c r="A306">
        <v>360</v>
      </c>
      <c r="B306" t="s">
        <v>367</v>
      </c>
      <c r="C306" t="s">
        <v>415</v>
      </c>
      <c r="D306" t="s">
        <v>111</v>
      </c>
      <c r="E306">
        <v>100</v>
      </c>
      <c r="F306">
        <f t="shared" si="19"/>
        <v>0.54118714099474752</v>
      </c>
      <c r="G306">
        <f t="shared" si="20"/>
        <v>2</v>
      </c>
      <c r="H306" t="str">
        <f>(IF(G306=1,"High","Low"))</f>
        <v>Low</v>
      </c>
      <c r="I306">
        <f t="shared" si="22"/>
        <v>3</v>
      </c>
      <c r="J306" t="str">
        <f t="shared" si="21"/>
        <v>low</v>
      </c>
    </row>
    <row r="307" spans="1:10" x14ac:dyDescent="0.25">
      <c r="A307">
        <v>1252</v>
      </c>
      <c r="B307" t="s">
        <v>368</v>
      </c>
      <c r="C307" t="s">
        <v>415</v>
      </c>
      <c r="D307" t="s">
        <v>594</v>
      </c>
      <c r="E307">
        <v>100</v>
      </c>
      <c r="F307">
        <f t="shared" si="19"/>
        <v>0.54118714099474752</v>
      </c>
      <c r="G307">
        <f t="shared" si="20"/>
        <v>2</v>
      </c>
      <c r="H307" t="str">
        <f>(IF(G307=1,"High","Low"))</f>
        <v>Low</v>
      </c>
      <c r="I307">
        <f t="shared" si="22"/>
        <v>3</v>
      </c>
      <c r="J307" t="str">
        <f t="shared" si="21"/>
        <v>low</v>
      </c>
    </row>
    <row r="308" spans="1:10" x14ac:dyDescent="0.25">
      <c r="A308">
        <v>1322</v>
      </c>
      <c r="B308" t="s">
        <v>369</v>
      </c>
      <c r="C308" t="s">
        <v>415</v>
      </c>
      <c r="D308" t="s">
        <v>595</v>
      </c>
      <c r="E308">
        <v>100</v>
      </c>
      <c r="F308">
        <f t="shared" si="19"/>
        <v>0.54118714099474752</v>
      </c>
      <c r="G308">
        <f t="shared" si="20"/>
        <v>2</v>
      </c>
      <c r="H308" t="str">
        <f>(IF(G308=1,"High","Low"))</f>
        <v>Low</v>
      </c>
      <c r="I308">
        <f t="shared" si="22"/>
        <v>3</v>
      </c>
      <c r="J308" t="str">
        <f t="shared" si="21"/>
        <v>low</v>
      </c>
    </row>
    <row r="309" spans="1:10" x14ac:dyDescent="0.25">
      <c r="A309">
        <v>2290</v>
      </c>
      <c r="B309" t="s">
        <v>370</v>
      </c>
      <c r="C309" t="s">
        <v>415</v>
      </c>
      <c r="D309" t="s">
        <v>596</v>
      </c>
      <c r="E309">
        <v>104.166</v>
      </c>
      <c r="F309">
        <f t="shared" ref="F309:F372" si="23">(E309 - MEDIAN(E:E)) / (QUARTILE(E:E, 3) - QUARTILE(E:E, 1))</f>
        <v>0.5790478388911886</v>
      </c>
      <c r="G309">
        <f t="shared" si="20"/>
        <v>2</v>
      </c>
      <c r="H309" t="str">
        <f>(IF(G309=1,"High","Low"))</f>
        <v>Low</v>
      </c>
      <c r="I309">
        <f t="shared" si="22"/>
        <v>3</v>
      </c>
      <c r="J309" t="str">
        <f t="shared" si="21"/>
        <v>low</v>
      </c>
    </row>
    <row r="310" spans="1:10" x14ac:dyDescent="0.25">
      <c r="A310">
        <v>3232</v>
      </c>
      <c r="B310" t="s">
        <v>74</v>
      </c>
      <c r="C310" t="s">
        <v>415</v>
      </c>
      <c r="D310" t="s">
        <v>163</v>
      </c>
      <c r="E310">
        <v>107.53400000000001</v>
      </c>
      <c r="F310">
        <f t="shared" si="23"/>
        <v>0.60965629556790824</v>
      </c>
      <c r="G310">
        <f t="shared" si="20"/>
        <v>2</v>
      </c>
      <c r="H310" t="str">
        <f>(IF(G310=1,"High","Low"))</f>
        <v>Low</v>
      </c>
      <c r="I310">
        <f t="shared" si="22"/>
        <v>3</v>
      </c>
      <c r="J310" t="str">
        <f t="shared" si="21"/>
        <v>low</v>
      </c>
    </row>
    <row r="311" spans="1:10" x14ac:dyDescent="0.25">
      <c r="A311">
        <v>2781</v>
      </c>
      <c r="B311" t="s">
        <v>371</v>
      </c>
      <c r="C311" t="s">
        <v>415</v>
      </c>
      <c r="D311" t="s">
        <v>597</v>
      </c>
      <c r="E311">
        <v>109.833</v>
      </c>
      <c r="F311">
        <f t="shared" si="23"/>
        <v>0.63054965717710587</v>
      </c>
      <c r="G311">
        <f t="shared" si="20"/>
        <v>2</v>
      </c>
      <c r="H311" t="str">
        <f>(IF(G311=1,"High","Low"))</f>
        <v>Low</v>
      </c>
      <c r="I311">
        <f t="shared" si="22"/>
        <v>3</v>
      </c>
      <c r="J311" t="str">
        <f t="shared" si="21"/>
        <v>low</v>
      </c>
    </row>
    <row r="312" spans="1:10" x14ac:dyDescent="0.25">
      <c r="A312">
        <v>3346</v>
      </c>
      <c r="B312" t="s">
        <v>372</v>
      </c>
      <c r="C312" t="s">
        <v>415</v>
      </c>
      <c r="D312" t="s">
        <v>598</v>
      </c>
      <c r="E312">
        <v>122.06100000000001</v>
      </c>
      <c r="F312">
        <f t="shared" si="23"/>
        <v>0.74167798504020765</v>
      </c>
      <c r="G312">
        <f t="shared" si="20"/>
        <v>2</v>
      </c>
      <c r="H312" t="str">
        <f>(IF(G312=1,"High","Low"))</f>
        <v>Low</v>
      </c>
      <c r="I312">
        <f t="shared" si="22"/>
        <v>3</v>
      </c>
      <c r="J312" t="str">
        <f t="shared" si="21"/>
        <v>low</v>
      </c>
    </row>
    <row r="313" spans="1:10" x14ac:dyDescent="0.25">
      <c r="A313">
        <v>14831</v>
      </c>
      <c r="B313" t="s">
        <v>59</v>
      </c>
      <c r="C313" t="s">
        <v>415</v>
      </c>
      <c r="D313" t="s">
        <v>149</v>
      </c>
      <c r="E313">
        <v>124.08199999999999</v>
      </c>
      <c r="F313">
        <f t="shared" si="23"/>
        <v>0.76004487665055498</v>
      </c>
      <c r="G313">
        <f t="shared" si="20"/>
        <v>2</v>
      </c>
      <c r="H313" t="str">
        <f>(IF(G313=1,"High","Low"))</f>
        <v>Low</v>
      </c>
      <c r="I313">
        <f t="shared" si="22"/>
        <v>3</v>
      </c>
      <c r="J313" t="str">
        <f t="shared" si="21"/>
        <v>low</v>
      </c>
    </row>
    <row r="314" spans="1:10" x14ac:dyDescent="0.25">
      <c r="A314">
        <v>8708</v>
      </c>
      <c r="B314" t="s">
        <v>373</v>
      </c>
      <c r="C314" t="s">
        <v>415</v>
      </c>
      <c r="D314" t="s">
        <v>599</v>
      </c>
      <c r="E314">
        <v>125.759</v>
      </c>
      <c r="F314">
        <f t="shared" si="23"/>
        <v>0.77528548883786474</v>
      </c>
      <c r="G314">
        <f t="shared" si="20"/>
        <v>2</v>
      </c>
      <c r="H314" t="str">
        <f>(IF(G314=1,"High","Low"))</f>
        <v>Low</v>
      </c>
      <c r="I314">
        <f t="shared" si="22"/>
        <v>3</v>
      </c>
      <c r="J314" t="str">
        <f t="shared" si="21"/>
        <v>low</v>
      </c>
    </row>
    <row r="315" spans="1:10" x14ac:dyDescent="0.25">
      <c r="A315">
        <v>2787</v>
      </c>
      <c r="B315" t="s">
        <v>374</v>
      </c>
      <c r="C315" t="s">
        <v>415</v>
      </c>
      <c r="D315" t="s">
        <v>600</v>
      </c>
      <c r="E315">
        <v>130.81200000000001</v>
      </c>
      <c r="F315">
        <f t="shared" si="23"/>
        <v>0.82120726187452253</v>
      </c>
      <c r="G315">
        <f t="shared" si="20"/>
        <v>2</v>
      </c>
      <c r="H315" t="str">
        <f>(IF(G315=1,"High","Low"))</f>
        <v>Low</v>
      </c>
      <c r="I315">
        <f t="shared" si="22"/>
        <v>3</v>
      </c>
      <c r="J315" t="str">
        <f t="shared" si="21"/>
        <v>low</v>
      </c>
    </row>
    <row r="316" spans="1:10" x14ac:dyDescent="0.25">
      <c r="A316">
        <v>2273</v>
      </c>
      <c r="B316" t="s">
        <v>375</v>
      </c>
      <c r="C316" t="s">
        <v>415</v>
      </c>
      <c r="D316" t="s">
        <v>601</v>
      </c>
      <c r="E316">
        <v>130.905</v>
      </c>
      <c r="F316">
        <f t="shared" si="23"/>
        <v>0.82205244788133214</v>
      </c>
      <c r="G316">
        <f t="shared" si="20"/>
        <v>2</v>
      </c>
      <c r="H316" t="str">
        <f>(IF(G316=1,"High","Low"))</f>
        <v>Low</v>
      </c>
      <c r="I316">
        <f t="shared" si="22"/>
        <v>3</v>
      </c>
      <c r="J316" t="str">
        <f t="shared" si="21"/>
        <v>low</v>
      </c>
    </row>
    <row r="317" spans="1:10" x14ac:dyDescent="0.25">
      <c r="A317">
        <v>8579</v>
      </c>
      <c r="B317" t="s">
        <v>376</v>
      </c>
      <c r="C317" t="s">
        <v>415</v>
      </c>
      <c r="D317" t="s">
        <v>602</v>
      </c>
      <c r="E317">
        <v>136.24799999999999</v>
      </c>
      <c r="F317">
        <f t="shared" si="23"/>
        <v>0.87060974717578343</v>
      </c>
      <c r="G317">
        <f t="shared" si="20"/>
        <v>2</v>
      </c>
      <c r="H317" t="str">
        <f>(IF(G317=1,"High","Low"))</f>
        <v>Low</v>
      </c>
      <c r="I317">
        <f t="shared" si="22"/>
        <v>3</v>
      </c>
      <c r="J317" t="str">
        <f t="shared" si="21"/>
        <v>low</v>
      </c>
    </row>
    <row r="318" spans="1:10" x14ac:dyDescent="0.25">
      <c r="A318">
        <v>847</v>
      </c>
      <c r="B318" t="s">
        <v>377</v>
      </c>
      <c r="C318" t="s">
        <v>415</v>
      </c>
      <c r="D318" t="s">
        <v>584</v>
      </c>
      <c r="E318">
        <v>139.28200000000001</v>
      </c>
      <c r="F318">
        <f t="shared" si="23"/>
        <v>0.89818280464525135</v>
      </c>
      <c r="G318">
        <f t="shared" si="20"/>
        <v>2</v>
      </c>
      <c r="H318" t="str">
        <f>(IF(G318=1,"High","Low"))</f>
        <v>Low</v>
      </c>
      <c r="I318">
        <f t="shared" si="22"/>
        <v>3</v>
      </c>
      <c r="J318" t="str">
        <f t="shared" si="21"/>
        <v>low</v>
      </c>
    </row>
    <row r="319" spans="1:10" x14ac:dyDescent="0.25">
      <c r="A319">
        <v>4138</v>
      </c>
      <c r="B319" t="s">
        <v>378</v>
      </c>
      <c r="C319" t="s">
        <v>415</v>
      </c>
      <c r="D319" t="s">
        <v>603</v>
      </c>
      <c r="E319">
        <v>144.523</v>
      </c>
      <c r="F319">
        <f t="shared" si="23"/>
        <v>0.94581312573868559</v>
      </c>
      <c r="G319">
        <f t="shared" si="20"/>
        <v>2</v>
      </c>
      <c r="H319" t="str">
        <f>(IF(G319=1,"High","Low"))</f>
        <v>Low</v>
      </c>
      <c r="I319">
        <f t="shared" si="22"/>
        <v>3</v>
      </c>
      <c r="J319" t="str">
        <f t="shared" si="21"/>
        <v>low</v>
      </c>
    </row>
    <row r="320" spans="1:10" x14ac:dyDescent="0.25">
      <c r="A320">
        <v>17565</v>
      </c>
      <c r="B320" t="s">
        <v>379</v>
      </c>
      <c r="C320" t="s">
        <v>415</v>
      </c>
      <c r="D320" t="s">
        <v>604</v>
      </c>
      <c r="E320">
        <v>145.57900000000001</v>
      </c>
      <c r="F320">
        <f t="shared" si="23"/>
        <v>0.95541007652568566</v>
      </c>
      <c r="G320">
        <f t="shared" si="20"/>
        <v>2</v>
      </c>
      <c r="H320" t="str">
        <f>(IF(G320=1,"High","Low"))</f>
        <v>Low</v>
      </c>
      <c r="I320">
        <f t="shared" si="22"/>
        <v>3</v>
      </c>
      <c r="J320" t="str">
        <f t="shared" si="21"/>
        <v>low</v>
      </c>
    </row>
    <row r="321" spans="1:10" x14ac:dyDescent="0.25">
      <c r="A321">
        <v>19481</v>
      </c>
      <c r="B321" t="s">
        <v>78</v>
      </c>
      <c r="C321" t="s">
        <v>415</v>
      </c>
      <c r="D321" t="s">
        <v>167</v>
      </c>
      <c r="E321">
        <v>146.18700000000001</v>
      </c>
      <c r="F321">
        <f t="shared" si="23"/>
        <v>0.96093559364547354</v>
      </c>
      <c r="G321">
        <f t="shared" si="20"/>
        <v>2</v>
      </c>
      <c r="H321" t="str">
        <f>(IF(G321=1,"High","Low"))</f>
        <v>Low</v>
      </c>
      <c r="I321">
        <f t="shared" si="22"/>
        <v>3</v>
      </c>
      <c r="J321" t="str">
        <f t="shared" si="21"/>
        <v>low</v>
      </c>
    </row>
    <row r="322" spans="1:10" x14ac:dyDescent="0.25">
      <c r="A322">
        <v>13807</v>
      </c>
      <c r="B322" t="s">
        <v>380</v>
      </c>
      <c r="C322" t="s">
        <v>415</v>
      </c>
      <c r="D322" t="s">
        <v>605</v>
      </c>
      <c r="E322">
        <v>149.33099999999999</v>
      </c>
      <c r="F322">
        <f t="shared" si="23"/>
        <v>0.9895083334885868</v>
      </c>
      <c r="G322">
        <f t="shared" si="20"/>
        <v>2</v>
      </c>
      <c r="H322" t="str">
        <f>(IF(G322=1,"High","Low"))</f>
        <v>Low</v>
      </c>
      <c r="I322">
        <f t="shared" si="22"/>
        <v>3</v>
      </c>
      <c r="J322" t="str">
        <f t="shared" si="21"/>
        <v>low</v>
      </c>
    </row>
    <row r="323" spans="1:10" x14ac:dyDescent="0.25">
      <c r="A323">
        <v>8707</v>
      </c>
      <c r="B323" t="s">
        <v>381</v>
      </c>
      <c r="C323" t="s">
        <v>415</v>
      </c>
      <c r="D323" t="s">
        <v>606</v>
      </c>
      <c r="E323">
        <v>150.58600000000001</v>
      </c>
      <c r="F323">
        <f t="shared" si="23"/>
        <v>1.000913800569728</v>
      </c>
      <c r="G323">
        <f t="shared" ref="G323:G386" si="24">(IF(F323&lt;0,1,2))</f>
        <v>2</v>
      </c>
      <c r="H323" t="str">
        <f>(IF(G323=1,"High","Low"))</f>
        <v>Low</v>
      </c>
      <c r="I323">
        <f t="shared" si="22"/>
        <v>3</v>
      </c>
      <c r="J323" t="str">
        <f t="shared" ref="J323:J386" si="25">(IF(I323=1,"High",IF(I323=2,"medium","low")))</f>
        <v>low</v>
      </c>
    </row>
    <row r="324" spans="1:10" x14ac:dyDescent="0.25">
      <c r="A324">
        <v>13803</v>
      </c>
      <c r="B324" t="s">
        <v>382</v>
      </c>
      <c r="C324" t="s">
        <v>415</v>
      </c>
      <c r="D324" t="s">
        <v>607</v>
      </c>
      <c r="E324">
        <v>153.29</v>
      </c>
      <c r="F324">
        <f t="shared" si="23"/>
        <v>1.0254878109182581</v>
      </c>
      <c r="G324">
        <f t="shared" si="24"/>
        <v>2</v>
      </c>
      <c r="H324" t="str">
        <f>(IF(G324=1,"High","Low"))</f>
        <v>Low</v>
      </c>
      <c r="I324">
        <f t="shared" si="22"/>
        <v>3</v>
      </c>
      <c r="J324" t="str">
        <f t="shared" si="25"/>
        <v>low</v>
      </c>
    </row>
    <row r="325" spans="1:10" x14ac:dyDescent="0.25">
      <c r="A325">
        <v>10246</v>
      </c>
      <c r="B325" t="s">
        <v>383</v>
      </c>
      <c r="C325" t="s">
        <v>415</v>
      </c>
      <c r="D325" t="s">
        <v>608</v>
      </c>
      <c r="E325">
        <v>156.91900000000001</v>
      </c>
      <c r="F325">
        <f t="shared" si="23"/>
        <v>1.0584682412269919</v>
      </c>
      <c r="G325">
        <f t="shared" si="24"/>
        <v>2</v>
      </c>
      <c r="H325" t="str">
        <f>(IF(G325=1,"High","Low"))</f>
        <v>Low</v>
      </c>
      <c r="I325">
        <f t="shared" si="22"/>
        <v>3</v>
      </c>
      <c r="J325" t="str">
        <f t="shared" si="25"/>
        <v>low</v>
      </c>
    </row>
    <row r="326" spans="1:10" x14ac:dyDescent="0.25">
      <c r="A326">
        <v>2286</v>
      </c>
      <c r="B326" t="s">
        <v>384</v>
      </c>
      <c r="C326" t="s">
        <v>415</v>
      </c>
      <c r="D326" t="s">
        <v>609</v>
      </c>
      <c r="E326">
        <v>158.27500000000001</v>
      </c>
      <c r="F326">
        <f t="shared" si="23"/>
        <v>1.0707915984875713</v>
      </c>
      <c r="G326">
        <f t="shared" si="24"/>
        <v>2</v>
      </c>
      <c r="H326" t="str">
        <f>(IF(G326=1,"High","Low"))</f>
        <v>Low</v>
      </c>
      <c r="I326">
        <f t="shared" si="22"/>
        <v>3</v>
      </c>
      <c r="J326" t="str">
        <f t="shared" si="25"/>
        <v>low</v>
      </c>
    </row>
    <row r="327" spans="1:10" x14ac:dyDescent="0.25">
      <c r="A327">
        <v>2796</v>
      </c>
      <c r="B327" t="s">
        <v>385</v>
      </c>
      <c r="C327" t="s">
        <v>415</v>
      </c>
      <c r="D327" t="s">
        <v>600</v>
      </c>
      <c r="E327">
        <v>163.614</v>
      </c>
      <c r="F327">
        <f t="shared" si="23"/>
        <v>1.1193125456957085</v>
      </c>
      <c r="G327">
        <f t="shared" si="24"/>
        <v>2</v>
      </c>
      <c r="H327" t="str">
        <f>(IF(G327=1,"High","Low"))</f>
        <v>Low</v>
      </c>
      <c r="I327">
        <f t="shared" si="22"/>
        <v>3</v>
      </c>
      <c r="J327" t="str">
        <f t="shared" si="25"/>
        <v>low</v>
      </c>
    </row>
    <row r="328" spans="1:10" x14ac:dyDescent="0.25">
      <c r="A328">
        <v>13805</v>
      </c>
      <c r="B328" t="s">
        <v>386</v>
      </c>
      <c r="C328" t="s">
        <v>415</v>
      </c>
      <c r="D328" t="s">
        <v>610</v>
      </c>
      <c r="E328">
        <v>165.53800000000001</v>
      </c>
      <c r="F328">
        <f t="shared" si="23"/>
        <v>1.136797899212932</v>
      </c>
      <c r="G328">
        <f t="shared" si="24"/>
        <v>2</v>
      </c>
      <c r="H328" t="str">
        <f>(IF(G328=1,"High","Low"))</f>
        <v>Low</v>
      </c>
      <c r="I328">
        <f t="shared" si="22"/>
        <v>3</v>
      </c>
      <c r="J328" t="str">
        <f t="shared" si="25"/>
        <v>low</v>
      </c>
    </row>
    <row r="329" spans="1:10" x14ac:dyDescent="0.25">
      <c r="A329">
        <v>2795</v>
      </c>
      <c r="B329" t="s">
        <v>387</v>
      </c>
      <c r="C329" t="s">
        <v>415</v>
      </c>
      <c r="D329" t="s">
        <v>600</v>
      </c>
      <c r="E329">
        <v>167.71799999999999</v>
      </c>
      <c r="F329">
        <f t="shared" si="23"/>
        <v>1.1566097862542764</v>
      </c>
      <c r="G329">
        <f t="shared" si="24"/>
        <v>2</v>
      </c>
      <c r="H329" t="str">
        <f>(IF(G329=1,"High","Low"))</f>
        <v>Low</v>
      </c>
      <c r="I329">
        <f t="shared" si="22"/>
        <v>3</v>
      </c>
      <c r="J329" t="str">
        <f t="shared" si="25"/>
        <v>low</v>
      </c>
    </row>
    <row r="330" spans="1:10" x14ac:dyDescent="0.25">
      <c r="A330">
        <v>6701</v>
      </c>
      <c r="B330" t="s">
        <v>388</v>
      </c>
      <c r="C330" t="s">
        <v>415</v>
      </c>
      <c r="D330" t="s">
        <v>611</v>
      </c>
      <c r="E330">
        <v>173.61500000000001</v>
      </c>
      <c r="F330">
        <f t="shared" si="23"/>
        <v>1.2102018495032714</v>
      </c>
      <c r="G330">
        <f t="shared" si="24"/>
        <v>2</v>
      </c>
      <c r="H330" t="str">
        <f>(IF(G330=1,"High","Low"))</f>
        <v>Low</v>
      </c>
      <c r="I330">
        <f t="shared" si="22"/>
        <v>3</v>
      </c>
      <c r="J330" t="str">
        <f t="shared" si="25"/>
        <v>low</v>
      </c>
    </row>
    <row r="331" spans="1:10" x14ac:dyDescent="0.25">
      <c r="A331">
        <v>2794</v>
      </c>
      <c r="B331" t="s">
        <v>389</v>
      </c>
      <c r="C331" t="s">
        <v>415</v>
      </c>
      <c r="D331" t="s">
        <v>600</v>
      </c>
      <c r="E331">
        <v>185.74</v>
      </c>
      <c r="F331">
        <f t="shared" si="23"/>
        <v>1.3203941111437774</v>
      </c>
      <c r="G331">
        <f t="shared" si="24"/>
        <v>2</v>
      </c>
      <c r="H331" t="str">
        <f>(IF(G331=1,"High","Low"))</f>
        <v>Low</v>
      </c>
      <c r="I331">
        <f t="shared" si="22"/>
        <v>3</v>
      </c>
      <c r="J331" t="str">
        <f t="shared" si="25"/>
        <v>low</v>
      </c>
    </row>
    <row r="332" spans="1:10" x14ac:dyDescent="0.25">
      <c r="A332">
        <v>2287</v>
      </c>
      <c r="B332" t="s">
        <v>390</v>
      </c>
      <c r="C332" t="s">
        <v>415</v>
      </c>
      <c r="D332" t="s">
        <v>612</v>
      </c>
      <c r="E332">
        <v>190.71299999999999</v>
      </c>
      <c r="F332">
        <f t="shared" si="23"/>
        <v>1.3655888424541474</v>
      </c>
      <c r="G332">
        <f t="shared" si="24"/>
        <v>2</v>
      </c>
      <c r="H332" t="str">
        <f>(IF(G332=1,"High","Low"))</f>
        <v>Low</v>
      </c>
      <c r="I332">
        <f t="shared" si="22"/>
        <v>3</v>
      </c>
      <c r="J332" t="str">
        <f t="shared" si="25"/>
        <v>low</v>
      </c>
    </row>
    <row r="333" spans="1:10" x14ac:dyDescent="0.25">
      <c r="A333">
        <v>13255</v>
      </c>
      <c r="B333" t="s">
        <v>88</v>
      </c>
      <c r="C333" t="s">
        <v>415</v>
      </c>
      <c r="D333" t="s">
        <v>177</v>
      </c>
      <c r="E333">
        <v>200</v>
      </c>
      <c r="F333">
        <f t="shared" si="23"/>
        <v>1.449989298854591</v>
      </c>
      <c r="G333">
        <f t="shared" si="24"/>
        <v>2</v>
      </c>
      <c r="H333" t="str">
        <f>(IF(G333=1,"High","Low"))</f>
        <v>Low</v>
      </c>
      <c r="I333">
        <f t="shared" si="22"/>
        <v>3</v>
      </c>
      <c r="J333" t="str">
        <f t="shared" si="25"/>
        <v>low</v>
      </c>
    </row>
    <row r="334" spans="1:10" x14ac:dyDescent="0.25">
      <c r="A334">
        <v>10590</v>
      </c>
      <c r="B334" t="s">
        <v>17</v>
      </c>
      <c r="C334" t="s">
        <v>415</v>
      </c>
      <c r="D334" t="s">
        <v>107</v>
      </c>
      <c r="E334">
        <v>200</v>
      </c>
      <c r="F334">
        <f t="shared" si="23"/>
        <v>1.449989298854591</v>
      </c>
      <c r="G334">
        <f t="shared" si="24"/>
        <v>2</v>
      </c>
      <c r="H334" t="str">
        <f>(IF(G334=1,"High","Low"))</f>
        <v>Low</v>
      </c>
      <c r="I334">
        <f t="shared" si="22"/>
        <v>3</v>
      </c>
      <c r="J334" t="str">
        <f t="shared" si="25"/>
        <v>low</v>
      </c>
    </row>
    <row r="335" spans="1:10" x14ac:dyDescent="0.25">
      <c r="A335">
        <v>13273</v>
      </c>
      <c r="B335" t="s">
        <v>83</v>
      </c>
      <c r="C335" t="s">
        <v>415</v>
      </c>
      <c r="D335" t="s">
        <v>172</v>
      </c>
      <c r="E335">
        <v>200</v>
      </c>
      <c r="F335">
        <f t="shared" si="23"/>
        <v>1.449989298854591</v>
      </c>
      <c r="G335">
        <f t="shared" si="24"/>
        <v>2</v>
      </c>
      <c r="H335" t="str">
        <f>(IF(G335=1,"High","Low"))</f>
        <v>Low</v>
      </c>
      <c r="I335">
        <f t="shared" si="22"/>
        <v>3</v>
      </c>
      <c r="J335" t="str">
        <f t="shared" si="25"/>
        <v>low</v>
      </c>
    </row>
    <row r="336" spans="1:10" x14ac:dyDescent="0.25">
      <c r="A336">
        <v>4204</v>
      </c>
      <c r="B336" t="s">
        <v>391</v>
      </c>
      <c r="C336" t="s">
        <v>415</v>
      </c>
      <c r="D336" t="s">
        <v>613</v>
      </c>
      <c r="E336">
        <v>200</v>
      </c>
      <c r="F336">
        <f t="shared" si="23"/>
        <v>1.449989298854591</v>
      </c>
      <c r="G336">
        <f t="shared" si="24"/>
        <v>2</v>
      </c>
      <c r="H336" t="str">
        <f>(IF(G336=1,"High","Low"))</f>
        <v>Low</v>
      </c>
      <c r="I336">
        <f t="shared" si="22"/>
        <v>3</v>
      </c>
      <c r="J336" t="str">
        <f t="shared" si="25"/>
        <v>low</v>
      </c>
    </row>
    <row r="337" spans="1:10" x14ac:dyDescent="0.25">
      <c r="A337">
        <v>9848</v>
      </c>
      <c r="B337" t="s">
        <v>81</v>
      </c>
      <c r="C337" t="s">
        <v>415</v>
      </c>
      <c r="D337" t="s">
        <v>170</v>
      </c>
      <c r="E337">
        <v>200</v>
      </c>
      <c r="F337">
        <f t="shared" si="23"/>
        <v>1.449989298854591</v>
      </c>
      <c r="G337">
        <f t="shared" si="24"/>
        <v>2</v>
      </c>
      <c r="H337" t="str">
        <f>(IF(G337=1,"High","Low"))</f>
        <v>Low</v>
      </c>
      <c r="I337">
        <f t="shared" si="22"/>
        <v>3</v>
      </c>
      <c r="J337" t="str">
        <f t="shared" si="25"/>
        <v>low</v>
      </c>
    </row>
    <row r="338" spans="1:10" x14ac:dyDescent="0.25">
      <c r="A338">
        <v>13804</v>
      </c>
      <c r="B338" t="s">
        <v>392</v>
      </c>
      <c r="C338" t="s">
        <v>415</v>
      </c>
      <c r="D338" t="s">
        <v>614</v>
      </c>
      <c r="E338">
        <v>200.39099999999999</v>
      </c>
      <c r="F338">
        <f t="shared" si="23"/>
        <v>1.453542715291823</v>
      </c>
      <c r="G338">
        <f t="shared" si="24"/>
        <v>2</v>
      </c>
      <c r="H338" t="str">
        <f>(IF(G338=1,"High","Low"))</f>
        <v>Low</v>
      </c>
      <c r="I338">
        <f t="shared" si="22"/>
        <v>3</v>
      </c>
      <c r="J338" t="str">
        <f t="shared" si="25"/>
        <v>low</v>
      </c>
    </row>
    <row r="339" spans="1:10" x14ac:dyDescent="0.25">
      <c r="A339">
        <v>16194</v>
      </c>
      <c r="B339" t="s">
        <v>393</v>
      </c>
      <c r="C339" t="s">
        <v>415</v>
      </c>
      <c r="D339" t="s">
        <v>615</v>
      </c>
      <c r="E339">
        <v>203.691</v>
      </c>
      <c r="F339">
        <f t="shared" si="23"/>
        <v>1.4835331865011978</v>
      </c>
      <c r="G339">
        <f t="shared" si="24"/>
        <v>2</v>
      </c>
      <c r="H339" t="str">
        <f>(IF(G339=1,"High","Low"))</f>
        <v>Low</v>
      </c>
      <c r="I339">
        <f t="shared" si="22"/>
        <v>3</v>
      </c>
      <c r="J339" t="str">
        <f t="shared" si="25"/>
        <v>low</v>
      </c>
    </row>
    <row r="340" spans="1:10" x14ac:dyDescent="0.25">
      <c r="A340">
        <v>2289</v>
      </c>
      <c r="B340" t="s">
        <v>394</v>
      </c>
      <c r="C340" t="s">
        <v>415</v>
      </c>
      <c r="D340" t="s">
        <v>616</v>
      </c>
      <c r="E340">
        <v>209.93299999999999</v>
      </c>
      <c r="F340">
        <f t="shared" si="23"/>
        <v>1.5402606171948092</v>
      </c>
      <c r="G340">
        <f t="shared" si="24"/>
        <v>2</v>
      </c>
      <c r="H340" t="str">
        <f>(IF(G340=1,"High","Low"))</f>
        <v>Low</v>
      </c>
      <c r="I340">
        <f t="shared" si="22"/>
        <v>3</v>
      </c>
      <c r="J340" t="str">
        <f t="shared" si="25"/>
        <v>low</v>
      </c>
    </row>
    <row r="341" spans="1:10" x14ac:dyDescent="0.25">
      <c r="A341">
        <v>3348</v>
      </c>
      <c r="B341" t="s">
        <v>75</v>
      </c>
      <c r="C341" t="s">
        <v>415</v>
      </c>
      <c r="D341" t="s">
        <v>164</v>
      </c>
      <c r="E341">
        <v>215.75299999999999</v>
      </c>
      <c r="F341">
        <f t="shared" si="23"/>
        <v>1.593152902782252</v>
      </c>
      <c r="G341">
        <f t="shared" si="24"/>
        <v>2</v>
      </c>
      <c r="H341" t="str">
        <f>(IF(G341=1,"High","Low"))</f>
        <v>Low</v>
      </c>
      <c r="I341">
        <f t="shared" si="22"/>
        <v>3</v>
      </c>
      <c r="J341" t="str">
        <f t="shared" si="25"/>
        <v>low</v>
      </c>
    </row>
    <row r="342" spans="1:10" x14ac:dyDescent="0.25">
      <c r="A342">
        <v>5177</v>
      </c>
      <c r="B342" t="s">
        <v>395</v>
      </c>
      <c r="C342" t="s">
        <v>415</v>
      </c>
      <c r="D342" t="s">
        <v>617</v>
      </c>
      <c r="E342">
        <v>222.113</v>
      </c>
      <c r="F342">
        <f t="shared" si="23"/>
        <v>1.6509527200221383</v>
      </c>
      <c r="G342">
        <f t="shared" si="24"/>
        <v>2</v>
      </c>
      <c r="H342" t="str">
        <f>(IF(G342=1,"High","Low"))</f>
        <v>Low</v>
      </c>
      <c r="I342">
        <f t="shared" si="22"/>
        <v>3</v>
      </c>
      <c r="J342" t="str">
        <f t="shared" si="25"/>
        <v>low</v>
      </c>
    </row>
    <row r="343" spans="1:10" x14ac:dyDescent="0.25">
      <c r="A343">
        <v>16195</v>
      </c>
      <c r="B343" t="s">
        <v>396</v>
      </c>
      <c r="C343" t="s">
        <v>415</v>
      </c>
      <c r="D343" t="s">
        <v>618</v>
      </c>
      <c r="E343">
        <v>231.09800000000001</v>
      </c>
      <c r="F343">
        <f t="shared" si="23"/>
        <v>1.7326085939058453</v>
      </c>
      <c r="G343">
        <f t="shared" si="24"/>
        <v>2</v>
      </c>
      <c r="H343" t="str">
        <f>(IF(G343=1,"High","Low"))</f>
        <v>Low</v>
      </c>
      <c r="I343">
        <f t="shared" si="22"/>
        <v>3</v>
      </c>
      <c r="J343" t="str">
        <f t="shared" si="25"/>
        <v>low</v>
      </c>
    </row>
    <row r="344" spans="1:10" x14ac:dyDescent="0.25">
      <c r="A344">
        <v>11984</v>
      </c>
      <c r="B344" t="s">
        <v>397</v>
      </c>
      <c r="C344" t="s">
        <v>415</v>
      </c>
      <c r="D344" t="s">
        <v>619</v>
      </c>
      <c r="E344">
        <v>250.91900000000001</v>
      </c>
      <c r="F344">
        <f t="shared" si="23"/>
        <v>1.912742269615245</v>
      </c>
      <c r="G344">
        <f t="shared" si="24"/>
        <v>2</v>
      </c>
      <c r="H344" t="str">
        <f>(IF(G344=1,"High","Low"))</f>
        <v>Low</v>
      </c>
      <c r="I344">
        <f t="shared" si="22"/>
        <v>3</v>
      </c>
      <c r="J344" t="str">
        <f t="shared" si="25"/>
        <v>low</v>
      </c>
    </row>
    <row r="345" spans="1:10" x14ac:dyDescent="0.25">
      <c r="A345">
        <v>5408</v>
      </c>
      <c r="B345" t="s">
        <v>398</v>
      </c>
      <c r="C345" t="s">
        <v>415</v>
      </c>
      <c r="D345" t="s">
        <v>620</v>
      </c>
      <c r="E345">
        <v>251.46899999999999</v>
      </c>
      <c r="F345">
        <f t="shared" si="23"/>
        <v>1.9177406814834739</v>
      </c>
      <c r="G345">
        <f t="shared" si="24"/>
        <v>2</v>
      </c>
      <c r="H345" t="str">
        <f>(IF(G345=1,"High","Low"))</f>
        <v>Low</v>
      </c>
      <c r="I345">
        <f t="shared" si="22"/>
        <v>3</v>
      </c>
      <c r="J345" t="str">
        <f t="shared" si="25"/>
        <v>low</v>
      </c>
    </row>
    <row r="346" spans="1:10" x14ac:dyDescent="0.25">
      <c r="A346">
        <v>20233</v>
      </c>
      <c r="B346" t="s">
        <v>399</v>
      </c>
      <c r="C346" t="s">
        <v>415</v>
      </c>
      <c r="D346" t="s">
        <v>621</v>
      </c>
      <c r="E346">
        <v>256</v>
      </c>
      <c r="F346">
        <f t="shared" si="23"/>
        <v>1.9589185072561035</v>
      </c>
      <c r="G346">
        <f t="shared" si="24"/>
        <v>2</v>
      </c>
      <c r="H346" t="str">
        <f>(IF(G346=1,"High","Low"))</f>
        <v>Low</v>
      </c>
      <c r="I346">
        <f t="shared" si="22"/>
        <v>3</v>
      </c>
      <c r="J346" t="str">
        <f t="shared" si="25"/>
        <v>low</v>
      </c>
    </row>
    <row r="347" spans="1:10" x14ac:dyDescent="0.25">
      <c r="A347">
        <v>5620</v>
      </c>
      <c r="B347" t="s">
        <v>400</v>
      </c>
      <c r="C347" t="s">
        <v>415</v>
      </c>
      <c r="D347" t="s">
        <v>622</v>
      </c>
      <c r="E347">
        <v>256</v>
      </c>
      <c r="F347">
        <f t="shared" si="23"/>
        <v>1.9589185072561035</v>
      </c>
      <c r="G347">
        <f t="shared" si="24"/>
        <v>2</v>
      </c>
      <c r="H347" t="str">
        <f>(IF(G347=1,"High","Low"))</f>
        <v>Low</v>
      </c>
      <c r="I347">
        <f t="shared" si="22"/>
        <v>3</v>
      </c>
      <c r="J347" t="str">
        <f t="shared" si="25"/>
        <v>low</v>
      </c>
    </row>
    <row r="348" spans="1:10" x14ac:dyDescent="0.25">
      <c r="A348">
        <v>9704</v>
      </c>
      <c r="B348" t="s">
        <v>401</v>
      </c>
      <c r="C348" t="s">
        <v>415</v>
      </c>
      <c r="D348" t="s">
        <v>623</v>
      </c>
      <c r="E348">
        <v>256</v>
      </c>
      <c r="F348">
        <f t="shared" si="23"/>
        <v>1.9589185072561035</v>
      </c>
      <c r="G348">
        <f t="shared" si="24"/>
        <v>2</v>
      </c>
      <c r="H348" t="str">
        <f>(IF(G348=1,"High","Low"))</f>
        <v>Low</v>
      </c>
      <c r="I348">
        <f t="shared" si="22"/>
        <v>3</v>
      </c>
      <c r="J348" t="str">
        <f t="shared" si="25"/>
        <v>low</v>
      </c>
    </row>
    <row r="349" spans="1:10" x14ac:dyDescent="0.25">
      <c r="A349">
        <v>1716</v>
      </c>
      <c r="B349" t="s">
        <v>402</v>
      </c>
      <c r="C349" t="s">
        <v>415</v>
      </c>
      <c r="D349" t="s">
        <v>624</v>
      </c>
      <c r="E349">
        <v>265.21800000000002</v>
      </c>
      <c r="F349">
        <f t="shared" si="23"/>
        <v>2.0426918901676241</v>
      </c>
      <c r="G349">
        <f t="shared" si="24"/>
        <v>2</v>
      </c>
      <c r="H349" t="str">
        <f>(IF(G349=1,"High","Low"))</f>
        <v>Low</v>
      </c>
      <c r="I349">
        <f t="shared" si="22"/>
        <v>3</v>
      </c>
      <c r="J349" t="str">
        <f t="shared" si="25"/>
        <v>low</v>
      </c>
    </row>
    <row r="350" spans="1:10" x14ac:dyDescent="0.25">
      <c r="A350">
        <v>18029</v>
      </c>
      <c r="B350" t="s">
        <v>403</v>
      </c>
      <c r="C350" t="s">
        <v>415</v>
      </c>
      <c r="D350" t="s">
        <v>625</v>
      </c>
      <c r="E350">
        <v>269.06</v>
      </c>
      <c r="F350">
        <f t="shared" si="23"/>
        <v>2.0776080690725989</v>
      </c>
      <c r="G350">
        <f t="shared" si="24"/>
        <v>2</v>
      </c>
      <c r="H350" t="str">
        <f>(IF(G350=1,"High","Low"))</f>
        <v>Low</v>
      </c>
      <c r="I350">
        <f t="shared" si="22"/>
        <v>3</v>
      </c>
      <c r="J350" t="str">
        <f t="shared" si="25"/>
        <v>low</v>
      </c>
    </row>
    <row r="351" spans="1:10" x14ac:dyDescent="0.25">
      <c r="A351">
        <v>506</v>
      </c>
      <c r="B351" t="s">
        <v>404</v>
      </c>
      <c r="C351" t="s">
        <v>415</v>
      </c>
      <c r="D351" t="s">
        <v>626</v>
      </c>
      <c r="E351">
        <v>279.358</v>
      </c>
      <c r="F351">
        <f t="shared" si="23"/>
        <v>2.1711965152890058</v>
      </c>
      <c r="G351">
        <f t="shared" si="24"/>
        <v>2</v>
      </c>
      <c r="H351" t="str">
        <f>(IF(G351=1,"High","Low"))</f>
        <v>Low</v>
      </c>
      <c r="I351">
        <f t="shared" si="22"/>
        <v>3</v>
      </c>
      <c r="J351" t="str">
        <f t="shared" si="25"/>
        <v>low</v>
      </c>
    </row>
    <row r="352" spans="1:10" hidden="1" x14ac:dyDescent="0.25">
      <c r="A352">
        <v>606</v>
      </c>
      <c r="B352" t="s">
        <v>403</v>
      </c>
      <c r="C352" t="s">
        <v>415</v>
      </c>
      <c r="D352" t="s">
        <v>625</v>
      </c>
      <c r="E352">
        <v>380.82</v>
      </c>
      <c r="F352">
        <f t="shared" si="23"/>
        <v>3.0932853606967603</v>
      </c>
      <c r="G352">
        <f t="shared" si="24"/>
        <v>2</v>
      </c>
      <c r="H352" t="str">
        <f>(IF(G352=1,"High","Low"))</f>
        <v>Low</v>
      </c>
      <c r="I352">
        <f t="shared" si="22"/>
        <v>3</v>
      </c>
      <c r="J352" t="str">
        <f t="shared" si="25"/>
        <v>low</v>
      </c>
    </row>
    <row r="353" spans="1:10" hidden="1" x14ac:dyDescent="0.25">
      <c r="A353">
        <v>2154</v>
      </c>
      <c r="B353" t="s">
        <v>405</v>
      </c>
      <c r="C353" t="s">
        <v>415</v>
      </c>
      <c r="D353" t="s">
        <v>627</v>
      </c>
      <c r="E353">
        <v>383.84899999999999</v>
      </c>
      <c r="F353">
        <f t="shared" si="23"/>
        <v>3.1208129780583351</v>
      </c>
      <c r="G353">
        <f t="shared" si="24"/>
        <v>2</v>
      </c>
      <c r="H353" t="str">
        <f>(IF(G353=1,"High","Low"))</f>
        <v>Low</v>
      </c>
      <c r="I353">
        <f t="shared" si="22"/>
        <v>3</v>
      </c>
      <c r="J353" t="str">
        <f t="shared" si="25"/>
        <v>low</v>
      </c>
    </row>
    <row r="354" spans="1:10" hidden="1" x14ac:dyDescent="0.25">
      <c r="A354">
        <v>2153</v>
      </c>
      <c r="B354" t="s">
        <v>406</v>
      </c>
      <c r="C354" t="s">
        <v>415</v>
      </c>
      <c r="D354" t="s">
        <v>628</v>
      </c>
      <c r="E354">
        <v>388.35899999999998</v>
      </c>
      <c r="F354">
        <f t="shared" si="23"/>
        <v>3.161799955377814</v>
      </c>
      <c r="G354">
        <f t="shared" si="24"/>
        <v>2</v>
      </c>
      <c r="H354" t="str">
        <f>(IF(G354=1,"High","Low"))</f>
        <v>Low</v>
      </c>
      <c r="I354">
        <f t="shared" si="22"/>
        <v>3</v>
      </c>
      <c r="J354" t="str">
        <f t="shared" si="25"/>
        <v>low</v>
      </c>
    </row>
    <row r="355" spans="1:10" hidden="1" x14ac:dyDescent="0.25">
      <c r="A355">
        <v>2152</v>
      </c>
      <c r="B355" t="s">
        <v>407</v>
      </c>
      <c r="C355" t="s">
        <v>415</v>
      </c>
      <c r="D355" t="s">
        <v>629</v>
      </c>
      <c r="E355">
        <v>393.17500000000001</v>
      </c>
      <c r="F355">
        <f t="shared" si="23"/>
        <v>3.2055678673003443</v>
      </c>
      <c r="G355">
        <f t="shared" si="24"/>
        <v>2</v>
      </c>
      <c r="H355" t="str">
        <f>(IF(G355=1,"High","Low"))</f>
        <v>Low</v>
      </c>
      <c r="I355">
        <f t="shared" si="22"/>
        <v>3</v>
      </c>
      <c r="J355" t="str">
        <f t="shared" si="25"/>
        <v>low</v>
      </c>
    </row>
    <row r="356" spans="1:10" hidden="1" x14ac:dyDescent="0.25">
      <c r="A356">
        <v>2284</v>
      </c>
      <c r="B356" t="s">
        <v>408</v>
      </c>
      <c r="C356" t="s">
        <v>415</v>
      </c>
      <c r="D356" t="s">
        <v>630</v>
      </c>
      <c r="E356">
        <v>394.392</v>
      </c>
      <c r="F356">
        <f t="shared" si="23"/>
        <v>3.2166279895614984</v>
      </c>
      <c r="G356">
        <f t="shared" si="24"/>
        <v>2</v>
      </c>
      <c r="H356" t="str">
        <f>(IF(G356=1,"High","Low"))</f>
        <v>Low</v>
      </c>
      <c r="I356">
        <f t="shared" si="22"/>
        <v>3</v>
      </c>
      <c r="J356" t="str">
        <f t="shared" si="25"/>
        <v>low</v>
      </c>
    </row>
    <row r="357" spans="1:10" hidden="1" x14ac:dyDescent="0.25">
      <c r="A357">
        <v>2149</v>
      </c>
      <c r="B357" t="s">
        <v>409</v>
      </c>
      <c r="C357" t="s">
        <v>415</v>
      </c>
      <c r="D357" t="s">
        <v>631</v>
      </c>
      <c r="E357">
        <v>464.36900000000003</v>
      </c>
      <c r="F357">
        <f t="shared" si="23"/>
        <v>3.8525804755670814</v>
      </c>
      <c r="G357">
        <f t="shared" si="24"/>
        <v>2</v>
      </c>
      <c r="H357" t="str">
        <f>(IF(G357=1,"High","Low"))</f>
        <v>Low</v>
      </c>
      <c r="I357">
        <f t="shared" si="22"/>
        <v>3</v>
      </c>
      <c r="J357" t="str">
        <f t="shared" si="25"/>
        <v>low</v>
      </c>
    </row>
    <row r="358" spans="1:10" hidden="1" x14ac:dyDescent="0.25">
      <c r="A358">
        <v>2225</v>
      </c>
      <c r="B358" t="s">
        <v>410</v>
      </c>
      <c r="C358" t="s">
        <v>415</v>
      </c>
      <c r="D358" t="s">
        <v>632</v>
      </c>
      <c r="E358">
        <v>500.71499999999997</v>
      </c>
      <c r="F358">
        <f t="shared" si="23"/>
        <v>4.1828937078628199</v>
      </c>
      <c r="G358">
        <f t="shared" si="24"/>
        <v>2</v>
      </c>
      <c r="H358" t="str">
        <f>(IF(G358=1,"High","Low"))</f>
        <v>Low</v>
      </c>
      <c r="I358">
        <f t="shared" si="22"/>
        <v>3</v>
      </c>
      <c r="J358" t="str">
        <f t="shared" si="25"/>
        <v>low</v>
      </c>
    </row>
    <row r="359" spans="1:10" hidden="1" x14ac:dyDescent="0.25">
      <c r="A359">
        <v>2227</v>
      </c>
      <c r="B359" t="s">
        <v>411</v>
      </c>
      <c r="C359" t="s">
        <v>415</v>
      </c>
      <c r="D359" t="s">
        <v>633</v>
      </c>
      <c r="E359">
        <v>500.79</v>
      </c>
      <c r="F359">
        <f t="shared" si="23"/>
        <v>4.1835753094812151</v>
      </c>
      <c r="G359">
        <f t="shared" si="24"/>
        <v>2</v>
      </c>
      <c r="H359" t="str">
        <f>(IF(G359=1,"High","Low"))</f>
        <v>Low</v>
      </c>
      <c r="I359">
        <f t="shared" si="22"/>
        <v>3</v>
      </c>
      <c r="J359" t="str">
        <f t="shared" si="25"/>
        <v>low</v>
      </c>
    </row>
    <row r="360" spans="1:10" hidden="1" x14ac:dyDescent="0.25">
      <c r="A360">
        <v>5624</v>
      </c>
      <c r="B360" t="s">
        <v>412</v>
      </c>
      <c r="C360" t="s">
        <v>415</v>
      </c>
      <c r="D360" t="s">
        <v>634</v>
      </c>
      <c r="E360">
        <v>585.31799999999998</v>
      </c>
      <c r="F360">
        <f t="shared" si="23"/>
        <v>4.9517675974769828</v>
      </c>
      <c r="G360">
        <f t="shared" si="24"/>
        <v>2</v>
      </c>
      <c r="H360" t="str">
        <f>(IF(G360=1,"High","Low"))</f>
        <v>Low</v>
      </c>
      <c r="I360">
        <f t="shared" si="22"/>
        <v>3</v>
      </c>
      <c r="J360" t="str">
        <f t="shared" si="25"/>
        <v>low</v>
      </c>
    </row>
    <row r="361" spans="1:10" hidden="1" x14ac:dyDescent="0.25">
      <c r="A361">
        <v>2226</v>
      </c>
      <c r="B361" t="s">
        <v>413</v>
      </c>
      <c r="C361" t="s">
        <v>415</v>
      </c>
      <c r="D361" t="s">
        <v>635</v>
      </c>
      <c r="E361">
        <v>646.01599999999996</v>
      </c>
      <c r="F361">
        <f t="shared" si="23"/>
        <v>5.5033923312547506</v>
      </c>
      <c r="G361">
        <f t="shared" si="24"/>
        <v>2</v>
      </c>
      <c r="H361" t="str">
        <f>(IF(G361=1,"High","Low"))</f>
        <v>Low</v>
      </c>
      <c r="I361">
        <f t="shared" si="22"/>
        <v>3</v>
      </c>
      <c r="J361" t="str">
        <f t="shared" si="25"/>
        <v>low</v>
      </c>
    </row>
    <row r="362" spans="1:10" hidden="1" x14ac:dyDescent="0.25">
      <c r="A362">
        <v>13514</v>
      </c>
      <c r="B362" t="s">
        <v>414</v>
      </c>
      <c r="C362" t="s">
        <v>415</v>
      </c>
      <c r="D362" t="s">
        <v>636</v>
      </c>
      <c r="E362">
        <v>1324.65</v>
      </c>
      <c r="F362">
        <f t="shared" si="23"/>
        <v>11.670832767225322</v>
      </c>
      <c r="G362">
        <f t="shared" si="24"/>
        <v>2</v>
      </c>
      <c r="H362" t="str">
        <f>(IF(G362=1,"High","Low"))</f>
        <v>Low</v>
      </c>
      <c r="I362">
        <f t="shared" si="22"/>
        <v>3</v>
      </c>
      <c r="J362" t="str">
        <f t="shared" si="25"/>
        <v>low</v>
      </c>
    </row>
    <row r="363" spans="1:10" x14ac:dyDescent="0.25">
      <c r="A363">
        <v>6636</v>
      </c>
      <c r="B363" t="s">
        <v>637</v>
      </c>
      <c r="C363" t="s">
        <v>638</v>
      </c>
      <c r="D363" t="s">
        <v>639</v>
      </c>
      <c r="E363">
        <v>12.5</v>
      </c>
      <c r="F363">
        <f t="shared" si="23"/>
        <v>-0.25401474713261557</v>
      </c>
      <c r="G363">
        <f t="shared" si="24"/>
        <v>1</v>
      </c>
      <c r="H363" t="str">
        <f>(IF(G363=1,"High","Low"))</f>
        <v>High</v>
      </c>
      <c r="I363">
        <f t="shared" si="22"/>
        <v>1</v>
      </c>
      <c r="J363" t="str">
        <f t="shared" si="25"/>
        <v>High</v>
      </c>
    </row>
    <row r="364" spans="1:10" x14ac:dyDescent="0.25">
      <c r="A364">
        <v>3157</v>
      </c>
      <c r="B364" t="s">
        <v>80</v>
      </c>
      <c r="C364" t="s">
        <v>638</v>
      </c>
      <c r="D364" t="s">
        <v>169</v>
      </c>
      <c r="E364">
        <v>177.82599999999999</v>
      </c>
      <c r="F364">
        <f t="shared" si="23"/>
        <v>1.2484715083707492</v>
      </c>
      <c r="G364">
        <f t="shared" si="24"/>
        <v>2</v>
      </c>
      <c r="H364" t="str">
        <f>(IF(G364=1,"High","Low"))</f>
        <v>Low</v>
      </c>
      <c r="I364">
        <f t="shared" si="22"/>
        <v>3</v>
      </c>
      <c r="J364" t="str">
        <f t="shared" si="25"/>
        <v>low</v>
      </c>
    </row>
    <row r="365" spans="1:10" x14ac:dyDescent="0.25">
      <c r="A365">
        <v>2261</v>
      </c>
      <c r="B365" t="s">
        <v>60</v>
      </c>
      <c r="C365" t="s">
        <v>691</v>
      </c>
      <c r="D365" t="s">
        <v>150</v>
      </c>
      <c r="E365">
        <v>0.06</v>
      </c>
      <c r="F365">
        <f t="shared" si="23"/>
        <v>-0.36706973557038008</v>
      </c>
      <c r="G365">
        <f t="shared" si="24"/>
        <v>1</v>
      </c>
      <c r="H365" t="str">
        <f>(IF(G365=1,"High","Low"))</f>
        <v>High</v>
      </c>
      <c r="I365">
        <f t="shared" si="22"/>
        <v>1</v>
      </c>
      <c r="J365" t="str">
        <f t="shared" si="25"/>
        <v>High</v>
      </c>
    </row>
    <row r="366" spans="1:10" x14ac:dyDescent="0.25">
      <c r="A366">
        <v>2229</v>
      </c>
      <c r="B366" t="s">
        <v>60</v>
      </c>
      <c r="C366" t="s">
        <v>691</v>
      </c>
      <c r="D366" t="s">
        <v>150</v>
      </c>
      <c r="E366">
        <v>0.125</v>
      </c>
      <c r="F366">
        <f t="shared" si="23"/>
        <v>-0.36647901416777118</v>
      </c>
      <c r="G366">
        <f t="shared" si="24"/>
        <v>1</v>
      </c>
      <c r="H366" t="str">
        <f>(IF(G366=1,"High","Low"))</f>
        <v>High</v>
      </c>
      <c r="I366">
        <f t="shared" si="22"/>
        <v>1</v>
      </c>
      <c r="J366" t="str">
        <f t="shared" si="25"/>
        <v>High</v>
      </c>
    </row>
    <row r="367" spans="1:10" x14ac:dyDescent="0.25">
      <c r="A367">
        <v>2015</v>
      </c>
      <c r="B367" t="s">
        <v>187</v>
      </c>
      <c r="C367" t="s">
        <v>691</v>
      </c>
      <c r="D367" t="s">
        <v>417</v>
      </c>
      <c r="E367">
        <v>0.5</v>
      </c>
      <c r="F367">
        <f t="shared" si="23"/>
        <v>-0.36307100607579679</v>
      </c>
      <c r="G367">
        <f t="shared" si="24"/>
        <v>1</v>
      </c>
      <c r="H367" t="str">
        <f>(IF(G367=1,"High","Low"))</f>
        <v>High</v>
      </c>
      <c r="I367">
        <f t="shared" si="22"/>
        <v>1</v>
      </c>
      <c r="J367" t="str">
        <f t="shared" si="25"/>
        <v>High</v>
      </c>
    </row>
    <row r="368" spans="1:10" x14ac:dyDescent="0.25">
      <c r="A368">
        <v>672</v>
      </c>
      <c r="B368" t="s">
        <v>28</v>
      </c>
      <c r="C368" t="s">
        <v>691</v>
      </c>
      <c r="D368" t="s">
        <v>118</v>
      </c>
      <c r="E368">
        <v>0.5</v>
      </c>
      <c r="F368">
        <f t="shared" si="23"/>
        <v>-0.36307100607579679</v>
      </c>
      <c r="G368">
        <f t="shared" si="24"/>
        <v>1</v>
      </c>
      <c r="H368" t="str">
        <f>(IF(G368=1,"High","Low"))</f>
        <v>High</v>
      </c>
      <c r="I368">
        <f t="shared" ref="I368:I431" si="26">(IF(F368&lt;-0.2,1,IF(F368&lt;0.2,2,3)))</f>
        <v>1</v>
      </c>
      <c r="J368" t="str">
        <f t="shared" si="25"/>
        <v>High</v>
      </c>
    </row>
    <row r="369" spans="1:10" x14ac:dyDescent="0.25">
      <c r="A369">
        <v>7486</v>
      </c>
      <c r="B369" t="s">
        <v>640</v>
      </c>
      <c r="C369" t="s">
        <v>691</v>
      </c>
      <c r="D369" t="s">
        <v>692</v>
      </c>
      <c r="E369">
        <v>1</v>
      </c>
      <c r="F369">
        <f t="shared" si="23"/>
        <v>-0.35852699528649756</v>
      </c>
      <c r="G369">
        <f t="shared" si="24"/>
        <v>1</v>
      </c>
      <c r="H369" t="str">
        <f>(IF(G369=1,"High","Low"))</f>
        <v>High</v>
      </c>
      <c r="I369">
        <f t="shared" si="26"/>
        <v>1</v>
      </c>
      <c r="J369" t="str">
        <f t="shared" si="25"/>
        <v>High</v>
      </c>
    </row>
    <row r="370" spans="1:10" x14ac:dyDescent="0.25">
      <c r="A370">
        <v>1485</v>
      </c>
      <c r="B370" t="s">
        <v>641</v>
      </c>
      <c r="C370" t="s">
        <v>691</v>
      </c>
      <c r="D370" t="s">
        <v>693</v>
      </c>
      <c r="E370">
        <v>1.2483900000000001</v>
      </c>
      <c r="F370">
        <f t="shared" si="23"/>
        <v>-0.35626962160658948</v>
      </c>
      <c r="G370">
        <f t="shared" si="24"/>
        <v>1</v>
      </c>
      <c r="H370" t="str">
        <f>(IF(G370=1,"High","Low"))</f>
        <v>High</v>
      </c>
      <c r="I370">
        <f t="shared" si="26"/>
        <v>1</v>
      </c>
      <c r="J370" t="str">
        <f t="shared" si="25"/>
        <v>High</v>
      </c>
    </row>
    <row r="371" spans="1:10" x14ac:dyDescent="0.25">
      <c r="A371">
        <v>11</v>
      </c>
      <c r="B371" t="s">
        <v>642</v>
      </c>
      <c r="C371" t="s">
        <v>691</v>
      </c>
      <c r="D371" t="s">
        <v>694</v>
      </c>
      <c r="E371">
        <v>1.2583800000000001</v>
      </c>
      <c r="F371">
        <f t="shared" si="23"/>
        <v>-0.35617883227101926</v>
      </c>
      <c r="G371">
        <f t="shared" si="24"/>
        <v>1</v>
      </c>
      <c r="H371" t="str">
        <f>(IF(G371=1,"High","Low"))</f>
        <v>High</v>
      </c>
      <c r="I371">
        <f t="shared" si="26"/>
        <v>1</v>
      </c>
      <c r="J371" t="str">
        <f t="shared" si="25"/>
        <v>High</v>
      </c>
    </row>
    <row r="372" spans="1:10" x14ac:dyDescent="0.25">
      <c r="A372">
        <v>22346</v>
      </c>
      <c r="B372" t="s">
        <v>16</v>
      </c>
      <c r="C372" t="s">
        <v>691</v>
      </c>
      <c r="D372" t="s">
        <v>106</v>
      </c>
      <c r="E372">
        <v>2</v>
      </c>
      <c r="F372">
        <f t="shared" si="23"/>
        <v>-0.34943897370789911</v>
      </c>
      <c r="G372">
        <f t="shared" si="24"/>
        <v>1</v>
      </c>
      <c r="H372" t="str">
        <f>(IF(G372=1,"High","Low"))</f>
        <v>High</v>
      </c>
      <c r="I372">
        <f t="shared" si="26"/>
        <v>1</v>
      </c>
      <c r="J372" t="str">
        <f t="shared" si="25"/>
        <v>High</v>
      </c>
    </row>
    <row r="373" spans="1:10" x14ac:dyDescent="0.25">
      <c r="A373">
        <v>4172</v>
      </c>
      <c r="B373" t="s">
        <v>79</v>
      </c>
      <c r="C373" t="s">
        <v>691</v>
      </c>
      <c r="D373" t="s">
        <v>168</v>
      </c>
      <c r="E373">
        <v>2.0141499999999999</v>
      </c>
      <c r="F373">
        <f t="shared" ref="F373:F436" si="27">(E373 - MEDIAN(E:E)) / (QUARTILE(E:E, 3) - QUARTILE(E:E, 1))</f>
        <v>-0.34931037820256194</v>
      </c>
      <c r="G373">
        <f t="shared" si="24"/>
        <v>1</v>
      </c>
      <c r="H373" t="str">
        <f>(IF(G373=1,"High","Low"))</f>
        <v>High</v>
      </c>
      <c r="I373">
        <f t="shared" si="26"/>
        <v>1</v>
      </c>
      <c r="J373" t="str">
        <f t="shared" si="25"/>
        <v>High</v>
      </c>
    </row>
    <row r="374" spans="1:10" x14ac:dyDescent="0.25">
      <c r="A374">
        <v>1983</v>
      </c>
      <c r="B374" t="s">
        <v>643</v>
      </c>
      <c r="C374" t="s">
        <v>691</v>
      </c>
      <c r="D374" t="s">
        <v>695</v>
      </c>
      <c r="E374">
        <v>2.52162</v>
      </c>
      <c r="F374">
        <f t="shared" si="27"/>
        <v>-0.34469847989207064</v>
      </c>
      <c r="G374">
        <f t="shared" si="24"/>
        <v>1</v>
      </c>
      <c r="H374" t="str">
        <f>(IF(G374=1,"High","Low"))</f>
        <v>High</v>
      </c>
      <c r="I374">
        <f t="shared" si="26"/>
        <v>1</v>
      </c>
      <c r="J374" t="str">
        <f t="shared" si="25"/>
        <v>High</v>
      </c>
    </row>
    <row r="375" spans="1:10" x14ac:dyDescent="0.25">
      <c r="A375">
        <v>18639</v>
      </c>
      <c r="B375" t="s">
        <v>644</v>
      </c>
      <c r="C375" t="s">
        <v>691</v>
      </c>
      <c r="D375" t="s">
        <v>696</v>
      </c>
      <c r="E375">
        <v>2.6420599999999999</v>
      </c>
      <c r="F375">
        <f t="shared" si="27"/>
        <v>-0.34360391857314421</v>
      </c>
      <c r="G375">
        <f t="shared" si="24"/>
        <v>1</v>
      </c>
      <c r="H375" t="str">
        <f>(IF(G375=1,"High","Low"))</f>
        <v>High</v>
      </c>
      <c r="I375">
        <f t="shared" si="26"/>
        <v>1</v>
      </c>
      <c r="J375" t="str">
        <f t="shared" si="25"/>
        <v>High</v>
      </c>
    </row>
    <row r="376" spans="1:10" x14ac:dyDescent="0.25">
      <c r="A376">
        <v>20915</v>
      </c>
      <c r="B376" t="s">
        <v>645</v>
      </c>
      <c r="C376" t="s">
        <v>691</v>
      </c>
      <c r="D376" t="s">
        <v>697</v>
      </c>
      <c r="E376">
        <v>2.9656500000000001</v>
      </c>
      <c r="F376">
        <f t="shared" si="27"/>
        <v>-0.34066312567052554</v>
      </c>
      <c r="G376">
        <f t="shared" si="24"/>
        <v>1</v>
      </c>
      <c r="H376" t="str">
        <f>(IF(G376=1,"High","Low"))</f>
        <v>High</v>
      </c>
      <c r="I376">
        <f t="shared" si="26"/>
        <v>1</v>
      </c>
      <c r="J376" t="str">
        <f t="shared" si="25"/>
        <v>High</v>
      </c>
    </row>
    <row r="377" spans="1:10" x14ac:dyDescent="0.25">
      <c r="A377">
        <v>1430</v>
      </c>
      <c r="B377" t="s">
        <v>250</v>
      </c>
      <c r="C377" t="s">
        <v>691</v>
      </c>
      <c r="D377" t="s">
        <v>479</v>
      </c>
      <c r="E377">
        <v>3</v>
      </c>
      <c r="F377">
        <f t="shared" si="27"/>
        <v>-0.34035095212930067</v>
      </c>
      <c r="G377">
        <f t="shared" si="24"/>
        <v>1</v>
      </c>
      <c r="H377" t="str">
        <f>(IF(G377=1,"High","Low"))</f>
        <v>High</v>
      </c>
      <c r="I377">
        <f t="shared" si="26"/>
        <v>1</v>
      </c>
      <c r="J377" t="str">
        <f t="shared" si="25"/>
        <v>High</v>
      </c>
    </row>
    <row r="378" spans="1:10" x14ac:dyDescent="0.25">
      <c r="A378">
        <v>4492</v>
      </c>
      <c r="B378" t="s">
        <v>646</v>
      </c>
      <c r="C378" t="s">
        <v>691</v>
      </c>
      <c r="D378" t="s">
        <v>698</v>
      </c>
      <c r="E378">
        <v>3.09884</v>
      </c>
      <c r="F378">
        <f t="shared" si="27"/>
        <v>-0.339452692076472</v>
      </c>
      <c r="G378">
        <f t="shared" si="24"/>
        <v>1</v>
      </c>
      <c r="H378" t="str">
        <f>(IF(G378=1,"High","Low"))</f>
        <v>High</v>
      </c>
      <c r="I378">
        <f t="shared" si="26"/>
        <v>1</v>
      </c>
      <c r="J378" t="str">
        <f t="shared" si="25"/>
        <v>High</v>
      </c>
    </row>
    <row r="379" spans="1:10" x14ac:dyDescent="0.25">
      <c r="A379">
        <v>20913</v>
      </c>
      <c r="B379" t="s">
        <v>647</v>
      </c>
      <c r="C379" t="s">
        <v>691</v>
      </c>
      <c r="D379" t="s">
        <v>699</v>
      </c>
      <c r="E379">
        <v>3.1257999999999999</v>
      </c>
      <c r="F379">
        <f t="shared" si="27"/>
        <v>-0.33920767901471305</v>
      </c>
      <c r="G379">
        <f t="shared" si="24"/>
        <v>1</v>
      </c>
      <c r="H379" t="str">
        <f>(IF(G379=1,"High","Low"))</f>
        <v>High</v>
      </c>
      <c r="I379">
        <f t="shared" si="26"/>
        <v>1</v>
      </c>
      <c r="J379" t="str">
        <f t="shared" si="25"/>
        <v>High</v>
      </c>
    </row>
    <row r="380" spans="1:10" x14ac:dyDescent="0.25">
      <c r="A380">
        <v>491</v>
      </c>
      <c r="B380" t="s">
        <v>221</v>
      </c>
      <c r="C380" t="s">
        <v>691</v>
      </c>
      <c r="D380" t="s">
        <v>450</v>
      </c>
      <c r="E380">
        <v>3.81474</v>
      </c>
      <c r="F380">
        <f t="shared" si="27"/>
        <v>-0.33294657742835337</v>
      </c>
      <c r="G380">
        <f t="shared" si="24"/>
        <v>1</v>
      </c>
      <c r="H380" t="str">
        <f>(IF(G380=1,"High","Low"))</f>
        <v>High</v>
      </c>
      <c r="I380">
        <f t="shared" si="26"/>
        <v>1</v>
      </c>
      <c r="J380" t="str">
        <f t="shared" si="25"/>
        <v>High</v>
      </c>
    </row>
    <row r="381" spans="1:10" x14ac:dyDescent="0.25">
      <c r="A381">
        <v>11084</v>
      </c>
      <c r="B381" t="s">
        <v>648</v>
      </c>
      <c r="C381" t="s">
        <v>691</v>
      </c>
      <c r="D381" t="s">
        <v>700</v>
      </c>
      <c r="E381">
        <v>4</v>
      </c>
      <c r="F381">
        <f t="shared" si="27"/>
        <v>-0.33126293055070227</v>
      </c>
      <c r="G381">
        <f t="shared" si="24"/>
        <v>1</v>
      </c>
      <c r="H381" t="str">
        <f>(IF(G381=1,"High","Low"))</f>
        <v>High</v>
      </c>
      <c r="I381">
        <f t="shared" si="26"/>
        <v>1</v>
      </c>
      <c r="J381" t="str">
        <f t="shared" si="25"/>
        <v>High</v>
      </c>
    </row>
    <row r="382" spans="1:10" x14ac:dyDescent="0.25">
      <c r="A382">
        <v>5187</v>
      </c>
      <c r="B382" t="s">
        <v>649</v>
      </c>
      <c r="C382" t="s">
        <v>691</v>
      </c>
      <c r="D382" t="s">
        <v>701</v>
      </c>
      <c r="E382">
        <v>6.25</v>
      </c>
      <c r="F382">
        <f t="shared" si="27"/>
        <v>-0.31081488199885576</v>
      </c>
      <c r="G382">
        <f t="shared" si="24"/>
        <v>1</v>
      </c>
      <c r="H382" t="str">
        <f>(IF(G382=1,"High","Low"))</f>
        <v>High</v>
      </c>
      <c r="I382">
        <f t="shared" si="26"/>
        <v>1</v>
      </c>
      <c r="J382" t="str">
        <f t="shared" si="25"/>
        <v>High</v>
      </c>
    </row>
    <row r="383" spans="1:10" x14ac:dyDescent="0.25">
      <c r="A383">
        <v>7699</v>
      </c>
      <c r="B383" t="s">
        <v>216</v>
      </c>
      <c r="C383" t="s">
        <v>691</v>
      </c>
      <c r="D383" t="s">
        <v>446</v>
      </c>
      <c r="E383">
        <v>6.25</v>
      </c>
      <c r="F383">
        <f t="shared" si="27"/>
        <v>-0.31081488199885576</v>
      </c>
      <c r="G383">
        <f t="shared" si="24"/>
        <v>1</v>
      </c>
      <c r="H383" t="str">
        <f>(IF(G383=1,"High","Low"))</f>
        <v>High</v>
      </c>
      <c r="I383">
        <f t="shared" si="26"/>
        <v>1</v>
      </c>
      <c r="J383" t="str">
        <f t="shared" si="25"/>
        <v>High</v>
      </c>
    </row>
    <row r="384" spans="1:10" x14ac:dyDescent="0.25">
      <c r="A384">
        <v>16162</v>
      </c>
      <c r="B384" t="s">
        <v>650</v>
      </c>
      <c r="C384" t="s">
        <v>691</v>
      </c>
      <c r="D384" t="s">
        <v>702</v>
      </c>
      <c r="E384">
        <v>7.66988</v>
      </c>
      <c r="F384">
        <f t="shared" si="27"/>
        <v>-0.29791098191983545</v>
      </c>
      <c r="G384">
        <f t="shared" si="24"/>
        <v>1</v>
      </c>
      <c r="H384" t="str">
        <f>(IF(G384=1,"High","Low"))</f>
        <v>High</v>
      </c>
      <c r="I384">
        <f t="shared" si="26"/>
        <v>1</v>
      </c>
      <c r="J384" t="str">
        <f t="shared" si="25"/>
        <v>High</v>
      </c>
    </row>
    <row r="385" spans="1:10" x14ac:dyDescent="0.25">
      <c r="A385">
        <v>852</v>
      </c>
      <c r="B385" t="s">
        <v>651</v>
      </c>
      <c r="C385" t="s">
        <v>691</v>
      </c>
      <c r="D385" t="s">
        <v>420</v>
      </c>
      <c r="E385">
        <v>8</v>
      </c>
      <c r="F385">
        <f t="shared" si="27"/>
        <v>-0.29491084423630853</v>
      </c>
      <c r="G385">
        <f t="shared" si="24"/>
        <v>1</v>
      </c>
      <c r="H385" t="str">
        <f>(IF(G385=1,"High","Low"))</f>
        <v>High</v>
      </c>
      <c r="I385">
        <f t="shared" si="26"/>
        <v>1</v>
      </c>
      <c r="J385" t="str">
        <f t="shared" si="25"/>
        <v>High</v>
      </c>
    </row>
    <row r="386" spans="1:10" x14ac:dyDescent="0.25">
      <c r="A386">
        <v>22345</v>
      </c>
      <c r="B386" t="s">
        <v>47</v>
      </c>
      <c r="C386" t="s">
        <v>691</v>
      </c>
      <c r="D386" t="s">
        <v>137</v>
      </c>
      <c r="E386">
        <v>8</v>
      </c>
      <c r="F386">
        <f t="shared" si="27"/>
        <v>-0.29491084423630853</v>
      </c>
      <c r="G386">
        <f t="shared" si="24"/>
        <v>1</v>
      </c>
      <c r="H386" t="str">
        <f>(IF(G386=1,"High","Low"))</f>
        <v>High</v>
      </c>
      <c r="I386">
        <f t="shared" si="26"/>
        <v>1</v>
      </c>
      <c r="J386" t="str">
        <f t="shared" si="25"/>
        <v>High</v>
      </c>
    </row>
    <row r="387" spans="1:10" x14ac:dyDescent="0.25">
      <c r="A387">
        <v>1341</v>
      </c>
      <c r="B387" t="s">
        <v>652</v>
      </c>
      <c r="C387" t="s">
        <v>691</v>
      </c>
      <c r="D387" t="s">
        <v>703</v>
      </c>
      <c r="E387">
        <v>10</v>
      </c>
      <c r="F387">
        <f t="shared" si="27"/>
        <v>-0.27673480107911164</v>
      </c>
      <c r="G387">
        <f t="shared" ref="G387:G450" si="28">(IF(F387&lt;0,1,2))</f>
        <v>1</v>
      </c>
      <c r="H387" t="str">
        <f>(IF(G387=1,"High","Low"))</f>
        <v>High</v>
      </c>
      <c r="I387">
        <f t="shared" si="26"/>
        <v>1</v>
      </c>
      <c r="J387" t="str">
        <f t="shared" ref="J387:J450" si="29">(IF(I387=1,"High",IF(I387=2,"medium","low")))</f>
        <v>High</v>
      </c>
    </row>
    <row r="388" spans="1:10" x14ac:dyDescent="0.25">
      <c r="A388">
        <v>5242</v>
      </c>
      <c r="B388" t="s">
        <v>653</v>
      </c>
      <c r="C388" t="s">
        <v>691</v>
      </c>
      <c r="D388" t="s">
        <v>704</v>
      </c>
      <c r="E388">
        <v>12</v>
      </c>
      <c r="F388">
        <f t="shared" si="27"/>
        <v>-0.25855875792191479</v>
      </c>
      <c r="G388">
        <f t="shared" si="28"/>
        <v>1</v>
      </c>
      <c r="H388" t="str">
        <f>(IF(G388=1,"High","Low"))</f>
        <v>High</v>
      </c>
      <c r="I388">
        <f t="shared" si="26"/>
        <v>1</v>
      </c>
      <c r="J388" t="str">
        <f t="shared" si="29"/>
        <v>High</v>
      </c>
    </row>
    <row r="389" spans="1:10" x14ac:dyDescent="0.25">
      <c r="A389">
        <v>1342</v>
      </c>
      <c r="B389" t="s">
        <v>654</v>
      </c>
      <c r="C389" t="s">
        <v>691</v>
      </c>
      <c r="D389" t="s">
        <v>705</v>
      </c>
      <c r="E389">
        <v>15</v>
      </c>
      <c r="F389">
        <f t="shared" si="27"/>
        <v>-0.23129469318611948</v>
      </c>
      <c r="G389">
        <f t="shared" si="28"/>
        <v>1</v>
      </c>
      <c r="H389" t="str">
        <f>(IF(G389=1,"High","Low"))</f>
        <v>High</v>
      </c>
      <c r="I389">
        <f t="shared" si="26"/>
        <v>1</v>
      </c>
      <c r="J389" t="str">
        <f t="shared" si="29"/>
        <v>High</v>
      </c>
    </row>
    <row r="390" spans="1:10" x14ac:dyDescent="0.25">
      <c r="A390">
        <v>9755</v>
      </c>
      <c r="B390" t="s">
        <v>655</v>
      </c>
      <c r="C390" t="s">
        <v>691</v>
      </c>
      <c r="D390" t="s">
        <v>706</v>
      </c>
      <c r="E390">
        <v>15.3064</v>
      </c>
      <c r="F390">
        <f t="shared" si="27"/>
        <v>-0.22851012337443691</v>
      </c>
      <c r="G390">
        <f t="shared" si="28"/>
        <v>1</v>
      </c>
      <c r="H390" t="str">
        <f>(IF(G390=1,"High","Low"))</f>
        <v>High</v>
      </c>
      <c r="I390">
        <f t="shared" si="26"/>
        <v>1</v>
      </c>
      <c r="J390" t="str">
        <f t="shared" si="29"/>
        <v>High</v>
      </c>
    </row>
    <row r="391" spans="1:10" x14ac:dyDescent="0.25">
      <c r="A391">
        <v>22344</v>
      </c>
      <c r="B391" t="s">
        <v>61</v>
      </c>
      <c r="C391" t="s">
        <v>691</v>
      </c>
      <c r="D391" t="s">
        <v>151</v>
      </c>
      <c r="E391">
        <v>16</v>
      </c>
      <c r="F391">
        <f t="shared" si="27"/>
        <v>-0.22220667160752103</v>
      </c>
      <c r="G391">
        <f t="shared" si="28"/>
        <v>1</v>
      </c>
      <c r="H391" t="str">
        <f>(IF(G391=1,"High","Low"))</f>
        <v>High</v>
      </c>
      <c r="I391">
        <f t="shared" si="26"/>
        <v>1</v>
      </c>
      <c r="J391" t="str">
        <f t="shared" si="29"/>
        <v>High</v>
      </c>
    </row>
    <row r="392" spans="1:10" x14ac:dyDescent="0.25">
      <c r="A392">
        <v>12129</v>
      </c>
      <c r="B392" t="s">
        <v>253</v>
      </c>
      <c r="C392" t="s">
        <v>691</v>
      </c>
      <c r="D392" t="s">
        <v>482</v>
      </c>
      <c r="E392">
        <v>16</v>
      </c>
      <c r="F392">
        <f t="shared" si="27"/>
        <v>-0.22220667160752103</v>
      </c>
      <c r="G392">
        <f t="shared" si="28"/>
        <v>1</v>
      </c>
      <c r="H392" t="str">
        <f>(IF(G392=1,"High","Low"))</f>
        <v>High</v>
      </c>
      <c r="I392">
        <f t="shared" si="26"/>
        <v>1</v>
      </c>
      <c r="J392" t="str">
        <f t="shared" si="29"/>
        <v>High</v>
      </c>
    </row>
    <row r="393" spans="1:10" x14ac:dyDescent="0.25">
      <c r="A393">
        <v>2204</v>
      </c>
      <c r="B393" t="s">
        <v>656</v>
      </c>
      <c r="C393" t="s">
        <v>691</v>
      </c>
      <c r="D393" t="s">
        <v>707</v>
      </c>
      <c r="E393">
        <v>16.581199999999999</v>
      </c>
      <c r="F393">
        <f t="shared" si="27"/>
        <v>-0.21692471346603961</v>
      </c>
      <c r="G393">
        <f t="shared" si="28"/>
        <v>1</v>
      </c>
      <c r="H393" t="str">
        <f>(IF(G393=1,"High","Low"))</f>
        <v>High</v>
      </c>
      <c r="I393">
        <f t="shared" si="26"/>
        <v>1</v>
      </c>
      <c r="J393" t="str">
        <f t="shared" si="29"/>
        <v>High</v>
      </c>
    </row>
    <row r="394" spans="1:10" x14ac:dyDescent="0.25">
      <c r="A394">
        <v>22897</v>
      </c>
      <c r="B394" t="s">
        <v>36</v>
      </c>
      <c r="C394" t="s">
        <v>691</v>
      </c>
      <c r="D394" t="s">
        <v>126</v>
      </c>
      <c r="E394">
        <v>23.773900000000001</v>
      </c>
      <c r="F394">
        <f t="shared" si="27"/>
        <v>-0.15155730065765463</v>
      </c>
      <c r="G394">
        <f t="shared" si="28"/>
        <v>1</v>
      </c>
      <c r="H394" t="str">
        <f>(IF(G394=1,"High","Low"))</f>
        <v>High</v>
      </c>
      <c r="I394">
        <f t="shared" si="26"/>
        <v>2</v>
      </c>
      <c r="J394" t="str">
        <f t="shared" si="29"/>
        <v>medium</v>
      </c>
    </row>
    <row r="395" spans="1:10" x14ac:dyDescent="0.25">
      <c r="A395">
        <v>15801</v>
      </c>
      <c r="B395" t="s">
        <v>657</v>
      </c>
      <c r="C395" t="s">
        <v>691</v>
      </c>
      <c r="D395" t="s">
        <v>708</v>
      </c>
      <c r="E395">
        <v>24.094200000000001</v>
      </c>
      <c r="F395">
        <f t="shared" si="27"/>
        <v>-0.14864640734602957</v>
      </c>
      <c r="G395">
        <f t="shared" si="28"/>
        <v>1</v>
      </c>
      <c r="H395" t="str">
        <f>(IF(G395=1,"High","Low"))</f>
        <v>High</v>
      </c>
      <c r="I395">
        <f t="shared" si="26"/>
        <v>2</v>
      </c>
      <c r="J395" t="str">
        <f t="shared" si="29"/>
        <v>medium</v>
      </c>
    </row>
    <row r="396" spans="1:10" x14ac:dyDescent="0.25">
      <c r="A396">
        <v>1651</v>
      </c>
      <c r="B396" t="s">
        <v>658</v>
      </c>
      <c r="C396" t="s">
        <v>691</v>
      </c>
      <c r="D396" t="s">
        <v>709</v>
      </c>
      <c r="E396">
        <v>25</v>
      </c>
      <c r="F396">
        <f t="shared" si="27"/>
        <v>-0.1404144774001351</v>
      </c>
      <c r="G396">
        <f t="shared" si="28"/>
        <v>1</v>
      </c>
      <c r="H396" t="str">
        <f>(IF(G396=1,"High","Low"))</f>
        <v>High</v>
      </c>
      <c r="I396">
        <f t="shared" si="26"/>
        <v>2</v>
      </c>
      <c r="J396" t="str">
        <f t="shared" si="29"/>
        <v>medium</v>
      </c>
    </row>
    <row r="397" spans="1:10" x14ac:dyDescent="0.25">
      <c r="A397">
        <v>659</v>
      </c>
      <c r="B397" t="s">
        <v>659</v>
      </c>
      <c r="C397" t="s">
        <v>691</v>
      </c>
      <c r="D397" t="s">
        <v>710</v>
      </c>
      <c r="E397">
        <v>25</v>
      </c>
      <c r="F397">
        <f t="shared" si="27"/>
        <v>-0.1404144774001351</v>
      </c>
      <c r="G397">
        <f t="shared" si="28"/>
        <v>1</v>
      </c>
      <c r="H397" t="str">
        <f>(IF(G397=1,"High","Low"))</f>
        <v>High</v>
      </c>
      <c r="I397">
        <f t="shared" si="26"/>
        <v>2</v>
      </c>
      <c r="J397" t="str">
        <f t="shared" si="29"/>
        <v>medium</v>
      </c>
    </row>
    <row r="398" spans="1:10" x14ac:dyDescent="0.25">
      <c r="A398">
        <v>1431</v>
      </c>
      <c r="B398" t="s">
        <v>660</v>
      </c>
      <c r="C398" t="s">
        <v>691</v>
      </c>
      <c r="D398" t="s">
        <v>711</v>
      </c>
      <c r="E398">
        <v>28.5</v>
      </c>
      <c r="F398">
        <f t="shared" si="27"/>
        <v>-0.10860640187504059</v>
      </c>
      <c r="G398">
        <f t="shared" si="28"/>
        <v>1</v>
      </c>
      <c r="H398" t="str">
        <f>(IF(G398=1,"High","Low"))</f>
        <v>High</v>
      </c>
      <c r="I398">
        <f t="shared" si="26"/>
        <v>2</v>
      </c>
      <c r="J398" t="str">
        <f t="shared" si="29"/>
        <v>medium</v>
      </c>
    </row>
    <row r="399" spans="1:10" x14ac:dyDescent="0.25">
      <c r="A399">
        <v>4889</v>
      </c>
      <c r="B399" t="s">
        <v>661</v>
      </c>
      <c r="C399" t="s">
        <v>691</v>
      </c>
      <c r="D399" t="s">
        <v>712</v>
      </c>
      <c r="E399">
        <v>30.109300000000001</v>
      </c>
      <c r="F399">
        <f t="shared" si="27"/>
        <v>-9.3981048748602108E-2</v>
      </c>
      <c r="G399">
        <f t="shared" si="28"/>
        <v>1</v>
      </c>
      <c r="H399" t="str">
        <f>(IF(G399=1,"High","Low"))</f>
        <v>High</v>
      </c>
      <c r="I399">
        <f t="shared" si="26"/>
        <v>2</v>
      </c>
      <c r="J399" t="str">
        <f t="shared" si="29"/>
        <v>medium</v>
      </c>
    </row>
    <row r="400" spans="1:10" x14ac:dyDescent="0.25">
      <c r="A400">
        <v>19284</v>
      </c>
      <c r="B400" t="s">
        <v>662</v>
      </c>
      <c r="C400" t="s">
        <v>691</v>
      </c>
      <c r="D400" t="s">
        <v>713</v>
      </c>
      <c r="E400">
        <v>31.832599999999999</v>
      </c>
      <c r="F400">
        <f t="shared" si="27"/>
        <v>-7.8319661162203444E-2</v>
      </c>
      <c r="G400">
        <f t="shared" si="28"/>
        <v>1</v>
      </c>
      <c r="H400" t="str">
        <f>(IF(G400=1,"High","Low"))</f>
        <v>High</v>
      </c>
      <c r="I400">
        <f t="shared" si="26"/>
        <v>2</v>
      </c>
      <c r="J400" t="str">
        <f t="shared" si="29"/>
        <v>medium</v>
      </c>
    </row>
    <row r="401" spans="1:10" x14ac:dyDescent="0.25">
      <c r="A401">
        <v>1320</v>
      </c>
      <c r="B401" t="s">
        <v>332</v>
      </c>
      <c r="C401" t="s">
        <v>691</v>
      </c>
      <c r="D401" t="s">
        <v>559</v>
      </c>
      <c r="E401">
        <v>32.340000000000003</v>
      </c>
      <c r="F401">
        <f t="shared" si="27"/>
        <v>-7.370839901322257E-2</v>
      </c>
      <c r="G401">
        <f t="shared" si="28"/>
        <v>1</v>
      </c>
      <c r="H401" t="str">
        <f>(IF(G401=1,"High","Low"))</f>
        <v>High</v>
      </c>
      <c r="I401">
        <f t="shared" si="26"/>
        <v>2</v>
      </c>
      <c r="J401" t="str">
        <f t="shared" si="29"/>
        <v>medium</v>
      </c>
    </row>
    <row r="402" spans="1:10" x14ac:dyDescent="0.25">
      <c r="A402">
        <v>1136</v>
      </c>
      <c r="B402" t="s">
        <v>324</v>
      </c>
      <c r="C402" t="s">
        <v>691</v>
      </c>
      <c r="D402" t="s">
        <v>551</v>
      </c>
      <c r="E402">
        <v>37.743200000000002</v>
      </c>
      <c r="F402">
        <f t="shared" si="27"/>
        <v>-2.4604000819739513E-2</v>
      </c>
      <c r="G402">
        <f t="shared" si="28"/>
        <v>1</v>
      </c>
      <c r="H402" t="str">
        <f>(IF(G402=1,"High","Low"))</f>
        <v>High</v>
      </c>
      <c r="I402">
        <f t="shared" si="26"/>
        <v>2</v>
      </c>
      <c r="J402" t="str">
        <f t="shared" si="29"/>
        <v>medium</v>
      </c>
    </row>
    <row r="403" spans="1:10" x14ac:dyDescent="0.25">
      <c r="A403">
        <v>1639</v>
      </c>
      <c r="B403" t="s">
        <v>663</v>
      </c>
      <c r="C403" t="s">
        <v>691</v>
      </c>
      <c r="D403" t="s">
        <v>714</v>
      </c>
      <c r="E403">
        <v>39.791200000000003</v>
      </c>
      <c r="F403">
        <f t="shared" si="27"/>
        <v>-5.9917326267699004E-3</v>
      </c>
      <c r="G403">
        <f t="shared" si="28"/>
        <v>1</v>
      </c>
      <c r="H403" t="str">
        <f>(IF(G403=1,"High","Low"))</f>
        <v>High</v>
      </c>
      <c r="I403">
        <f t="shared" si="26"/>
        <v>2</v>
      </c>
      <c r="J403" t="str">
        <f t="shared" si="29"/>
        <v>medium</v>
      </c>
    </row>
    <row r="404" spans="1:10" x14ac:dyDescent="0.25">
      <c r="A404">
        <v>19358</v>
      </c>
      <c r="B404" t="s">
        <v>664</v>
      </c>
      <c r="C404" t="s">
        <v>691</v>
      </c>
      <c r="D404" t="s">
        <v>715</v>
      </c>
      <c r="E404">
        <v>39.813000000000002</v>
      </c>
      <c r="F404">
        <f t="shared" si="27"/>
        <v>-5.793613756356464E-3</v>
      </c>
      <c r="G404">
        <f t="shared" si="28"/>
        <v>1</v>
      </c>
      <c r="H404" t="str">
        <f>(IF(G404=1,"High","Low"))</f>
        <v>High</v>
      </c>
      <c r="I404">
        <f t="shared" si="26"/>
        <v>2</v>
      </c>
      <c r="J404" t="str">
        <f t="shared" si="29"/>
        <v>medium</v>
      </c>
    </row>
    <row r="405" spans="1:10" x14ac:dyDescent="0.25">
      <c r="A405">
        <v>3343</v>
      </c>
      <c r="B405" t="s">
        <v>65</v>
      </c>
      <c r="C405" t="s">
        <v>691</v>
      </c>
      <c r="D405" t="s">
        <v>155</v>
      </c>
      <c r="E405">
        <v>47.422699999999999</v>
      </c>
      <c r="F405">
        <f t="shared" si="27"/>
        <v>6.3363504050304026E-2</v>
      </c>
      <c r="G405">
        <f t="shared" si="28"/>
        <v>2</v>
      </c>
      <c r="H405" t="str">
        <f>(IF(G405=1,"High","Low"))</f>
        <v>Low</v>
      </c>
      <c r="I405">
        <f t="shared" si="26"/>
        <v>2</v>
      </c>
      <c r="J405" t="str">
        <f t="shared" si="29"/>
        <v>medium</v>
      </c>
    </row>
    <row r="406" spans="1:10" x14ac:dyDescent="0.25">
      <c r="A406">
        <v>4611</v>
      </c>
      <c r="B406" t="s">
        <v>665</v>
      </c>
      <c r="C406" t="s">
        <v>691</v>
      </c>
      <c r="D406" t="s">
        <v>716</v>
      </c>
      <c r="E406">
        <v>50</v>
      </c>
      <c r="F406">
        <f t="shared" si="27"/>
        <v>8.6786062064825781E-2</v>
      </c>
      <c r="G406">
        <f t="shared" si="28"/>
        <v>2</v>
      </c>
      <c r="H406" t="str">
        <f>(IF(G406=1,"High","Low"))</f>
        <v>Low</v>
      </c>
      <c r="I406">
        <f t="shared" si="26"/>
        <v>2</v>
      </c>
      <c r="J406" t="str">
        <f t="shared" si="29"/>
        <v>medium</v>
      </c>
    </row>
    <row r="407" spans="1:10" x14ac:dyDescent="0.25">
      <c r="A407">
        <v>9468</v>
      </c>
      <c r="B407" t="s">
        <v>666</v>
      </c>
      <c r="C407" t="s">
        <v>691</v>
      </c>
      <c r="D407" t="s">
        <v>717</v>
      </c>
      <c r="E407">
        <v>50.112499999999997</v>
      </c>
      <c r="F407">
        <f t="shared" si="27"/>
        <v>8.7808464492418081E-2</v>
      </c>
      <c r="G407">
        <f t="shared" si="28"/>
        <v>2</v>
      </c>
      <c r="H407" t="str">
        <f>(IF(G407=1,"High","Low"))</f>
        <v>Low</v>
      </c>
      <c r="I407">
        <f t="shared" si="26"/>
        <v>2</v>
      </c>
      <c r="J407" t="str">
        <f t="shared" si="29"/>
        <v>medium</v>
      </c>
    </row>
    <row r="408" spans="1:10" x14ac:dyDescent="0.25">
      <c r="A408">
        <v>3177</v>
      </c>
      <c r="B408" t="s">
        <v>667</v>
      </c>
      <c r="C408" t="s">
        <v>691</v>
      </c>
      <c r="D408" t="s">
        <v>718</v>
      </c>
      <c r="E408">
        <v>50.2652</v>
      </c>
      <c r="F408">
        <f t="shared" si="27"/>
        <v>8.9196205387470084E-2</v>
      </c>
      <c r="G408">
        <f t="shared" si="28"/>
        <v>2</v>
      </c>
      <c r="H408" t="str">
        <f>(IF(G408=1,"High","Low"))</f>
        <v>Low</v>
      </c>
      <c r="I408">
        <f t="shared" si="26"/>
        <v>2</v>
      </c>
      <c r="J408" t="str">
        <f t="shared" si="29"/>
        <v>medium</v>
      </c>
    </row>
    <row r="409" spans="1:10" x14ac:dyDescent="0.25">
      <c r="A409">
        <v>9466</v>
      </c>
      <c r="B409" t="s">
        <v>668</v>
      </c>
      <c r="C409" t="s">
        <v>691</v>
      </c>
      <c r="D409" t="s">
        <v>719</v>
      </c>
      <c r="E409">
        <v>50.911999999999999</v>
      </c>
      <c r="F409">
        <f t="shared" si="27"/>
        <v>9.5074337744507548E-2</v>
      </c>
      <c r="G409">
        <f t="shared" si="28"/>
        <v>2</v>
      </c>
      <c r="H409" t="str">
        <f>(IF(G409=1,"High","Low"))</f>
        <v>Low</v>
      </c>
      <c r="I409">
        <f t="shared" si="26"/>
        <v>2</v>
      </c>
      <c r="J409" t="str">
        <f t="shared" si="29"/>
        <v>medium</v>
      </c>
    </row>
    <row r="410" spans="1:10" x14ac:dyDescent="0.25">
      <c r="A410">
        <v>13347</v>
      </c>
      <c r="B410" t="s">
        <v>669</v>
      </c>
      <c r="C410" t="s">
        <v>691</v>
      </c>
      <c r="D410" t="s">
        <v>720</v>
      </c>
      <c r="E410">
        <v>69.839500000000001</v>
      </c>
      <c r="F410">
        <f t="shared" si="27"/>
        <v>0.26708786617342944</v>
      </c>
      <c r="G410">
        <f t="shared" si="28"/>
        <v>2</v>
      </c>
      <c r="H410" t="str">
        <f>(IF(G410=1,"High","Low"))</f>
        <v>Low</v>
      </c>
      <c r="I410">
        <f t="shared" si="26"/>
        <v>3</v>
      </c>
      <c r="J410" t="str">
        <f t="shared" si="29"/>
        <v>low</v>
      </c>
    </row>
    <row r="411" spans="1:10" x14ac:dyDescent="0.25">
      <c r="A411">
        <v>13350</v>
      </c>
      <c r="B411" t="s">
        <v>670</v>
      </c>
      <c r="C411" t="s">
        <v>691</v>
      </c>
      <c r="D411" t="s">
        <v>721</v>
      </c>
      <c r="E411">
        <v>72.189499999999995</v>
      </c>
      <c r="F411">
        <f t="shared" si="27"/>
        <v>0.28844471688313572</v>
      </c>
      <c r="G411">
        <f t="shared" si="28"/>
        <v>2</v>
      </c>
      <c r="H411" t="str">
        <f>(IF(G411=1,"High","Low"))</f>
        <v>Low</v>
      </c>
      <c r="I411">
        <f t="shared" si="26"/>
        <v>3</v>
      </c>
      <c r="J411" t="str">
        <f t="shared" si="29"/>
        <v>low</v>
      </c>
    </row>
    <row r="412" spans="1:10" x14ac:dyDescent="0.25">
      <c r="A412">
        <v>13349</v>
      </c>
      <c r="B412" t="s">
        <v>671</v>
      </c>
      <c r="C412" t="s">
        <v>691</v>
      </c>
      <c r="D412" t="s">
        <v>722</v>
      </c>
      <c r="E412">
        <v>74.498000000000005</v>
      </c>
      <c r="F412">
        <f t="shared" si="27"/>
        <v>0.30942441469733029</v>
      </c>
      <c r="G412">
        <f t="shared" si="28"/>
        <v>2</v>
      </c>
      <c r="H412" t="str">
        <f>(IF(G412=1,"High","Low"))</f>
        <v>Low</v>
      </c>
      <c r="I412">
        <f t="shared" si="26"/>
        <v>3</v>
      </c>
      <c r="J412" t="str">
        <f t="shared" si="29"/>
        <v>low</v>
      </c>
    </row>
    <row r="413" spans="1:10" x14ac:dyDescent="0.25">
      <c r="A413">
        <v>3483</v>
      </c>
      <c r="B413" t="s">
        <v>672</v>
      </c>
      <c r="C413" t="s">
        <v>691</v>
      </c>
      <c r="D413" t="s">
        <v>723</v>
      </c>
      <c r="E413">
        <v>75.197500000000005</v>
      </c>
      <c r="F413">
        <f t="shared" si="27"/>
        <v>0.3157814857915599</v>
      </c>
      <c r="G413">
        <f t="shared" si="28"/>
        <v>2</v>
      </c>
      <c r="H413" t="str">
        <f>(IF(G413=1,"High","Low"))</f>
        <v>Low</v>
      </c>
      <c r="I413">
        <f t="shared" si="26"/>
        <v>3</v>
      </c>
      <c r="J413" t="str">
        <f t="shared" si="29"/>
        <v>low</v>
      </c>
    </row>
    <row r="414" spans="1:10" x14ac:dyDescent="0.25">
      <c r="A414">
        <v>4935</v>
      </c>
      <c r="B414" t="s">
        <v>673</v>
      </c>
      <c r="C414" t="s">
        <v>691</v>
      </c>
      <c r="D414" t="s">
        <v>724</v>
      </c>
      <c r="E414">
        <v>76.146000000000001</v>
      </c>
      <c r="F414">
        <f t="shared" si="27"/>
        <v>0.32440147425886046</v>
      </c>
      <c r="G414">
        <f t="shared" si="28"/>
        <v>2</v>
      </c>
      <c r="H414" t="str">
        <f>(IF(G414=1,"High","Low"))</f>
        <v>Low</v>
      </c>
      <c r="I414">
        <f t="shared" si="26"/>
        <v>3</v>
      </c>
      <c r="J414" t="str">
        <f t="shared" si="29"/>
        <v>low</v>
      </c>
    </row>
    <row r="415" spans="1:10" x14ac:dyDescent="0.25">
      <c r="A415">
        <v>13348</v>
      </c>
      <c r="B415" t="s">
        <v>674</v>
      </c>
      <c r="C415" t="s">
        <v>691</v>
      </c>
      <c r="D415" t="s">
        <v>725</v>
      </c>
      <c r="E415">
        <v>77.546999999999997</v>
      </c>
      <c r="F415">
        <f t="shared" si="27"/>
        <v>0.33713379249047687</v>
      </c>
      <c r="G415">
        <f t="shared" si="28"/>
        <v>2</v>
      </c>
      <c r="H415" t="str">
        <f>(IF(G415=1,"High","Low"))</f>
        <v>Low</v>
      </c>
      <c r="I415">
        <f t="shared" si="26"/>
        <v>3</v>
      </c>
      <c r="J415" t="str">
        <f t="shared" si="29"/>
        <v>low</v>
      </c>
    </row>
    <row r="416" spans="1:10" x14ac:dyDescent="0.25">
      <c r="A416">
        <v>2159</v>
      </c>
      <c r="B416" t="s">
        <v>675</v>
      </c>
      <c r="C416" t="s">
        <v>691</v>
      </c>
      <c r="D416" t="s">
        <v>726</v>
      </c>
      <c r="E416">
        <v>96.313000000000002</v>
      </c>
      <c r="F416">
        <f t="shared" si="27"/>
        <v>0.50767960543445512</v>
      </c>
      <c r="G416">
        <f t="shared" si="28"/>
        <v>2</v>
      </c>
      <c r="H416" t="str">
        <f>(IF(G416=1,"High","Low"))</f>
        <v>Low</v>
      </c>
      <c r="I416">
        <f t="shared" si="26"/>
        <v>3</v>
      </c>
      <c r="J416" t="str">
        <f t="shared" si="29"/>
        <v>low</v>
      </c>
    </row>
    <row r="417" spans="1:10" x14ac:dyDescent="0.25">
      <c r="A417">
        <v>19356</v>
      </c>
      <c r="B417" t="s">
        <v>676</v>
      </c>
      <c r="C417" t="s">
        <v>691</v>
      </c>
      <c r="D417" t="s">
        <v>727</v>
      </c>
      <c r="E417">
        <v>99.323599999999999</v>
      </c>
      <c r="F417">
        <f t="shared" si="27"/>
        <v>0.53504000319898359</v>
      </c>
      <c r="G417">
        <f t="shared" si="28"/>
        <v>2</v>
      </c>
      <c r="H417" t="str">
        <f>(IF(G417=1,"High","Low"))</f>
        <v>Low</v>
      </c>
      <c r="I417">
        <f t="shared" si="26"/>
        <v>3</v>
      </c>
      <c r="J417" t="str">
        <f t="shared" si="29"/>
        <v>low</v>
      </c>
    </row>
    <row r="418" spans="1:10" x14ac:dyDescent="0.25">
      <c r="A418">
        <v>360</v>
      </c>
      <c r="B418" t="s">
        <v>367</v>
      </c>
      <c r="C418" t="s">
        <v>691</v>
      </c>
      <c r="D418" t="s">
        <v>111</v>
      </c>
      <c r="E418">
        <v>100</v>
      </c>
      <c r="F418">
        <f t="shared" si="27"/>
        <v>0.54118714099474752</v>
      </c>
      <c r="G418">
        <f t="shared" si="28"/>
        <v>2</v>
      </c>
      <c r="H418" t="str">
        <f>(IF(G418=1,"High","Low"))</f>
        <v>Low</v>
      </c>
      <c r="I418">
        <f t="shared" si="26"/>
        <v>3</v>
      </c>
      <c r="J418" t="str">
        <f t="shared" si="29"/>
        <v>low</v>
      </c>
    </row>
    <row r="419" spans="1:10" x14ac:dyDescent="0.25">
      <c r="A419">
        <v>3176</v>
      </c>
      <c r="B419" t="s">
        <v>677</v>
      </c>
      <c r="C419" t="s">
        <v>691</v>
      </c>
      <c r="D419" t="s">
        <v>718</v>
      </c>
      <c r="E419">
        <v>100.61</v>
      </c>
      <c r="F419">
        <f t="shared" si="27"/>
        <v>0.54673083415769264</v>
      </c>
      <c r="G419">
        <f t="shared" si="28"/>
        <v>2</v>
      </c>
      <c r="H419" t="str">
        <f>(IF(G419=1,"High","Low"))</f>
        <v>Low</v>
      </c>
      <c r="I419">
        <f t="shared" si="26"/>
        <v>3</v>
      </c>
      <c r="J419" t="str">
        <f t="shared" si="29"/>
        <v>low</v>
      </c>
    </row>
    <row r="420" spans="1:10" x14ac:dyDescent="0.25">
      <c r="A420">
        <v>19357</v>
      </c>
      <c r="B420" t="s">
        <v>678</v>
      </c>
      <c r="C420" t="s">
        <v>691</v>
      </c>
      <c r="D420" t="s">
        <v>728</v>
      </c>
      <c r="E420">
        <v>109.292</v>
      </c>
      <c r="F420">
        <f t="shared" si="27"/>
        <v>0.62563303750308419</v>
      </c>
      <c r="G420">
        <f t="shared" si="28"/>
        <v>2</v>
      </c>
      <c r="H420" t="str">
        <f>(IF(G420=1,"High","Low"))</f>
        <v>Low</v>
      </c>
      <c r="I420">
        <f t="shared" si="26"/>
        <v>3</v>
      </c>
      <c r="J420" t="str">
        <f t="shared" si="29"/>
        <v>low</v>
      </c>
    </row>
    <row r="421" spans="1:10" x14ac:dyDescent="0.25">
      <c r="A421">
        <v>827</v>
      </c>
      <c r="B421" t="s">
        <v>679</v>
      </c>
      <c r="C421" t="s">
        <v>691</v>
      </c>
      <c r="D421" t="s">
        <v>729</v>
      </c>
      <c r="E421">
        <v>125</v>
      </c>
      <c r="F421">
        <f t="shared" si="27"/>
        <v>0.7683876804597084</v>
      </c>
      <c r="G421">
        <f t="shared" si="28"/>
        <v>2</v>
      </c>
      <c r="H421" t="str">
        <f>(IF(G421=1,"High","Low"))</f>
        <v>Low</v>
      </c>
      <c r="I421">
        <f t="shared" si="26"/>
        <v>3</v>
      </c>
      <c r="J421" t="str">
        <f t="shared" si="29"/>
        <v>low</v>
      </c>
    </row>
    <row r="422" spans="1:10" x14ac:dyDescent="0.25">
      <c r="A422">
        <v>681</v>
      </c>
      <c r="B422" t="s">
        <v>680</v>
      </c>
      <c r="C422" t="s">
        <v>691</v>
      </c>
      <c r="D422" t="s">
        <v>730</v>
      </c>
      <c r="E422">
        <v>125</v>
      </c>
      <c r="F422">
        <f t="shared" si="27"/>
        <v>0.7683876804597084</v>
      </c>
      <c r="G422">
        <f t="shared" si="28"/>
        <v>2</v>
      </c>
      <c r="H422" t="str">
        <f>(IF(G422=1,"High","Low"))</f>
        <v>Low</v>
      </c>
      <c r="I422">
        <f t="shared" si="26"/>
        <v>3</v>
      </c>
      <c r="J422" t="str">
        <f t="shared" si="29"/>
        <v>low</v>
      </c>
    </row>
    <row r="423" spans="1:10" x14ac:dyDescent="0.25">
      <c r="A423">
        <v>20021</v>
      </c>
      <c r="B423" t="s">
        <v>15</v>
      </c>
      <c r="C423" t="s">
        <v>691</v>
      </c>
      <c r="D423" t="s">
        <v>105</v>
      </c>
      <c r="E423">
        <v>128</v>
      </c>
      <c r="F423">
        <f t="shared" si="27"/>
        <v>0.79565174519550363</v>
      </c>
      <c r="G423">
        <f t="shared" si="28"/>
        <v>2</v>
      </c>
      <c r="H423" t="str">
        <f>(IF(G423=1,"High","Low"))</f>
        <v>Low</v>
      </c>
      <c r="I423">
        <f t="shared" si="26"/>
        <v>3</v>
      </c>
      <c r="J423" t="str">
        <f t="shared" si="29"/>
        <v>low</v>
      </c>
    </row>
    <row r="424" spans="1:10" x14ac:dyDescent="0.25">
      <c r="A424">
        <v>19354</v>
      </c>
      <c r="B424" t="s">
        <v>681</v>
      </c>
      <c r="C424" t="s">
        <v>691</v>
      </c>
      <c r="D424" t="s">
        <v>731</v>
      </c>
      <c r="E424">
        <v>128.095</v>
      </c>
      <c r="F424">
        <f t="shared" si="27"/>
        <v>0.79651510724547048</v>
      </c>
      <c r="G424">
        <f t="shared" si="28"/>
        <v>2</v>
      </c>
      <c r="H424" t="str">
        <f>(IF(G424=1,"High","Low"))</f>
        <v>Low</v>
      </c>
      <c r="I424">
        <f t="shared" si="26"/>
        <v>3</v>
      </c>
      <c r="J424" t="str">
        <f t="shared" si="29"/>
        <v>low</v>
      </c>
    </row>
    <row r="425" spans="1:10" x14ac:dyDescent="0.25">
      <c r="A425">
        <v>19359</v>
      </c>
      <c r="B425" t="s">
        <v>682</v>
      </c>
      <c r="C425" t="s">
        <v>691</v>
      </c>
      <c r="D425" t="s">
        <v>732</v>
      </c>
      <c r="E425">
        <v>130.67500000000001</v>
      </c>
      <c r="F425">
        <f t="shared" si="27"/>
        <v>0.81996220291825461</v>
      </c>
      <c r="G425">
        <f t="shared" si="28"/>
        <v>2</v>
      </c>
      <c r="H425" t="str">
        <f>(IF(G425=1,"High","Low"))</f>
        <v>Low</v>
      </c>
      <c r="I425">
        <f t="shared" si="26"/>
        <v>3</v>
      </c>
      <c r="J425" t="str">
        <f t="shared" si="29"/>
        <v>low</v>
      </c>
    </row>
    <row r="426" spans="1:10" x14ac:dyDescent="0.25">
      <c r="A426">
        <v>847</v>
      </c>
      <c r="B426" t="s">
        <v>377</v>
      </c>
      <c r="C426" t="s">
        <v>691</v>
      </c>
      <c r="D426" t="s">
        <v>584</v>
      </c>
      <c r="E426">
        <v>139.28200000000001</v>
      </c>
      <c r="F426">
        <f t="shared" si="27"/>
        <v>0.89818280464525135</v>
      </c>
      <c r="G426">
        <f t="shared" si="28"/>
        <v>2</v>
      </c>
      <c r="H426" t="str">
        <f>(IF(G426=1,"High","Low"))</f>
        <v>Low</v>
      </c>
      <c r="I426">
        <f t="shared" si="26"/>
        <v>3</v>
      </c>
      <c r="J426" t="str">
        <f t="shared" si="29"/>
        <v>low</v>
      </c>
    </row>
    <row r="427" spans="1:10" x14ac:dyDescent="0.25">
      <c r="A427">
        <v>1432</v>
      </c>
      <c r="B427" t="s">
        <v>683</v>
      </c>
      <c r="C427" t="s">
        <v>691</v>
      </c>
      <c r="D427" t="s">
        <v>733</v>
      </c>
      <c r="E427">
        <v>150</v>
      </c>
      <c r="F427">
        <f t="shared" si="27"/>
        <v>0.99558821992466928</v>
      </c>
      <c r="G427">
        <f t="shared" si="28"/>
        <v>2</v>
      </c>
      <c r="H427" t="str">
        <f>(IF(G427=1,"High","Low"))</f>
        <v>Low</v>
      </c>
      <c r="I427">
        <f t="shared" si="26"/>
        <v>3</v>
      </c>
      <c r="J427" t="str">
        <f t="shared" si="29"/>
        <v>low</v>
      </c>
    </row>
    <row r="428" spans="1:10" x14ac:dyDescent="0.25">
      <c r="A428">
        <v>16143</v>
      </c>
      <c r="B428" t="s">
        <v>684</v>
      </c>
      <c r="C428" t="s">
        <v>691</v>
      </c>
      <c r="D428" t="s">
        <v>734</v>
      </c>
      <c r="E428">
        <v>160.10400000000001</v>
      </c>
      <c r="F428">
        <f t="shared" si="27"/>
        <v>1.0874135899548281</v>
      </c>
      <c r="G428">
        <f t="shared" si="28"/>
        <v>2</v>
      </c>
      <c r="H428" t="str">
        <f>(IF(G428=1,"High","Low"))</f>
        <v>Low</v>
      </c>
      <c r="I428">
        <f t="shared" si="26"/>
        <v>3</v>
      </c>
      <c r="J428" t="str">
        <f t="shared" si="29"/>
        <v>low</v>
      </c>
    </row>
    <row r="429" spans="1:10" x14ac:dyDescent="0.25">
      <c r="A429">
        <v>9469</v>
      </c>
      <c r="B429" t="s">
        <v>685</v>
      </c>
      <c r="C429" t="s">
        <v>691</v>
      </c>
      <c r="D429" t="s">
        <v>735</v>
      </c>
      <c r="E429">
        <v>165.809</v>
      </c>
      <c r="F429">
        <f t="shared" si="27"/>
        <v>1.1392607530607319</v>
      </c>
      <c r="G429">
        <f t="shared" si="28"/>
        <v>2</v>
      </c>
      <c r="H429" t="str">
        <f>(IF(G429=1,"High","Low"))</f>
        <v>Low</v>
      </c>
      <c r="I429">
        <f t="shared" si="26"/>
        <v>3</v>
      </c>
      <c r="J429" t="str">
        <f t="shared" si="29"/>
        <v>low</v>
      </c>
    </row>
    <row r="430" spans="1:10" x14ac:dyDescent="0.25">
      <c r="A430">
        <v>22898</v>
      </c>
      <c r="B430" t="s">
        <v>66</v>
      </c>
      <c r="C430" t="s">
        <v>691</v>
      </c>
      <c r="D430" t="s">
        <v>126</v>
      </c>
      <c r="E430">
        <v>190.31800000000001</v>
      </c>
      <c r="F430">
        <f t="shared" si="27"/>
        <v>1.3619990739306012</v>
      </c>
      <c r="G430">
        <f t="shared" si="28"/>
        <v>2</v>
      </c>
      <c r="H430" t="str">
        <f>(IF(G430=1,"High","Low"))</f>
        <v>Low</v>
      </c>
      <c r="I430">
        <f t="shared" si="26"/>
        <v>3</v>
      </c>
      <c r="J430" t="str">
        <f t="shared" si="29"/>
        <v>low</v>
      </c>
    </row>
    <row r="431" spans="1:10" x14ac:dyDescent="0.25">
      <c r="A431">
        <v>3889</v>
      </c>
      <c r="B431" t="s">
        <v>686</v>
      </c>
      <c r="C431" t="s">
        <v>691</v>
      </c>
      <c r="D431" t="s">
        <v>736</v>
      </c>
      <c r="E431">
        <v>203.648</v>
      </c>
      <c r="F431">
        <f t="shared" si="27"/>
        <v>1.4831424015733181</v>
      </c>
      <c r="G431">
        <f t="shared" si="28"/>
        <v>2</v>
      </c>
      <c r="H431" t="str">
        <f>(IF(G431=1,"High","Low"))</f>
        <v>Low</v>
      </c>
      <c r="I431">
        <f t="shared" si="26"/>
        <v>3</v>
      </c>
      <c r="J431" t="str">
        <f t="shared" si="29"/>
        <v>low</v>
      </c>
    </row>
    <row r="432" spans="1:10" x14ac:dyDescent="0.25">
      <c r="A432">
        <v>1781</v>
      </c>
      <c r="B432" t="s">
        <v>687</v>
      </c>
      <c r="C432" t="s">
        <v>691</v>
      </c>
      <c r="D432" t="s">
        <v>737</v>
      </c>
      <c r="E432">
        <v>250</v>
      </c>
      <c r="F432">
        <f t="shared" si="27"/>
        <v>1.9043903777845128</v>
      </c>
      <c r="G432">
        <f t="shared" si="28"/>
        <v>2</v>
      </c>
      <c r="H432" t="str">
        <f>(IF(G432=1,"High","Low"))</f>
        <v>Low</v>
      </c>
      <c r="I432">
        <f t="shared" ref="I432:I495" si="30">(IF(F432&lt;-0.2,1,IF(F432&lt;0.2,2,3)))</f>
        <v>3</v>
      </c>
      <c r="J432" t="str">
        <f t="shared" si="29"/>
        <v>low</v>
      </c>
    </row>
    <row r="433" spans="1:10" x14ac:dyDescent="0.25">
      <c r="A433">
        <v>826</v>
      </c>
      <c r="B433" t="s">
        <v>688</v>
      </c>
      <c r="C433" t="s">
        <v>691</v>
      </c>
      <c r="D433" t="s">
        <v>729</v>
      </c>
      <c r="E433">
        <v>250</v>
      </c>
      <c r="F433">
        <f t="shared" si="27"/>
        <v>1.9043903777845128</v>
      </c>
      <c r="G433">
        <f t="shared" si="28"/>
        <v>2</v>
      </c>
      <c r="H433" t="str">
        <f>(IF(G433=1,"High","Low"))</f>
        <v>Low</v>
      </c>
      <c r="I433">
        <f t="shared" si="30"/>
        <v>3</v>
      </c>
      <c r="J433" t="str">
        <f t="shared" si="29"/>
        <v>low</v>
      </c>
    </row>
    <row r="434" spans="1:10" x14ac:dyDescent="0.25">
      <c r="A434">
        <v>506</v>
      </c>
      <c r="B434" t="s">
        <v>404</v>
      </c>
      <c r="C434" t="s">
        <v>691</v>
      </c>
      <c r="D434" t="s">
        <v>626</v>
      </c>
      <c r="E434">
        <v>279.358</v>
      </c>
      <c r="F434">
        <f t="shared" si="27"/>
        <v>2.1711965152890058</v>
      </c>
      <c r="G434">
        <f t="shared" si="28"/>
        <v>2</v>
      </c>
      <c r="H434" t="str">
        <f>(IF(G434=1,"High","Low"))</f>
        <v>Low</v>
      </c>
      <c r="I434">
        <f t="shared" si="30"/>
        <v>3</v>
      </c>
      <c r="J434" t="str">
        <f t="shared" si="29"/>
        <v>low</v>
      </c>
    </row>
    <row r="435" spans="1:10" hidden="1" x14ac:dyDescent="0.25">
      <c r="A435">
        <v>5368</v>
      </c>
      <c r="B435" t="s">
        <v>21</v>
      </c>
      <c r="C435" t="s">
        <v>691</v>
      </c>
      <c r="D435" t="s">
        <v>111</v>
      </c>
      <c r="E435">
        <v>351.48</v>
      </c>
      <c r="F435">
        <f t="shared" si="27"/>
        <v>2.8266428075806824</v>
      </c>
      <c r="G435">
        <f t="shared" si="28"/>
        <v>2</v>
      </c>
      <c r="H435" t="str">
        <f>(IF(G435=1,"High","Low"))</f>
        <v>Low</v>
      </c>
      <c r="I435">
        <f t="shared" si="30"/>
        <v>3</v>
      </c>
      <c r="J435" t="str">
        <f t="shared" si="29"/>
        <v>low</v>
      </c>
    </row>
    <row r="436" spans="1:10" hidden="1" x14ac:dyDescent="0.25">
      <c r="A436">
        <v>9467</v>
      </c>
      <c r="B436" t="s">
        <v>689</v>
      </c>
      <c r="C436" t="s">
        <v>691</v>
      </c>
      <c r="D436" t="s">
        <v>738</v>
      </c>
      <c r="E436">
        <v>404.09199999999998</v>
      </c>
      <c r="F436">
        <f t="shared" si="27"/>
        <v>3.3047817988739032</v>
      </c>
      <c r="G436">
        <f t="shared" si="28"/>
        <v>2</v>
      </c>
      <c r="H436" t="str">
        <f>(IF(G436=1,"High","Low"))</f>
        <v>Low</v>
      </c>
      <c r="I436">
        <f t="shared" si="30"/>
        <v>3</v>
      </c>
      <c r="J436" t="str">
        <f t="shared" si="29"/>
        <v>low</v>
      </c>
    </row>
    <row r="437" spans="1:10" hidden="1" x14ac:dyDescent="0.25">
      <c r="A437">
        <v>3178</v>
      </c>
      <c r="B437" t="s">
        <v>690</v>
      </c>
      <c r="C437" t="s">
        <v>691</v>
      </c>
      <c r="D437" t="s">
        <v>739</v>
      </c>
      <c r="E437">
        <v>600</v>
      </c>
      <c r="F437">
        <f t="shared" ref="F437:F500" si="31">(E437 - MEDIAN(E:E)) / (QUARTILE(E:E, 3) - QUARTILE(E:E, 1))</f>
        <v>5.0851979302939654</v>
      </c>
      <c r="G437">
        <f t="shared" si="28"/>
        <v>2</v>
      </c>
      <c r="H437" t="str">
        <f>(IF(G437=1,"High","Low"))</f>
        <v>Low</v>
      </c>
      <c r="I437">
        <f t="shared" si="30"/>
        <v>3</v>
      </c>
      <c r="J437" t="str">
        <f t="shared" si="29"/>
        <v>low</v>
      </c>
    </row>
    <row r="438" spans="1:10" x14ac:dyDescent="0.25">
      <c r="A438">
        <v>9526</v>
      </c>
      <c r="B438" t="s">
        <v>642</v>
      </c>
      <c r="C438" t="s">
        <v>742</v>
      </c>
      <c r="D438" t="s">
        <v>694</v>
      </c>
      <c r="E438">
        <v>6.25</v>
      </c>
      <c r="F438">
        <f t="shared" si="31"/>
        <v>-0.31081488199885576</v>
      </c>
      <c r="G438">
        <f t="shared" si="28"/>
        <v>1</v>
      </c>
      <c r="H438" t="str">
        <f>(IF(G438=1,"High","Low"))</f>
        <v>High</v>
      </c>
      <c r="I438">
        <f t="shared" si="30"/>
        <v>1</v>
      </c>
      <c r="J438" t="str">
        <f t="shared" si="29"/>
        <v>High</v>
      </c>
    </row>
    <row r="439" spans="1:10" x14ac:dyDescent="0.25">
      <c r="A439">
        <v>11</v>
      </c>
      <c r="B439" t="s">
        <v>642</v>
      </c>
      <c r="C439" t="s">
        <v>742</v>
      </c>
      <c r="D439" t="s">
        <v>694</v>
      </c>
      <c r="E439">
        <v>7.2</v>
      </c>
      <c r="F439">
        <f t="shared" si="31"/>
        <v>-0.30218126149918723</v>
      </c>
      <c r="G439">
        <f t="shared" si="28"/>
        <v>1</v>
      </c>
      <c r="H439" t="str">
        <f>(IF(G439=1,"High","Low"))</f>
        <v>High</v>
      </c>
      <c r="I439">
        <f t="shared" si="30"/>
        <v>1</v>
      </c>
      <c r="J439" t="str">
        <f t="shared" si="29"/>
        <v>High</v>
      </c>
    </row>
    <row r="440" spans="1:10" x14ac:dyDescent="0.25">
      <c r="A440">
        <v>9527</v>
      </c>
      <c r="B440" t="s">
        <v>743</v>
      </c>
      <c r="C440" t="s">
        <v>742</v>
      </c>
      <c r="D440" t="s">
        <v>740</v>
      </c>
      <c r="E440">
        <v>8.33</v>
      </c>
      <c r="F440">
        <f t="shared" si="31"/>
        <v>-0.29191179711537102</v>
      </c>
      <c r="G440">
        <f t="shared" si="28"/>
        <v>1</v>
      </c>
      <c r="H440" t="str">
        <f>(IF(G440=1,"High","Low"))</f>
        <v>High</v>
      </c>
      <c r="I440">
        <f t="shared" si="30"/>
        <v>1</v>
      </c>
      <c r="J440" t="str">
        <f t="shared" si="29"/>
        <v>High</v>
      </c>
    </row>
    <row r="441" spans="1:10" x14ac:dyDescent="0.25">
      <c r="A441">
        <v>7130</v>
      </c>
      <c r="B441" t="s">
        <v>743</v>
      </c>
      <c r="C441" t="s">
        <v>742</v>
      </c>
      <c r="D441" t="s">
        <v>740</v>
      </c>
      <c r="E441">
        <v>10.42</v>
      </c>
      <c r="F441">
        <f t="shared" si="31"/>
        <v>-0.27291783201610026</v>
      </c>
      <c r="G441">
        <f t="shared" si="28"/>
        <v>1</v>
      </c>
      <c r="H441" t="str">
        <f>(IF(G441=1,"High","Low"))</f>
        <v>High</v>
      </c>
      <c r="I441">
        <f t="shared" si="30"/>
        <v>1</v>
      </c>
      <c r="J441" t="str">
        <f t="shared" si="29"/>
        <v>High</v>
      </c>
    </row>
    <row r="442" spans="1:10" x14ac:dyDescent="0.25">
      <c r="A442">
        <v>672</v>
      </c>
      <c r="B442" t="s">
        <v>28</v>
      </c>
      <c r="C442" t="s">
        <v>742</v>
      </c>
      <c r="D442" t="s">
        <v>118</v>
      </c>
      <c r="E442">
        <v>16</v>
      </c>
      <c r="F442">
        <f t="shared" si="31"/>
        <v>-0.22220667160752103</v>
      </c>
      <c r="G442">
        <f t="shared" si="28"/>
        <v>1</v>
      </c>
      <c r="H442" t="str">
        <f>(IF(G442=1,"High","Low"))</f>
        <v>High</v>
      </c>
      <c r="I442">
        <f t="shared" si="30"/>
        <v>1</v>
      </c>
      <c r="J442" t="str">
        <f t="shared" si="29"/>
        <v>High</v>
      </c>
    </row>
    <row r="443" spans="1:10" x14ac:dyDescent="0.25">
      <c r="A443">
        <v>9528</v>
      </c>
      <c r="B443" t="s">
        <v>744</v>
      </c>
      <c r="C443" t="s">
        <v>742</v>
      </c>
      <c r="D443" t="s">
        <v>741</v>
      </c>
      <c r="E443">
        <v>16.670000000000002</v>
      </c>
      <c r="F443">
        <f t="shared" si="31"/>
        <v>-0.21611769714986007</v>
      </c>
      <c r="G443">
        <f t="shared" si="28"/>
        <v>1</v>
      </c>
      <c r="H443" t="str">
        <f>(IF(G443=1,"High","Low"))</f>
        <v>High</v>
      </c>
      <c r="I443">
        <f t="shared" si="30"/>
        <v>1</v>
      </c>
      <c r="J443" t="str">
        <f t="shared" si="29"/>
        <v>High</v>
      </c>
    </row>
    <row r="444" spans="1:10" x14ac:dyDescent="0.25">
      <c r="A444">
        <v>7129</v>
      </c>
      <c r="B444" t="s">
        <v>744</v>
      </c>
      <c r="C444" t="s">
        <v>742</v>
      </c>
      <c r="D444" t="s">
        <v>741</v>
      </c>
      <c r="E444">
        <v>25</v>
      </c>
      <c r="F444">
        <f t="shared" si="31"/>
        <v>-0.1404144774001351</v>
      </c>
      <c r="G444">
        <f t="shared" si="28"/>
        <v>1</v>
      </c>
      <c r="H444" t="str">
        <f>(IF(G444=1,"High","Low"))</f>
        <v>High</v>
      </c>
      <c r="I444">
        <f t="shared" si="30"/>
        <v>2</v>
      </c>
      <c r="J444" t="str">
        <f t="shared" si="29"/>
        <v>medium</v>
      </c>
    </row>
    <row r="445" spans="1:10" x14ac:dyDescent="0.25">
      <c r="A445">
        <v>13884</v>
      </c>
      <c r="B445" t="s">
        <v>745</v>
      </c>
      <c r="C445" t="s">
        <v>1345</v>
      </c>
      <c r="D445" t="s">
        <v>1051</v>
      </c>
      <c r="E445">
        <v>0.1</v>
      </c>
      <c r="F445">
        <f t="shared" si="31"/>
        <v>-0.36670621470723613</v>
      </c>
      <c r="G445">
        <f t="shared" si="28"/>
        <v>1</v>
      </c>
      <c r="H445" t="str">
        <f>(IF(G445=1,"High","Low"))</f>
        <v>High</v>
      </c>
      <c r="I445">
        <f t="shared" si="30"/>
        <v>1</v>
      </c>
      <c r="J445" t="str">
        <f t="shared" si="29"/>
        <v>High</v>
      </c>
    </row>
    <row r="446" spans="1:10" x14ac:dyDescent="0.25">
      <c r="A446">
        <v>5390</v>
      </c>
      <c r="B446" t="s">
        <v>43</v>
      </c>
      <c r="C446" t="s">
        <v>1345</v>
      </c>
      <c r="D446" t="s">
        <v>133</v>
      </c>
      <c r="E446">
        <v>0.5</v>
      </c>
      <c r="F446">
        <f t="shared" si="31"/>
        <v>-0.36307100607579679</v>
      </c>
      <c r="G446">
        <f t="shared" si="28"/>
        <v>1</v>
      </c>
      <c r="H446" t="str">
        <f>(IF(G446=1,"High","Low"))</f>
        <v>High</v>
      </c>
      <c r="I446">
        <f t="shared" si="30"/>
        <v>1</v>
      </c>
      <c r="J446" t="str">
        <f t="shared" si="29"/>
        <v>High</v>
      </c>
    </row>
    <row r="447" spans="1:10" x14ac:dyDescent="0.25">
      <c r="A447">
        <v>8615</v>
      </c>
      <c r="B447" t="s">
        <v>746</v>
      </c>
      <c r="C447" t="s">
        <v>1345</v>
      </c>
      <c r="D447" t="s">
        <v>1052</v>
      </c>
      <c r="E447">
        <v>0.51882799999999996</v>
      </c>
      <c r="F447">
        <f t="shared" si="31"/>
        <v>-0.36289989680551493</v>
      </c>
      <c r="G447">
        <f t="shared" si="28"/>
        <v>1</v>
      </c>
      <c r="H447" t="str">
        <f>(IF(G447=1,"High","Low"))</f>
        <v>High</v>
      </c>
      <c r="I447">
        <f t="shared" si="30"/>
        <v>1</v>
      </c>
      <c r="J447" t="str">
        <f t="shared" si="29"/>
        <v>High</v>
      </c>
    </row>
    <row r="448" spans="1:10" x14ac:dyDescent="0.25">
      <c r="A448">
        <v>8614</v>
      </c>
      <c r="B448" t="s">
        <v>747</v>
      </c>
      <c r="C448" t="s">
        <v>1345</v>
      </c>
      <c r="D448" t="s">
        <v>1053</v>
      </c>
      <c r="E448">
        <v>0.72371600000000003</v>
      </c>
      <c r="F448">
        <f t="shared" si="31"/>
        <v>-0.36103787024031903</v>
      </c>
      <c r="G448">
        <f t="shared" si="28"/>
        <v>1</v>
      </c>
      <c r="H448" t="str">
        <f>(IF(G448=1,"High","Low"))</f>
        <v>High</v>
      </c>
      <c r="I448">
        <f t="shared" si="30"/>
        <v>1</v>
      </c>
      <c r="J448" t="str">
        <f t="shared" si="29"/>
        <v>High</v>
      </c>
    </row>
    <row r="449" spans="1:10" x14ac:dyDescent="0.25">
      <c r="A449">
        <v>7486</v>
      </c>
      <c r="B449" t="s">
        <v>640</v>
      </c>
      <c r="C449" t="s">
        <v>1345</v>
      </c>
      <c r="D449" t="s">
        <v>692</v>
      </c>
      <c r="E449">
        <v>1</v>
      </c>
      <c r="F449">
        <f t="shared" si="31"/>
        <v>-0.35852699528649756</v>
      </c>
      <c r="G449">
        <f t="shared" si="28"/>
        <v>1</v>
      </c>
      <c r="H449" t="str">
        <f>(IF(G449=1,"High","Low"))</f>
        <v>High</v>
      </c>
      <c r="I449">
        <f t="shared" si="30"/>
        <v>1</v>
      </c>
      <c r="J449" t="str">
        <f t="shared" si="29"/>
        <v>High</v>
      </c>
    </row>
    <row r="450" spans="1:10" x14ac:dyDescent="0.25">
      <c r="A450">
        <v>5383</v>
      </c>
      <c r="B450" t="s">
        <v>45</v>
      </c>
      <c r="C450" t="s">
        <v>1345</v>
      </c>
      <c r="D450" t="s">
        <v>135</v>
      </c>
      <c r="E450">
        <v>1</v>
      </c>
      <c r="F450">
        <f t="shared" si="31"/>
        <v>-0.35852699528649756</v>
      </c>
      <c r="G450">
        <f t="shared" si="28"/>
        <v>1</v>
      </c>
      <c r="H450" t="str">
        <f>(IF(G450=1,"High","Low"))</f>
        <v>High</v>
      </c>
      <c r="I450">
        <f t="shared" si="30"/>
        <v>1</v>
      </c>
      <c r="J450" t="str">
        <f t="shared" si="29"/>
        <v>High</v>
      </c>
    </row>
    <row r="451" spans="1:10" x14ac:dyDescent="0.25">
      <c r="A451">
        <v>3475</v>
      </c>
      <c r="B451" t="s">
        <v>748</v>
      </c>
      <c r="C451" t="s">
        <v>1345</v>
      </c>
      <c r="D451" t="s">
        <v>1054</v>
      </c>
      <c r="E451">
        <v>1.1323799999999999</v>
      </c>
      <c r="F451">
        <f t="shared" si="31"/>
        <v>-0.35732392298992272</v>
      </c>
      <c r="G451">
        <f t="shared" ref="G451:G514" si="32">(IF(F451&lt;0,1,2))</f>
        <v>1</v>
      </c>
      <c r="H451" t="str">
        <f>(IF(G451=1,"High","Low"))</f>
        <v>High</v>
      </c>
      <c r="I451">
        <f t="shared" si="30"/>
        <v>1</v>
      </c>
      <c r="J451" t="str">
        <f t="shared" ref="J451:J514" si="33">(IF(I451=1,"High",IF(I451=2,"medium","low")))</f>
        <v>High</v>
      </c>
    </row>
    <row r="452" spans="1:10" x14ac:dyDescent="0.25">
      <c r="A452">
        <v>1007</v>
      </c>
      <c r="B452" t="s">
        <v>749</v>
      </c>
      <c r="C452" t="s">
        <v>1345</v>
      </c>
      <c r="D452" t="s">
        <v>1055</v>
      </c>
      <c r="E452">
        <v>1.17913</v>
      </c>
      <c r="F452">
        <f t="shared" si="31"/>
        <v>-0.3568990579811232</v>
      </c>
      <c r="G452">
        <f t="shared" si="32"/>
        <v>1</v>
      </c>
      <c r="H452" t="str">
        <f>(IF(G452=1,"High","Low"))</f>
        <v>High</v>
      </c>
      <c r="I452">
        <f t="shared" si="30"/>
        <v>1</v>
      </c>
      <c r="J452" t="str">
        <f t="shared" si="33"/>
        <v>High</v>
      </c>
    </row>
    <row r="453" spans="1:10" x14ac:dyDescent="0.25">
      <c r="A453">
        <v>1737</v>
      </c>
      <c r="B453" t="s">
        <v>196</v>
      </c>
      <c r="C453" t="s">
        <v>1345</v>
      </c>
      <c r="D453" t="s">
        <v>426</v>
      </c>
      <c r="E453">
        <v>1.2</v>
      </c>
      <c r="F453">
        <f t="shared" si="31"/>
        <v>-0.35670939097077786</v>
      </c>
      <c r="G453">
        <f t="shared" si="32"/>
        <v>1</v>
      </c>
      <c r="H453" t="str">
        <f>(IF(G453=1,"High","Low"))</f>
        <v>High</v>
      </c>
      <c r="I453">
        <f t="shared" si="30"/>
        <v>1</v>
      </c>
      <c r="J453" t="str">
        <f t="shared" si="33"/>
        <v>High</v>
      </c>
    </row>
    <row r="454" spans="1:10" x14ac:dyDescent="0.25">
      <c r="A454">
        <v>4175</v>
      </c>
      <c r="B454" t="s">
        <v>750</v>
      </c>
      <c r="C454" t="s">
        <v>1345</v>
      </c>
      <c r="D454" t="s">
        <v>1056</v>
      </c>
      <c r="E454">
        <v>1.8431999999999999</v>
      </c>
      <c r="F454">
        <f t="shared" si="31"/>
        <v>-0.35086397549142334</v>
      </c>
      <c r="G454">
        <f t="shared" si="32"/>
        <v>1</v>
      </c>
      <c r="H454" t="str">
        <f>(IF(G454=1,"High","Low"))</f>
        <v>High</v>
      </c>
      <c r="I454">
        <f t="shared" si="30"/>
        <v>1</v>
      </c>
      <c r="J454" t="str">
        <f t="shared" si="33"/>
        <v>High</v>
      </c>
    </row>
    <row r="455" spans="1:10" x14ac:dyDescent="0.25">
      <c r="A455">
        <v>12216</v>
      </c>
      <c r="B455" t="s">
        <v>751</v>
      </c>
      <c r="C455" t="s">
        <v>1345</v>
      </c>
      <c r="D455" t="s">
        <v>1057</v>
      </c>
      <c r="E455">
        <v>1.95244</v>
      </c>
      <c r="F455">
        <f t="shared" si="31"/>
        <v>-0.34987120001417726</v>
      </c>
      <c r="G455">
        <f t="shared" si="32"/>
        <v>1</v>
      </c>
      <c r="H455" t="str">
        <f>(IF(G455=1,"High","Low"))</f>
        <v>High</v>
      </c>
      <c r="I455">
        <f t="shared" si="30"/>
        <v>1</v>
      </c>
      <c r="J455" t="str">
        <f t="shared" si="33"/>
        <v>High</v>
      </c>
    </row>
    <row r="456" spans="1:10" x14ac:dyDescent="0.25">
      <c r="A456">
        <v>2015</v>
      </c>
      <c r="B456" t="s">
        <v>187</v>
      </c>
      <c r="C456" t="s">
        <v>1345</v>
      </c>
      <c r="D456" t="s">
        <v>417</v>
      </c>
      <c r="E456">
        <v>2</v>
      </c>
      <c r="F456">
        <f t="shared" si="31"/>
        <v>-0.34943897370789911</v>
      </c>
      <c r="G456">
        <f t="shared" si="32"/>
        <v>1</v>
      </c>
      <c r="H456" t="str">
        <f>(IF(G456=1,"High","Low"))</f>
        <v>High</v>
      </c>
      <c r="I456">
        <f t="shared" si="30"/>
        <v>1</v>
      </c>
      <c r="J456" t="str">
        <f t="shared" si="33"/>
        <v>High</v>
      </c>
    </row>
    <row r="457" spans="1:10" x14ac:dyDescent="0.25">
      <c r="A457">
        <v>14984</v>
      </c>
      <c r="B457" t="s">
        <v>752</v>
      </c>
      <c r="C457" t="s">
        <v>1345</v>
      </c>
      <c r="D457" t="s">
        <v>1058</v>
      </c>
      <c r="E457">
        <v>2</v>
      </c>
      <c r="F457">
        <f t="shared" si="31"/>
        <v>-0.34943897370789911</v>
      </c>
      <c r="G457">
        <f t="shared" si="32"/>
        <v>1</v>
      </c>
      <c r="H457" t="str">
        <f>(IF(G457=1,"High","Low"))</f>
        <v>High</v>
      </c>
      <c r="I457">
        <f t="shared" si="30"/>
        <v>1</v>
      </c>
      <c r="J457" t="str">
        <f t="shared" si="33"/>
        <v>High</v>
      </c>
    </row>
    <row r="458" spans="1:10" x14ac:dyDescent="0.25">
      <c r="A458">
        <v>3177</v>
      </c>
      <c r="B458" t="s">
        <v>667</v>
      </c>
      <c r="C458" t="s">
        <v>1345</v>
      </c>
      <c r="D458" t="s">
        <v>718</v>
      </c>
      <c r="E458">
        <v>2.0106099999999998</v>
      </c>
      <c r="F458">
        <f t="shared" si="31"/>
        <v>-0.34934254979895019</v>
      </c>
      <c r="G458">
        <f t="shared" si="32"/>
        <v>1</v>
      </c>
      <c r="H458" t="str">
        <f>(IF(G458=1,"High","Low"))</f>
        <v>High</v>
      </c>
      <c r="I458">
        <f t="shared" si="30"/>
        <v>1</v>
      </c>
      <c r="J458" t="str">
        <f t="shared" si="33"/>
        <v>High</v>
      </c>
    </row>
    <row r="459" spans="1:10" x14ac:dyDescent="0.25">
      <c r="A459">
        <v>2229</v>
      </c>
      <c r="B459" t="s">
        <v>60</v>
      </c>
      <c r="C459" t="s">
        <v>1345</v>
      </c>
      <c r="D459" t="s">
        <v>150</v>
      </c>
      <c r="E459">
        <v>2.0419700000000001</v>
      </c>
      <c r="F459">
        <f t="shared" si="31"/>
        <v>-0.34905754944224537</v>
      </c>
      <c r="G459">
        <f t="shared" si="32"/>
        <v>1</v>
      </c>
      <c r="H459" t="str">
        <f>(IF(G459=1,"High","Low"))</f>
        <v>High</v>
      </c>
      <c r="I459">
        <f t="shared" si="30"/>
        <v>1</v>
      </c>
      <c r="J459" t="str">
        <f t="shared" si="33"/>
        <v>High</v>
      </c>
    </row>
    <row r="460" spans="1:10" x14ac:dyDescent="0.25">
      <c r="A460">
        <v>1778</v>
      </c>
      <c r="B460" t="s">
        <v>753</v>
      </c>
      <c r="C460" t="s">
        <v>1345</v>
      </c>
      <c r="D460" t="s">
        <v>1059</v>
      </c>
      <c r="E460">
        <v>2.0539900000000002</v>
      </c>
      <c r="F460">
        <f t="shared" si="31"/>
        <v>-0.34894831142287058</v>
      </c>
      <c r="G460">
        <f t="shared" si="32"/>
        <v>1</v>
      </c>
      <c r="H460" t="str">
        <f>(IF(G460=1,"High","Low"))</f>
        <v>High</v>
      </c>
      <c r="I460">
        <f t="shared" si="30"/>
        <v>1</v>
      </c>
      <c r="J460" t="str">
        <f t="shared" si="33"/>
        <v>High</v>
      </c>
    </row>
    <row r="461" spans="1:10" x14ac:dyDescent="0.25">
      <c r="A461">
        <v>1008</v>
      </c>
      <c r="B461" t="s">
        <v>754</v>
      </c>
      <c r="C461" t="s">
        <v>1345</v>
      </c>
      <c r="D461" t="s">
        <v>1055</v>
      </c>
      <c r="E461">
        <v>2.3969100000000001</v>
      </c>
      <c r="F461">
        <f t="shared" si="31"/>
        <v>-0.34583184706313763</v>
      </c>
      <c r="G461">
        <f t="shared" si="32"/>
        <v>1</v>
      </c>
      <c r="H461" t="str">
        <f>(IF(G461=1,"High","Low"))</f>
        <v>High</v>
      </c>
      <c r="I461">
        <f t="shared" si="30"/>
        <v>1</v>
      </c>
      <c r="J461" t="str">
        <f t="shared" si="33"/>
        <v>High</v>
      </c>
    </row>
    <row r="462" spans="1:10" x14ac:dyDescent="0.25">
      <c r="A462">
        <v>1005</v>
      </c>
      <c r="B462" t="s">
        <v>755</v>
      </c>
      <c r="C462" t="s">
        <v>1345</v>
      </c>
      <c r="D462" t="s">
        <v>1060</v>
      </c>
      <c r="E462">
        <v>2.3982000000000001</v>
      </c>
      <c r="F462">
        <f t="shared" si="31"/>
        <v>-0.34582012351530123</v>
      </c>
      <c r="G462">
        <f t="shared" si="32"/>
        <v>1</v>
      </c>
      <c r="H462" t="str">
        <f>(IF(G462=1,"High","Low"))</f>
        <v>High</v>
      </c>
      <c r="I462">
        <f t="shared" si="30"/>
        <v>1</v>
      </c>
      <c r="J462" t="str">
        <f t="shared" si="33"/>
        <v>High</v>
      </c>
    </row>
    <row r="463" spans="1:10" x14ac:dyDescent="0.25">
      <c r="A463">
        <v>3841</v>
      </c>
      <c r="B463" t="s">
        <v>756</v>
      </c>
      <c r="C463" t="s">
        <v>1345</v>
      </c>
      <c r="D463" t="s">
        <v>1061</v>
      </c>
      <c r="E463">
        <v>2.5</v>
      </c>
      <c r="F463">
        <f t="shared" si="31"/>
        <v>-0.34489496291859989</v>
      </c>
      <c r="G463">
        <f t="shared" si="32"/>
        <v>1</v>
      </c>
      <c r="H463" t="str">
        <f>(IF(G463=1,"High","Low"))</f>
        <v>High</v>
      </c>
      <c r="I463">
        <f t="shared" si="30"/>
        <v>1</v>
      </c>
      <c r="J463" t="str">
        <f t="shared" si="33"/>
        <v>High</v>
      </c>
    </row>
    <row r="464" spans="1:10" x14ac:dyDescent="0.25">
      <c r="A464">
        <v>8430</v>
      </c>
      <c r="B464" t="s">
        <v>757</v>
      </c>
      <c r="C464" t="s">
        <v>1345</v>
      </c>
      <c r="D464" t="s">
        <v>1062</v>
      </c>
      <c r="E464">
        <v>2.5</v>
      </c>
      <c r="F464">
        <f t="shared" si="31"/>
        <v>-0.34489496291859989</v>
      </c>
      <c r="G464">
        <f t="shared" si="32"/>
        <v>1</v>
      </c>
      <c r="H464" t="str">
        <f>(IF(G464=1,"High","Low"))</f>
        <v>High</v>
      </c>
      <c r="I464">
        <f t="shared" si="30"/>
        <v>1</v>
      </c>
      <c r="J464" t="str">
        <f t="shared" si="33"/>
        <v>High</v>
      </c>
    </row>
    <row r="465" spans="1:10" x14ac:dyDescent="0.25">
      <c r="A465">
        <v>6587</v>
      </c>
      <c r="B465" t="s">
        <v>758</v>
      </c>
      <c r="C465" t="s">
        <v>1345</v>
      </c>
      <c r="D465" t="s">
        <v>1063</v>
      </c>
      <c r="E465">
        <v>2.5</v>
      </c>
      <c r="F465">
        <f t="shared" si="31"/>
        <v>-0.34489496291859989</v>
      </c>
      <c r="G465">
        <f t="shared" si="32"/>
        <v>1</v>
      </c>
      <c r="H465" t="str">
        <f>(IF(G465=1,"High","Low"))</f>
        <v>High</v>
      </c>
      <c r="I465">
        <f t="shared" si="30"/>
        <v>1</v>
      </c>
      <c r="J465" t="str">
        <f t="shared" si="33"/>
        <v>High</v>
      </c>
    </row>
    <row r="466" spans="1:10" x14ac:dyDescent="0.25">
      <c r="A466">
        <v>8436</v>
      </c>
      <c r="B466" t="s">
        <v>759</v>
      </c>
      <c r="C466" t="s">
        <v>1345</v>
      </c>
      <c r="D466" t="s">
        <v>1064</v>
      </c>
      <c r="E466">
        <v>2.5</v>
      </c>
      <c r="F466">
        <f t="shared" si="31"/>
        <v>-0.34489496291859989</v>
      </c>
      <c r="G466">
        <f t="shared" si="32"/>
        <v>1</v>
      </c>
      <c r="H466" t="str">
        <f>(IF(G466=1,"High","Low"))</f>
        <v>High</v>
      </c>
      <c r="I466">
        <f t="shared" si="30"/>
        <v>1</v>
      </c>
      <c r="J466" t="str">
        <f t="shared" si="33"/>
        <v>High</v>
      </c>
    </row>
    <row r="467" spans="1:10" x14ac:dyDescent="0.25">
      <c r="A467">
        <v>3850</v>
      </c>
      <c r="B467" t="s">
        <v>760</v>
      </c>
      <c r="C467" t="s">
        <v>1345</v>
      </c>
      <c r="D467" t="s">
        <v>1065</v>
      </c>
      <c r="E467">
        <v>2.5</v>
      </c>
      <c r="F467">
        <f t="shared" si="31"/>
        <v>-0.34489496291859989</v>
      </c>
      <c r="G467">
        <f t="shared" si="32"/>
        <v>1</v>
      </c>
      <c r="H467" t="str">
        <f>(IF(G467=1,"High","Low"))</f>
        <v>High</v>
      </c>
      <c r="I467">
        <f t="shared" si="30"/>
        <v>1</v>
      </c>
      <c r="J467" t="str">
        <f t="shared" si="33"/>
        <v>High</v>
      </c>
    </row>
    <row r="468" spans="1:10" x14ac:dyDescent="0.25">
      <c r="A468">
        <v>12376</v>
      </c>
      <c r="B468" t="s">
        <v>210</v>
      </c>
      <c r="C468" t="s">
        <v>1345</v>
      </c>
      <c r="D468" t="s">
        <v>440</v>
      </c>
      <c r="E468">
        <v>3</v>
      </c>
      <c r="F468">
        <f t="shared" si="31"/>
        <v>-0.34035095212930067</v>
      </c>
      <c r="G468">
        <f t="shared" si="32"/>
        <v>1</v>
      </c>
      <c r="H468" t="str">
        <f>(IF(G468=1,"High","Low"))</f>
        <v>High</v>
      </c>
      <c r="I468">
        <f t="shared" si="30"/>
        <v>1</v>
      </c>
      <c r="J468" t="str">
        <f t="shared" si="33"/>
        <v>High</v>
      </c>
    </row>
    <row r="469" spans="1:10" x14ac:dyDescent="0.25">
      <c r="A469">
        <v>17238</v>
      </c>
      <c r="B469" t="s">
        <v>761</v>
      </c>
      <c r="C469" t="s">
        <v>1345</v>
      </c>
      <c r="D469" t="s">
        <v>1066</v>
      </c>
      <c r="E469">
        <v>3.12</v>
      </c>
      <c r="F469">
        <f t="shared" si="31"/>
        <v>-0.33926038953986892</v>
      </c>
      <c r="G469">
        <f t="shared" si="32"/>
        <v>1</v>
      </c>
      <c r="H469" t="str">
        <f>(IF(G469=1,"High","Low"))</f>
        <v>High</v>
      </c>
      <c r="I469">
        <f t="shared" si="30"/>
        <v>1</v>
      </c>
      <c r="J469" t="str">
        <f t="shared" si="33"/>
        <v>High</v>
      </c>
    </row>
    <row r="470" spans="1:10" x14ac:dyDescent="0.25">
      <c r="A470">
        <v>2005</v>
      </c>
      <c r="B470" t="s">
        <v>762</v>
      </c>
      <c r="C470" t="s">
        <v>1345</v>
      </c>
      <c r="D470" t="s">
        <v>1067</v>
      </c>
      <c r="E470">
        <v>3.1688700000000001</v>
      </c>
      <c r="F470">
        <f t="shared" si="31"/>
        <v>-0.33881625792532277</v>
      </c>
      <c r="G470">
        <f t="shared" si="32"/>
        <v>1</v>
      </c>
      <c r="H470" t="str">
        <f>(IF(G470=1,"High","Low"))</f>
        <v>High</v>
      </c>
      <c r="I470">
        <f t="shared" si="30"/>
        <v>1</v>
      </c>
      <c r="J470" t="str">
        <f t="shared" si="33"/>
        <v>High</v>
      </c>
    </row>
    <row r="471" spans="1:10" x14ac:dyDescent="0.25">
      <c r="A471">
        <v>2265</v>
      </c>
      <c r="B471" t="s">
        <v>763</v>
      </c>
      <c r="C471" t="s">
        <v>1345</v>
      </c>
      <c r="D471" t="s">
        <v>1068</v>
      </c>
      <c r="E471">
        <v>3.2892299999999999</v>
      </c>
      <c r="F471">
        <f t="shared" si="31"/>
        <v>-0.33772242364812272</v>
      </c>
      <c r="G471">
        <f t="shared" si="32"/>
        <v>1</v>
      </c>
      <c r="H471" t="str">
        <f>(IF(G471=1,"High","Low"))</f>
        <v>High</v>
      </c>
      <c r="I471">
        <f t="shared" si="30"/>
        <v>1</v>
      </c>
      <c r="J471" t="str">
        <f t="shared" si="33"/>
        <v>High</v>
      </c>
    </row>
    <row r="472" spans="1:10" x14ac:dyDescent="0.25">
      <c r="A472">
        <v>1680</v>
      </c>
      <c r="B472" t="s">
        <v>764</v>
      </c>
      <c r="C472" t="s">
        <v>1345</v>
      </c>
      <c r="D472" t="s">
        <v>1069</v>
      </c>
      <c r="E472">
        <v>3.75</v>
      </c>
      <c r="F472">
        <f t="shared" si="31"/>
        <v>-0.33353493594535188</v>
      </c>
      <c r="G472">
        <f t="shared" si="32"/>
        <v>1</v>
      </c>
      <c r="H472" t="str">
        <f>(IF(G472=1,"High","Low"))</f>
        <v>High</v>
      </c>
      <c r="I472">
        <f t="shared" si="30"/>
        <v>1</v>
      </c>
      <c r="J472" t="str">
        <f t="shared" si="33"/>
        <v>High</v>
      </c>
    </row>
    <row r="473" spans="1:10" x14ac:dyDescent="0.25">
      <c r="A473">
        <v>2261</v>
      </c>
      <c r="B473" t="s">
        <v>60</v>
      </c>
      <c r="C473" t="s">
        <v>1345</v>
      </c>
      <c r="D473" t="s">
        <v>150</v>
      </c>
      <c r="E473">
        <v>4</v>
      </c>
      <c r="F473">
        <f t="shared" si="31"/>
        <v>-0.33126293055070227</v>
      </c>
      <c r="G473">
        <f t="shared" si="32"/>
        <v>1</v>
      </c>
      <c r="H473" t="str">
        <f>(IF(G473=1,"High","Low"))</f>
        <v>High</v>
      </c>
      <c r="I473">
        <f t="shared" si="30"/>
        <v>1</v>
      </c>
      <c r="J473" t="str">
        <f t="shared" si="33"/>
        <v>High</v>
      </c>
    </row>
    <row r="474" spans="1:10" x14ac:dyDescent="0.25">
      <c r="A474">
        <v>22346</v>
      </c>
      <c r="B474" t="s">
        <v>16</v>
      </c>
      <c r="C474" t="s">
        <v>1345</v>
      </c>
      <c r="D474" t="s">
        <v>106</v>
      </c>
      <c r="E474">
        <v>4</v>
      </c>
      <c r="F474">
        <f t="shared" si="31"/>
        <v>-0.33126293055070227</v>
      </c>
      <c r="G474">
        <f t="shared" si="32"/>
        <v>1</v>
      </c>
      <c r="H474" t="str">
        <f>(IF(G474=1,"High","Low"))</f>
        <v>High</v>
      </c>
      <c r="I474">
        <f t="shared" si="30"/>
        <v>1</v>
      </c>
      <c r="J474" t="str">
        <f t="shared" si="33"/>
        <v>High</v>
      </c>
    </row>
    <row r="475" spans="1:10" x14ac:dyDescent="0.25">
      <c r="A475">
        <v>3001</v>
      </c>
      <c r="B475" t="s">
        <v>263</v>
      </c>
      <c r="C475" t="s">
        <v>1345</v>
      </c>
      <c r="D475" t="s">
        <v>133</v>
      </c>
      <c r="E475">
        <v>4</v>
      </c>
      <c r="F475">
        <f t="shared" si="31"/>
        <v>-0.33126293055070227</v>
      </c>
      <c r="G475">
        <f t="shared" si="32"/>
        <v>1</v>
      </c>
      <c r="H475" t="str">
        <f>(IF(G475=1,"High","Low"))</f>
        <v>High</v>
      </c>
      <c r="I475">
        <f t="shared" si="30"/>
        <v>1</v>
      </c>
      <c r="J475" t="str">
        <f t="shared" si="33"/>
        <v>High</v>
      </c>
    </row>
    <row r="476" spans="1:10" x14ac:dyDescent="0.25">
      <c r="A476">
        <v>10183</v>
      </c>
      <c r="B476" t="s">
        <v>765</v>
      </c>
      <c r="C476" t="s">
        <v>1345</v>
      </c>
      <c r="D476" t="s">
        <v>1070</v>
      </c>
      <c r="E476">
        <v>4</v>
      </c>
      <c r="F476">
        <f t="shared" si="31"/>
        <v>-0.33126293055070227</v>
      </c>
      <c r="G476">
        <f t="shared" si="32"/>
        <v>1</v>
      </c>
      <c r="H476" t="str">
        <f>(IF(G476=1,"High","Low"))</f>
        <v>High</v>
      </c>
      <c r="I476">
        <f t="shared" si="30"/>
        <v>1</v>
      </c>
      <c r="J476" t="str">
        <f t="shared" si="33"/>
        <v>High</v>
      </c>
    </row>
    <row r="477" spans="1:10" x14ac:dyDescent="0.25">
      <c r="A477">
        <v>8974</v>
      </c>
      <c r="B477" t="s">
        <v>189</v>
      </c>
      <c r="C477" t="s">
        <v>1345</v>
      </c>
      <c r="D477" t="s">
        <v>419</v>
      </c>
      <c r="E477">
        <v>4</v>
      </c>
      <c r="F477">
        <f t="shared" si="31"/>
        <v>-0.33126293055070227</v>
      </c>
      <c r="G477">
        <f t="shared" si="32"/>
        <v>1</v>
      </c>
      <c r="H477" t="str">
        <f>(IF(G477=1,"High","Low"))</f>
        <v>High</v>
      </c>
      <c r="I477">
        <f t="shared" si="30"/>
        <v>1</v>
      </c>
      <c r="J477" t="str">
        <f t="shared" si="33"/>
        <v>High</v>
      </c>
    </row>
    <row r="478" spans="1:10" x14ac:dyDescent="0.25">
      <c r="A478">
        <v>5385</v>
      </c>
      <c r="B478" t="s">
        <v>46</v>
      </c>
      <c r="C478" t="s">
        <v>1345</v>
      </c>
      <c r="D478" t="s">
        <v>136</v>
      </c>
      <c r="E478">
        <v>4.0132899999999996</v>
      </c>
      <c r="F478">
        <f t="shared" si="31"/>
        <v>-0.33114215074392273</v>
      </c>
      <c r="G478">
        <f t="shared" si="32"/>
        <v>1</v>
      </c>
      <c r="H478" t="str">
        <f>(IF(G478=1,"High","Low"))</f>
        <v>High</v>
      </c>
      <c r="I478">
        <f t="shared" si="30"/>
        <v>1</v>
      </c>
      <c r="J478" t="str">
        <f t="shared" si="33"/>
        <v>High</v>
      </c>
    </row>
    <row r="479" spans="1:10" x14ac:dyDescent="0.25">
      <c r="A479">
        <v>4172</v>
      </c>
      <c r="B479" t="s">
        <v>79</v>
      </c>
      <c r="C479" t="s">
        <v>1345</v>
      </c>
      <c r="D479" t="s">
        <v>168</v>
      </c>
      <c r="E479">
        <v>4.0711599999999999</v>
      </c>
      <c r="F479">
        <f t="shared" si="31"/>
        <v>-0.33061622693516918</v>
      </c>
      <c r="G479">
        <f t="shared" si="32"/>
        <v>1</v>
      </c>
      <c r="H479" t="str">
        <f>(IF(G479=1,"High","Low"))</f>
        <v>High</v>
      </c>
      <c r="I479">
        <f t="shared" si="30"/>
        <v>1</v>
      </c>
      <c r="J479" t="str">
        <f t="shared" si="33"/>
        <v>High</v>
      </c>
    </row>
    <row r="480" spans="1:10" x14ac:dyDescent="0.25">
      <c r="A480">
        <v>4456</v>
      </c>
      <c r="B480" t="s">
        <v>766</v>
      </c>
      <c r="C480" t="s">
        <v>1345</v>
      </c>
      <c r="D480" t="s">
        <v>1071</v>
      </c>
      <c r="E480">
        <v>4.0999999999999996</v>
      </c>
      <c r="F480">
        <f t="shared" si="31"/>
        <v>-0.33035412839284239</v>
      </c>
      <c r="G480">
        <f t="shared" si="32"/>
        <v>1</v>
      </c>
      <c r="H480" t="str">
        <f>(IF(G480=1,"High","Low"))</f>
        <v>High</v>
      </c>
      <c r="I480">
        <f t="shared" si="30"/>
        <v>1</v>
      </c>
      <c r="J480" t="str">
        <f t="shared" si="33"/>
        <v>High</v>
      </c>
    </row>
    <row r="481" spans="1:10" x14ac:dyDescent="0.25">
      <c r="A481">
        <v>823</v>
      </c>
      <c r="B481" t="s">
        <v>767</v>
      </c>
      <c r="C481" t="s">
        <v>1345</v>
      </c>
      <c r="D481" t="s">
        <v>1072</v>
      </c>
      <c r="E481">
        <v>4.2114200000000004</v>
      </c>
      <c r="F481">
        <f t="shared" si="31"/>
        <v>-0.32934154102855501</v>
      </c>
      <c r="G481">
        <f t="shared" si="32"/>
        <v>1</v>
      </c>
      <c r="H481" t="str">
        <f>(IF(G481=1,"High","Low"))</f>
        <v>High</v>
      </c>
      <c r="I481">
        <f t="shared" si="30"/>
        <v>1</v>
      </c>
      <c r="J481" t="str">
        <f t="shared" si="33"/>
        <v>High</v>
      </c>
    </row>
    <row r="482" spans="1:10" x14ac:dyDescent="0.25">
      <c r="A482">
        <v>1775</v>
      </c>
      <c r="B482" t="s">
        <v>768</v>
      </c>
      <c r="C482" t="s">
        <v>1345</v>
      </c>
      <c r="D482" t="s">
        <v>1073</v>
      </c>
      <c r="E482">
        <v>4.2512100000000004</v>
      </c>
      <c r="F482">
        <f t="shared" si="31"/>
        <v>-0.32897992864994252</v>
      </c>
      <c r="G482">
        <f t="shared" si="32"/>
        <v>1</v>
      </c>
      <c r="H482" t="str">
        <f>(IF(G482=1,"High","Low"))</f>
        <v>High</v>
      </c>
      <c r="I482">
        <f t="shared" si="30"/>
        <v>1</v>
      </c>
      <c r="J482" t="str">
        <f t="shared" si="33"/>
        <v>High</v>
      </c>
    </row>
    <row r="483" spans="1:10" x14ac:dyDescent="0.25">
      <c r="A483">
        <v>1679</v>
      </c>
      <c r="B483" t="s">
        <v>769</v>
      </c>
      <c r="C483" t="s">
        <v>1345</v>
      </c>
      <c r="D483" t="s">
        <v>1074</v>
      </c>
      <c r="E483">
        <v>4.6900000000000004</v>
      </c>
      <c r="F483">
        <f t="shared" si="31"/>
        <v>-0.32499219566146936</v>
      </c>
      <c r="G483">
        <f t="shared" si="32"/>
        <v>1</v>
      </c>
      <c r="H483" t="str">
        <f>(IF(G483=1,"High","Low"))</f>
        <v>High</v>
      </c>
      <c r="I483">
        <f t="shared" si="30"/>
        <v>1</v>
      </c>
      <c r="J483" t="str">
        <f t="shared" si="33"/>
        <v>High</v>
      </c>
    </row>
    <row r="484" spans="1:10" x14ac:dyDescent="0.25">
      <c r="A484">
        <v>10613</v>
      </c>
      <c r="B484" t="s">
        <v>770</v>
      </c>
      <c r="C484" t="s">
        <v>1345</v>
      </c>
      <c r="D484" t="s">
        <v>1075</v>
      </c>
      <c r="E484">
        <v>4.6901799999999998</v>
      </c>
      <c r="F484">
        <f t="shared" si="31"/>
        <v>-0.32499055981758518</v>
      </c>
      <c r="G484">
        <f t="shared" si="32"/>
        <v>1</v>
      </c>
      <c r="H484" t="str">
        <f>(IF(G484=1,"High","Low"))</f>
        <v>High</v>
      </c>
      <c r="I484">
        <f t="shared" si="30"/>
        <v>1</v>
      </c>
      <c r="J484" t="str">
        <f t="shared" si="33"/>
        <v>High</v>
      </c>
    </row>
    <row r="485" spans="1:10" x14ac:dyDescent="0.25">
      <c r="A485">
        <v>1006</v>
      </c>
      <c r="B485" t="s">
        <v>771</v>
      </c>
      <c r="C485" t="s">
        <v>1345</v>
      </c>
      <c r="D485" t="s">
        <v>1060</v>
      </c>
      <c r="E485">
        <v>4.7595700000000001</v>
      </c>
      <c r="F485">
        <f t="shared" si="31"/>
        <v>-0.3243599420002462</v>
      </c>
      <c r="G485">
        <f t="shared" si="32"/>
        <v>1</v>
      </c>
      <c r="H485" t="str">
        <f>(IF(G485=1,"High","Low"))</f>
        <v>High</v>
      </c>
      <c r="I485">
        <f t="shared" si="30"/>
        <v>1</v>
      </c>
      <c r="J485" t="str">
        <f t="shared" si="33"/>
        <v>High</v>
      </c>
    </row>
    <row r="486" spans="1:10" x14ac:dyDescent="0.25">
      <c r="A486">
        <v>9157</v>
      </c>
      <c r="B486" t="s">
        <v>42</v>
      </c>
      <c r="C486" t="s">
        <v>1345</v>
      </c>
      <c r="D486" t="s">
        <v>132</v>
      </c>
      <c r="E486">
        <v>4.8420399999999999</v>
      </c>
      <c r="F486">
        <f t="shared" si="31"/>
        <v>-0.32361045286065926</v>
      </c>
      <c r="G486">
        <f t="shared" si="32"/>
        <v>1</v>
      </c>
      <c r="H486" t="str">
        <f>(IF(G486=1,"High","Low"))</f>
        <v>High</v>
      </c>
      <c r="I486">
        <f t="shared" si="30"/>
        <v>1</v>
      </c>
      <c r="J486" t="str">
        <f t="shared" si="33"/>
        <v>High</v>
      </c>
    </row>
    <row r="487" spans="1:10" x14ac:dyDescent="0.25">
      <c r="A487">
        <v>2368</v>
      </c>
      <c r="B487" t="s">
        <v>772</v>
      </c>
      <c r="C487" t="s">
        <v>1345</v>
      </c>
      <c r="D487" t="s">
        <v>104</v>
      </c>
      <c r="E487">
        <v>5</v>
      </c>
      <c r="F487">
        <f t="shared" si="31"/>
        <v>-0.32217490897210382</v>
      </c>
      <c r="G487">
        <f t="shared" si="32"/>
        <v>1</v>
      </c>
      <c r="H487" t="str">
        <f>(IF(G487=1,"High","Low"))</f>
        <v>High</v>
      </c>
      <c r="I487">
        <f t="shared" si="30"/>
        <v>1</v>
      </c>
      <c r="J487" t="str">
        <f t="shared" si="33"/>
        <v>High</v>
      </c>
    </row>
    <row r="488" spans="1:10" x14ac:dyDescent="0.25">
      <c r="A488">
        <v>8431</v>
      </c>
      <c r="B488" t="s">
        <v>773</v>
      </c>
      <c r="C488" t="s">
        <v>1345</v>
      </c>
      <c r="D488" t="s">
        <v>1076</v>
      </c>
      <c r="E488">
        <v>5</v>
      </c>
      <c r="F488">
        <f t="shared" si="31"/>
        <v>-0.32217490897210382</v>
      </c>
      <c r="G488">
        <f t="shared" si="32"/>
        <v>1</v>
      </c>
      <c r="H488" t="str">
        <f>(IF(G488=1,"High","Low"))</f>
        <v>High</v>
      </c>
      <c r="I488">
        <f t="shared" si="30"/>
        <v>1</v>
      </c>
      <c r="J488" t="str">
        <f t="shared" si="33"/>
        <v>High</v>
      </c>
    </row>
    <row r="489" spans="1:10" x14ac:dyDescent="0.25">
      <c r="A489">
        <v>8435</v>
      </c>
      <c r="B489" t="s">
        <v>774</v>
      </c>
      <c r="C489" t="s">
        <v>1345</v>
      </c>
      <c r="D489" t="s">
        <v>1077</v>
      </c>
      <c r="E489">
        <v>5</v>
      </c>
      <c r="F489">
        <f t="shared" si="31"/>
        <v>-0.32217490897210382</v>
      </c>
      <c r="G489">
        <f t="shared" si="32"/>
        <v>1</v>
      </c>
      <c r="H489" t="str">
        <f>(IF(G489=1,"High","Low"))</f>
        <v>High</v>
      </c>
      <c r="I489">
        <f t="shared" si="30"/>
        <v>1</v>
      </c>
      <c r="J489" t="str">
        <f t="shared" si="33"/>
        <v>High</v>
      </c>
    </row>
    <row r="490" spans="1:10" x14ac:dyDescent="0.25">
      <c r="A490">
        <v>3848</v>
      </c>
      <c r="B490" t="s">
        <v>775</v>
      </c>
      <c r="C490" t="s">
        <v>1345</v>
      </c>
      <c r="D490" t="s">
        <v>1078</v>
      </c>
      <c r="E490">
        <v>5</v>
      </c>
      <c r="F490">
        <f t="shared" si="31"/>
        <v>-0.32217490897210382</v>
      </c>
      <c r="G490">
        <f t="shared" si="32"/>
        <v>1</v>
      </c>
      <c r="H490" t="str">
        <f>(IF(G490=1,"High","Low"))</f>
        <v>High</v>
      </c>
      <c r="I490">
        <f t="shared" si="30"/>
        <v>1</v>
      </c>
      <c r="J490" t="str">
        <f t="shared" si="33"/>
        <v>High</v>
      </c>
    </row>
    <row r="491" spans="1:10" x14ac:dyDescent="0.25">
      <c r="A491">
        <v>8427</v>
      </c>
      <c r="B491" t="s">
        <v>776</v>
      </c>
      <c r="C491" t="s">
        <v>1345</v>
      </c>
      <c r="D491" t="s">
        <v>1079</v>
      </c>
      <c r="E491">
        <v>5</v>
      </c>
      <c r="F491">
        <f t="shared" si="31"/>
        <v>-0.32217490897210382</v>
      </c>
      <c r="G491">
        <f t="shared" si="32"/>
        <v>1</v>
      </c>
      <c r="H491" t="str">
        <f>(IF(G491=1,"High","Low"))</f>
        <v>High</v>
      </c>
      <c r="I491">
        <f t="shared" si="30"/>
        <v>1</v>
      </c>
      <c r="J491" t="str">
        <f t="shared" si="33"/>
        <v>High</v>
      </c>
    </row>
    <row r="492" spans="1:10" x14ac:dyDescent="0.25">
      <c r="A492">
        <v>3849</v>
      </c>
      <c r="B492" t="s">
        <v>777</v>
      </c>
      <c r="C492" t="s">
        <v>1345</v>
      </c>
      <c r="D492" t="s">
        <v>1080</v>
      </c>
      <c r="E492">
        <v>5</v>
      </c>
      <c r="F492">
        <f t="shared" si="31"/>
        <v>-0.32217490897210382</v>
      </c>
      <c r="G492">
        <f t="shared" si="32"/>
        <v>1</v>
      </c>
      <c r="H492" t="str">
        <f>(IF(G492=1,"High","Low"))</f>
        <v>High</v>
      </c>
      <c r="I492">
        <f t="shared" si="30"/>
        <v>1</v>
      </c>
      <c r="J492" t="str">
        <f t="shared" si="33"/>
        <v>High</v>
      </c>
    </row>
    <row r="493" spans="1:10" x14ac:dyDescent="0.25">
      <c r="A493">
        <v>8426</v>
      </c>
      <c r="B493" t="s">
        <v>778</v>
      </c>
      <c r="C493" t="s">
        <v>1345</v>
      </c>
      <c r="D493" t="s">
        <v>1081</v>
      </c>
      <c r="E493">
        <v>5</v>
      </c>
      <c r="F493">
        <f t="shared" si="31"/>
        <v>-0.32217490897210382</v>
      </c>
      <c r="G493">
        <f t="shared" si="32"/>
        <v>1</v>
      </c>
      <c r="H493" t="str">
        <f>(IF(G493=1,"High","Low"))</f>
        <v>High</v>
      </c>
      <c r="I493">
        <f t="shared" si="30"/>
        <v>1</v>
      </c>
      <c r="J493" t="str">
        <f t="shared" si="33"/>
        <v>High</v>
      </c>
    </row>
    <row r="494" spans="1:10" x14ac:dyDescent="0.25">
      <c r="A494">
        <v>3846</v>
      </c>
      <c r="B494" t="s">
        <v>779</v>
      </c>
      <c r="C494" t="s">
        <v>1345</v>
      </c>
      <c r="D494" t="s">
        <v>1082</v>
      </c>
      <c r="E494">
        <v>5</v>
      </c>
      <c r="F494">
        <f t="shared" si="31"/>
        <v>-0.32217490897210382</v>
      </c>
      <c r="G494">
        <f t="shared" si="32"/>
        <v>1</v>
      </c>
      <c r="H494" t="str">
        <f>(IF(G494=1,"High","Low"))</f>
        <v>High</v>
      </c>
      <c r="I494">
        <f t="shared" si="30"/>
        <v>1</v>
      </c>
      <c r="J494" t="str">
        <f t="shared" si="33"/>
        <v>High</v>
      </c>
    </row>
    <row r="495" spans="1:10" x14ac:dyDescent="0.25">
      <c r="A495">
        <v>4173</v>
      </c>
      <c r="B495" t="s">
        <v>780</v>
      </c>
      <c r="C495" t="s">
        <v>1345</v>
      </c>
      <c r="D495" t="s">
        <v>1083</v>
      </c>
      <c r="E495">
        <v>5.5136399999999997</v>
      </c>
      <c r="F495">
        <f t="shared" si="31"/>
        <v>-0.31750693756847248</v>
      </c>
      <c r="G495">
        <f t="shared" si="32"/>
        <v>1</v>
      </c>
      <c r="H495" t="str">
        <f>(IF(G495=1,"High","Low"))</f>
        <v>High</v>
      </c>
      <c r="I495">
        <f t="shared" si="30"/>
        <v>1</v>
      </c>
      <c r="J495" t="str">
        <f t="shared" si="33"/>
        <v>High</v>
      </c>
    </row>
    <row r="496" spans="1:10" x14ac:dyDescent="0.25">
      <c r="A496">
        <v>573</v>
      </c>
      <c r="B496" t="s">
        <v>781</v>
      </c>
      <c r="C496" t="s">
        <v>1345</v>
      </c>
      <c r="D496" t="s">
        <v>1084</v>
      </c>
      <c r="E496">
        <v>5.7626999999999997</v>
      </c>
      <c r="F496">
        <f t="shared" si="31"/>
        <v>-0.31524347491410676</v>
      </c>
      <c r="G496">
        <f t="shared" si="32"/>
        <v>1</v>
      </c>
      <c r="H496" t="str">
        <f>(IF(G496=1,"High","Low"))</f>
        <v>High</v>
      </c>
      <c r="I496">
        <f t="shared" ref="I496:I559" si="34">(IF(F496&lt;-0.2,1,IF(F496&lt;0.2,2,3)))</f>
        <v>1</v>
      </c>
      <c r="J496" t="str">
        <f t="shared" si="33"/>
        <v>High</v>
      </c>
    </row>
    <row r="497" spans="1:10" x14ac:dyDescent="0.25">
      <c r="A497">
        <v>9491</v>
      </c>
      <c r="B497" t="s">
        <v>782</v>
      </c>
      <c r="C497" t="s">
        <v>1345</v>
      </c>
      <c r="D497" t="s">
        <v>1085</v>
      </c>
      <c r="E497">
        <v>5.8</v>
      </c>
      <c r="F497">
        <f t="shared" si="31"/>
        <v>-0.31490449170922508</v>
      </c>
      <c r="G497">
        <f t="shared" si="32"/>
        <v>1</v>
      </c>
      <c r="H497" t="str">
        <f>(IF(G497=1,"High","Low"))</f>
        <v>High</v>
      </c>
      <c r="I497">
        <f t="shared" si="34"/>
        <v>1</v>
      </c>
      <c r="J497" t="str">
        <f t="shared" si="33"/>
        <v>High</v>
      </c>
    </row>
    <row r="498" spans="1:10" x14ac:dyDescent="0.25">
      <c r="A498">
        <v>4457</v>
      </c>
      <c r="B498" t="s">
        <v>783</v>
      </c>
      <c r="C498" t="s">
        <v>1345</v>
      </c>
      <c r="D498" t="s">
        <v>1086</v>
      </c>
      <c r="E498">
        <v>5.9</v>
      </c>
      <c r="F498">
        <f t="shared" si="31"/>
        <v>-0.31399568955136525</v>
      </c>
      <c r="G498">
        <f t="shared" si="32"/>
        <v>1</v>
      </c>
      <c r="H498" t="str">
        <f>(IF(G498=1,"High","Low"))</f>
        <v>High</v>
      </c>
      <c r="I498">
        <f t="shared" si="34"/>
        <v>1</v>
      </c>
      <c r="J498" t="str">
        <f t="shared" si="33"/>
        <v>High</v>
      </c>
    </row>
    <row r="499" spans="1:10" x14ac:dyDescent="0.25">
      <c r="A499">
        <v>14677</v>
      </c>
      <c r="B499" t="s">
        <v>784</v>
      </c>
      <c r="C499" t="s">
        <v>1345</v>
      </c>
      <c r="D499" t="s">
        <v>1084</v>
      </c>
      <c r="E499">
        <v>5.9947499999999998</v>
      </c>
      <c r="F499">
        <f t="shared" si="31"/>
        <v>-0.31313459950679301</v>
      </c>
      <c r="G499">
        <f t="shared" si="32"/>
        <v>1</v>
      </c>
      <c r="H499" t="str">
        <f>(IF(G499=1,"High","Low"))</f>
        <v>High</v>
      </c>
      <c r="I499">
        <f t="shared" si="34"/>
        <v>1</v>
      </c>
      <c r="J499" t="str">
        <f t="shared" si="33"/>
        <v>High</v>
      </c>
    </row>
    <row r="500" spans="1:10" x14ac:dyDescent="0.25">
      <c r="A500">
        <v>5835</v>
      </c>
      <c r="B500" t="s">
        <v>785</v>
      </c>
      <c r="C500" t="s">
        <v>1345</v>
      </c>
      <c r="D500" t="s">
        <v>1087</v>
      </c>
      <c r="E500">
        <v>6.25</v>
      </c>
      <c r="F500">
        <f t="shared" si="31"/>
        <v>-0.31081488199885576</v>
      </c>
      <c r="G500">
        <f t="shared" si="32"/>
        <v>1</v>
      </c>
      <c r="H500" t="str">
        <f>(IF(G500=1,"High","Low"))</f>
        <v>High</v>
      </c>
      <c r="I500">
        <f t="shared" si="34"/>
        <v>1</v>
      </c>
      <c r="J500" t="str">
        <f t="shared" si="33"/>
        <v>High</v>
      </c>
    </row>
    <row r="501" spans="1:10" x14ac:dyDescent="0.25">
      <c r="A501">
        <v>7699</v>
      </c>
      <c r="B501" t="s">
        <v>216</v>
      </c>
      <c r="C501" t="s">
        <v>1345</v>
      </c>
      <c r="D501" t="s">
        <v>446</v>
      </c>
      <c r="E501">
        <v>6.25</v>
      </c>
      <c r="F501">
        <f t="shared" ref="F501:F564" si="35">(E501 - MEDIAN(E:E)) / (QUARTILE(E:E, 3) - QUARTILE(E:E, 1))</f>
        <v>-0.31081488199885576</v>
      </c>
      <c r="G501">
        <f t="shared" si="32"/>
        <v>1</v>
      </c>
      <c r="H501" t="str">
        <f>(IF(G501=1,"High","Low"))</f>
        <v>High</v>
      </c>
      <c r="I501">
        <f t="shared" si="34"/>
        <v>1</v>
      </c>
      <c r="J501" t="str">
        <f t="shared" si="33"/>
        <v>High</v>
      </c>
    </row>
    <row r="502" spans="1:10" x14ac:dyDescent="0.25">
      <c r="A502">
        <v>2383</v>
      </c>
      <c r="B502" t="s">
        <v>786</v>
      </c>
      <c r="C502" t="s">
        <v>1345</v>
      </c>
      <c r="D502" t="s">
        <v>480</v>
      </c>
      <c r="E502">
        <v>6.2679</v>
      </c>
      <c r="F502">
        <f t="shared" si="35"/>
        <v>-0.31065220641259889</v>
      </c>
      <c r="G502">
        <f t="shared" si="32"/>
        <v>1</v>
      </c>
      <c r="H502" t="str">
        <f>(IF(G502=1,"High","Low"))</f>
        <v>High</v>
      </c>
      <c r="I502">
        <f t="shared" si="34"/>
        <v>1</v>
      </c>
      <c r="J502" t="str">
        <f t="shared" si="33"/>
        <v>High</v>
      </c>
    </row>
    <row r="503" spans="1:10" x14ac:dyDescent="0.25">
      <c r="A503">
        <v>13910</v>
      </c>
      <c r="B503" t="s">
        <v>787</v>
      </c>
      <c r="C503" t="s">
        <v>1345</v>
      </c>
      <c r="D503" t="s">
        <v>1088</v>
      </c>
      <c r="E503">
        <v>6.5</v>
      </c>
      <c r="F503">
        <f t="shared" si="35"/>
        <v>-0.30854287660420615</v>
      </c>
      <c r="G503">
        <f t="shared" si="32"/>
        <v>1</v>
      </c>
      <c r="H503" t="str">
        <f>(IF(G503=1,"High","Low"))</f>
        <v>High</v>
      </c>
      <c r="I503">
        <f t="shared" si="34"/>
        <v>1</v>
      </c>
      <c r="J503" t="str">
        <f t="shared" si="33"/>
        <v>High</v>
      </c>
    </row>
    <row r="504" spans="1:10" x14ac:dyDescent="0.25">
      <c r="A504">
        <v>4174</v>
      </c>
      <c r="B504" t="s">
        <v>788</v>
      </c>
      <c r="C504" t="s">
        <v>1345</v>
      </c>
      <c r="D504" t="s">
        <v>1089</v>
      </c>
      <c r="E504">
        <v>7.4672000000000001</v>
      </c>
      <c r="F504">
        <f t="shared" si="35"/>
        <v>-0.29975294213338577</v>
      </c>
      <c r="G504">
        <f t="shared" si="32"/>
        <v>1</v>
      </c>
      <c r="H504" t="str">
        <f>(IF(G504=1,"High","Low"))</f>
        <v>High</v>
      </c>
      <c r="I504">
        <f t="shared" si="34"/>
        <v>1</v>
      </c>
      <c r="J504" t="str">
        <f t="shared" si="33"/>
        <v>High</v>
      </c>
    </row>
    <row r="505" spans="1:10" x14ac:dyDescent="0.25">
      <c r="A505">
        <v>3192</v>
      </c>
      <c r="B505" t="s">
        <v>789</v>
      </c>
      <c r="C505" t="s">
        <v>1345</v>
      </c>
      <c r="D505" t="s">
        <v>1090</v>
      </c>
      <c r="E505">
        <v>7.5786499999999997</v>
      </c>
      <c r="F505">
        <f t="shared" si="35"/>
        <v>-0.29874008212845093</v>
      </c>
      <c r="G505">
        <f t="shared" si="32"/>
        <v>1</v>
      </c>
      <c r="H505" t="str">
        <f>(IF(G505=1,"High","Low"))</f>
        <v>High</v>
      </c>
      <c r="I505">
        <f t="shared" si="34"/>
        <v>1</v>
      </c>
      <c r="J505" t="str">
        <f t="shared" si="33"/>
        <v>High</v>
      </c>
    </row>
    <row r="506" spans="1:10" x14ac:dyDescent="0.25">
      <c r="A506">
        <v>9180</v>
      </c>
      <c r="B506" t="s">
        <v>790</v>
      </c>
      <c r="C506" t="s">
        <v>1345</v>
      </c>
      <c r="D506" t="s">
        <v>1091</v>
      </c>
      <c r="E506">
        <v>7.9395300000000004</v>
      </c>
      <c r="F506">
        <f t="shared" si="35"/>
        <v>-0.29546039690116638</v>
      </c>
      <c r="G506">
        <f t="shared" si="32"/>
        <v>1</v>
      </c>
      <c r="H506" t="str">
        <f>(IF(G506=1,"High","Low"))</f>
        <v>High</v>
      </c>
      <c r="I506">
        <f t="shared" si="34"/>
        <v>1</v>
      </c>
      <c r="J506" t="str">
        <f t="shared" si="33"/>
        <v>High</v>
      </c>
    </row>
    <row r="507" spans="1:10" x14ac:dyDescent="0.25">
      <c r="A507">
        <v>11812</v>
      </c>
      <c r="B507" t="s">
        <v>791</v>
      </c>
      <c r="C507" t="s">
        <v>1345</v>
      </c>
      <c r="D507" t="s">
        <v>1092</v>
      </c>
      <c r="E507">
        <v>8</v>
      </c>
      <c r="F507">
        <f t="shared" si="35"/>
        <v>-0.29491084423630853</v>
      </c>
      <c r="G507">
        <f t="shared" si="32"/>
        <v>1</v>
      </c>
      <c r="H507" t="str">
        <f>(IF(G507=1,"High","Low"))</f>
        <v>High</v>
      </c>
      <c r="I507">
        <f t="shared" si="34"/>
        <v>1</v>
      </c>
      <c r="J507" t="str">
        <f t="shared" si="33"/>
        <v>High</v>
      </c>
    </row>
    <row r="508" spans="1:10" x14ac:dyDescent="0.25">
      <c r="A508">
        <v>1058</v>
      </c>
      <c r="B508" t="s">
        <v>792</v>
      </c>
      <c r="C508" t="s">
        <v>1345</v>
      </c>
      <c r="D508" t="s">
        <v>1093</v>
      </c>
      <c r="E508">
        <v>8</v>
      </c>
      <c r="F508">
        <f t="shared" si="35"/>
        <v>-0.29491084423630853</v>
      </c>
      <c r="G508">
        <f t="shared" si="32"/>
        <v>1</v>
      </c>
      <c r="H508" t="str">
        <f>(IF(G508=1,"High","Low"))</f>
        <v>High</v>
      </c>
      <c r="I508">
        <f t="shared" si="34"/>
        <v>1</v>
      </c>
      <c r="J508" t="str">
        <f t="shared" si="33"/>
        <v>High</v>
      </c>
    </row>
    <row r="509" spans="1:10" x14ac:dyDescent="0.25">
      <c r="A509">
        <v>12129</v>
      </c>
      <c r="B509" t="s">
        <v>253</v>
      </c>
      <c r="C509" t="s">
        <v>1345</v>
      </c>
      <c r="D509" t="s">
        <v>482</v>
      </c>
      <c r="E509">
        <v>8</v>
      </c>
      <c r="F509">
        <f t="shared" si="35"/>
        <v>-0.29491084423630853</v>
      </c>
      <c r="G509">
        <f t="shared" si="32"/>
        <v>1</v>
      </c>
      <c r="H509" t="str">
        <f>(IF(G509=1,"High","Low"))</f>
        <v>High</v>
      </c>
      <c r="I509">
        <f t="shared" si="34"/>
        <v>1</v>
      </c>
      <c r="J509" t="str">
        <f t="shared" si="33"/>
        <v>High</v>
      </c>
    </row>
    <row r="510" spans="1:10" x14ac:dyDescent="0.25">
      <c r="A510">
        <v>5387</v>
      </c>
      <c r="B510" t="s">
        <v>44</v>
      </c>
      <c r="C510" t="s">
        <v>1345</v>
      </c>
      <c r="D510" t="s">
        <v>134</v>
      </c>
      <c r="E510">
        <v>8</v>
      </c>
      <c r="F510">
        <f t="shared" si="35"/>
        <v>-0.29491084423630853</v>
      </c>
      <c r="G510">
        <f t="shared" si="32"/>
        <v>1</v>
      </c>
      <c r="H510" t="str">
        <f>(IF(G510=1,"High","Low"))</f>
        <v>High</v>
      </c>
      <c r="I510">
        <f t="shared" si="34"/>
        <v>1</v>
      </c>
      <c r="J510" t="str">
        <f t="shared" si="33"/>
        <v>High</v>
      </c>
    </row>
    <row r="511" spans="1:10" x14ac:dyDescent="0.25">
      <c r="A511">
        <v>1640</v>
      </c>
      <c r="B511" t="s">
        <v>14</v>
      </c>
      <c r="C511" t="s">
        <v>1345</v>
      </c>
      <c r="D511" t="s">
        <v>104</v>
      </c>
      <c r="E511">
        <v>8</v>
      </c>
      <c r="F511">
        <f t="shared" si="35"/>
        <v>-0.29491084423630853</v>
      </c>
      <c r="G511">
        <f t="shared" si="32"/>
        <v>1</v>
      </c>
      <c r="H511" t="str">
        <f>(IF(G511=1,"High","Low"))</f>
        <v>High</v>
      </c>
      <c r="I511">
        <f t="shared" si="34"/>
        <v>1</v>
      </c>
      <c r="J511" t="str">
        <f t="shared" si="33"/>
        <v>High</v>
      </c>
    </row>
    <row r="512" spans="1:10" x14ac:dyDescent="0.25">
      <c r="A512">
        <v>4675</v>
      </c>
      <c r="B512" t="s">
        <v>28</v>
      </c>
      <c r="C512" t="s">
        <v>1345</v>
      </c>
      <c r="D512" t="s">
        <v>118</v>
      </c>
      <c r="E512">
        <v>8</v>
      </c>
      <c r="F512">
        <f t="shared" si="35"/>
        <v>-0.29491084423630853</v>
      </c>
      <c r="G512">
        <f t="shared" si="32"/>
        <v>1</v>
      </c>
      <c r="H512" t="str">
        <f>(IF(G512=1,"High","Low"))</f>
        <v>High</v>
      </c>
      <c r="I512">
        <f t="shared" si="34"/>
        <v>1</v>
      </c>
      <c r="J512" t="str">
        <f t="shared" si="33"/>
        <v>High</v>
      </c>
    </row>
    <row r="513" spans="1:10" x14ac:dyDescent="0.25">
      <c r="A513">
        <v>8645</v>
      </c>
      <c r="B513" t="s">
        <v>793</v>
      </c>
      <c r="C513" t="s">
        <v>1345</v>
      </c>
      <c r="D513" t="s">
        <v>1094</v>
      </c>
      <c r="E513">
        <v>8</v>
      </c>
      <c r="F513">
        <f t="shared" si="35"/>
        <v>-0.29491084423630853</v>
      </c>
      <c r="G513">
        <f t="shared" si="32"/>
        <v>1</v>
      </c>
      <c r="H513" t="str">
        <f>(IF(G513=1,"High","Low"))</f>
        <v>High</v>
      </c>
      <c r="I513">
        <f t="shared" si="34"/>
        <v>1</v>
      </c>
      <c r="J513" t="str">
        <f t="shared" si="33"/>
        <v>High</v>
      </c>
    </row>
    <row r="514" spans="1:10" x14ac:dyDescent="0.25">
      <c r="A514">
        <v>5936</v>
      </c>
      <c r="B514" t="s">
        <v>794</v>
      </c>
      <c r="C514" t="s">
        <v>1345</v>
      </c>
      <c r="D514" t="s">
        <v>1095</v>
      </c>
      <c r="E514">
        <v>8.0019500000000008</v>
      </c>
      <c r="F514">
        <f t="shared" si="35"/>
        <v>-0.29489312259423023</v>
      </c>
      <c r="G514">
        <f t="shared" si="32"/>
        <v>1</v>
      </c>
      <c r="H514" t="str">
        <f>(IF(G514=1,"High","Low"))</f>
        <v>High</v>
      </c>
      <c r="I514">
        <f t="shared" si="34"/>
        <v>1</v>
      </c>
      <c r="J514" t="str">
        <f t="shared" si="33"/>
        <v>High</v>
      </c>
    </row>
    <row r="515" spans="1:10" x14ac:dyDescent="0.25">
      <c r="A515">
        <v>1652</v>
      </c>
      <c r="B515" t="s">
        <v>795</v>
      </c>
      <c r="C515" t="s">
        <v>1345</v>
      </c>
      <c r="D515" t="s">
        <v>1096</v>
      </c>
      <c r="E515">
        <v>8.0656800000000004</v>
      </c>
      <c r="F515">
        <f t="shared" si="35"/>
        <v>-0.29431394297902619</v>
      </c>
      <c r="G515">
        <f t="shared" ref="G515:G578" si="36">(IF(F515&lt;0,1,2))</f>
        <v>1</v>
      </c>
      <c r="H515" t="str">
        <f>(IF(G515=1,"High","Low"))</f>
        <v>High</v>
      </c>
      <c r="I515">
        <f t="shared" si="34"/>
        <v>1</v>
      </c>
      <c r="J515" t="str">
        <f t="shared" ref="J515:J578" si="37">(IF(I515=1,"High",IF(I515=2,"medium","low")))</f>
        <v>High</v>
      </c>
    </row>
    <row r="516" spans="1:10" x14ac:dyDescent="0.25">
      <c r="A516">
        <v>4756</v>
      </c>
      <c r="B516" t="s">
        <v>197</v>
      </c>
      <c r="C516" t="s">
        <v>1345</v>
      </c>
      <c r="D516" t="s">
        <v>427</v>
      </c>
      <c r="E516">
        <v>8.3000000000000007</v>
      </c>
      <c r="F516">
        <f t="shared" si="35"/>
        <v>-0.29218443776272895</v>
      </c>
      <c r="G516">
        <f t="shared" si="36"/>
        <v>1</v>
      </c>
      <c r="H516" t="str">
        <f>(IF(G516=1,"High","Low"))</f>
        <v>High</v>
      </c>
      <c r="I516">
        <f t="shared" si="34"/>
        <v>1</v>
      </c>
      <c r="J516" t="str">
        <f t="shared" si="37"/>
        <v>High</v>
      </c>
    </row>
    <row r="517" spans="1:10" x14ac:dyDescent="0.25">
      <c r="A517">
        <v>708</v>
      </c>
      <c r="B517" t="s">
        <v>796</v>
      </c>
      <c r="C517" t="s">
        <v>1345</v>
      </c>
      <c r="D517" t="s">
        <v>1097</v>
      </c>
      <c r="E517">
        <v>8.7361799999999992</v>
      </c>
      <c r="F517">
        <f t="shared" si="35"/>
        <v>-0.28822042451057595</v>
      </c>
      <c r="G517">
        <f t="shared" si="36"/>
        <v>1</v>
      </c>
      <c r="H517" t="str">
        <f>(IF(G517=1,"High","Low"))</f>
        <v>High</v>
      </c>
      <c r="I517">
        <f t="shared" si="34"/>
        <v>1</v>
      </c>
      <c r="J517" t="str">
        <f t="shared" si="37"/>
        <v>High</v>
      </c>
    </row>
    <row r="518" spans="1:10" x14ac:dyDescent="0.25">
      <c r="A518">
        <v>3442</v>
      </c>
      <c r="B518" t="s">
        <v>797</v>
      </c>
      <c r="C518" t="s">
        <v>1345</v>
      </c>
      <c r="D518" t="s">
        <v>1098</v>
      </c>
      <c r="E518">
        <v>8.8743800000000004</v>
      </c>
      <c r="F518">
        <f t="shared" si="35"/>
        <v>-0.28696445992841357</v>
      </c>
      <c r="G518">
        <f t="shared" si="36"/>
        <v>1</v>
      </c>
      <c r="H518" t="str">
        <f>(IF(G518=1,"High","Low"))</f>
        <v>High</v>
      </c>
      <c r="I518">
        <f t="shared" si="34"/>
        <v>1</v>
      </c>
      <c r="J518" t="str">
        <f t="shared" si="37"/>
        <v>High</v>
      </c>
    </row>
    <row r="519" spans="1:10" x14ac:dyDescent="0.25">
      <c r="A519">
        <v>7038</v>
      </c>
      <c r="B519" t="s">
        <v>251</v>
      </c>
      <c r="C519" t="s">
        <v>1345</v>
      </c>
      <c r="D519" t="s">
        <v>480</v>
      </c>
      <c r="E519">
        <v>9.0913299999999992</v>
      </c>
      <c r="F519">
        <f t="shared" si="35"/>
        <v>-0.28499281364693668</v>
      </c>
      <c r="G519">
        <f t="shared" si="36"/>
        <v>1</v>
      </c>
      <c r="H519" t="str">
        <f>(IF(G519=1,"High","Low"))</f>
        <v>High</v>
      </c>
      <c r="I519">
        <f t="shared" si="34"/>
        <v>1</v>
      </c>
      <c r="J519" t="str">
        <f t="shared" si="37"/>
        <v>High</v>
      </c>
    </row>
    <row r="520" spans="1:10" x14ac:dyDescent="0.25">
      <c r="A520">
        <v>9847</v>
      </c>
      <c r="B520" t="s">
        <v>85</v>
      </c>
      <c r="C520" t="s">
        <v>1345</v>
      </c>
      <c r="D520" t="s">
        <v>174</v>
      </c>
      <c r="E520">
        <v>9.3800000000000008</v>
      </c>
      <c r="F520">
        <f t="shared" si="35"/>
        <v>-0.28236937445784266</v>
      </c>
      <c r="G520">
        <f t="shared" si="36"/>
        <v>1</v>
      </c>
      <c r="H520" t="str">
        <f>(IF(G520=1,"High","Low"))</f>
        <v>High</v>
      </c>
      <c r="I520">
        <f t="shared" si="34"/>
        <v>1</v>
      </c>
      <c r="J520" t="str">
        <f t="shared" si="37"/>
        <v>High</v>
      </c>
    </row>
    <row r="521" spans="1:10" x14ac:dyDescent="0.25">
      <c r="A521">
        <v>11165</v>
      </c>
      <c r="B521" t="s">
        <v>232</v>
      </c>
      <c r="C521" t="s">
        <v>1345</v>
      </c>
      <c r="D521" t="s">
        <v>461</v>
      </c>
      <c r="E521">
        <v>9.3800000000000008</v>
      </c>
      <c r="F521">
        <f t="shared" si="35"/>
        <v>-0.28236937445784266</v>
      </c>
      <c r="G521">
        <f t="shared" si="36"/>
        <v>1</v>
      </c>
      <c r="H521" t="str">
        <f>(IF(G521=1,"High","Low"))</f>
        <v>High</v>
      </c>
      <c r="I521">
        <f t="shared" si="34"/>
        <v>1</v>
      </c>
      <c r="J521" t="str">
        <f t="shared" si="37"/>
        <v>High</v>
      </c>
    </row>
    <row r="522" spans="1:10" x14ac:dyDescent="0.25">
      <c r="A522">
        <v>13254</v>
      </c>
      <c r="B522" t="s">
        <v>48</v>
      </c>
      <c r="C522" t="s">
        <v>1345</v>
      </c>
      <c r="D522" t="s">
        <v>138</v>
      </c>
      <c r="E522">
        <v>9.3800000000000008</v>
      </c>
      <c r="F522">
        <f t="shared" si="35"/>
        <v>-0.28236937445784266</v>
      </c>
      <c r="G522">
        <f t="shared" si="36"/>
        <v>1</v>
      </c>
      <c r="H522" t="str">
        <f>(IF(G522=1,"High","Low"))</f>
        <v>High</v>
      </c>
      <c r="I522">
        <f t="shared" si="34"/>
        <v>1</v>
      </c>
      <c r="J522" t="str">
        <f t="shared" si="37"/>
        <v>High</v>
      </c>
    </row>
    <row r="523" spans="1:10" x14ac:dyDescent="0.25">
      <c r="A523">
        <v>491</v>
      </c>
      <c r="B523" t="s">
        <v>221</v>
      </c>
      <c r="C523" t="s">
        <v>1345</v>
      </c>
      <c r="D523" t="s">
        <v>450</v>
      </c>
      <c r="E523">
        <v>9.5368499999999994</v>
      </c>
      <c r="F523">
        <f t="shared" si="35"/>
        <v>-0.2809439182732395</v>
      </c>
      <c r="G523">
        <f t="shared" si="36"/>
        <v>1</v>
      </c>
      <c r="H523" t="str">
        <f>(IF(G523=1,"High","Low"))</f>
        <v>High</v>
      </c>
      <c r="I523">
        <f t="shared" si="34"/>
        <v>1</v>
      </c>
      <c r="J523" t="str">
        <f t="shared" si="37"/>
        <v>High</v>
      </c>
    </row>
    <row r="524" spans="1:10" x14ac:dyDescent="0.25">
      <c r="A524">
        <v>1485</v>
      </c>
      <c r="B524" t="s">
        <v>641</v>
      </c>
      <c r="C524" t="s">
        <v>1345</v>
      </c>
      <c r="D524" t="s">
        <v>693</v>
      </c>
      <c r="E524">
        <v>9.9871200000000009</v>
      </c>
      <c r="F524">
        <f t="shared" si="35"/>
        <v>-0.27685185479704399</v>
      </c>
      <c r="G524">
        <f t="shared" si="36"/>
        <v>1</v>
      </c>
      <c r="H524" t="str">
        <f>(IF(G524=1,"High","Low"))</f>
        <v>High</v>
      </c>
      <c r="I524">
        <f t="shared" si="34"/>
        <v>1</v>
      </c>
      <c r="J524" t="str">
        <f t="shared" si="37"/>
        <v>High</v>
      </c>
    </row>
    <row r="525" spans="1:10" x14ac:dyDescent="0.25">
      <c r="A525">
        <v>8429</v>
      </c>
      <c r="B525" t="s">
        <v>798</v>
      </c>
      <c r="C525" t="s">
        <v>1345</v>
      </c>
      <c r="D525" t="s">
        <v>1099</v>
      </c>
      <c r="E525">
        <v>10</v>
      </c>
      <c r="F525">
        <f t="shared" si="35"/>
        <v>-0.27673480107911164</v>
      </c>
      <c r="G525">
        <f t="shared" si="36"/>
        <v>1</v>
      </c>
      <c r="H525" t="str">
        <f>(IF(G525=1,"High","Low"))</f>
        <v>High</v>
      </c>
      <c r="I525">
        <f t="shared" si="34"/>
        <v>1</v>
      </c>
      <c r="J525" t="str">
        <f t="shared" si="37"/>
        <v>High</v>
      </c>
    </row>
    <row r="526" spans="1:10" x14ac:dyDescent="0.25">
      <c r="A526">
        <v>5605</v>
      </c>
      <c r="B526" t="s">
        <v>799</v>
      </c>
      <c r="C526" t="s">
        <v>1345</v>
      </c>
      <c r="D526" t="s">
        <v>1100</v>
      </c>
      <c r="E526">
        <v>10</v>
      </c>
      <c r="F526">
        <f t="shared" si="35"/>
        <v>-0.27673480107911164</v>
      </c>
      <c r="G526">
        <f t="shared" si="36"/>
        <v>1</v>
      </c>
      <c r="H526" t="str">
        <f>(IF(G526=1,"High","Low"))</f>
        <v>High</v>
      </c>
      <c r="I526">
        <f t="shared" si="34"/>
        <v>1</v>
      </c>
      <c r="J526" t="str">
        <f t="shared" si="37"/>
        <v>High</v>
      </c>
    </row>
    <row r="527" spans="1:10" x14ac:dyDescent="0.25">
      <c r="A527">
        <v>8425</v>
      </c>
      <c r="B527" t="s">
        <v>800</v>
      </c>
      <c r="C527" t="s">
        <v>1345</v>
      </c>
      <c r="D527" t="s">
        <v>1101</v>
      </c>
      <c r="E527">
        <v>10</v>
      </c>
      <c r="F527">
        <f t="shared" si="35"/>
        <v>-0.27673480107911164</v>
      </c>
      <c r="G527">
        <f t="shared" si="36"/>
        <v>1</v>
      </c>
      <c r="H527" t="str">
        <f>(IF(G527=1,"High","Low"))</f>
        <v>High</v>
      </c>
      <c r="I527">
        <f t="shared" si="34"/>
        <v>1</v>
      </c>
      <c r="J527" t="str">
        <f t="shared" si="37"/>
        <v>High</v>
      </c>
    </row>
    <row r="528" spans="1:10" x14ac:dyDescent="0.25">
      <c r="A528">
        <v>1341</v>
      </c>
      <c r="B528" t="s">
        <v>652</v>
      </c>
      <c r="C528" t="s">
        <v>1345</v>
      </c>
      <c r="D528" t="s">
        <v>703</v>
      </c>
      <c r="E528">
        <v>10</v>
      </c>
      <c r="F528">
        <f t="shared" si="35"/>
        <v>-0.27673480107911164</v>
      </c>
      <c r="G528">
        <f t="shared" si="36"/>
        <v>1</v>
      </c>
      <c r="H528" t="str">
        <f>(IF(G528=1,"High","Low"))</f>
        <v>High</v>
      </c>
      <c r="I528">
        <f t="shared" si="34"/>
        <v>1</v>
      </c>
      <c r="J528" t="str">
        <f t="shared" si="37"/>
        <v>High</v>
      </c>
    </row>
    <row r="529" spans="1:10" x14ac:dyDescent="0.25">
      <c r="A529">
        <v>8434</v>
      </c>
      <c r="B529" t="s">
        <v>801</v>
      </c>
      <c r="C529" t="s">
        <v>1345</v>
      </c>
      <c r="D529" t="s">
        <v>1102</v>
      </c>
      <c r="E529">
        <v>10</v>
      </c>
      <c r="F529">
        <f t="shared" si="35"/>
        <v>-0.27673480107911164</v>
      </c>
      <c r="G529">
        <f t="shared" si="36"/>
        <v>1</v>
      </c>
      <c r="H529" t="str">
        <f>(IF(G529=1,"High","Low"))</f>
        <v>High</v>
      </c>
      <c r="I529">
        <f t="shared" si="34"/>
        <v>1</v>
      </c>
      <c r="J529" t="str">
        <f t="shared" si="37"/>
        <v>High</v>
      </c>
    </row>
    <row r="530" spans="1:10" x14ac:dyDescent="0.25">
      <c r="A530">
        <v>11</v>
      </c>
      <c r="B530" t="s">
        <v>642</v>
      </c>
      <c r="C530" t="s">
        <v>1345</v>
      </c>
      <c r="D530" t="s">
        <v>694</v>
      </c>
      <c r="E530">
        <v>10.004099999999999</v>
      </c>
      <c r="F530">
        <f t="shared" si="35"/>
        <v>-0.27669754019063936</v>
      </c>
      <c r="G530">
        <f t="shared" si="36"/>
        <v>1</v>
      </c>
      <c r="H530" t="str">
        <f>(IF(G530=1,"High","Low"))</f>
        <v>High</v>
      </c>
      <c r="I530">
        <f t="shared" si="34"/>
        <v>1</v>
      </c>
      <c r="J530" t="str">
        <f t="shared" si="37"/>
        <v>High</v>
      </c>
    </row>
    <row r="531" spans="1:10" x14ac:dyDescent="0.25">
      <c r="A531">
        <v>10564</v>
      </c>
      <c r="B531" t="s">
        <v>63</v>
      </c>
      <c r="C531" t="s">
        <v>1345</v>
      </c>
      <c r="D531" t="s">
        <v>153</v>
      </c>
      <c r="E531">
        <v>10.254099999999999</v>
      </c>
      <c r="F531">
        <f t="shared" si="35"/>
        <v>-0.27442553479598975</v>
      </c>
      <c r="G531">
        <f t="shared" si="36"/>
        <v>1</v>
      </c>
      <c r="H531" t="str">
        <f>(IF(G531=1,"High","Low"))</f>
        <v>High</v>
      </c>
      <c r="I531">
        <f t="shared" si="34"/>
        <v>1</v>
      </c>
      <c r="J531" t="str">
        <f t="shared" si="37"/>
        <v>High</v>
      </c>
    </row>
    <row r="532" spans="1:10" x14ac:dyDescent="0.25">
      <c r="A532">
        <v>18625</v>
      </c>
      <c r="B532" t="s">
        <v>802</v>
      </c>
      <c r="C532" t="s">
        <v>1345</v>
      </c>
      <c r="D532" t="s">
        <v>1103</v>
      </c>
      <c r="E532">
        <v>10.260999999999999</v>
      </c>
      <c r="F532">
        <f t="shared" si="35"/>
        <v>-0.27436282744709745</v>
      </c>
      <c r="G532">
        <f t="shared" si="36"/>
        <v>1</v>
      </c>
      <c r="H532" t="str">
        <f>(IF(G532=1,"High","Low"))</f>
        <v>High</v>
      </c>
      <c r="I532">
        <f t="shared" si="34"/>
        <v>1</v>
      </c>
      <c r="J532" t="str">
        <f t="shared" si="37"/>
        <v>High</v>
      </c>
    </row>
    <row r="533" spans="1:10" x14ac:dyDescent="0.25">
      <c r="A533">
        <v>759</v>
      </c>
      <c r="B533" t="s">
        <v>11</v>
      </c>
      <c r="C533" t="s">
        <v>1345</v>
      </c>
      <c r="D533" t="s">
        <v>101</v>
      </c>
      <c r="E533">
        <v>10.3</v>
      </c>
      <c r="F533">
        <f t="shared" si="35"/>
        <v>-0.27400839460553211</v>
      </c>
      <c r="G533">
        <f t="shared" si="36"/>
        <v>1</v>
      </c>
      <c r="H533" t="str">
        <f>(IF(G533=1,"High","Low"))</f>
        <v>High</v>
      </c>
      <c r="I533">
        <f t="shared" si="34"/>
        <v>1</v>
      </c>
      <c r="J533" t="str">
        <f t="shared" si="37"/>
        <v>High</v>
      </c>
    </row>
    <row r="534" spans="1:10" x14ac:dyDescent="0.25">
      <c r="A534">
        <v>7447</v>
      </c>
      <c r="B534" t="s">
        <v>803</v>
      </c>
      <c r="C534" t="s">
        <v>1345</v>
      </c>
      <c r="D534" t="s">
        <v>153</v>
      </c>
      <c r="E534">
        <v>10.478300000000001</v>
      </c>
      <c r="F534">
        <f t="shared" si="35"/>
        <v>-0.27238800035806798</v>
      </c>
      <c r="G534">
        <f t="shared" si="36"/>
        <v>1</v>
      </c>
      <c r="H534" t="str">
        <f>(IF(G534=1,"High","Low"))</f>
        <v>High</v>
      </c>
      <c r="I534">
        <f t="shared" si="34"/>
        <v>1</v>
      </c>
      <c r="J534" t="str">
        <f t="shared" si="37"/>
        <v>High</v>
      </c>
    </row>
    <row r="535" spans="1:10" x14ac:dyDescent="0.25">
      <c r="A535">
        <v>8617</v>
      </c>
      <c r="B535" t="s">
        <v>804</v>
      </c>
      <c r="C535" t="s">
        <v>1345</v>
      </c>
      <c r="D535" t="s">
        <v>1104</v>
      </c>
      <c r="E535">
        <v>11.0359</v>
      </c>
      <c r="F535">
        <f t="shared" si="35"/>
        <v>-0.26732051952584152</v>
      </c>
      <c r="G535">
        <f t="shared" si="36"/>
        <v>1</v>
      </c>
      <c r="H535" t="str">
        <f>(IF(G535=1,"High","Low"))</f>
        <v>High</v>
      </c>
      <c r="I535">
        <f t="shared" si="34"/>
        <v>1</v>
      </c>
      <c r="J535" t="str">
        <f t="shared" si="37"/>
        <v>High</v>
      </c>
    </row>
    <row r="536" spans="1:10" x14ac:dyDescent="0.25">
      <c r="A536">
        <v>13431</v>
      </c>
      <c r="B536" t="s">
        <v>805</v>
      </c>
      <c r="C536" t="s">
        <v>1345</v>
      </c>
      <c r="D536" t="s">
        <v>1105</v>
      </c>
      <c r="E536">
        <v>11.229699999999999</v>
      </c>
      <c r="F536">
        <f t="shared" si="35"/>
        <v>-0.26555926094390914</v>
      </c>
      <c r="G536">
        <f t="shared" si="36"/>
        <v>1</v>
      </c>
      <c r="H536" t="str">
        <f>(IF(G536=1,"High","Low"))</f>
        <v>High</v>
      </c>
      <c r="I536">
        <f t="shared" si="34"/>
        <v>1</v>
      </c>
      <c r="J536" t="str">
        <f t="shared" si="37"/>
        <v>High</v>
      </c>
    </row>
    <row r="537" spans="1:10" x14ac:dyDescent="0.25">
      <c r="A537">
        <v>3400</v>
      </c>
      <c r="B537" t="s">
        <v>806</v>
      </c>
      <c r="C537" t="s">
        <v>1345</v>
      </c>
      <c r="D537" t="s">
        <v>1106</v>
      </c>
      <c r="E537">
        <v>11.546099999999999</v>
      </c>
      <c r="F537">
        <f t="shared" si="35"/>
        <v>-0.26268381091644061</v>
      </c>
      <c r="G537">
        <f t="shared" si="36"/>
        <v>1</v>
      </c>
      <c r="H537" t="str">
        <f>(IF(G537=1,"High","Low"))</f>
        <v>High</v>
      </c>
      <c r="I537">
        <f t="shared" si="34"/>
        <v>1</v>
      </c>
      <c r="J537" t="str">
        <f t="shared" si="37"/>
        <v>High</v>
      </c>
    </row>
    <row r="538" spans="1:10" x14ac:dyDescent="0.25">
      <c r="A538">
        <v>3399</v>
      </c>
      <c r="B538" t="s">
        <v>807</v>
      </c>
      <c r="C538" t="s">
        <v>1345</v>
      </c>
      <c r="D538" t="s">
        <v>1107</v>
      </c>
      <c r="E538">
        <v>11.552199999999999</v>
      </c>
      <c r="F538">
        <f t="shared" si="35"/>
        <v>-0.26262837398481115</v>
      </c>
      <c r="G538">
        <f t="shared" si="36"/>
        <v>1</v>
      </c>
      <c r="H538" t="str">
        <f>(IF(G538=1,"High","Low"))</f>
        <v>High</v>
      </c>
      <c r="I538">
        <f t="shared" si="34"/>
        <v>1</v>
      </c>
      <c r="J538" t="str">
        <f t="shared" si="37"/>
        <v>High</v>
      </c>
    </row>
    <row r="539" spans="1:10" x14ac:dyDescent="0.25">
      <c r="A539">
        <v>11805</v>
      </c>
      <c r="B539" t="s">
        <v>808</v>
      </c>
      <c r="C539" t="s">
        <v>1345</v>
      </c>
      <c r="D539" t="s">
        <v>1108</v>
      </c>
      <c r="E539">
        <v>11.662100000000001</v>
      </c>
      <c r="F539">
        <f t="shared" si="35"/>
        <v>-0.26162960041332317</v>
      </c>
      <c r="G539">
        <f t="shared" si="36"/>
        <v>1</v>
      </c>
      <c r="H539" t="str">
        <f>(IF(G539=1,"High","Low"))</f>
        <v>High</v>
      </c>
      <c r="I539">
        <f t="shared" si="34"/>
        <v>1</v>
      </c>
      <c r="J539" t="str">
        <f t="shared" si="37"/>
        <v>High</v>
      </c>
    </row>
    <row r="540" spans="1:10" x14ac:dyDescent="0.25">
      <c r="A540">
        <v>3396</v>
      </c>
      <c r="B540" t="s">
        <v>809</v>
      </c>
      <c r="C540" t="s">
        <v>1345</v>
      </c>
      <c r="D540" t="s">
        <v>1109</v>
      </c>
      <c r="E540">
        <v>11.699299999999999</v>
      </c>
      <c r="F540">
        <f t="shared" si="35"/>
        <v>-0.2612915260105993</v>
      </c>
      <c r="G540">
        <f t="shared" si="36"/>
        <v>1</v>
      </c>
      <c r="H540" t="str">
        <f>(IF(G540=1,"High","Low"))</f>
        <v>High</v>
      </c>
      <c r="I540">
        <f t="shared" si="34"/>
        <v>1</v>
      </c>
      <c r="J540" t="str">
        <f t="shared" si="37"/>
        <v>High</v>
      </c>
    </row>
    <row r="541" spans="1:10" x14ac:dyDescent="0.25">
      <c r="A541">
        <v>14109</v>
      </c>
      <c r="B541" t="s">
        <v>810</v>
      </c>
      <c r="C541" t="s">
        <v>1345</v>
      </c>
      <c r="D541" t="s">
        <v>1110</v>
      </c>
      <c r="E541">
        <v>11.7743</v>
      </c>
      <c r="F541">
        <f t="shared" si="35"/>
        <v>-0.26060992439220443</v>
      </c>
      <c r="G541">
        <f t="shared" si="36"/>
        <v>1</v>
      </c>
      <c r="H541" t="str">
        <f>(IF(G541=1,"High","Low"))</f>
        <v>High</v>
      </c>
      <c r="I541">
        <f t="shared" si="34"/>
        <v>1</v>
      </c>
      <c r="J541" t="str">
        <f t="shared" si="37"/>
        <v>High</v>
      </c>
    </row>
    <row r="542" spans="1:10" x14ac:dyDescent="0.25">
      <c r="A542">
        <v>3397</v>
      </c>
      <c r="B542" t="s">
        <v>811</v>
      </c>
      <c r="C542" t="s">
        <v>1345</v>
      </c>
      <c r="D542" t="s">
        <v>1111</v>
      </c>
      <c r="E542">
        <v>11.7803</v>
      </c>
      <c r="F542">
        <f t="shared" si="35"/>
        <v>-0.26055539626273283</v>
      </c>
      <c r="G542">
        <f t="shared" si="36"/>
        <v>1</v>
      </c>
      <c r="H542" t="str">
        <f>(IF(G542=1,"High","Low"))</f>
        <v>High</v>
      </c>
      <c r="I542">
        <f t="shared" si="34"/>
        <v>1</v>
      </c>
      <c r="J542" t="str">
        <f t="shared" si="37"/>
        <v>High</v>
      </c>
    </row>
    <row r="543" spans="1:10" x14ac:dyDescent="0.25">
      <c r="A543">
        <v>572</v>
      </c>
      <c r="B543" t="s">
        <v>784</v>
      </c>
      <c r="C543" t="s">
        <v>1345</v>
      </c>
      <c r="D543" t="s">
        <v>1112</v>
      </c>
      <c r="E543">
        <v>11.968400000000001</v>
      </c>
      <c r="F543">
        <f t="shared" si="35"/>
        <v>-0.25884593940379846</v>
      </c>
      <c r="G543">
        <f t="shared" si="36"/>
        <v>1</v>
      </c>
      <c r="H543" t="str">
        <f>(IF(G543=1,"High","Low"))</f>
        <v>High</v>
      </c>
      <c r="I543">
        <f t="shared" si="34"/>
        <v>1</v>
      </c>
      <c r="J543" t="str">
        <f t="shared" si="37"/>
        <v>High</v>
      </c>
    </row>
    <row r="544" spans="1:10" x14ac:dyDescent="0.25">
      <c r="A544">
        <v>5088</v>
      </c>
      <c r="B544" t="s">
        <v>812</v>
      </c>
      <c r="C544" t="s">
        <v>1345</v>
      </c>
      <c r="D544" t="s">
        <v>1113</v>
      </c>
      <c r="E544">
        <v>12</v>
      </c>
      <c r="F544">
        <f t="shared" si="35"/>
        <v>-0.25855875792191479</v>
      </c>
      <c r="G544">
        <f t="shared" si="36"/>
        <v>1</v>
      </c>
      <c r="H544" t="str">
        <f>(IF(G544=1,"High","Low"))</f>
        <v>High</v>
      </c>
      <c r="I544">
        <f t="shared" si="34"/>
        <v>1</v>
      </c>
      <c r="J544" t="str">
        <f t="shared" si="37"/>
        <v>High</v>
      </c>
    </row>
    <row r="545" spans="1:10" x14ac:dyDescent="0.25">
      <c r="A545">
        <v>11468</v>
      </c>
      <c r="B545" t="s">
        <v>214</v>
      </c>
      <c r="C545" t="s">
        <v>1345</v>
      </c>
      <c r="D545" t="s">
        <v>444</v>
      </c>
      <c r="E545">
        <v>12.0801</v>
      </c>
      <c r="F545">
        <f t="shared" si="35"/>
        <v>-0.25783080739346903</v>
      </c>
      <c r="G545">
        <f t="shared" si="36"/>
        <v>1</v>
      </c>
      <c r="H545" t="str">
        <f>(IF(G545=1,"High","Low"))</f>
        <v>High</v>
      </c>
      <c r="I545">
        <f t="shared" si="34"/>
        <v>1</v>
      </c>
      <c r="J545" t="str">
        <f t="shared" si="37"/>
        <v>High</v>
      </c>
    </row>
    <row r="546" spans="1:10" x14ac:dyDescent="0.25">
      <c r="A546">
        <v>15905</v>
      </c>
      <c r="B546" t="s">
        <v>646</v>
      </c>
      <c r="C546" t="s">
        <v>1345</v>
      </c>
      <c r="D546" t="s">
        <v>698</v>
      </c>
      <c r="E546">
        <v>12.391400000000001</v>
      </c>
      <c r="F546">
        <f t="shared" si="35"/>
        <v>-0.25500170627605134</v>
      </c>
      <c r="G546">
        <f t="shared" si="36"/>
        <v>1</v>
      </c>
      <c r="H546" t="str">
        <f>(IF(G546=1,"High","Low"))</f>
        <v>High</v>
      </c>
      <c r="I546">
        <f t="shared" si="34"/>
        <v>1</v>
      </c>
      <c r="J546" t="str">
        <f t="shared" si="37"/>
        <v>High</v>
      </c>
    </row>
    <row r="547" spans="1:10" x14ac:dyDescent="0.25">
      <c r="A547">
        <v>2025</v>
      </c>
      <c r="B547" t="s">
        <v>33</v>
      </c>
      <c r="C547" t="s">
        <v>1345</v>
      </c>
      <c r="D547" t="s">
        <v>123</v>
      </c>
      <c r="E547">
        <v>12.4217</v>
      </c>
      <c r="F547">
        <f t="shared" si="35"/>
        <v>-0.25472633922221982</v>
      </c>
      <c r="G547">
        <f t="shared" si="36"/>
        <v>1</v>
      </c>
      <c r="H547" t="str">
        <f>(IF(G547=1,"High","Low"))</f>
        <v>High</v>
      </c>
      <c r="I547">
        <f t="shared" si="34"/>
        <v>1</v>
      </c>
      <c r="J547" t="str">
        <f t="shared" si="37"/>
        <v>High</v>
      </c>
    </row>
    <row r="548" spans="1:10" x14ac:dyDescent="0.25">
      <c r="A548">
        <v>1217</v>
      </c>
      <c r="B548" t="s">
        <v>813</v>
      </c>
      <c r="C548" t="s">
        <v>1345</v>
      </c>
      <c r="D548" t="s">
        <v>1114</v>
      </c>
      <c r="E548">
        <v>12.4863</v>
      </c>
      <c r="F548">
        <f t="shared" si="35"/>
        <v>-0.25413925302824236</v>
      </c>
      <c r="G548">
        <f t="shared" si="36"/>
        <v>1</v>
      </c>
      <c r="H548" t="str">
        <f>(IF(G548=1,"High","Low"))</f>
        <v>High</v>
      </c>
      <c r="I548">
        <f t="shared" si="34"/>
        <v>1</v>
      </c>
      <c r="J548" t="str">
        <f t="shared" si="37"/>
        <v>High</v>
      </c>
    </row>
    <row r="549" spans="1:10" x14ac:dyDescent="0.25">
      <c r="A549">
        <v>8208</v>
      </c>
      <c r="B549" t="s">
        <v>814</v>
      </c>
      <c r="C549" t="s">
        <v>1345</v>
      </c>
      <c r="D549" t="s">
        <v>1115</v>
      </c>
      <c r="E549">
        <v>12.5</v>
      </c>
      <c r="F549">
        <f t="shared" si="35"/>
        <v>-0.25401474713261557</v>
      </c>
      <c r="G549">
        <f t="shared" si="36"/>
        <v>1</v>
      </c>
      <c r="H549" t="str">
        <f>(IF(G549=1,"High","Low"))</f>
        <v>High</v>
      </c>
      <c r="I549">
        <f t="shared" si="34"/>
        <v>1</v>
      </c>
      <c r="J549" t="str">
        <f t="shared" si="37"/>
        <v>High</v>
      </c>
    </row>
    <row r="550" spans="1:10" x14ac:dyDescent="0.25">
      <c r="A550">
        <v>5806</v>
      </c>
      <c r="B550" t="s">
        <v>815</v>
      </c>
      <c r="C550" t="s">
        <v>1345</v>
      </c>
      <c r="D550" t="s">
        <v>1116</v>
      </c>
      <c r="E550">
        <v>12.5</v>
      </c>
      <c r="F550">
        <f t="shared" si="35"/>
        <v>-0.25401474713261557</v>
      </c>
      <c r="G550">
        <f t="shared" si="36"/>
        <v>1</v>
      </c>
      <c r="H550" t="str">
        <f>(IF(G550=1,"High","Low"))</f>
        <v>High</v>
      </c>
      <c r="I550">
        <f t="shared" si="34"/>
        <v>1</v>
      </c>
      <c r="J550" t="str">
        <f t="shared" si="37"/>
        <v>High</v>
      </c>
    </row>
    <row r="551" spans="1:10" x14ac:dyDescent="0.25">
      <c r="A551">
        <v>1430</v>
      </c>
      <c r="B551" t="s">
        <v>250</v>
      </c>
      <c r="C551" t="s">
        <v>1345</v>
      </c>
      <c r="D551" t="s">
        <v>479</v>
      </c>
      <c r="E551">
        <v>12.5</v>
      </c>
      <c r="F551">
        <f t="shared" si="35"/>
        <v>-0.25401474713261557</v>
      </c>
      <c r="G551">
        <f t="shared" si="36"/>
        <v>1</v>
      </c>
      <c r="H551" t="str">
        <f>(IF(G551=1,"High","Low"))</f>
        <v>High</v>
      </c>
      <c r="I551">
        <f t="shared" si="34"/>
        <v>1</v>
      </c>
      <c r="J551" t="str">
        <f t="shared" si="37"/>
        <v>High</v>
      </c>
    </row>
    <row r="552" spans="1:10" x14ac:dyDescent="0.25">
      <c r="A552">
        <v>10711</v>
      </c>
      <c r="B552" t="s">
        <v>816</v>
      </c>
      <c r="C552" t="s">
        <v>1345</v>
      </c>
      <c r="D552" t="s">
        <v>1117</v>
      </c>
      <c r="E552">
        <v>12.5</v>
      </c>
      <c r="F552">
        <f t="shared" si="35"/>
        <v>-0.25401474713261557</v>
      </c>
      <c r="G552">
        <f t="shared" si="36"/>
        <v>1</v>
      </c>
      <c r="H552" t="str">
        <f>(IF(G552=1,"High","Low"))</f>
        <v>High</v>
      </c>
      <c r="I552">
        <f t="shared" si="34"/>
        <v>1</v>
      </c>
      <c r="J552" t="str">
        <f t="shared" si="37"/>
        <v>High</v>
      </c>
    </row>
    <row r="553" spans="1:10" x14ac:dyDescent="0.25">
      <c r="A553">
        <v>3553</v>
      </c>
      <c r="B553" t="s">
        <v>817</v>
      </c>
      <c r="C553" t="s">
        <v>1345</v>
      </c>
      <c r="D553" t="s">
        <v>1118</v>
      </c>
      <c r="E553">
        <v>12.9206</v>
      </c>
      <c r="F553">
        <f t="shared" si="35"/>
        <v>-0.25019232525665702</v>
      </c>
      <c r="G553">
        <f t="shared" si="36"/>
        <v>1</v>
      </c>
      <c r="H553" t="str">
        <f>(IF(G553=1,"High","Low"))</f>
        <v>High</v>
      </c>
      <c r="I553">
        <f t="shared" si="34"/>
        <v>1</v>
      </c>
      <c r="J553" t="str">
        <f t="shared" si="37"/>
        <v>High</v>
      </c>
    </row>
    <row r="554" spans="1:10" x14ac:dyDescent="0.25">
      <c r="A554">
        <v>1004</v>
      </c>
      <c r="B554" t="s">
        <v>818</v>
      </c>
      <c r="C554" t="s">
        <v>1345</v>
      </c>
      <c r="D554" t="s">
        <v>1119</v>
      </c>
      <c r="E554">
        <v>13.571099999999999</v>
      </c>
      <c r="F554">
        <f t="shared" si="35"/>
        <v>-0.24428056721977875</v>
      </c>
      <c r="G554">
        <f t="shared" si="36"/>
        <v>1</v>
      </c>
      <c r="H554" t="str">
        <f>(IF(G554=1,"High","Low"))</f>
        <v>High</v>
      </c>
      <c r="I554">
        <f t="shared" si="34"/>
        <v>1</v>
      </c>
      <c r="J554" t="str">
        <f t="shared" si="37"/>
        <v>High</v>
      </c>
    </row>
    <row r="555" spans="1:10" x14ac:dyDescent="0.25">
      <c r="A555">
        <v>660</v>
      </c>
      <c r="B555" t="s">
        <v>819</v>
      </c>
      <c r="C555" t="s">
        <v>1345</v>
      </c>
      <c r="D555" t="s">
        <v>1120</v>
      </c>
      <c r="E555">
        <v>13.9223</v>
      </c>
      <c r="F555">
        <f t="shared" si="35"/>
        <v>-0.24108885404137501</v>
      </c>
      <c r="G555">
        <f t="shared" si="36"/>
        <v>1</v>
      </c>
      <c r="H555" t="str">
        <f>(IF(G555=1,"High","Low"))</f>
        <v>High</v>
      </c>
      <c r="I555">
        <f t="shared" si="34"/>
        <v>1</v>
      </c>
      <c r="J555" t="str">
        <f t="shared" si="37"/>
        <v>High</v>
      </c>
    </row>
    <row r="556" spans="1:10" x14ac:dyDescent="0.25">
      <c r="A556">
        <v>5730</v>
      </c>
      <c r="B556" t="s">
        <v>820</v>
      </c>
      <c r="C556" t="s">
        <v>1345</v>
      </c>
      <c r="D556" t="s">
        <v>1121</v>
      </c>
      <c r="E556">
        <v>14.2501</v>
      </c>
      <c r="F556">
        <f t="shared" si="35"/>
        <v>-0.23810980056791042</v>
      </c>
      <c r="G556">
        <f t="shared" si="36"/>
        <v>1</v>
      </c>
      <c r="H556" t="str">
        <f>(IF(G556=1,"High","Low"))</f>
        <v>High</v>
      </c>
      <c r="I556">
        <f t="shared" si="34"/>
        <v>1</v>
      </c>
      <c r="J556" t="str">
        <f t="shared" si="37"/>
        <v>High</v>
      </c>
    </row>
    <row r="557" spans="1:10" x14ac:dyDescent="0.25">
      <c r="A557">
        <v>2157</v>
      </c>
      <c r="B557" t="s">
        <v>821</v>
      </c>
      <c r="C557" t="s">
        <v>1345</v>
      </c>
      <c r="D557" t="s">
        <v>1122</v>
      </c>
      <c r="E557">
        <v>14.564500000000001</v>
      </c>
      <c r="F557">
        <f t="shared" si="35"/>
        <v>-0.23525252658359905</v>
      </c>
      <c r="G557">
        <f t="shared" si="36"/>
        <v>1</v>
      </c>
      <c r="H557" t="str">
        <f>(IF(G557=1,"High","Low"))</f>
        <v>High</v>
      </c>
      <c r="I557">
        <f t="shared" si="34"/>
        <v>1</v>
      </c>
      <c r="J557" t="str">
        <f t="shared" si="37"/>
        <v>High</v>
      </c>
    </row>
    <row r="558" spans="1:10" x14ac:dyDescent="0.25">
      <c r="A558">
        <v>10349</v>
      </c>
      <c r="B558" t="s">
        <v>27</v>
      </c>
      <c r="C558" t="s">
        <v>1345</v>
      </c>
      <c r="D558" t="s">
        <v>117</v>
      </c>
      <c r="E558">
        <v>14.569000000000001</v>
      </c>
      <c r="F558">
        <f t="shared" si="35"/>
        <v>-0.23521163048649538</v>
      </c>
      <c r="G558">
        <f t="shared" si="36"/>
        <v>1</v>
      </c>
      <c r="H558" t="str">
        <f>(IF(G558=1,"High","Low"))</f>
        <v>High</v>
      </c>
      <c r="I558">
        <f t="shared" si="34"/>
        <v>1</v>
      </c>
      <c r="J558" t="str">
        <f t="shared" si="37"/>
        <v>High</v>
      </c>
    </row>
    <row r="559" spans="1:10" x14ac:dyDescent="0.25">
      <c r="A559">
        <v>14675</v>
      </c>
      <c r="B559" t="s">
        <v>763</v>
      </c>
      <c r="C559" t="s">
        <v>1345</v>
      </c>
      <c r="D559" t="s">
        <v>1068</v>
      </c>
      <c r="E559">
        <v>14.838900000000001</v>
      </c>
      <c r="F559">
        <f t="shared" si="35"/>
        <v>-0.23275877346243165</v>
      </c>
      <c r="G559">
        <f t="shared" si="36"/>
        <v>1</v>
      </c>
      <c r="H559" t="str">
        <f>(IF(G559=1,"High","Low"))</f>
        <v>High</v>
      </c>
      <c r="I559">
        <f t="shared" si="34"/>
        <v>1</v>
      </c>
      <c r="J559" t="str">
        <f t="shared" si="37"/>
        <v>High</v>
      </c>
    </row>
    <row r="560" spans="1:10" x14ac:dyDescent="0.25">
      <c r="A560">
        <v>1342</v>
      </c>
      <c r="B560" t="s">
        <v>654</v>
      </c>
      <c r="C560" t="s">
        <v>1345</v>
      </c>
      <c r="D560" t="s">
        <v>705</v>
      </c>
      <c r="E560">
        <v>15</v>
      </c>
      <c r="F560">
        <f t="shared" si="35"/>
        <v>-0.23129469318611948</v>
      </c>
      <c r="G560">
        <f t="shared" si="36"/>
        <v>1</v>
      </c>
      <c r="H560" t="str">
        <f>(IF(G560=1,"High","Low"))</f>
        <v>High</v>
      </c>
      <c r="I560">
        <f t="shared" ref="I560:I623" si="38">(IF(F560&lt;-0.2,1,IF(F560&lt;0.2,2,3)))</f>
        <v>1</v>
      </c>
      <c r="J560" t="str">
        <f t="shared" si="37"/>
        <v>High</v>
      </c>
    </row>
    <row r="561" spans="1:10" x14ac:dyDescent="0.25">
      <c r="A561">
        <v>5135</v>
      </c>
      <c r="B561" t="s">
        <v>264</v>
      </c>
      <c r="C561" t="s">
        <v>1345</v>
      </c>
      <c r="D561" t="s">
        <v>491</v>
      </c>
      <c r="E561">
        <v>15.2</v>
      </c>
      <c r="F561">
        <f t="shared" si="35"/>
        <v>-0.22947708887039978</v>
      </c>
      <c r="G561">
        <f t="shared" si="36"/>
        <v>1</v>
      </c>
      <c r="H561" t="str">
        <f>(IF(G561=1,"High","Low"))</f>
        <v>High</v>
      </c>
      <c r="I561">
        <f t="shared" si="38"/>
        <v>1</v>
      </c>
      <c r="J561" t="str">
        <f t="shared" si="37"/>
        <v>High</v>
      </c>
    </row>
    <row r="562" spans="1:10" x14ac:dyDescent="0.25">
      <c r="A562">
        <v>9755</v>
      </c>
      <c r="B562" t="s">
        <v>655</v>
      </c>
      <c r="C562" t="s">
        <v>1345</v>
      </c>
      <c r="D562" t="s">
        <v>706</v>
      </c>
      <c r="E562">
        <v>15.3064</v>
      </c>
      <c r="F562">
        <f t="shared" si="35"/>
        <v>-0.22851012337443691</v>
      </c>
      <c r="G562">
        <f t="shared" si="36"/>
        <v>1</v>
      </c>
      <c r="H562" t="str">
        <f>(IF(G562=1,"High","Low"))</f>
        <v>High</v>
      </c>
      <c r="I562">
        <f t="shared" si="38"/>
        <v>1</v>
      </c>
      <c r="J562" t="str">
        <f t="shared" si="37"/>
        <v>High</v>
      </c>
    </row>
    <row r="563" spans="1:10" x14ac:dyDescent="0.25">
      <c r="A563">
        <v>5349</v>
      </c>
      <c r="B563" t="s">
        <v>55</v>
      </c>
      <c r="C563" t="s">
        <v>1345</v>
      </c>
      <c r="D563" t="s">
        <v>145</v>
      </c>
      <c r="E563">
        <v>15.599299999999999</v>
      </c>
      <c r="F563">
        <f t="shared" si="35"/>
        <v>-0.22584824185406543</v>
      </c>
      <c r="G563">
        <f t="shared" si="36"/>
        <v>1</v>
      </c>
      <c r="H563" t="str">
        <f>(IF(G563=1,"High","Low"))</f>
        <v>High</v>
      </c>
      <c r="I563">
        <f t="shared" si="38"/>
        <v>1</v>
      </c>
      <c r="J563" t="str">
        <f t="shared" si="37"/>
        <v>High</v>
      </c>
    </row>
    <row r="564" spans="1:10" x14ac:dyDescent="0.25">
      <c r="A564">
        <v>4189</v>
      </c>
      <c r="B564" t="s">
        <v>822</v>
      </c>
      <c r="C564" t="s">
        <v>1345</v>
      </c>
      <c r="D564" t="s">
        <v>1123</v>
      </c>
      <c r="E564">
        <v>15.794600000000001</v>
      </c>
      <c r="F564">
        <f t="shared" si="35"/>
        <v>-0.22407335123976513</v>
      </c>
      <c r="G564">
        <f t="shared" si="36"/>
        <v>1</v>
      </c>
      <c r="H564" t="str">
        <f>(IF(G564=1,"High","Low"))</f>
        <v>High</v>
      </c>
      <c r="I564">
        <f t="shared" si="38"/>
        <v>1</v>
      </c>
      <c r="J564" t="str">
        <f t="shared" si="37"/>
        <v>High</v>
      </c>
    </row>
    <row r="565" spans="1:10" x14ac:dyDescent="0.25">
      <c r="A565">
        <v>850</v>
      </c>
      <c r="B565" t="s">
        <v>190</v>
      </c>
      <c r="C565" t="s">
        <v>1345</v>
      </c>
      <c r="D565" t="s">
        <v>420</v>
      </c>
      <c r="E565">
        <v>16</v>
      </c>
      <c r="F565">
        <f t="shared" ref="F565:F628" si="39">(E565 - MEDIAN(E:E)) / (QUARTILE(E:E, 3) - QUARTILE(E:E, 1))</f>
        <v>-0.22220667160752103</v>
      </c>
      <c r="G565">
        <f t="shared" si="36"/>
        <v>1</v>
      </c>
      <c r="H565" t="str">
        <f>(IF(G565=1,"High","Low"))</f>
        <v>High</v>
      </c>
      <c r="I565">
        <f t="shared" si="38"/>
        <v>1</v>
      </c>
      <c r="J565" t="str">
        <f t="shared" si="37"/>
        <v>High</v>
      </c>
    </row>
    <row r="566" spans="1:10" x14ac:dyDescent="0.25">
      <c r="A566">
        <v>22344</v>
      </c>
      <c r="B566" t="s">
        <v>61</v>
      </c>
      <c r="C566" t="s">
        <v>1345</v>
      </c>
      <c r="D566" t="s">
        <v>151</v>
      </c>
      <c r="E566">
        <v>16</v>
      </c>
      <c r="F566">
        <f t="shared" si="39"/>
        <v>-0.22220667160752103</v>
      </c>
      <c r="G566">
        <f t="shared" si="36"/>
        <v>1</v>
      </c>
      <c r="H566" t="str">
        <f>(IF(G566=1,"High","Low"))</f>
        <v>High</v>
      </c>
      <c r="I566">
        <f t="shared" si="38"/>
        <v>1</v>
      </c>
      <c r="J566" t="str">
        <f t="shared" si="37"/>
        <v>High</v>
      </c>
    </row>
    <row r="567" spans="1:10" x14ac:dyDescent="0.25">
      <c r="A567">
        <v>15806</v>
      </c>
      <c r="B567" t="s">
        <v>823</v>
      </c>
      <c r="C567" t="s">
        <v>1345</v>
      </c>
      <c r="D567" t="s">
        <v>1124</v>
      </c>
      <c r="E567">
        <v>16</v>
      </c>
      <c r="F567">
        <f t="shared" si="39"/>
        <v>-0.22220667160752103</v>
      </c>
      <c r="G567">
        <f t="shared" si="36"/>
        <v>1</v>
      </c>
      <c r="H567" t="str">
        <f>(IF(G567=1,"High","Low"))</f>
        <v>High</v>
      </c>
      <c r="I567">
        <f t="shared" si="38"/>
        <v>1</v>
      </c>
      <c r="J567" t="str">
        <f t="shared" si="37"/>
        <v>High</v>
      </c>
    </row>
    <row r="568" spans="1:10" x14ac:dyDescent="0.25">
      <c r="A568">
        <v>10182</v>
      </c>
      <c r="B568" t="s">
        <v>824</v>
      </c>
      <c r="C568" t="s">
        <v>1345</v>
      </c>
      <c r="D568" t="s">
        <v>1070</v>
      </c>
      <c r="E568">
        <v>16</v>
      </c>
      <c r="F568">
        <f t="shared" si="39"/>
        <v>-0.22220667160752103</v>
      </c>
      <c r="G568">
        <f t="shared" si="36"/>
        <v>1</v>
      </c>
      <c r="H568" t="str">
        <f>(IF(G568=1,"High","Low"))</f>
        <v>High</v>
      </c>
      <c r="I568">
        <f t="shared" si="38"/>
        <v>1</v>
      </c>
      <c r="J568" t="str">
        <f t="shared" si="37"/>
        <v>High</v>
      </c>
    </row>
    <row r="569" spans="1:10" x14ac:dyDescent="0.25">
      <c r="A569">
        <v>22345</v>
      </c>
      <c r="B569" t="s">
        <v>47</v>
      </c>
      <c r="C569" t="s">
        <v>1345</v>
      </c>
      <c r="D569" t="s">
        <v>137</v>
      </c>
      <c r="E569">
        <v>16</v>
      </c>
      <c r="F569">
        <f t="shared" si="39"/>
        <v>-0.22220667160752103</v>
      </c>
      <c r="G569">
        <f t="shared" si="36"/>
        <v>1</v>
      </c>
      <c r="H569" t="str">
        <f>(IF(G569=1,"High","Low"))</f>
        <v>High</v>
      </c>
      <c r="I569">
        <f t="shared" si="38"/>
        <v>1</v>
      </c>
      <c r="J569" t="str">
        <f t="shared" si="37"/>
        <v>High</v>
      </c>
    </row>
    <row r="570" spans="1:10" x14ac:dyDescent="0.25">
      <c r="A570">
        <v>3329</v>
      </c>
      <c r="B570" t="s">
        <v>10</v>
      </c>
      <c r="C570" t="s">
        <v>1345</v>
      </c>
      <c r="D570" t="s">
        <v>100</v>
      </c>
      <c r="E570">
        <v>16</v>
      </c>
      <c r="F570">
        <f t="shared" si="39"/>
        <v>-0.22220667160752103</v>
      </c>
      <c r="G570">
        <f t="shared" si="36"/>
        <v>1</v>
      </c>
      <c r="H570" t="str">
        <f>(IF(G570=1,"High","Low"))</f>
        <v>High</v>
      </c>
      <c r="I570">
        <f t="shared" si="38"/>
        <v>1</v>
      </c>
      <c r="J570" t="str">
        <f t="shared" si="37"/>
        <v>High</v>
      </c>
    </row>
    <row r="571" spans="1:10" x14ac:dyDescent="0.25">
      <c r="A571">
        <v>12111</v>
      </c>
      <c r="B571" t="s">
        <v>825</v>
      </c>
      <c r="C571" t="s">
        <v>1345</v>
      </c>
      <c r="D571" t="s">
        <v>1125</v>
      </c>
      <c r="E571">
        <v>16.1342</v>
      </c>
      <c r="F571">
        <f t="shared" si="39"/>
        <v>-0.22098705911167313</v>
      </c>
      <c r="G571">
        <f t="shared" si="36"/>
        <v>1</v>
      </c>
      <c r="H571" t="str">
        <f>(IF(G571=1,"High","Low"))</f>
        <v>High</v>
      </c>
      <c r="I571">
        <f t="shared" si="38"/>
        <v>1</v>
      </c>
      <c r="J571" t="str">
        <f t="shared" si="37"/>
        <v>High</v>
      </c>
    </row>
    <row r="572" spans="1:10" x14ac:dyDescent="0.25">
      <c r="A572">
        <v>3195</v>
      </c>
      <c r="B572" t="s">
        <v>826</v>
      </c>
      <c r="C572" t="s">
        <v>1345</v>
      </c>
      <c r="D572" t="s">
        <v>1126</v>
      </c>
      <c r="E572">
        <v>16.203600000000002</v>
      </c>
      <c r="F572">
        <f t="shared" si="39"/>
        <v>-0.22035635041411838</v>
      </c>
      <c r="G572">
        <f t="shared" si="36"/>
        <v>1</v>
      </c>
      <c r="H572" t="str">
        <f>(IF(G572=1,"High","Low"))</f>
        <v>High</v>
      </c>
      <c r="I572">
        <f t="shared" si="38"/>
        <v>1</v>
      </c>
      <c r="J572" t="str">
        <f t="shared" si="37"/>
        <v>High</v>
      </c>
    </row>
    <row r="573" spans="1:10" x14ac:dyDescent="0.25">
      <c r="A573">
        <v>4219</v>
      </c>
      <c r="B573" t="s">
        <v>827</v>
      </c>
      <c r="C573" t="s">
        <v>1345</v>
      </c>
      <c r="D573" t="s">
        <v>1127</v>
      </c>
      <c r="E573">
        <v>16.345199999999998</v>
      </c>
      <c r="F573">
        <f t="shared" si="39"/>
        <v>-0.21906948655858888</v>
      </c>
      <c r="G573">
        <f t="shared" si="36"/>
        <v>1</v>
      </c>
      <c r="H573" t="str">
        <f>(IF(G573=1,"High","Low"))</f>
        <v>High</v>
      </c>
      <c r="I573">
        <f t="shared" si="38"/>
        <v>1</v>
      </c>
      <c r="J573" t="str">
        <f t="shared" si="37"/>
        <v>High</v>
      </c>
    </row>
    <row r="574" spans="1:10" x14ac:dyDescent="0.25">
      <c r="A574">
        <v>2028</v>
      </c>
      <c r="B574" t="s">
        <v>828</v>
      </c>
      <c r="C574" t="s">
        <v>1345</v>
      </c>
      <c r="D574" t="s">
        <v>1128</v>
      </c>
      <c r="E574">
        <v>17.197099999999999</v>
      </c>
      <c r="F574">
        <f t="shared" si="39"/>
        <v>-0.21132740097578084</v>
      </c>
      <c r="G574">
        <f t="shared" si="36"/>
        <v>1</v>
      </c>
      <c r="H574" t="str">
        <f>(IF(G574=1,"High","Low"))</f>
        <v>High</v>
      </c>
      <c r="I574">
        <f t="shared" si="38"/>
        <v>1</v>
      </c>
      <c r="J574" t="str">
        <f t="shared" si="37"/>
        <v>High</v>
      </c>
    </row>
    <row r="575" spans="1:10" x14ac:dyDescent="0.25">
      <c r="A575">
        <v>3774</v>
      </c>
      <c r="B575" t="s">
        <v>829</v>
      </c>
      <c r="C575" t="s">
        <v>1345</v>
      </c>
      <c r="D575" t="s">
        <v>1129</v>
      </c>
      <c r="E575">
        <v>17.301500000000001</v>
      </c>
      <c r="F575">
        <f t="shared" si="39"/>
        <v>-0.21037861152297516</v>
      </c>
      <c r="G575">
        <f t="shared" si="36"/>
        <v>1</v>
      </c>
      <c r="H575" t="str">
        <f>(IF(G575=1,"High","Low"))</f>
        <v>High</v>
      </c>
      <c r="I575">
        <f t="shared" si="38"/>
        <v>1</v>
      </c>
      <c r="J575" t="str">
        <f t="shared" si="37"/>
        <v>High</v>
      </c>
    </row>
    <row r="576" spans="1:10" x14ac:dyDescent="0.25">
      <c r="A576">
        <v>12173</v>
      </c>
      <c r="B576" t="s">
        <v>830</v>
      </c>
      <c r="C576" t="s">
        <v>1345</v>
      </c>
      <c r="D576" t="s">
        <v>1130</v>
      </c>
      <c r="E576">
        <v>17.592300000000002</v>
      </c>
      <c r="F576">
        <f t="shared" si="39"/>
        <v>-0.20773581484791873</v>
      </c>
      <c r="G576">
        <f t="shared" si="36"/>
        <v>1</v>
      </c>
      <c r="H576" t="str">
        <f>(IF(G576=1,"High","Low"))</f>
        <v>High</v>
      </c>
      <c r="I576">
        <f t="shared" si="38"/>
        <v>1</v>
      </c>
      <c r="J576" t="str">
        <f t="shared" si="37"/>
        <v>High</v>
      </c>
    </row>
    <row r="577" spans="1:10" x14ac:dyDescent="0.25">
      <c r="A577">
        <v>2044</v>
      </c>
      <c r="B577" t="s">
        <v>259</v>
      </c>
      <c r="C577" t="s">
        <v>1345</v>
      </c>
      <c r="D577" t="s">
        <v>488</v>
      </c>
      <c r="E577">
        <v>17.965299999999999</v>
      </c>
      <c r="F577">
        <f t="shared" si="39"/>
        <v>-0.20434598279910154</v>
      </c>
      <c r="G577">
        <f t="shared" si="36"/>
        <v>1</v>
      </c>
      <c r="H577" t="str">
        <f>(IF(G577=1,"High","Low"))</f>
        <v>High</v>
      </c>
      <c r="I577">
        <f t="shared" si="38"/>
        <v>1</v>
      </c>
      <c r="J577" t="str">
        <f t="shared" si="37"/>
        <v>High</v>
      </c>
    </row>
    <row r="578" spans="1:10" x14ac:dyDescent="0.25">
      <c r="A578">
        <v>7670</v>
      </c>
      <c r="B578" t="s">
        <v>831</v>
      </c>
      <c r="C578" t="s">
        <v>1345</v>
      </c>
      <c r="D578" t="s">
        <v>1131</v>
      </c>
      <c r="E578">
        <v>18.3504</v>
      </c>
      <c r="F578">
        <f t="shared" si="39"/>
        <v>-0.20084618568918325</v>
      </c>
      <c r="G578">
        <f t="shared" si="36"/>
        <v>1</v>
      </c>
      <c r="H578" t="str">
        <f>(IF(G578=1,"High","Low"))</f>
        <v>High</v>
      </c>
      <c r="I578">
        <f t="shared" si="38"/>
        <v>1</v>
      </c>
      <c r="J578" t="str">
        <f t="shared" si="37"/>
        <v>High</v>
      </c>
    </row>
    <row r="579" spans="1:10" x14ac:dyDescent="0.25">
      <c r="A579">
        <v>11168</v>
      </c>
      <c r="B579" t="s">
        <v>261</v>
      </c>
      <c r="C579" t="s">
        <v>1345</v>
      </c>
      <c r="D579" t="s">
        <v>490</v>
      </c>
      <c r="E579">
        <v>18.75</v>
      </c>
      <c r="F579">
        <f t="shared" si="39"/>
        <v>-0.19721461226637532</v>
      </c>
      <c r="G579">
        <f t="shared" ref="G579:G642" si="40">(IF(F579&lt;0,1,2))</f>
        <v>1</v>
      </c>
      <c r="H579" t="str">
        <f>(IF(G579=1,"High","Low"))</f>
        <v>High</v>
      </c>
      <c r="I579">
        <f t="shared" si="38"/>
        <v>2</v>
      </c>
      <c r="J579" t="str">
        <f t="shared" ref="J579:J642" si="41">(IF(I579=1,"High",IF(I579=2,"medium","low")))</f>
        <v>medium</v>
      </c>
    </row>
    <row r="580" spans="1:10" x14ac:dyDescent="0.25">
      <c r="A580">
        <v>8609</v>
      </c>
      <c r="B580" t="s">
        <v>281</v>
      </c>
      <c r="C580" t="s">
        <v>1345</v>
      </c>
      <c r="D580" t="s">
        <v>508</v>
      </c>
      <c r="E580">
        <v>18.75</v>
      </c>
      <c r="F580">
        <f t="shared" si="39"/>
        <v>-0.19721461226637532</v>
      </c>
      <c r="G580">
        <f t="shared" si="40"/>
        <v>1</v>
      </c>
      <c r="H580" t="str">
        <f>(IF(G580=1,"High","Low"))</f>
        <v>High</v>
      </c>
      <c r="I580">
        <f t="shared" si="38"/>
        <v>2</v>
      </c>
      <c r="J580" t="str">
        <f t="shared" si="41"/>
        <v>medium</v>
      </c>
    </row>
    <row r="581" spans="1:10" x14ac:dyDescent="0.25">
      <c r="A581">
        <v>4536</v>
      </c>
      <c r="B581" t="s">
        <v>231</v>
      </c>
      <c r="C581" t="s">
        <v>1345</v>
      </c>
      <c r="D581" t="s">
        <v>460</v>
      </c>
      <c r="E581">
        <v>18.75</v>
      </c>
      <c r="F581">
        <f t="shared" si="39"/>
        <v>-0.19721461226637532</v>
      </c>
      <c r="G581">
        <f t="shared" si="40"/>
        <v>1</v>
      </c>
      <c r="H581" t="str">
        <f>(IF(G581=1,"High","Low"))</f>
        <v>High</v>
      </c>
      <c r="I581">
        <f t="shared" si="38"/>
        <v>2</v>
      </c>
      <c r="J581" t="str">
        <f t="shared" si="41"/>
        <v>medium</v>
      </c>
    </row>
    <row r="582" spans="1:10" x14ac:dyDescent="0.25">
      <c r="A582">
        <v>10590</v>
      </c>
      <c r="B582" t="s">
        <v>17</v>
      </c>
      <c r="C582" t="s">
        <v>1345</v>
      </c>
      <c r="D582" t="s">
        <v>107</v>
      </c>
      <c r="E582">
        <v>18.75</v>
      </c>
      <c r="F582">
        <f t="shared" si="39"/>
        <v>-0.19721461226637532</v>
      </c>
      <c r="G582">
        <f t="shared" si="40"/>
        <v>1</v>
      </c>
      <c r="H582" t="str">
        <f>(IF(G582=1,"High","Low"))</f>
        <v>High</v>
      </c>
      <c r="I582">
        <f t="shared" si="38"/>
        <v>2</v>
      </c>
      <c r="J582" t="str">
        <f t="shared" si="41"/>
        <v>medium</v>
      </c>
    </row>
    <row r="583" spans="1:10" x14ac:dyDescent="0.25">
      <c r="A583">
        <v>10591</v>
      </c>
      <c r="B583" t="s">
        <v>87</v>
      </c>
      <c r="C583" t="s">
        <v>1345</v>
      </c>
      <c r="D583" t="s">
        <v>176</v>
      </c>
      <c r="E583">
        <v>18.75</v>
      </c>
      <c r="F583">
        <f t="shared" si="39"/>
        <v>-0.19721461226637532</v>
      </c>
      <c r="G583">
        <f t="shared" si="40"/>
        <v>1</v>
      </c>
      <c r="H583" t="str">
        <f>(IF(G583=1,"High","Low"))</f>
        <v>High</v>
      </c>
      <c r="I583">
        <f t="shared" si="38"/>
        <v>2</v>
      </c>
      <c r="J583" t="str">
        <f t="shared" si="41"/>
        <v>medium</v>
      </c>
    </row>
    <row r="584" spans="1:10" x14ac:dyDescent="0.25">
      <c r="A584">
        <v>12428</v>
      </c>
      <c r="B584" t="s">
        <v>230</v>
      </c>
      <c r="C584" t="s">
        <v>1345</v>
      </c>
      <c r="D584" t="s">
        <v>459</v>
      </c>
      <c r="E584">
        <v>18.75</v>
      </c>
      <c r="F584">
        <f t="shared" si="39"/>
        <v>-0.19721461226637532</v>
      </c>
      <c r="G584">
        <f t="shared" si="40"/>
        <v>1</v>
      </c>
      <c r="H584" t="str">
        <f>(IF(G584=1,"High","Low"))</f>
        <v>High</v>
      </c>
      <c r="I584">
        <f t="shared" si="38"/>
        <v>2</v>
      </c>
      <c r="J584" t="str">
        <f t="shared" si="41"/>
        <v>medium</v>
      </c>
    </row>
    <row r="585" spans="1:10" x14ac:dyDescent="0.25">
      <c r="A585">
        <v>8157</v>
      </c>
      <c r="B585" t="s">
        <v>86</v>
      </c>
      <c r="C585" t="s">
        <v>1345</v>
      </c>
      <c r="D585" t="s">
        <v>175</v>
      </c>
      <c r="E585">
        <v>18.75</v>
      </c>
      <c r="F585">
        <f t="shared" si="39"/>
        <v>-0.19721461226637532</v>
      </c>
      <c r="G585">
        <f t="shared" si="40"/>
        <v>1</v>
      </c>
      <c r="H585" t="str">
        <f>(IF(G585=1,"High","Low"))</f>
        <v>High</v>
      </c>
      <c r="I585">
        <f t="shared" si="38"/>
        <v>2</v>
      </c>
      <c r="J585" t="str">
        <f t="shared" si="41"/>
        <v>medium</v>
      </c>
    </row>
    <row r="586" spans="1:10" x14ac:dyDescent="0.25">
      <c r="A586">
        <v>4725</v>
      </c>
      <c r="B586" t="s">
        <v>19</v>
      </c>
      <c r="C586" t="s">
        <v>1345</v>
      </c>
      <c r="D586" t="s">
        <v>109</v>
      </c>
      <c r="E586">
        <v>18.761800000000001</v>
      </c>
      <c r="F586">
        <f t="shared" si="39"/>
        <v>-0.19710737361174785</v>
      </c>
      <c r="G586">
        <f t="shared" si="40"/>
        <v>1</v>
      </c>
      <c r="H586" t="str">
        <f>(IF(G586=1,"High","Low"))</f>
        <v>High</v>
      </c>
      <c r="I586">
        <f t="shared" si="38"/>
        <v>2</v>
      </c>
      <c r="J586" t="str">
        <f t="shared" si="41"/>
        <v>medium</v>
      </c>
    </row>
    <row r="587" spans="1:10" x14ac:dyDescent="0.25">
      <c r="A587">
        <v>4477</v>
      </c>
      <c r="B587" t="s">
        <v>20</v>
      </c>
      <c r="C587" t="s">
        <v>1345</v>
      </c>
      <c r="D587" t="s">
        <v>110</v>
      </c>
      <c r="E587">
        <v>18.9346</v>
      </c>
      <c r="F587">
        <f t="shared" si="39"/>
        <v>-0.19553696348296606</v>
      </c>
      <c r="G587">
        <f t="shared" si="40"/>
        <v>1</v>
      </c>
      <c r="H587" t="str">
        <f>(IF(G587=1,"High","Low"))</f>
        <v>High</v>
      </c>
      <c r="I587">
        <f t="shared" si="38"/>
        <v>2</v>
      </c>
      <c r="J587" t="str">
        <f t="shared" si="41"/>
        <v>medium</v>
      </c>
    </row>
    <row r="588" spans="1:10" x14ac:dyDescent="0.25">
      <c r="A588">
        <v>4229</v>
      </c>
      <c r="B588" t="s">
        <v>832</v>
      </c>
      <c r="C588" t="s">
        <v>1345</v>
      </c>
      <c r="D588" t="s">
        <v>1132</v>
      </c>
      <c r="E588">
        <v>19.2484</v>
      </c>
      <c r="F588">
        <f t="shared" si="39"/>
        <v>-0.19268514231160186</v>
      </c>
      <c r="G588">
        <f t="shared" si="40"/>
        <v>1</v>
      </c>
      <c r="H588" t="str">
        <f>(IF(G588=1,"High","Low"))</f>
        <v>High</v>
      </c>
      <c r="I588">
        <f t="shared" si="38"/>
        <v>2</v>
      </c>
      <c r="J588" t="str">
        <f t="shared" si="41"/>
        <v>medium</v>
      </c>
    </row>
    <row r="589" spans="1:10" x14ac:dyDescent="0.25">
      <c r="A589">
        <v>806</v>
      </c>
      <c r="B589" t="s">
        <v>237</v>
      </c>
      <c r="C589" t="s">
        <v>1345</v>
      </c>
      <c r="D589" t="s">
        <v>466</v>
      </c>
      <c r="E589">
        <v>20</v>
      </c>
      <c r="F589">
        <f t="shared" si="39"/>
        <v>-0.18585458529312729</v>
      </c>
      <c r="G589">
        <f t="shared" si="40"/>
        <v>1</v>
      </c>
      <c r="H589" t="str">
        <f>(IF(G589=1,"High","Low"))</f>
        <v>High</v>
      </c>
      <c r="I589">
        <f t="shared" si="38"/>
        <v>2</v>
      </c>
      <c r="J589" t="str">
        <f t="shared" si="41"/>
        <v>medium</v>
      </c>
    </row>
    <row r="590" spans="1:10" x14ac:dyDescent="0.25">
      <c r="A590">
        <v>8433</v>
      </c>
      <c r="B590" t="s">
        <v>833</v>
      </c>
      <c r="C590" t="s">
        <v>1345</v>
      </c>
      <c r="D590" t="s">
        <v>1133</v>
      </c>
      <c r="E590">
        <v>20</v>
      </c>
      <c r="F590">
        <f t="shared" si="39"/>
        <v>-0.18585458529312729</v>
      </c>
      <c r="G590">
        <f t="shared" si="40"/>
        <v>1</v>
      </c>
      <c r="H590" t="str">
        <f>(IF(G590=1,"High","Low"))</f>
        <v>High</v>
      </c>
      <c r="I590">
        <f t="shared" si="38"/>
        <v>2</v>
      </c>
      <c r="J590" t="str">
        <f t="shared" si="41"/>
        <v>medium</v>
      </c>
    </row>
    <row r="591" spans="1:10" x14ac:dyDescent="0.25">
      <c r="A591">
        <v>8432</v>
      </c>
      <c r="B591" t="s">
        <v>834</v>
      </c>
      <c r="C591" t="s">
        <v>1345</v>
      </c>
      <c r="D591" t="s">
        <v>1134</v>
      </c>
      <c r="E591">
        <v>20</v>
      </c>
      <c r="F591">
        <f t="shared" si="39"/>
        <v>-0.18585458529312729</v>
      </c>
      <c r="G591">
        <f t="shared" si="40"/>
        <v>1</v>
      </c>
      <c r="H591" t="str">
        <f>(IF(G591=1,"High","Low"))</f>
        <v>High</v>
      </c>
      <c r="I591">
        <f t="shared" si="38"/>
        <v>2</v>
      </c>
      <c r="J591" t="str">
        <f t="shared" si="41"/>
        <v>medium</v>
      </c>
    </row>
    <row r="592" spans="1:10" x14ac:dyDescent="0.25">
      <c r="A592">
        <v>3004</v>
      </c>
      <c r="B592" t="s">
        <v>835</v>
      </c>
      <c r="C592" t="s">
        <v>1345</v>
      </c>
      <c r="D592" t="s">
        <v>1135</v>
      </c>
      <c r="E592">
        <v>20.004100000000001</v>
      </c>
      <c r="F592">
        <f t="shared" si="39"/>
        <v>-0.18581732440465504</v>
      </c>
      <c r="G592">
        <f t="shared" si="40"/>
        <v>1</v>
      </c>
      <c r="H592" t="str">
        <f>(IF(G592=1,"High","Low"))</f>
        <v>High</v>
      </c>
      <c r="I592">
        <f t="shared" si="38"/>
        <v>2</v>
      </c>
      <c r="J592" t="str">
        <f t="shared" si="41"/>
        <v>medium</v>
      </c>
    </row>
    <row r="593" spans="1:10" x14ac:dyDescent="0.25">
      <c r="A593">
        <v>20409</v>
      </c>
      <c r="B593" t="s">
        <v>63</v>
      </c>
      <c r="C593" t="s">
        <v>1345</v>
      </c>
      <c r="D593" t="s">
        <v>153</v>
      </c>
      <c r="E593">
        <v>20.059200000000001</v>
      </c>
      <c r="F593">
        <f t="shared" si="39"/>
        <v>-0.18531657441567426</v>
      </c>
      <c r="G593">
        <f t="shared" si="40"/>
        <v>1</v>
      </c>
      <c r="H593" t="str">
        <f>(IF(G593=1,"High","Low"))</f>
        <v>High</v>
      </c>
      <c r="I593">
        <f t="shared" si="38"/>
        <v>2</v>
      </c>
      <c r="J593" t="str">
        <f t="shared" si="41"/>
        <v>medium</v>
      </c>
    </row>
    <row r="594" spans="1:10" x14ac:dyDescent="0.25">
      <c r="A594">
        <v>2210</v>
      </c>
      <c r="B594" t="s">
        <v>836</v>
      </c>
      <c r="C594" t="s">
        <v>1345</v>
      </c>
      <c r="D594" t="s">
        <v>1136</v>
      </c>
      <c r="E594">
        <v>20.196899999999999</v>
      </c>
      <c r="F594">
        <f t="shared" si="39"/>
        <v>-0.18406515384430125</v>
      </c>
      <c r="G594">
        <f t="shared" si="40"/>
        <v>1</v>
      </c>
      <c r="H594" t="str">
        <f>(IF(G594=1,"High","Low"))</f>
        <v>High</v>
      </c>
      <c r="I594">
        <f t="shared" si="38"/>
        <v>2</v>
      </c>
      <c r="J594" t="str">
        <f t="shared" si="41"/>
        <v>medium</v>
      </c>
    </row>
    <row r="595" spans="1:10" x14ac:dyDescent="0.25">
      <c r="A595">
        <v>1983</v>
      </c>
      <c r="B595" t="s">
        <v>643</v>
      </c>
      <c r="C595" t="s">
        <v>1345</v>
      </c>
      <c r="D595" t="s">
        <v>695</v>
      </c>
      <c r="E595">
        <v>20.325800000000001</v>
      </c>
      <c r="F595">
        <f t="shared" si="39"/>
        <v>-0.18289370786281992</v>
      </c>
      <c r="G595">
        <f t="shared" si="40"/>
        <v>1</v>
      </c>
      <c r="H595" t="str">
        <f>(IF(G595=1,"High","Low"))</f>
        <v>High</v>
      </c>
      <c r="I595">
        <f t="shared" si="38"/>
        <v>2</v>
      </c>
      <c r="J595" t="str">
        <f t="shared" si="41"/>
        <v>medium</v>
      </c>
    </row>
    <row r="596" spans="1:10" x14ac:dyDescent="0.25">
      <c r="A596">
        <v>16092</v>
      </c>
      <c r="B596" t="s">
        <v>63</v>
      </c>
      <c r="C596" t="s">
        <v>1345</v>
      </c>
      <c r="D596" t="s">
        <v>153</v>
      </c>
      <c r="E596">
        <v>21.854199999999999</v>
      </c>
      <c r="F596">
        <f t="shared" si="39"/>
        <v>-0.16900357568209007</v>
      </c>
      <c r="G596">
        <f t="shared" si="40"/>
        <v>1</v>
      </c>
      <c r="H596" t="str">
        <f>(IF(G596=1,"High","Low"))</f>
        <v>High</v>
      </c>
      <c r="I596">
        <f t="shared" si="38"/>
        <v>2</v>
      </c>
      <c r="J596" t="str">
        <f t="shared" si="41"/>
        <v>medium</v>
      </c>
    </row>
    <row r="597" spans="1:10" x14ac:dyDescent="0.25">
      <c r="A597">
        <v>8808</v>
      </c>
      <c r="B597" t="s">
        <v>837</v>
      </c>
      <c r="C597" t="s">
        <v>1345</v>
      </c>
      <c r="D597" t="s">
        <v>1137</v>
      </c>
      <c r="E597">
        <v>22.2775</v>
      </c>
      <c r="F597">
        <f t="shared" si="39"/>
        <v>-0.16515661614786936</v>
      </c>
      <c r="G597">
        <f t="shared" si="40"/>
        <v>1</v>
      </c>
      <c r="H597" t="str">
        <f>(IF(G597=1,"High","Low"))</f>
        <v>High</v>
      </c>
      <c r="I597">
        <f t="shared" si="38"/>
        <v>2</v>
      </c>
      <c r="J597" t="str">
        <f t="shared" si="41"/>
        <v>medium</v>
      </c>
    </row>
    <row r="598" spans="1:10" x14ac:dyDescent="0.25">
      <c r="A598">
        <v>3398</v>
      </c>
      <c r="B598" t="s">
        <v>838</v>
      </c>
      <c r="C598" t="s">
        <v>1345</v>
      </c>
      <c r="D598" t="s">
        <v>1138</v>
      </c>
      <c r="E598">
        <v>22.947900000000001</v>
      </c>
      <c r="F598">
        <f t="shared" si="39"/>
        <v>-0.15906400648157695</v>
      </c>
      <c r="G598">
        <f t="shared" si="40"/>
        <v>1</v>
      </c>
      <c r="H598" t="str">
        <f>(IF(G598=1,"High","Low"))</f>
        <v>High</v>
      </c>
      <c r="I598">
        <f t="shared" si="38"/>
        <v>2</v>
      </c>
      <c r="J598" t="str">
        <f t="shared" si="41"/>
        <v>medium</v>
      </c>
    </row>
    <row r="599" spans="1:10" x14ac:dyDescent="0.25">
      <c r="A599">
        <v>11804</v>
      </c>
      <c r="B599" t="s">
        <v>839</v>
      </c>
      <c r="C599" t="s">
        <v>1345</v>
      </c>
      <c r="D599" t="s">
        <v>1139</v>
      </c>
      <c r="E599">
        <v>24.237400000000001</v>
      </c>
      <c r="F599">
        <f t="shared" si="39"/>
        <v>-0.14734500265597428</v>
      </c>
      <c r="G599">
        <f t="shared" si="40"/>
        <v>1</v>
      </c>
      <c r="H599" t="str">
        <f>(IF(G599=1,"High","Low"))</f>
        <v>High</v>
      </c>
      <c r="I599">
        <f t="shared" si="38"/>
        <v>2</v>
      </c>
      <c r="J599" t="str">
        <f t="shared" si="41"/>
        <v>medium</v>
      </c>
    </row>
    <row r="600" spans="1:10" x14ac:dyDescent="0.25">
      <c r="A600">
        <v>5668</v>
      </c>
      <c r="B600" t="s">
        <v>53</v>
      </c>
      <c r="C600" t="s">
        <v>1345</v>
      </c>
      <c r="D600" t="s">
        <v>143</v>
      </c>
      <c r="E600">
        <v>24.410299999999999</v>
      </c>
      <c r="F600">
        <f t="shared" si="39"/>
        <v>-0.1457736837250346</v>
      </c>
      <c r="G600">
        <f t="shared" si="40"/>
        <v>1</v>
      </c>
      <c r="H600" t="str">
        <f>(IF(G600=1,"High","Low"))</f>
        <v>High</v>
      </c>
      <c r="I600">
        <f t="shared" si="38"/>
        <v>2</v>
      </c>
      <c r="J600" t="str">
        <f t="shared" si="41"/>
        <v>medium</v>
      </c>
    </row>
    <row r="601" spans="1:10" x14ac:dyDescent="0.25">
      <c r="A601">
        <v>5805</v>
      </c>
      <c r="B601" t="s">
        <v>840</v>
      </c>
      <c r="C601" t="s">
        <v>1345</v>
      </c>
      <c r="D601" t="s">
        <v>1140</v>
      </c>
      <c r="E601">
        <v>25</v>
      </c>
      <c r="F601">
        <f t="shared" si="39"/>
        <v>-0.1404144774001351</v>
      </c>
      <c r="G601">
        <f t="shared" si="40"/>
        <v>1</v>
      </c>
      <c r="H601" t="str">
        <f>(IF(G601=1,"High","Low"))</f>
        <v>High</v>
      </c>
      <c r="I601">
        <f t="shared" si="38"/>
        <v>2</v>
      </c>
      <c r="J601" t="str">
        <f t="shared" si="41"/>
        <v>medium</v>
      </c>
    </row>
    <row r="602" spans="1:10" x14ac:dyDescent="0.25">
      <c r="A602">
        <v>19008</v>
      </c>
      <c r="B602" t="s">
        <v>841</v>
      </c>
      <c r="C602" t="s">
        <v>1345</v>
      </c>
      <c r="D602" t="s">
        <v>1141</v>
      </c>
      <c r="E602">
        <v>25</v>
      </c>
      <c r="F602">
        <f t="shared" si="39"/>
        <v>-0.1404144774001351</v>
      </c>
      <c r="G602">
        <f t="shared" si="40"/>
        <v>1</v>
      </c>
      <c r="H602" t="str">
        <f>(IF(G602=1,"High","Low"))</f>
        <v>High</v>
      </c>
      <c r="I602">
        <f t="shared" si="38"/>
        <v>2</v>
      </c>
      <c r="J602" t="str">
        <f t="shared" si="41"/>
        <v>medium</v>
      </c>
    </row>
    <row r="603" spans="1:10" x14ac:dyDescent="0.25">
      <c r="A603">
        <v>5876</v>
      </c>
      <c r="B603" t="s">
        <v>842</v>
      </c>
      <c r="C603" t="s">
        <v>1345</v>
      </c>
      <c r="D603" t="s">
        <v>1142</v>
      </c>
      <c r="E603">
        <v>25</v>
      </c>
      <c r="F603">
        <f t="shared" si="39"/>
        <v>-0.1404144774001351</v>
      </c>
      <c r="G603">
        <f t="shared" si="40"/>
        <v>1</v>
      </c>
      <c r="H603" t="str">
        <f>(IF(G603=1,"High","Low"))</f>
        <v>High</v>
      </c>
      <c r="I603">
        <f t="shared" si="38"/>
        <v>2</v>
      </c>
      <c r="J603" t="str">
        <f t="shared" si="41"/>
        <v>medium</v>
      </c>
    </row>
    <row r="604" spans="1:10" x14ac:dyDescent="0.25">
      <c r="A604">
        <v>1667</v>
      </c>
      <c r="B604" t="s">
        <v>843</v>
      </c>
      <c r="C604" t="s">
        <v>1345</v>
      </c>
      <c r="D604" t="s">
        <v>1143</v>
      </c>
      <c r="E604">
        <v>25</v>
      </c>
      <c r="F604">
        <f t="shared" si="39"/>
        <v>-0.1404144774001351</v>
      </c>
      <c r="G604">
        <f t="shared" si="40"/>
        <v>1</v>
      </c>
      <c r="H604" t="str">
        <f>(IF(G604=1,"High","Low"))</f>
        <v>High</v>
      </c>
      <c r="I604">
        <f t="shared" si="38"/>
        <v>2</v>
      </c>
      <c r="J604" t="str">
        <f t="shared" si="41"/>
        <v>medium</v>
      </c>
    </row>
    <row r="605" spans="1:10" x14ac:dyDescent="0.25">
      <c r="A605">
        <v>1216</v>
      </c>
      <c r="B605" t="s">
        <v>844</v>
      </c>
      <c r="C605" t="s">
        <v>1345</v>
      </c>
      <c r="D605" t="s">
        <v>1144</v>
      </c>
      <c r="E605">
        <v>25.0563</v>
      </c>
      <c r="F605">
        <f t="shared" si="39"/>
        <v>-0.13990282178526001</v>
      </c>
      <c r="G605">
        <f t="shared" si="40"/>
        <v>1</v>
      </c>
      <c r="H605" t="str">
        <f>(IF(G605=1,"High","Low"))</f>
        <v>High</v>
      </c>
      <c r="I605">
        <f t="shared" si="38"/>
        <v>2</v>
      </c>
      <c r="J605" t="str">
        <f t="shared" si="41"/>
        <v>medium</v>
      </c>
    </row>
    <row r="606" spans="1:10" x14ac:dyDescent="0.25">
      <c r="A606">
        <v>4227</v>
      </c>
      <c r="B606" t="s">
        <v>845</v>
      </c>
      <c r="C606" t="s">
        <v>1345</v>
      </c>
      <c r="D606" t="s">
        <v>1145</v>
      </c>
      <c r="E606">
        <v>25.493400000000001</v>
      </c>
      <c r="F606">
        <f t="shared" si="39"/>
        <v>-0.13593044755325462</v>
      </c>
      <c r="G606">
        <f t="shared" si="40"/>
        <v>1</v>
      </c>
      <c r="H606" t="str">
        <f>(IF(G606=1,"High","Low"))</f>
        <v>High</v>
      </c>
      <c r="I606">
        <f t="shared" si="38"/>
        <v>2</v>
      </c>
      <c r="J606" t="str">
        <f t="shared" si="41"/>
        <v>medium</v>
      </c>
    </row>
    <row r="607" spans="1:10" x14ac:dyDescent="0.25">
      <c r="A607">
        <v>919</v>
      </c>
      <c r="B607" t="s">
        <v>34</v>
      </c>
      <c r="C607" t="s">
        <v>1345</v>
      </c>
      <c r="D607" t="s">
        <v>124</v>
      </c>
      <c r="E607">
        <v>25.8368</v>
      </c>
      <c r="F607">
        <f t="shared" si="39"/>
        <v>-0.13280962094316393</v>
      </c>
      <c r="G607">
        <f t="shared" si="40"/>
        <v>1</v>
      </c>
      <c r="H607" t="str">
        <f>(IF(G607=1,"High","Low"))</f>
        <v>High</v>
      </c>
      <c r="I607">
        <f t="shared" si="38"/>
        <v>2</v>
      </c>
      <c r="J607" t="str">
        <f t="shared" si="41"/>
        <v>medium</v>
      </c>
    </row>
    <row r="608" spans="1:10" x14ac:dyDescent="0.25">
      <c r="A608">
        <v>3819</v>
      </c>
      <c r="B608" t="s">
        <v>68</v>
      </c>
      <c r="C608" t="s">
        <v>1345</v>
      </c>
      <c r="D608" t="s">
        <v>157</v>
      </c>
      <c r="E608">
        <v>25.920100000000001</v>
      </c>
      <c r="F608">
        <f t="shared" si="39"/>
        <v>-0.13205258874566667</v>
      </c>
      <c r="G608">
        <f t="shared" si="40"/>
        <v>1</v>
      </c>
      <c r="H608" t="str">
        <f>(IF(G608=1,"High","Low"))</f>
        <v>High</v>
      </c>
      <c r="I608">
        <f t="shared" si="38"/>
        <v>2</v>
      </c>
      <c r="J608" t="str">
        <f t="shared" si="41"/>
        <v>medium</v>
      </c>
    </row>
    <row r="609" spans="1:10" x14ac:dyDescent="0.25">
      <c r="A609">
        <v>3536</v>
      </c>
      <c r="B609" t="s">
        <v>846</v>
      </c>
      <c r="C609" t="s">
        <v>1345</v>
      </c>
      <c r="D609" t="s">
        <v>1146</v>
      </c>
      <c r="E609">
        <v>26.133900000000001</v>
      </c>
      <c r="F609">
        <f t="shared" si="39"/>
        <v>-0.13010956973216234</v>
      </c>
      <c r="G609">
        <f t="shared" si="40"/>
        <v>1</v>
      </c>
      <c r="H609" t="str">
        <f>(IF(G609=1,"High","Low"))</f>
        <v>High</v>
      </c>
      <c r="I609">
        <f t="shared" si="38"/>
        <v>2</v>
      </c>
      <c r="J609" t="str">
        <f t="shared" si="41"/>
        <v>medium</v>
      </c>
    </row>
    <row r="610" spans="1:10" x14ac:dyDescent="0.25">
      <c r="A610">
        <v>2300</v>
      </c>
      <c r="B610" t="s">
        <v>273</v>
      </c>
      <c r="C610" t="s">
        <v>1345</v>
      </c>
      <c r="D610" t="s">
        <v>500</v>
      </c>
      <c r="E610">
        <v>26.293099999999999</v>
      </c>
      <c r="F610">
        <f t="shared" si="39"/>
        <v>-0.12866275669684948</v>
      </c>
      <c r="G610">
        <f t="shared" si="40"/>
        <v>1</v>
      </c>
      <c r="H610" t="str">
        <f>(IF(G610=1,"High","Low"))</f>
        <v>High</v>
      </c>
      <c r="I610">
        <f t="shared" si="38"/>
        <v>2</v>
      </c>
      <c r="J610" t="str">
        <f t="shared" si="41"/>
        <v>medium</v>
      </c>
    </row>
    <row r="611" spans="1:10" x14ac:dyDescent="0.25">
      <c r="A611">
        <v>10071</v>
      </c>
      <c r="B611" t="s">
        <v>847</v>
      </c>
      <c r="C611" t="s">
        <v>1345</v>
      </c>
      <c r="D611" t="s">
        <v>1147</v>
      </c>
      <c r="E611">
        <v>26.385999999999999</v>
      </c>
      <c r="F611">
        <f t="shared" si="39"/>
        <v>-0.12781847949219768</v>
      </c>
      <c r="G611">
        <f t="shared" si="40"/>
        <v>1</v>
      </c>
      <c r="H611" t="str">
        <f>(IF(G611=1,"High","Low"))</f>
        <v>High</v>
      </c>
      <c r="I611">
        <f t="shared" si="38"/>
        <v>2</v>
      </c>
      <c r="J611" t="str">
        <f t="shared" si="41"/>
        <v>medium</v>
      </c>
    </row>
    <row r="612" spans="1:10" x14ac:dyDescent="0.25">
      <c r="A612">
        <v>21525</v>
      </c>
      <c r="B612" t="s">
        <v>848</v>
      </c>
      <c r="C612" t="s">
        <v>1345</v>
      </c>
      <c r="D612" t="s">
        <v>1148</v>
      </c>
      <c r="E612">
        <v>27.0274</v>
      </c>
      <c r="F612">
        <f t="shared" si="39"/>
        <v>-0.12198942245168465</v>
      </c>
      <c r="G612">
        <f t="shared" si="40"/>
        <v>1</v>
      </c>
      <c r="H612" t="str">
        <f>(IF(G612=1,"High","Low"))</f>
        <v>High</v>
      </c>
      <c r="I612">
        <f t="shared" si="38"/>
        <v>2</v>
      </c>
      <c r="J612" t="str">
        <f t="shared" si="41"/>
        <v>medium</v>
      </c>
    </row>
    <row r="613" spans="1:10" x14ac:dyDescent="0.25">
      <c r="A613">
        <v>2192</v>
      </c>
      <c r="B613" t="s">
        <v>849</v>
      </c>
      <c r="C613" t="s">
        <v>1345</v>
      </c>
      <c r="D613" t="s">
        <v>1149</v>
      </c>
      <c r="E613">
        <v>27.406600000000001</v>
      </c>
      <c r="F613">
        <f t="shared" si="39"/>
        <v>-0.1185432446690801</v>
      </c>
      <c r="G613">
        <f t="shared" si="40"/>
        <v>1</v>
      </c>
      <c r="H613" t="str">
        <f>(IF(G613=1,"High","Low"))</f>
        <v>High</v>
      </c>
      <c r="I613">
        <f t="shared" si="38"/>
        <v>2</v>
      </c>
      <c r="J613" t="str">
        <f t="shared" si="41"/>
        <v>medium</v>
      </c>
    </row>
    <row r="614" spans="1:10" x14ac:dyDescent="0.25">
      <c r="A614">
        <v>5841</v>
      </c>
      <c r="B614" t="s">
        <v>850</v>
      </c>
      <c r="C614" t="s">
        <v>1345</v>
      </c>
      <c r="D614" t="s">
        <v>1150</v>
      </c>
      <c r="E614">
        <v>30</v>
      </c>
      <c r="F614">
        <f t="shared" si="39"/>
        <v>-9.4974369507142928E-2</v>
      </c>
      <c r="G614">
        <f t="shared" si="40"/>
        <v>1</v>
      </c>
      <c r="H614" t="str">
        <f>(IF(G614=1,"High","Low"))</f>
        <v>High</v>
      </c>
      <c r="I614">
        <f t="shared" si="38"/>
        <v>2</v>
      </c>
      <c r="J614" t="str">
        <f t="shared" si="41"/>
        <v>medium</v>
      </c>
    </row>
    <row r="615" spans="1:10" x14ac:dyDescent="0.25">
      <c r="A615">
        <v>1346</v>
      </c>
      <c r="B615" t="s">
        <v>851</v>
      </c>
      <c r="C615" t="s">
        <v>1345</v>
      </c>
      <c r="D615" t="s">
        <v>1151</v>
      </c>
      <c r="E615">
        <v>30</v>
      </c>
      <c r="F615">
        <f t="shared" si="39"/>
        <v>-9.4974369507142928E-2</v>
      </c>
      <c r="G615">
        <f t="shared" si="40"/>
        <v>1</v>
      </c>
      <c r="H615" t="str">
        <f>(IF(G615=1,"High","Low"))</f>
        <v>High</v>
      </c>
      <c r="I615">
        <f t="shared" si="38"/>
        <v>2</v>
      </c>
      <c r="J615" t="str">
        <f t="shared" si="41"/>
        <v>medium</v>
      </c>
    </row>
    <row r="616" spans="1:10" x14ac:dyDescent="0.25">
      <c r="A616">
        <v>5007</v>
      </c>
      <c r="B616" t="s">
        <v>852</v>
      </c>
      <c r="C616" t="s">
        <v>1345</v>
      </c>
      <c r="D616" t="s">
        <v>1152</v>
      </c>
      <c r="E616">
        <v>31</v>
      </c>
      <c r="F616">
        <f t="shared" si="39"/>
        <v>-8.5886347928544493E-2</v>
      </c>
      <c r="G616">
        <f t="shared" si="40"/>
        <v>1</v>
      </c>
      <c r="H616" t="str">
        <f>(IF(G616=1,"High","Low"))</f>
        <v>High</v>
      </c>
      <c r="I616">
        <f t="shared" si="38"/>
        <v>2</v>
      </c>
      <c r="J616" t="str">
        <f t="shared" si="41"/>
        <v>medium</v>
      </c>
    </row>
    <row r="617" spans="1:10" x14ac:dyDescent="0.25">
      <c r="A617">
        <v>4469</v>
      </c>
      <c r="B617" t="s">
        <v>853</v>
      </c>
      <c r="C617" t="s">
        <v>1345</v>
      </c>
      <c r="D617" t="s">
        <v>1153</v>
      </c>
      <c r="E617">
        <v>31.427499999999998</v>
      </c>
      <c r="F617">
        <f t="shared" si="39"/>
        <v>-8.2001218703693673E-2</v>
      </c>
      <c r="G617">
        <f t="shared" si="40"/>
        <v>1</v>
      </c>
      <c r="H617" t="str">
        <f>(IF(G617=1,"High","Low"))</f>
        <v>High</v>
      </c>
      <c r="I617">
        <f t="shared" si="38"/>
        <v>2</v>
      </c>
      <c r="J617" t="str">
        <f t="shared" si="41"/>
        <v>medium</v>
      </c>
    </row>
    <row r="618" spans="1:10" x14ac:dyDescent="0.25">
      <c r="A618">
        <v>964</v>
      </c>
      <c r="B618" t="s">
        <v>854</v>
      </c>
      <c r="C618" t="s">
        <v>1345</v>
      </c>
      <c r="D618" t="s">
        <v>1154</v>
      </c>
      <c r="E618">
        <v>31.5383</v>
      </c>
      <c r="F618">
        <f t="shared" si="39"/>
        <v>-8.0994265912784968E-2</v>
      </c>
      <c r="G618">
        <f t="shared" si="40"/>
        <v>1</v>
      </c>
      <c r="H618" t="str">
        <f>(IF(G618=1,"High","Low"))</f>
        <v>High</v>
      </c>
      <c r="I618">
        <f t="shared" si="38"/>
        <v>2</v>
      </c>
      <c r="J618" t="str">
        <f t="shared" si="41"/>
        <v>medium</v>
      </c>
    </row>
    <row r="619" spans="1:10" x14ac:dyDescent="0.25">
      <c r="A619">
        <v>7730</v>
      </c>
      <c r="B619" t="s">
        <v>855</v>
      </c>
      <c r="C619" t="s">
        <v>1345</v>
      </c>
      <c r="D619" t="s">
        <v>1155</v>
      </c>
      <c r="E619">
        <v>31.848800000000001</v>
      </c>
      <c r="F619">
        <f t="shared" si="39"/>
        <v>-7.8172435212630134E-2</v>
      </c>
      <c r="G619">
        <f t="shared" si="40"/>
        <v>1</v>
      </c>
      <c r="H619" t="str">
        <f>(IF(G619=1,"High","Low"))</f>
        <v>High</v>
      </c>
      <c r="I619">
        <f t="shared" si="38"/>
        <v>2</v>
      </c>
      <c r="J619" t="str">
        <f t="shared" si="41"/>
        <v>medium</v>
      </c>
    </row>
    <row r="620" spans="1:10" x14ac:dyDescent="0.25">
      <c r="A620">
        <v>10049</v>
      </c>
      <c r="B620" t="s">
        <v>856</v>
      </c>
      <c r="C620" t="s">
        <v>1345</v>
      </c>
      <c r="D620" t="s">
        <v>1156</v>
      </c>
      <c r="E620">
        <v>32</v>
      </c>
      <c r="F620">
        <f t="shared" si="39"/>
        <v>-7.6798326349946058E-2</v>
      </c>
      <c r="G620">
        <f t="shared" si="40"/>
        <v>1</v>
      </c>
      <c r="H620" t="str">
        <f>(IF(G620=1,"High","Low"))</f>
        <v>High</v>
      </c>
      <c r="I620">
        <f t="shared" si="38"/>
        <v>2</v>
      </c>
      <c r="J620" t="str">
        <f t="shared" si="41"/>
        <v>medium</v>
      </c>
    </row>
    <row r="621" spans="1:10" x14ac:dyDescent="0.25">
      <c r="A621">
        <v>8171</v>
      </c>
      <c r="B621" t="s">
        <v>857</v>
      </c>
      <c r="C621" t="s">
        <v>1345</v>
      </c>
      <c r="D621" t="s">
        <v>1157</v>
      </c>
      <c r="E621">
        <v>32</v>
      </c>
      <c r="F621">
        <f t="shared" si="39"/>
        <v>-7.6798326349946058E-2</v>
      </c>
      <c r="G621">
        <f t="shared" si="40"/>
        <v>1</v>
      </c>
      <c r="H621" t="str">
        <f>(IF(G621=1,"High","Low"))</f>
        <v>High</v>
      </c>
      <c r="I621">
        <f t="shared" si="38"/>
        <v>2</v>
      </c>
      <c r="J621" t="str">
        <f t="shared" si="41"/>
        <v>medium</v>
      </c>
    </row>
    <row r="622" spans="1:10" x14ac:dyDescent="0.25">
      <c r="A622">
        <v>14986</v>
      </c>
      <c r="B622" t="s">
        <v>858</v>
      </c>
      <c r="C622" t="s">
        <v>1345</v>
      </c>
      <c r="D622" t="s">
        <v>1158</v>
      </c>
      <c r="E622">
        <v>32</v>
      </c>
      <c r="F622">
        <f t="shared" si="39"/>
        <v>-7.6798326349946058E-2</v>
      </c>
      <c r="G622">
        <f t="shared" si="40"/>
        <v>1</v>
      </c>
      <c r="H622" t="str">
        <f>(IF(G622=1,"High","Low"))</f>
        <v>High</v>
      </c>
      <c r="I622">
        <f t="shared" si="38"/>
        <v>2</v>
      </c>
      <c r="J622" t="str">
        <f t="shared" si="41"/>
        <v>medium</v>
      </c>
    </row>
    <row r="623" spans="1:10" x14ac:dyDescent="0.25">
      <c r="A623">
        <v>7386</v>
      </c>
      <c r="B623" t="s">
        <v>859</v>
      </c>
      <c r="C623" t="s">
        <v>1345</v>
      </c>
      <c r="D623" t="s">
        <v>559</v>
      </c>
      <c r="E623">
        <v>32</v>
      </c>
      <c r="F623">
        <f t="shared" si="39"/>
        <v>-7.6798326349946058E-2</v>
      </c>
      <c r="G623">
        <f t="shared" si="40"/>
        <v>1</v>
      </c>
      <c r="H623" t="str">
        <f>(IF(G623=1,"High","Low"))</f>
        <v>High</v>
      </c>
      <c r="I623">
        <f t="shared" si="38"/>
        <v>2</v>
      </c>
      <c r="J623" t="str">
        <f t="shared" si="41"/>
        <v>medium</v>
      </c>
    </row>
    <row r="624" spans="1:10" x14ac:dyDescent="0.25">
      <c r="A624">
        <v>709</v>
      </c>
      <c r="B624" t="s">
        <v>860</v>
      </c>
      <c r="C624" t="s">
        <v>1345</v>
      </c>
      <c r="D624" t="s">
        <v>1159</v>
      </c>
      <c r="E624">
        <v>32</v>
      </c>
      <c r="F624">
        <f t="shared" si="39"/>
        <v>-7.6798326349946058E-2</v>
      </c>
      <c r="G624">
        <f t="shared" si="40"/>
        <v>1</v>
      </c>
      <c r="H624" t="str">
        <f>(IF(G624=1,"High","Low"))</f>
        <v>High</v>
      </c>
      <c r="I624">
        <f t="shared" ref="I624:I687" si="42">(IF(F624&lt;-0.2,1,IF(F624&lt;0.2,2,3)))</f>
        <v>2</v>
      </c>
      <c r="J624" t="str">
        <f t="shared" si="41"/>
        <v>medium</v>
      </c>
    </row>
    <row r="625" spans="1:10" x14ac:dyDescent="0.25">
      <c r="A625">
        <v>14985</v>
      </c>
      <c r="B625" t="s">
        <v>861</v>
      </c>
      <c r="C625" t="s">
        <v>1345</v>
      </c>
      <c r="D625" t="s">
        <v>1160</v>
      </c>
      <c r="E625">
        <v>32</v>
      </c>
      <c r="F625">
        <f t="shared" si="39"/>
        <v>-7.6798326349946058E-2</v>
      </c>
      <c r="G625">
        <f t="shared" si="40"/>
        <v>1</v>
      </c>
      <c r="H625" t="str">
        <f>(IF(G625=1,"High","Low"))</f>
        <v>High</v>
      </c>
      <c r="I625">
        <f t="shared" si="42"/>
        <v>2</v>
      </c>
      <c r="J625" t="str">
        <f t="shared" si="41"/>
        <v>medium</v>
      </c>
    </row>
    <row r="626" spans="1:10" x14ac:dyDescent="0.25">
      <c r="A626">
        <v>5729</v>
      </c>
      <c r="B626" t="s">
        <v>862</v>
      </c>
      <c r="C626" t="s">
        <v>1345</v>
      </c>
      <c r="D626" t="s">
        <v>1161</v>
      </c>
      <c r="E626">
        <v>32.116399999999999</v>
      </c>
      <c r="F626">
        <f t="shared" si="39"/>
        <v>-7.5740480638197216E-2</v>
      </c>
      <c r="G626">
        <f t="shared" si="40"/>
        <v>1</v>
      </c>
      <c r="H626" t="str">
        <f>(IF(G626=1,"High","Low"))</f>
        <v>High</v>
      </c>
      <c r="I626">
        <f t="shared" si="42"/>
        <v>2</v>
      </c>
      <c r="J626" t="str">
        <f t="shared" si="41"/>
        <v>medium</v>
      </c>
    </row>
    <row r="627" spans="1:10" x14ac:dyDescent="0.25">
      <c r="A627">
        <v>22551</v>
      </c>
      <c r="B627" t="s">
        <v>863</v>
      </c>
      <c r="C627" t="s">
        <v>1345</v>
      </c>
      <c r="D627" t="s">
        <v>1088</v>
      </c>
      <c r="E627">
        <v>32.669800000000002</v>
      </c>
      <c r="F627">
        <f t="shared" si="39"/>
        <v>-7.0711169496600806E-2</v>
      </c>
      <c r="G627">
        <f t="shared" si="40"/>
        <v>1</v>
      </c>
      <c r="H627" t="str">
        <f>(IF(G627=1,"High","Low"))</f>
        <v>High</v>
      </c>
      <c r="I627">
        <f t="shared" si="42"/>
        <v>2</v>
      </c>
      <c r="J627" t="str">
        <f t="shared" si="41"/>
        <v>medium</v>
      </c>
    </row>
    <row r="628" spans="1:10" x14ac:dyDescent="0.25">
      <c r="A628">
        <v>2305</v>
      </c>
      <c r="B628" t="s">
        <v>864</v>
      </c>
      <c r="C628" t="s">
        <v>1345</v>
      </c>
      <c r="D628" t="s">
        <v>1162</v>
      </c>
      <c r="E628">
        <v>33.75</v>
      </c>
      <c r="F628">
        <f t="shared" si="39"/>
        <v>-6.0894288587398801E-2</v>
      </c>
      <c r="G628">
        <f t="shared" si="40"/>
        <v>1</v>
      </c>
      <c r="H628" t="str">
        <f>(IF(G628=1,"High","Low"))</f>
        <v>High</v>
      </c>
      <c r="I628">
        <f t="shared" si="42"/>
        <v>2</v>
      </c>
      <c r="J628" t="str">
        <f t="shared" si="41"/>
        <v>medium</v>
      </c>
    </row>
    <row r="629" spans="1:10" x14ac:dyDescent="0.25">
      <c r="A629">
        <v>8893</v>
      </c>
      <c r="B629" t="s">
        <v>865</v>
      </c>
      <c r="C629" t="s">
        <v>1345</v>
      </c>
      <c r="D629" t="s">
        <v>1163</v>
      </c>
      <c r="E629">
        <v>34.024000000000001</v>
      </c>
      <c r="F629">
        <f t="shared" ref="F629:F692" si="43">(E629 - MEDIAN(E:E)) / (QUARTILE(E:E, 3) - QUARTILE(E:E, 1))</f>
        <v>-5.8404170674862824E-2</v>
      </c>
      <c r="G629">
        <f t="shared" si="40"/>
        <v>1</v>
      </c>
      <c r="H629" t="str">
        <f>(IF(G629=1,"High","Low"))</f>
        <v>High</v>
      </c>
      <c r="I629">
        <f t="shared" si="42"/>
        <v>2</v>
      </c>
      <c r="J629" t="str">
        <f t="shared" si="41"/>
        <v>medium</v>
      </c>
    </row>
    <row r="630" spans="1:10" x14ac:dyDescent="0.25">
      <c r="A630">
        <v>672</v>
      </c>
      <c r="B630" t="s">
        <v>28</v>
      </c>
      <c r="C630" t="s">
        <v>1345</v>
      </c>
      <c r="D630" t="s">
        <v>118</v>
      </c>
      <c r="E630">
        <v>34.555199999999999</v>
      </c>
      <c r="F630">
        <f t="shared" si="43"/>
        <v>-5.357661361231135E-2</v>
      </c>
      <c r="G630">
        <f t="shared" si="40"/>
        <v>1</v>
      </c>
      <c r="H630" t="str">
        <f>(IF(G630=1,"High","Low"))</f>
        <v>High</v>
      </c>
      <c r="I630">
        <f t="shared" si="42"/>
        <v>2</v>
      </c>
      <c r="J630" t="str">
        <f t="shared" si="41"/>
        <v>medium</v>
      </c>
    </row>
    <row r="631" spans="1:10" x14ac:dyDescent="0.25">
      <c r="A631">
        <v>661</v>
      </c>
      <c r="B631" t="s">
        <v>866</v>
      </c>
      <c r="C631" t="s">
        <v>1345</v>
      </c>
      <c r="D631" t="s">
        <v>1164</v>
      </c>
      <c r="E631">
        <v>34.8187</v>
      </c>
      <c r="F631">
        <f t="shared" si="43"/>
        <v>-5.1181919926350655E-2</v>
      </c>
      <c r="G631">
        <f t="shared" si="40"/>
        <v>1</v>
      </c>
      <c r="H631" t="str">
        <f>(IF(G631=1,"High","Low"))</f>
        <v>High</v>
      </c>
      <c r="I631">
        <f t="shared" si="42"/>
        <v>2</v>
      </c>
      <c r="J631" t="str">
        <f t="shared" si="41"/>
        <v>medium</v>
      </c>
    </row>
    <row r="632" spans="1:10" x14ac:dyDescent="0.25">
      <c r="A632">
        <v>7987</v>
      </c>
      <c r="B632" t="s">
        <v>867</v>
      </c>
      <c r="C632" t="s">
        <v>1345</v>
      </c>
      <c r="D632" t="s">
        <v>1165</v>
      </c>
      <c r="E632">
        <v>35.811</v>
      </c>
      <c r="F632">
        <f t="shared" si="43"/>
        <v>-4.2163876113907428E-2</v>
      </c>
      <c r="G632">
        <f t="shared" si="40"/>
        <v>1</v>
      </c>
      <c r="H632" t="str">
        <f>(IF(G632=1,"High","Low"))</f>
        <v>High</v>
      </c>
      <c r="I632">
        <f t="shared" si="42"/>
        <v>2</v>
      </c>
      <c r="J632" t="str">
        <f t="shared" si="41"/>
        <v>medium</v>
      </c>
    </row>
    <row r="633" spans="1:10" x14ac:dyDescent="0.25">
      <c r="A633">
        <v>22442</v>
      </c>
      <c r="B633" t="s">
        <v>868</v>
      </c>
      <c r="C633" t="s">
        <v>1345</v>
      </c>
      <c r="D633" t="s">
        <v>1166</v>
      </c>
      <c r="E633">
        <v>37.5</v>
      </c>
      <c r="F633">
        <f t="shared" si="43"/>
        <v>-2.6814207667654667E-2</v>
      </c>
      <c r="G633">
        <f t="shared" si="40"/>
        <v>1</v>
      </c>
      <c r="H633" t="str">
        <f>(IF(G633=1,"High","Low"))</f>
        <v>High</v>
      </c>
      <c r="I633">
        <f t="shared" si="42"/>
        <v>2</v>
      </c>
      <c r="J633" t="str">
        <f t="shared" si="41"/>
        <v>medium</v>
      </c>
    </row>
    <row r="634" spans="1:10" x14ac:dyDescent="0.25">
      <c r="A634">
        <v>15870</v>
      </c>
      <c r="B634" t="s">
        <v>317</v>
      </c>
      <c r="C634" t="s">
        <v>1345</v>
      </c>
      <c r="D634" t="s">
        <v>544</v>
      </c>
      <c r="E634">
        <v>37.5</v>
      </c>
      <c r="F634">
        <f t="shared" si="43"/>
        <v>-2.6814207667654667E-2</v>
      </c>
      <c r="G634">
        <f t="shared" si="40"/>
        <v>1</v>
      </c>
      <c r="H634" t="str">
        <f>(IF(G634=1,"High","Low"))</f>
        <v>High</v>
      </c>
      <c r="I634">
        <f t="shared" si="42"/>
        <v>2</v>
      </c>
      <c r="J634" t="str">
        <f t="shared" si="41"/>
        <v>medium</v>
      </c>
    </row>
    <row r="635" spans="1:10" x14ac:dyDescent="0.25">
      <c r="A635">
        <v>10592</v>
      </c>
      <c r="B635" t="s">
        <v>84</v>
      </c>
      <c r="C635" t="s">
        <v>1345</v>
      </c>
      <c r="D635" t="s">
        <v>173</v>
      </c>
      <c r="E635">
        <v>37.5</v>
      </c>
      <c r="F635">
        <f t="shared" si="43"/>
        <v>-2.6814207667654667E-2</v>
      </c>
      <c r="G635">
        <f t="shared" si="40"/>
        <v>1</v>
      </c>
      <c r="H635" t="str">
        <f>(IF(G635=1,"High","Low"))</f>
        <v>High</v>
      </c>
      <c r="I635">
        <f t="shared" si="42"/>
        <v>2</v>
      </c>
      <c r="J635" t="str">
        <f t="shared" si="41"/>
        <v>medium</v>
      </c>
    </row>
    <row r="636" spans="1:10" x14ac:dyDescent="0.25">
      <c r="A636">
        <v>13256</v>
      </c>
      <c r="B636" t="s">
        <v>82</v>
      </c>
      <c r="C636" t="s">
        <v>1345</v>
      </c>
      <c r="D636" t="s">
        <v>171</v>
      </c>
      <c r="E636">
        <v>37.5</v>
      </c>
      <c r="F636">
        <f t="shared" si="43"/>
        <v>-2.6814207667654667E-2</v>
      </c>
      <c r="G636">
        <f t="shared" si="40"/>
        <v>1</v>
      </c>
      <c r="H636" t="str">
        <f>(IF(G636=1,"High","Low"))</f>
        <v>High</v>
      </c>
      <c r="I636">
        <f t="shared" si="42"/>
        <v>2</v>
      </c>
      <c r="J636" t="str">
        <f t="shared" si="41"/>
        <v>medium</v>
      </c>
    </row>
    <row r="637" spans="1:10" x14ac:dyDescent="0.25">
      <c r="A637">
        <v>5817</v>
      </c>
      <c r="B637" t="s">
        <v>869</v>
      </c>
      <c r="C637" t="s">
        <v>1345</v>
      </c>
      <c r="D637" t="s">
        <v>1167</v>
      </c>
      <c r="E637">
        <v>37.5</v>
      </c>
      <c r="F637">
        <f t="shared" si="43"/>
        <v>-2.6814207667654667E-2</v>
      </c>
      <c r="G637">
        <f t="shared" si="40"/>
        <v>1</v>
      </c>
      <c r="H637" t="str">
        <f>(IF(G637=1,"High","Low"))</f>
        <v>High</v>
      </c>
      <c r="I637">
        <f t="shared" si="42"/>
        <v>2</v>
      </c>
      <c r="J637" t="str">
        <f t="shared" si="41"/>
        <v>medium</v>
      </c>
    </row>
    <row r="638" spans="1:10" x14ac:dyDescent="0.25">
      <c r="A638">
        <v>11572</v>
      </c>
      <c r="B638" t="s">
        <v>870</v>
      </c>
      <c r="C638" t="s">
        <v>1345</v>
      </c>
      <c r="D638" t="s">
        <v>1168</v>
      </c>
      <c r="E638">
        <v>37.5</v>
      </c>
      <c r="F638">
        <f t="shared" si="43"/>
        <v>-2.6814207667654667E-2</v>
      </c>
      <c r="G638">
        <f t="shared" si="40"/>
        <v>1</v>
      </c>
      <c r="H638" t="str">
        <f>(IF(G638=1,"High","Low"))</f>
        <v>High</v>
      </c>
      <c r="I638">
        <f t="shared" si="42"/>
        <v>2</v>
      </c>
      <c r="J638" t="str">
        <f t="shared" si="41"/>
        <v>medium</v>
      </c>
    </row>
    <row r="639" spans="1:10" x14ac:dyDescent="0.25">
      <c r="A639">
        <v>4478</v>
      </c>
      <c r="B639" t="s">
        <v>30</v>
      </c>
      <c r="C639" t="s">
        <v>1345</v>
      </c>
      <c r="D639" t="s">
        <v>120</v>
      </c>
      <c r="E639">
        <v>37.5578</v>
      </c>
      <c r="F639">
        <f t="shared" si="43"/>
        <v>-2.6288920020411676E-2</v>
      </c>
      <c r="G639">
        <f t="shared" si="40"/>
        <v>1</v>
      </c>
      <c r="H639" t="str">
        <f>(IF(G639=1,"High","Low"))</f>
        <v>High</v>
      </c>
      <c r="I639">
        <f t="shared" si="42"/>
        <v>2</v>
      </c>
      <c r="J639" t="str">
        <f t="shared" si="41"/>
        <v>medium</v>
      </c>
    </row>
    <row r="640" spans="1:10" x14ac:dyDescent="0.25">
      <c r="A640">
        <v>22166</v>
      </c>
      <c r="B640" t="s">
        <v>871</v>
      </c>
      <c r="C640" t="s">
        <v>1345</v>
      </c>
      <c r="D640" t="s">
        <v>1169</v>
      </c>
      <c r="E640">
        <v>38.584899999999998</v>
      </c>
      <c r="F640">
        <f t="shared" si="43"/>
        <v>-1.6954613057033247E-2</v>
      </c>
      <c r="G640">
        <f t="shared" si="40"/>
        <v>1</v>
      </c>
      <c r="H640" t="str">
        <f>(IF(G640=1,"High","Low"))</f>
        <v>High</v>
      </c>
      <c r="I640">
        <f t="shared" si="42"/>
        <v>2</v>
      </c>
      <c r="J640" t="str">
        <f t="shared" si="41"/>
        <v>medium</v>
      </c>
    </row>
    <row r="641" spans="1:10" x14ac:dyDescent="0.25">
      <c r="A641">
        <v>19597</v>
      </c>
      <c r="B641" t="s">
        <v>872</v>
      </c>
      <c r="C641" t="s">
        <v>1345</v>
      </c>
      <c r="D641" t="s">
        <v>1170</v>
      </c>
      <c r="E641">
        <v>39.916200000000003</v>
      </c>
      <c r="F641">
        <f t="shared" si="43"/>
        <v>-4.855729929445096E-3</v>
      </c>
      <c r="G641">
        <f t="shared" si="40"/>
        <v>1</v>
      </c>
      <c r="H641" t="str">
        <f>(IF(G641=1,"High","Low"))</f>
        <v>High</v>
      </c>
      <c r="I641">
        <f t="shared" si="42"/>
        <v>2</v>
      </c>
      <c r="J641" t="str">
        <f t="shared" si="41"/>
        <v>medium</v>
      </c>
    </row>
    <row r="642" spans="1:10" x14ac:dyDescent="0.25">
      <c r="A642">
        <v>5607</v>
      </c>
      <c r="B642" t="s">
        <v>873</v>
      </c>
      <c r="C642" t="s">
        <v>1345</v>
      </c>
      <c r="D642" t="s">
        <v>1171</v>
      </c>
      <c r="E642">
        <v>40</v>
      </c>
      <c r="F642">
        <f t="shared" si="43"/>
        <v>-4.0941537211585778E-3</v>
      </c>
      <c r="G642">
        <f t="shared" si="40"/>
        <v>1</v>
      </c>
      <c r="H642" t="str">
        <f>(IF(G642=1,"High","Low"))</f>
        <v>High</v>
      </c>
      <c r="I642">
        <f t="shared" si="42"/>
        <v>2</v>
      </c>
      <c r="J642" t="str">
        <f t="shared" si="41"/>
        <v>medium</v>
      </c>
    </row>
    <row r="643" spans="1:10" x14ac:dyDescent="0.25">
      <c r="A643">
        <v>5609</v>
      </c>
      <c r="B643" t="s">
        <v>874</v>
      </c>
      <c r="C643" t="s">
        <v>1345</v>
      </c>
      <c r="D643" t="s">
        <v>1172</v>
      </c>
      <c r="E643">
        <v>40</v>
      </c>
      <c r="F643">
        <f t="shared" si="43"/>
        <v>-4.0941537211585778E-3</v>
      </c>
      <c r="G643">
        <f t="shared" ref="G643:G706" si="44">(IF(F643&lt;0,1,2))</f>
        <v>1</v>
      </c>
      <c r="H643" t="str">
        <f>(IF(G643=1,"High","Low"))</f>
        <v>High</v>
      </c>
      <c r="I643">
        <f t="shared" si="42"/>
        <v>2</v>
      </c>
      <c r="J643" t="str">
        <f t="shared" ref="J643:J706" si="45">(IF(I643=1,"High",IF(I643=2,"medium","low")))</f>
        <v>medium</v>
      </c>
    </row>
    <row r="644" spans="1:10" x14ac:dyDescent="0.25">
      <c r="A644">
        <v>5603</v>
      </c>
      <c r="B644" t="s">
        <v>875</v>
      </c>
      <c r="C644" t="s">
        <v>1345</v>
      </c>
      <c r="D644" t="s">
        <v>1173</v>
      </c>
      <c r="E644">
        <v>40</v>
      </c>
      <c r="F644">
        <f t="shared" si="43"/>
        <v>-4.0941537211585778E-3</v>
      </c>
      <c r="G644">
        <f t="shared" si="44"/>
        <v>1</v>
      </c>
      <c r="H644" t="str">
        <f>(IF(G644=1,"High","Low"))</f>
        <v>High</v>
      </c>
      <c r="I644">
        <f t="shared" si="42"/>
        <v>2</v>
      </c>
      <c r="J644" t="str">
        <f t="shared" si="45"/>
        <v>medium</v>
      </c>
    </row>
    <row r="645" spans="1:10" x14ac:dyDescent="0.25">
      <c r="A645">
        <v>5610</v>
      </c>
      <c r="B645" t="s">
        <v>876</v>
      </c>
      <c r="C645" t="s">
        <v>1345</v>
      </c>
      <c r="D645" t="s">
        <v>1174</v>
      </c>
      <c r="E645">
        <v>40</v>
      </c>
      <c r="F645">
        <f t="shared" si="43"/>
        <v>-4.0941537211585778E-3</v>
      </c>
      <c r="G645">
        <f t="shared" si="44"/>
        <v>1</v>
      </c>
      <c r="H645" t="str">
        <f>(IF(G645=1,"High","Low"))</f>
        <v>High</v>
      </c>
      <c r="I645">
        <f t="shared" si="42"/>
        <v>2</v>
      </c>
      <c r="J645" t="str">
        <f t="shared" si="45"/>
        <v>medium</v>
      </c>
    </row>
    <row r="646" spans="1:10" x14ac:dyDescent="0.25">
      <c r="A646">
        <v>19601</v>
      </c>
      <c r="B646" t="s">
        <v>877</v>
      </c>
      <c r="C646" t="s">
        <v>1345</v>
      </c>
      <c r="D646" t="s">
        <v>1175</v>
      </c>
      <c r="E646">
        <v>40.080399999999997</v>
      </c>
      <c r="F646">
        <f t="shared" si="43"/>
        <v>-3.3634767862392879E-3</v>
      </c>
      <c r="G646">
        <f t="shared" si="44"/>
        <v>1</v>
      </c>
      <c r="H646" t="str">
        <f>(IF(G646=1,"High","Low"))</f>
        <v>High</v>
      </c>
      <c r="I646">
        <f t="shared" si="42"/>
        <v>2</v>
      </c>
      <c r="J646" t="str">
        <f t="shared" si="45"/>
        <v>medium</v>
      </c>
    </row>
    <row r="647" spans="1:10" x14ac:dyDescent="0.25">
      <c r="A647">
        <v>19599</v>
      </c>
      <c r="B647" t="s">
        <v>878</v>
      </c>
      <c r="C647" t="s">
        <v>1345</v>
      </c>
      <c r="D647" t="s">
        <v>1176</v>
      </c>
      <c r="E647">
        <v>40.207599999999999</v>
      </c>
      <c r="F647">
        <f t="shared" si="43"/>
        <v>-2.2074804414415491E-3</v>
      </c>
      <c r="G647">
        <f t="shared" si="44"/>
        <v>1</v>
      </c>
      <c r="H647" t="str">
        <f>(IF(G647=1,"High","Low"))</f>
        <v>High</v>
      </c>
      <c r="I647">
        <f t="shared" si="42"/>
        <v>2</v>
      </c>
      <c r="J647" t="str">
        <f t="shared" si="45"/>
        <v>medium</v>
      </c>
    </row>
    <row r="648" spans="1:10" x14ac:dyDescent="0.25">
      <c r="A648">
        <v>3821</v>
      </c>
      <c r="B648" t="s">
        <v>879</v>
      </c>
      <c r="C648" t="s">
        <v>1345</v>
      </c>
      <c r="D648" t="s">
        <v>1177</v>
      </c>
      <c r="E648">
        <v>40.625799999999998</v>
      </c>
      <c r="F648">
        <f t="shared" si="43"/>
        <v>1.5931301827283059E-3</v>
      </c>
      <c r="G648">
        <f t="shared" si="44"/>
        <v>2</v>
      </c>
      <c r="H648" t="str">
        <f>(IF(G648=1,"High","Low"))</f>
        <v>Low</v>
      </c>
      <c r="I648">
        <f t="shared" si="42"/>
        <v>2</v>
      </c>
      <c r="J648" t="str">
        <f t="shared" si="45"/>
        <v>medium</v>
      </c>
    </row>
    <row r="649" spans="1:10" x14ac:dyDescent="0.25">
      <c r="A649">
        <v>14233</v>
      </c>
      <c r="B649" t="s">
        <v>880</v>
      </c>
      <c r="C649" t="s">
        <v>1345</v>
      </c>
      <c r="D649" t="s">
        <v>1178</v>
      </c>
      <c r="E649">
        <v>41.746400000000001</v>
      </c>
      <c r="F649">
        <f t="shared" si="43"/>
        <v>1.1777167163705742E-2</v>
      </c>
      <c r="G649">
        <f t="shared" si="44"/>
        <v>2</v>
      </c>
      <c r="H649" t="str">
        <f>(IF(G649=1,"High","Low"))</f>
        <v>Low</v>
      </c>
      <c r="I649">
        <f t="shared" si="42"/>
        <v>2</v>
      </c>
      <c r="J649" t="str">
        <f t="shared" si="45"/>
        <v>medium</v>
      </c>
    </row>
    <row r="650" spans="1:10" x14ac:dyDescent="0.25">
      <c r="A650">
        <v>3772</v>
      </c>
      <c r="B650" t="s">
        <v>881</v>
      </c>
      <c r="C650" t="s">
        <v>1345</v>
      </c>
      <c r="D650" t="s">
        <v>1179</v>
      </c>
      <c r="E650">
        <v>42.151499999999999</v>
      </c>
      <c r="F650">
        <f t="shared" si="43"/>
        <v>1.5458724705195943E-2</v>
      </c>
      <c r="G650">
        <f t="shared" si="44"/>
        <v>2</v>
      </c>
      <c r="H650" t="str">
        <f>(IF(G650=1,"High","Low"))</f>
        <v>Low</v>
      </c>
      <c r="I650">
        <f t="shared" si="42"/>
        <v>2</v>
      </c>
      <c r="J650" t="str">
        <f t="shared" si="45"/>
        <v>medium</v>
      </c>
    </row>
    <row r="651" spans="1:10" x14ac:dyDescent="0.25">
      <c r="A651">
        <v>3389</v>
      </c>
      <c r="B651" t="s">
        <v>882</v>
      </c>
      <c r="C651" t="s">
        <v>1345</v>
      </c>
      <c r="D651" t="s">
        <v>1180</v>
      </c>
      <c r="E651">
        <v>42.546199999999999</v>
      </c>
      <c r="F651">
        <f t="shared" si="43"/>
        <v>1.9045766822268748E-2</v>
      </c>
      <c r="G651">
        <f t="shared" si="44"/>
        <v>2</v>
      </c>
      <c r="H651" t="str">
        <f>(IF(G651=1,"High","Low"))</f>
        <v>Low</v>
      </c>
      <c r="I651">
        <f t="shared" si="42"/>
        <v>2</v>
      </c>
      <c r="J651" t="str">
        <f t="shared" si="45"/>
        <v>medium</v>
      </c>
    </row>
    <row r="652" spans="1:10" x14ac:dyDescent="0.25">
      <c r="A652">
        <v>16091</v>
      </c>
      <c r="B652" t="s">
        <v>63</v>
      </c>
      <c r="C652" t="s">
        <v>1345</v>
      </c>
      <c r="D652" t="s">
        <v>153</v>
      </c>
      <c r="E652">
        <v>42.810899999999997</v>
      </c>
      <c r="F652">
        <f t="shared" si="43"/>
        <v>2.1451366134123732E-2</v>
      </c>
      <c r="G652">
        <f t="shared" si="44"/>
        <v>2</v>
      </c>
      <c r="H652" t="str">
        <f>(IF(G652=1,"High","Low"))</f>
        <v>Low</v>
      </c>
      <c r="I652">
        <f t="shared" si="42"/>
        <v>2</v>
      </c>
      <c r="J652" t="str">
        <f t="shared" si="45"/>
        <v>medium</v>
      </c>
    </row>
    <row r="653" spans="1:10" x14ac:dyDescent="0.25">
      <c r="A653">
        <v>2128</v>
      </c>
      <c r="B653" t="s">
        <v>883</v>
      </c>
      <c r="C653" t="s">
        <v>1345</v>
      </c>
      <c r="D653" t="s">
        <v>1181</v>
      </c>
      <c r="E653">
        <v>44.306699999999999</v>
      </c>
      <c r="F653">
        <f t="shared" si="43"/>
        <v>3.5045228811391299E-2</v>
      </c>
      <c r="G653">
        <f t="shared" si="44"/>
        <v>2</v>
      </c>
      <c r="H653" t="str">
        <f>(IF(G653=1,"High","Low"))</f>
        <v>Low</v>
      </c>
      <c r="I653">
        <f t="shared" si="42"/>
        <v>2</v>
      </c>
      <c r="J653" t="str">
        <f t="shared" si="45"/>
        <v>medium</v>
      </c>
    </row>
    <row r="654" spans="1:10" x14ac:dyDescent="0.25">
      <c r="A654">
        <v>3157</v>
      </c>
      <c r="B654" t="s">
        <v>80</v>
      </c>
      <c r="C654" t="s">
        <v>1345</v>
      </c>
      <c r="D654" t="s">
        <v>169</v>
      </c>
      <c r="E654">
        <v>44.456499999999998</v>
      </c>
      <c r="F654">
        <f t="shared" si="43"/>
        <v>3.6406614443865337E-2</v>
      </c>
      <c r="G654">
        <f t="shared" si="44"/>
        <v>2</v>
      </c>
      <c r="H654" t="str">
        <f>(IF(G654=1,"High","Low"))</f>
        <v>Low</v>
      </c>
      <c r="I654">
        <f t="shared" si="42"/>
        <v>2</v>
      </c>
      <c r="J654" t="str">
        <f t="shared" si="45"/>
        <v>medium</v>
      </c>
    </row>
    <row r="655" spans="1:10" x14ac:dyDescent="0.25">
      <c r="A655">
        <v>2129</v>
      </c>
      <c r="B655" t="s">
        <v>884</v>
      </c>
      <c r="C655" t="s">
        <v>1345</v>
      </c>
      <c r="D655" t="s">
        <v>1182</v>
      </c>
      <c r="E655">
        <v>45.207599999999999</v>
      </c>
      <c r="F655">
        <f t="shared" si="43"/>
        <v>4.3232627451550626E-2</v>
      </c>
      <c r="G655">
        <f t="shared" si="44"/>
        <v>2</v>
      </c>
      <c r="H655" t="str">
        <f>(IF(G655=1,"High","Low"))</f>
        <v>Low</v>
      </c>
      <c r="I655">
        <f t="shared" si="42"/>
        <v>2</v>
      </c>
      <c r="J655" t="str">
        <f t="shared" si="45"/>
        <v>medium</v>
      </c>
    </row>
    <row r="656" spans="1:10" x14ac:dyDescent="0.25">
      <c r="A656">
        <v>3481</v>
      </c>
      <c r="B656" t="s">
        <v>885</v>
      </c>
      <c r="C656" t="s">
        <v>1345</v>
      </c>
      <c r="D656" t="s">
        <v>1183</v>
      </c>
      <c r="E656">
        <v>45.912999999999997</v>
      </c>
      <c r="F656">
        <f t="shared" si="43"/>
        <v>4.9643317873093944E-2</v>
      </c>
      <c r="G656">
        <f t="shared" si="44"/>
        <v>2</v>
      </c>
      <c r="H656" t="str">
        <f>(IF(G656=1,"High","Low"))</f>
        <v>Low</v>
      </c>
      <c r="I656">
        <f t="shared" si="42"/>
        <v>2</v>
      </c>
      <c r="J656" t="str">
        <f t="shared" si="45"/>
        <v>medium</v>
      </c>
    </row>
    <row r="657" spans="1:10" x14ac:dyDescent="0.25">
      <c r="A657">
        <v>3482</v>
      </c>
      <c r="B657" t="s">
        <v>886</v>
      </c>
      <c r="C657" t="s">
        <v>1345</v>
      </c>
      <c r="D657" t="s">
        <v>1184</v>
      </c>
      <c r="E657">
        <v>46.201300000000003</v>
      </c>
      <c r="F657">
        <f t="shared" si="43"/>
        <v>5.2263394494203932E-2</v>
      </c>
      <c r="G657">
        <f t="shared" si="44"/>
        <v>2</v>
      </c>
      <c r="H657" t="str">
        <f>(IF(G657=1,"High","Low"))</f>
        <v>Low</v>
      </c>
      <c r="I657">
        <f t="shared" si="42"/>
        <v>2</v>
      </c>
      <c r="J657" t="str">
        <f t="shared" si="45"/>
        <v>medium</v>
      </c>
    </row>
    <row r="658" spans="1:10" x14ac:dyDescent="0.25">
      <c r="A658">
        <v>14048</v>
      </c>
      <c r="B658" t="s">
        <v>887</v>
      </c>
      <c r="C658" t="s">
        <v>1345</v>
      </c>
      <c r="D658" t="s">
        <v>1185</v>
      </c>
      <c r="E658">
        <v>47.241300000000003</v>
      </c>
      <c r="F658">
        <f t="shared" si="43"/>
        <v>6.1714936935946298E-2</v>
      </c>
      <c r="G658">
        <f t="shared" si="44"/>
        <v>2</v>
      </c>
      <c r="H658" t="str">
        <f>(IF(G658=1,"High","Low"))</f>
        <v>Low</v>
      </c>
      <c r="I658">
        <f t="shared" si="42"/>
        <v>2</v>
      </c>
      <c r="J658" t="str">
        <f t="shared" si="45"/>
        <v>medium</v>
      </c>
    </row>
    <row r="659" spans="1:10" x14ac:dyDescent="0.25">
      <c r="A659">
        <v>22897</v>
      </c>
      <c r="B659" t="s">
        <v>36</v>
      </c>
      <c r="C659" t="s">
        <v>1345</v>
      </c>
      <c r="D659" t="s">
        <v>126</v>
      </c>
      <c r="E659">
        <v>47.547800000000002</v>
      </c>
      <c r="F659">
        <f t="shared" si="43"/>
        <v>6.4500415549786708E-2</v>
      </c>
      <c r="G659">
        <f t="shared" si="44"/>
        <v>2</v>
      </c>
      <c r="H659" t="str">
        <f>(IF(G659=1,"High","Low"))</f>
        <v>Low</v>
      </c>
      <c r="I659">
        <f t="shared" si="42"/>
        <v>2</v>
      </c>
      <c r="J659" t="str">
        <f t="shared" si="45"/>
        <v>medium</v>
      </c>
    </row>
    <row r="660" spans="1:10" x14ac:dyDescent="0.25">
      <c r="A660">
        <v>2126</v>
      </c>
      <c r="B660" t="s">
        <v>888</v>
      </c>
      <c r="C660" t="s">
        <v>1345</v>
      </c>
      <c r="D660" t="s">
        <v>1186</v>
      </c>
      <c r="E660">
        <v>48.812399999999997</v>
      </c>
      <c r="F660">
        <f t="shared" si="43"/>
        <v>7.5993127638082247E-2</v>
      </c>
      <c r="G660">
        <f t="shared" si="44"/>
        <v>2</v>
      </c>
      <c r="H660" t="str">
        <f>(IF(G660=1,"High","Low"))</f>
        <v>Low</v>
      </c>
      <c r="I660">
        <f t="shared" si="42"/>
        <v>2</v>
      </c>
      <c r="J660" t="str">
        <f t="shared" si="45"/>
        <v>medium</v>
      </c>
    </row>
    <row r="661" spans="1:10" x14ac:dyDescent="0.25">
      <c r="A661">
        <v>2127</v>
      </c>
      <c r="B661" t="s">
        <v>889</v>
      </c>
      <c r="C661" t="s">
        <v>1345</v>
      </c>
      <c r="D661" t="s">
        <v>1187</v>
      </c>
      <c r="E661">
        <v>49.442999999999998</v>
      </c>
      <c r="F661">
        <f t="shared" si="43"/>
        <v>8.1724034045546429E-2</v>
      </c>
      <c r="G661">
        <f t="shared" si="44"/>
        <v>2</v>
      </c>
      <c r="H661" t="str">
        <f>(IF(G661=1,"High","Low"))</f>
        <v>Low</v>
      </c>
      <c r="I661">
        <f t="shared" si="42"/>
        <v>2</v>
      </c>
      <c r="J661" t="str">
        <f t="shared" si="45"/>
        <v>medium</v>
      </c>
    </row>
    <row r="662" spans="1:10" x14ac:dyDescent="0.25">
      <c r="A662">
        <v>659</v>
      </c>
      <c r="B662" t="s">
        <v>659</v>
      </c>
      <c r="C662" t="s">
        <v>1345</v>
      </c>
      <c r="D662" t="s">
        <v>710</v>
      </c>
      <c r="E662">
        <v>50</v>
      </c>
      <c r="F662">
        <f t="shared" si="43"/>
        <v>8.6786062064825781E-2</v>
      </c>
      <c r="G662">
        <f t="shared" si="44"/>
        <v>2</v>
      </c>
      <c r="H662" t="str">
        <f>(IF(G662=1,"High","Low"))</f>
        <v>Low</v>
      </c>
      <c r="I662">
        <f t="shared" si="42"/>
        <v>2</v>
      </c>
      <c r="J662" t="str">
        <f t="shared" si="45"/>
        <v>medium</v>
      </c>
    </row>
    <row r="663" spans="1:10" x14ac:dyDescent="0.25">
      <c r="A663">
        <v>2335</v>
      </c>
      <c r="B663" t="s">
        <v>890</v>
      </c>
      <c r="C663" t="s">
        <v>1345</v>
      </c>
      <c r="D663" t="s">
        <v>1188</v>
      </c>
      <c r="E663">
        <v>50.175699999999999</v>
      </c>
      <c r="F663">
        <f t="shared" si="43"/>
        <v>8.8382827456185517E-2</v>
      </c>
      <c r="G663">
        <f t="shared" si="44"/>
        <v>2</v>
      </c>
      <c r="H663" t="str">
        <f>(IF(G663=1,"High","Low"))</f>
        <v>Low</v>
      </c>
      <c r="I663">
        <f t="shared" si="42"/>
        <v>2</v>
      </c>
      <c r="J663" t="str">
        <f t="shared" si="45"/>
        <v>medium</v>
      </c>
    </row>
    <row r="664" spans="1:10" x14ac:dyDescent="0.25">
      <c r="A664">
        <v>4226</v>
      </c>
      <c r="B664" t="s">
        <v>891</v>
      </c>
      <c r="C664" t="s">
        <v>1345</v>
      </c>
      <c r="D664" t="s">
        <v>1189</v>
      </c>
      <c r="E664">
        <v>50.986800000000002</v>
      </c>
      <c r="F664">
        <f t="shared" si="43"/>
        <v>9.5754121758586733E-2</v>
      </c>
      <c r="G664">
        <f t="shared" si="44"/>
        <v>2</v>
      </c>
      <c r="H664" t="str">
        <f>(IF(G664=1,"High","Low"))</f>
        <v>Low</v>
      </c>
      <c r="I664">
        <f t="shared" si="42"/>
        <v>2</v>
      </c>
      <c r="J664" t="str">
        <f t="shared" si="45"/>
        <v>medium</v>
      </c>
    </row>
    <row r="665" spans="1:10" x14ac:dyDescent="0.25">
      <c r="A665">
        <v>3479</v>
      </c>
      <c r="B665" t="s">
        <v>892</v>
      </c>
      <c r="C665" t="s">
        <v>1345</v>
      </c>
      <c r="D665" t="s">
        <v>1190</v>
      </c>
      <c r="E665">
        <v>51.389400000000002</v>
      </c>
      <c r="F665">
        <f t="shared" si="43"/>
        <v>9.9412959246130458E-2</v>
      </c>
      <c r="G665">
        <f t="shared" si="44"/>
        <v>2</v>
      </c>
      <c r="H665" t="str">
        <f>(IF(G665=1,"High","Low"))</f>
        <v>Low</v>
      </c>
      <c r="I665">
        <f t="shared" si="42"/>
        <v>2</v>
      </c>
      <c r="J665" t="str">
        <f t="shared" si="45"/>
        <v>medium</v>
      </c>
    </row>
    <row r="666" spans="1:10" x14ac:dyDescent="0.25">
      <c r="A666">
        <v>1010</v>
      </c>
      <c r="B666" t="s">
        <v>213</v>
      </c>
      <c r="C666" t="s">
        <v>1345</v>
      </c>
      <c r="D666" t="s">
        <v>443</v>
      </c>
      <c r="E666">
        <v>53.106999999999999</v>
      </c>
      <c r="F666">
        <f t="shared" si="43"/>
        <v>0.11502254510953111</v>
      </c>
      <c r="G666">
        <f t="shared" si="44"/>
        <v>2</v>
      </c>
      <c r="H666" t="str">
        <f>(IF(G666=1,"High","Low"))</f>
        <v>Low</v>
      </c>
      <c r="I666">
        <f t="shared" si="42"/>
        <v>2</v>
      </c>
      <c r="J666" t="str">
        <f t="shared" si="45"/>
        <v>medium</v>
      </c>
    </row>
    <row r="667" spans="1:10" x14ac:dyDescent="0.25">
      <c r="A667">
        <v>1668</v>
      </c>
      <c r="B667" t="s">
        <v>893</v>
      </c>
      <c r="C667" t="s">
        <v>1345</v>
      </c>
      <c r="D667" t="s">
        <v>1191</v>
      </c>
      <c r="E667">
        <v>55</v>
      </c>
      <c r="F667">
        <f t="shared" si="43"/>
        <v>0.13222616995781794</v>
      </c>
      <c r="G667">
        <f t="shared" si="44"/>
        <v>2</v>
      </c>
      <c r="H667" t="str">
        <f>(IF(G667=1,"High","Low"))</f>
        <v>Low</v>
      </c>
      <c r="I667">
        <f t="shared" si="42"/>
        <v>2</v>
      </c>
      <c r="J667" t="str">
        <f t="shared" si="45"/>
        <v>medium</v>
      </c>
    </row>
    <row r="668" spans="1:10" x14ac:dyDescent="0.25">
      <c r="A668">
        <v>2404</v>
      </c>
      <c r="B668" t="s">
        <v>894</v>
      </c>
      <c r="C668" t="s">
        <v>1345</v>
      </c>
      <c r="D668" t="s">
        <v>1192</v>
      </c>
      <c r="E668">
        <v>56.718800000000002</v>
      </c>
      <c r="F668">
        <f t="shared" si="43"/>
        <v>0.14784666144711295</v>
      </c>
      <c r="G668">
        <f t="shared" si="44"/>
        <v>2</v>
      </c>
      <c r="H668" t="str">
        <f>(IF(G668=1,"High","Low"))</f>
        <v>Low</v>
      </c>
      <c r="I668">
        <f t="shared" si="42"/>
        <v>2</v>
      </c>
      <c r="J668" t="str">
        <f t="shared" si="45"/>
        <v>medium</v>
      </c>
    </row>
    <row r="669" spans="1:10" x14ac:dyDescent="0.25">
      <c r="A669">
        <v>2504</v>
      </c>
      <c r="B669" t="s">
        <v>246</v>
      </c>
      <c r="C669" t="s">
        <v>1345</v>
      </c>
      <c r="D669" t="s">
        <v>475</v>
      </c>
      <c r="E669">
        <v>57.121299999999998</v>
      </c>
      <c r="F669">
        <f t="shared" si="43"/>
        <v>0.15150459013249878</v>
      </c>
      <c r="G669">
        <f t="shared" si="44"/>
        <v>2</v>
      </c>
      <c r="H669" t="str">
        <f>(IF(G669=1,"High","Low"))</f>
        <v>Low</v>
      </c>
      <c r="I669">
        <f t="shared" si="42"/>
        <v>2</v>
      </c>
      <c r="J669" t="str">
        <f t="shared" si="45"/>
        <v>medium</v>
      </c>
    </row>
    <row r="670" spans="1:10" x14ac:dyDescent="0.25">
      <c r="A670">
        <v>3788</v>
      </c>
      <c r="B670" t="s">
        <v>895</v>
      </c>
      <c r="C670" t="s">
        <v>1345</v>
      </c>
      <c r="D670" t="s">
        <v>1193</v>
      </c>
      <c r="E670">
        <v>57.4512</v>
      </c>
      <c r="F670">
        <f t="shared" si="43"/>
        <v>0.15450272845127844</v>
      </c>
      <c r="G670">
        <f t="shared" si="44"/>
        <v>2</v>
      </c>
      <c r="H670" t="str">
        <f>(IF(G670=1,"High","Low"))</f>
        <v>Low</v>
      </c>
      <c r="I670">
        <f t="shared" si="42"/>
        <v>2</v>
      </c>
      <c r="J670" t="str">
        <f t="shared" si="45"/>
        <v>medium</v>
      </c>
    </row>
    <row r="671" spans="1:10" x14ac:dyDescent="0.25">
      <c r="A671">
        <v>4231</v>
      </c>
      <c r="B671" t="s">
        <v>896</v>
      </c>
      <c r="C671" t="s">
        <v>1345</v>
      </c>
      <c r="D671" t="s">
        <v>1194</v>
      </c>
      <c r="E671">
        <v>57.932400000000001</v>
      </c>
      <c r="F671">
        <f t="shared" si="43"/>
        <v>0.15887588443490003</v>
      </c>
      <c r="G671">
        <f t="shared" si="44"/>
        <v>2</v>
      </c>
      <c r="H671" t="str">
        <f>(IF(G671=1,"High","Low"))</f>
        <v>Low</v>
      </c>
      <c r="I671">
        <f t="shared" si="42"/>
        <v>2</v>
      </c>
      <c r="J671" t="str">
        <f t="shared" si="45"/>
        <v>medium</v>
      </c>
    </row>
    <row r="672" spans="1:10" x14ac:dyDescent="0.25">
      <c r="A672">
        <v>3196</v>
      </c>
      <c r="B672" t="s">
        <v>897</v>
      </c>
      <c r="C672" t="s">
        <v>1345</v>
      </c>
      <c r="D672" t="s">
        <v>1195</v>
      </c>
      <c r="E672">
        <v>58.790199999999999</v>
      </c>
      <c r="F672">
        <f t="shared" si="43"/>
        <v>0.16667158934502174</v>
      </c>
      <c r="G672">
        <f t="shared" si="44"/>
        <v>2</v>
      </c>
      <c r="H672" t="str">
        <f>(IF(G672=1,"High","Low"))</f>
        <v>Low</v>
      </c>
      <c r="I672">
        <f t="shared" si="42"/>
        <v>2</v>
      </c>
      <c r="J672" t="str">
        <f t="shared" si="45"/>
        <v>medium</v>
      </c>
    </row>
    <row r="673" spans="1:10" x14ac:dyDescent="0.25">
      <c r="A673">
        <v>16099</v>
      </c>
      <c r="B673" t="s">
        <v>898</v>
      </c>
      <c r="C673" t="s">
        <v>1345</v>
      </c>
      <c r="D673" t="s">
        <v>1196</v>
      </c>
      <c r="E673">
        <v>58.950400000000002</v>
      </c>
      <c r="F673">
        <f t="shared" si="43"/>
        <v>0.16812749040191324</v>
      </c>
      <c r="G673">
        <f t="shared" si="44"/>
        <v>2</v>
      </c>
      <c r="H673" t="str">
        <f>(IF(G673=1,"High","Low"))</f>
        <v>Low</v>
      </c>
      <c r="I673">
        <f t="shared" si="42"/>
        <v>2</v>
      </c>
      <c r="J673" t="str">
        <f t="shared" si="45"/>
        <v>medium</v>
      </c>
    </row>
    <row r="674" spans="1:10" x14ac:dyDescent="0.25">
      <c r="A674">
        <v>2304</v>
      </c>
      <c r="B674" t="s">
        <v>899</v>
      </c>
      <c r="C674" t="s">
        <v>1345</v>
      </c>
      <c r="D674" t="s">
        <v>1197</v>
      </c>
      <c r="E674">
        <v>59.320799999999998</v>
      </c>
      <c r="F674">
        <f t="shared" si="43"/>
        <v>0.17149369359462607</v>
      </c>
      <c r="G674">
        <f t="shared" si="44"/>
        <v>2</v>
      </c>
      <c r="H674" t="str">
        <f>(IF(G674=1,"High","Low"))</f>
        <v>Low</v>
      </c>
      <c r="I674">
        <f t="shared" si="42"/>
        <v>2</v>
      </c>
      <c r="J674" t="str">
        <f t="shared" si="45"/>
        <v>medium</v>
      </c>
    </row>
    <row r="675" spans="1:10" x14ac:dyDescent="0.25">
      <c r="A675">
        <v>4230</v>
      </c>
      <c r="B675" t="s">
        <v>900</v>
      </c>
      <c r="C675" t="s">
        <v>1345</v>
      </c>
      <c r="D675" t="s">
        <v>1198</v>
      </c>
      <c r="E675">
        <v>59.593200000000003</v>
      </c>
      <c r="F675">
        <f t="shared" si="43"/>
        <v>0.17396927067263632</v>
      </c>
      <c r="G675">
        <f t="shared" si="44"/>
        <v>2</v>
      </c>
      <c r="H675" t="str">
        <f>(IF(G675=1,"High","Low"))</f>
        <v>Low</v>
      </c>
      <c r="I675">
        <f t="shared" si="42"/>
        <v>2</v>
      </c>
      <c r="J675" t="str">
        <f t="shared" si="45"/>
        <v>medium</v>
      </c>
    </row>
    <row r="676" spans="1:10" x14ac:dyDescent="0.25">
      <c r="A676">
        <v>3786</v>
      </c>
      <c r="B676" t="s">
        <v>901</v>
      </c>
      <c r="C676" t="s">
        <v>1345</v>
      </c>
      <c r="D676" t="s">
        <v>1199</v>
      </c>
      <c r="E676">
        <v>59.613799999999998</v>
      </c>
      <c r="F676">
        <f t="shared" si="43"/>
        <v>0.17415648391715541</v>
      </c>
      <c r="G676">
        <f t="shared" si="44"/>
        <v>2</v>
      </c>
      <c r="H676" t="str">
        <f>(IF(G676=1,"High","Low"))</f>
        <v>Low</v>
      </c>
      <c r="I676">
        <f t="shared" si="42"/>
        <v>2</v>
      </c>
      <c r="J676" t="str">
        <f t="shared" si="45"/>
        <v>medium</v>
      </c>
    </row>
    <row r="677" spans="1:10" x14ac:dyDescent="0.25">
      <c r="A677">
        <v>4194</v>
      </c>
      <c r="B677" t="s">
        <v>902</v>
      </c>
      <c r="C677" t="s">
        <v>1345</v>
      </c>
      <c r="D677" t="s">
        <v>1200</v>
      </c>
      <c r="E677">
        <v>59.829900000000002</v>
      </c>
      <c r="F677">
        <f t="shared" si="43"/>
        <v>0.17612040538029056</v>
      </c>
      <c r="G677">
        <f t="shared" si="44"/>
        <v>2</v>
      </c>
      <c r="H677" t="str">
        <f>(IF(G677=1,"High","Low"))</f>
        <v>Low</v>
      </c>
      <c r="I677">
        <f t="shared" si="42"/>
        <v>2</v>
      </c>
      <c r="J677" t="str">
        <f t="shared" si="45"/>
        <v>medium</v>
      </c>
    </row>
    <row r="678" spans="1:10" x14ac:dyDescent="0.25">
      <c r="A678">
        <v>2156</v>
      </c>
      <c r="B678" t="s">
        <v>58</v>
      </c>
      <c r="C678" t="s">
        <v>1345</v>
      </c>
      <c r="D678" t="s">
        <v>148</v>
      </c>
      <c r="E678">
        <v>59.849299999999999</v>
      </c>
      <c r="F678">
        <f t="shared" si="43"/>
        <v>0.17629671299891533</v>
      </c>
      <c r="G678">
        <f t="shared" si="44"/>
        <v>2</v>
      </c>
      <c r="H678" t="str">
        <f>(IF(G678=1,"High","Low"))</f>
        <v>Low</v>
      </c>
      <c r="I678">
        <f t="shared" si="42"/>
        <v>2</v>
      </c>
      <c r="J678" t="str">
        <f t="shared" si="45"/>
        <v>medium</v>
      </c>
    </row>
    <row r="679" spans="1:10" x14ac:dyDescent="0.25">
      <c r="A679">
        <v>5840</v>
      </c>
      <c r="B679" t="s">
        <v>903</v>
      </c>
      <c r="C679" t="s">
        <v>1345</v>
      </c>
      <c r="D679" t="s">
        <v>1201</v>
      </c>
      <c r="E679">
        <v>60</v>
      </c>
      <c r="F679">
        <f t="shared" si="43"/>
        <v>0.17766627785081013</v>
      </c>
      <c r="G679">
        <f t="shared" si="44"/>
        <v>2</v>
      </c>
      <c r="H679" t="str">
        <f>(IF(G679=1,"High","Low"))</f>
        <v>Low</v>
      </c>
      <c r="I679">
        <f t="shared" si="42"/>
        <v>2</v>
      </c>
      <c r="J679" t="str">
        <f t="shared" si="45"/>
        <v>medium</v>
      </c>
    </row>
    <row r="680" spans="1:10" x14ac:dyDescent="0.25">
      <c r="A680">
        <v>4396</v>
      </c>
      <c r="B680" t="s">
        <v>904</v>
      </c>
      <c r="C680" t="s">
        <v>1345</v>
      </c>
      <c r="D680" t="s">
        <v>1202</v>
      </c>
      <c r="E680">
        <v>60.0366</v>
      </c>
      <c r="F680">
        <f t="shared" si="43"/>
        <v>0.17799889944058683</v>
      </c>
      <c r="G680">
        <f t="shared" si="44"/>
        <v>2</v>
      </c>
      <c r="H680" t="str">
        <f>(IF(G680=1,"High","Low"))</f>
        <v>Low</v>
      </c>
      <c r="I680">
        <f t="shared" si="42"/>
        <v>2</v>
      </c>
      <c r="J680" t="str">
        <f t="shared" si="45"/>
        <v>medium</v>
      </c>
    </row>
    <row r="681" spans="1:10" x14ac:dyDescent="0.25">
      <c r="A681">
        <v>966</v>
      </c>
      <c r="B681" t="s">
        <v>905</v>
      </c>
      <c r="C681" t="s">
        <v>1345</v>
      </c>
      <c r="D681" t="s">
        <v>1203</v>
      </c>
      <c r="E681">
        <v>60.559399999999997</v>
      </c>
      <c r="F681">
        <f t="shared" si="43"/>
        <v>0.18275011712187805</v>
      </c>
      <c r="G681">
        <f t="shared" si="44"/>
        <v>2</v>
      </c>
      <c r="H681" t="str">
        <f>(IF(G681=1,"High","Low"))</f>
        <v>Low</v>
      </c>
      <c r="I681">
        <f t="shared" si="42"/>
        <v>2</v>
      </c>
      <c r="J681" t="str">
        <f t="shared" si="45"/>
        <v>medium</v>
      </c>
    </row>
    <row r="682" spans="1:10" x14ac:dyDescent="0.25">
      <c r="A682">
        <v>1121</v>
      </c>
      <c r="B682" t="s">
        <v>54</v>
      </c>
      <c r="C682" t="s">
        <v>1345</v>
      </c>
      <c r="D682" t="s">
        <v>144</v>
      </c>
      <c r="E682">
        <v>62</v>
      </c>
      <c r="F682">
        <f t="shared" si="43"/>
        <v>0.195842321008007</v>
      </c>
      <c r="G682">
        <f t="shared" si="44"/>
        <v>2</v>
      </c>
      <c r="H682" t="str">
        <f>(IF(G682=1,"High","Low"))</f>
        <v>Low</v>
      </c>
      <c r="I682">
        <f t="shared" si="42"/>
        <v>2</v>
      </c>
      <c r="J682" t="str">
        <f t="shared" si="45"/>
        <v>medium</v>
      </c>
    </row>
    <row r="683" spans="1:10" x14ac:dyDescent="0.25">
      <c r="A683">
        <v>4405</v>
      </c>
      <c r="B683" t="s">
        <v>906</v>
      </c>
      <c r="C683" t="s">
        <v>1345</v>
      </c>
      <c r="D683" t="s">
        <v>1204</v>
      </c>
      <c r="E683">
        <v>63.238199999999999</v>
      </c>
      <c r="F683">
        <f t="shared" si="43"/>
        <v>0.20709510932662759</v>
      </c>
      <c r="G683">
        <f t="shared" si="44"/>
        <v>2</v>
      </c>
      <c r="H683" t="str">
        <f>(IF(G683=1,"High","Low"))</f>
        <v>Low</v>
      </c>
      <c r="I683">
        <f t="shared" si="42"/>
        <v>3</v>
      </c>
      <c r="J683" t="str">
        <f t="shared" si="45"/>
        <v>low</v>
      </c>
    </row>
    <row r="684" spans="1:10" x14ac:dyDescent="0.25">
      <c r="A684">
        <v>10833</v>
      </c>
      <c r="B684" t="s">
        <v>907</v>
      </c>
      <c r="C684" t="s">
        <v>1345</v>
      </c>
      <c r="D684" t="s">
        <v>1205</v>
      </c>
      <c r="E684">
        <v>63.3123</v>
      </c>
      <c r="F684">
        <f t="shared" si="43"/>
        <v>0.20776853172560172</v>
      </c>
      <c r="G684">
        <f t="shared" si="44"/>
        <v>2</v>
      </c>
      <c r="H684" t="str">
        <f>(IF(G684=1,"High","Low"))</f>
        <v>Low</v>
      </c>
      <c r="I684">
        <f t="shared" si="42"/>
        <v>3</v>
      </c>
      <c r="J684" t="str">
        <f t="shared" si="45"/>
        <v>low</v>
      </c>
    </row>
    <row r="685" spans="1:10" x14ac:dyDescent="0.25">
      <c r="A685">
        <v>14968</v>
      </c>
      <c r="B685" t="s">
        <v>908</v>
      </c>
      <c r="C685" t="s">
        <v>1345</v>
      </c>
      <c r="D685" t="s">
        <v>1206</v>
      </c>
      <c r="E685">
        <v>64</v>
      </c>
      <c r="F685">
        <f t="shared" si="43"/>
        <v>0.21401836416520387</v>
      </c>
      <c r="G685">
        <f t="shared" si="44"/>
        <v>2</v>
      </c>
      <c r="H685" t="str">
        <f>(IF(G685=1,"High","Low"))</f>
        <v>Low</v>
      </c>
      <c r="I685">
        <f t="shared" si="42"/>
        <v>3</v>
      </c>
      <c r="J685" t="str">
        <f t="shared" si="45"/>
        <v>low</v>
      </c>
    </row>
    <row r="686" spans="1:10" x14ac:dyDescent="0.25">
      <c r="A686">
        <v>3935</v>
      </c>
      <c r="B686" t="s">
        <v>57</v>
      </c>
      <c r="C686" t="s">
        <v>1345</v>
      </c>
      <c r="D686" t="s">
        <v>147</v>
      </c>
      <c r="E686">
        <v>64</v>
      </c>
      <c r="F686">
        <f t="shared" si="43"/>
        <v>0.21401836416520387</v>
      </c>
      <c r="G686">
        <f t="shared" si="44"/>
        <v>2</v>
      </c>
      <c r="H686" t="str">
        <f>(IF(G686=1,"High","Low"))</f>
        <v>Low</v>
      </c>
      <c r="I686">
        <f t="shared" si="42"/>
        <v>3</v>
      </c>
      <c r="J686" t="str">
        <f t="shared" si="45"/>
        <v>low</v>
      </c>
    </row>
    <row r="687" spans="1:10" x14ac:dyDescent="0.25">
      <c r="A687">
        <v>9675</v>
      </c>
      <c r="B687" t="s">
        <v>307</v>
      </c>
      <c r="C687" t="s">
        <v>1345</v>
      </c>
      <c r="D687" t="s">
        <v>534</v>
      </c>
      <c r="E687">
        <v>64</v>
      </c>
      <c r="F687">
        <f t="shared" si="43"/>
        <v>0.21401836416520387</v>
      </c>
      <c r="G687">
        <f t="shared" si="44"/>
        <v>2</v>
      </c>
      <c r="H687" t="str">
        <f>(IF(G687=1,"High","Low"))</f>
        <v>Low</v>
      </c>
      <c r="I687">
        <f t="shared" si="42"/>
        <v>3</v>
      </c>
      <c r="J687" t="str">
        <f t="shared" si="45"/>
        <v>low</v>
      </c>
    </row>
    <row r="688" spans="1:10" x14ac:dyDescent="0.25">
      <c r="A688">
        <v>14970</v>
      </c>
      <c r="B688" t="s">
        <v>909</v>
      </c>
      <c r="C688" t="s">
        <v>1345</v>
      </c>
      <c r="D688" t="s">
        <v>1207</v>
      </c>
      <c r="E688">
        <v>64</v>
      </c>
      <c r="F688">
        <f t="shared" si="43"/>
        <v>0.21401836416520387</v>
      </c>
      <c r="G688">
        <f t="shared" si="44"/>
        <v>2</v>
      </c>
      <c r="H688" t="str">
        <f>(IF(G688=1,"High","Low"))</f>
        <v>Low</v>
      </c>
      <c r="I688">
        <f t="shared" ref="I688:I694" si="46">(IF(F688&lt;-0.2,1,IF(F688&lt;0.2,2,3)))</f>
        <v>3</v>
      </c>
      <c r="J688" t="str">
        <f t="shared" si="45"/>
        <v>low</v>
      </c>
    </row>
    <row r="689" spans="1:10" x14ac:dyDescent="0.25">
      <c r="A689">
        <v>18250</v>
      </c>
      <c r="B689" t="s">
        <v>252</v>
      </c>
      <c r="C689" t="s">
        <v>1345</v>
      </c>
      <c r="D689" t="s">
        <v>481</v>
      </c>
      <c r="E689">
        <v>64</v>
      </c>
      <c r="F689">
        <f t="shared" si="43"/>
        <v>0.21401836416520387</v>
      </c>
      <c r="G689">
        <f t="shared" si="44"/>
        <v>2</v>
      </c>
      <c r="H689" t="str">
        <f>(IF(G689=1,"High","Low"))</f>
        <v>Low</v>
      </c>
      <c r="I689">
        <f t="shared" si="46"/>
        <v>3</v>
      </c>
      <c r="J689" t="str">
        <f t="shared" si="45"/>
        <v>low</v>
      </c>
    </row>
    <row r="690" spans="1:10" x14ac:dyDescent="0.25">
      <c r="A690">
        <v>9677</v>
      </c>
      <c r="B690" t="s">
        <v>304</v>
      </c>
      <c r="C690" t="s">
        <v>1345</v>
      </c>
      <c r="D690" t="s">
        <v>531</v>
      </c>
      <c r="E690">
        <v>64</v>
      </c>
      <c r="F690">
        <f t="shared" si="43"/>
        <v>0.21401836416520387</v>
      </c>
      <c r="G690">
        <f t="shared" si="44"/>
        <v>2</v>
      </c>
      <c r="H690" t="str">
        <f>(IF(G690=1,"High","Low"))</f>
        <v>Low</v>
      </c>
      <c r="I690">
        <f t="shared" si="46"/>
        <v>3</v>
      </c>
      <c r="J690" t="str">
        <f t="shared" si="45"/>
        <v>low</v>
      </c>
    </row>
    <row r="691" spans="1:10" x14ac:dyDescent="0.25">
      <c r="A691">
        <v>14969</v>
      </c>
      <c r="B691" t="s">
        <v>212</v>
      </c>
      <c r="C691" t="s">
        <v>1345</v>
      </c>
      <c r="D691" t="s">
        <v>442</v>
      </c>
      <c r="E691">
        <v>64</v>
      </c>
      <c r="F691">
        <f t="shared" si="43"/>
        <v>0.21401836416520387</v>
      </c>
      <c r="G691">
        <f t="shared" si="44"/>
        <v>2</v>
      </c>
      <c r="H691" t="str">
        <f>(IF(G691=1,"High","Low"))</f>
        <v>Low</v>
      </c>
      <c r="I691">
        <f t="shared" si="46"/>
        <v>3</v>
      </c>
      <c r="J691" t="str">
        <f t="shared" si="45"/>
        <v>low</v>
      </c>
    </row>
    <row r="692" spans="1:10" x14ac:dyDescent="0.25">
      <c r="A692">
        <v>11810</v>
      </c>
      <c r="B692" t="s">
        <v>910</v>
      </c>
      <c r="C692" t="s">
        <v>1345</v>
      </c>
      <c r="D692" t="s">
        <v>1208</v>
      </c>
      <c r="E692">
        <v>64</v>
      </c>
      <c r="F692">
        <f t="shared" si="43"/>
        <v>0.21401836416520387</v>
      </c>
      <c r="G692">
        <f t="shared" si="44"/>
        <v>2</v>
      </c>
      <c r="H692" t="str">
        <f>(IF(G692=1,"High","Low"))</f>
        <v>Low</v>
      </c>
      <c r="I692">
        <f t="shared" si="46"/>
        <v>3</v>
      </c>
      <c r="J692" t="str">
        <f t="shared" si="45"/>
        <v>low</v>
      </c>
    </row>
    <row r="693" spans="1:10" x14ac:dyDescent="0.25">
      <c r="A693">
        <v>9676</v>
      </c>
      <c r="B693" t="s">
        <v>275</v>
      </c>
      <c r="C693" t="s">
        <v>1345</v>
      </c>
      <c r="D693" t="s">
        <v>502</v>
      </c>
      <c r="E693">
        <v>64</v>
      </c>
      <c r="F693">
        <f t="shared" ref="F693:F756" si="47">(E693 - MEDIAN(E:E)) / (QUARTILE(E:E, 3) - QUARTILE(E:E, 1))</f>
        <v>0.21401836416520387</v>
      </c>
      <c r="G693">
        <f t="shared" si="44"/>
        <v>2</v>
      </c>
      <c r="H693" t="str">
        <f>(IF(G693=1,"High","Low"))</f>
        <v>Low</v>
      </c>
      <c r="I693">
        <f t="shared" si="46"/>
        <v>3</v>
      </c>
      <c r="J693" t="str">
        <f t="shared" si="45"/>
        <v>low</v>
      </c>
    </row>
    <row r="694" spans="1:10" x14ac:dyDescent="0.25">
      <c r="A694">
        <v>15805</v>
      </c>
      <c r="B694" t="s">
        <v>911</v>
      </c>
      <c r="C694" t="s">
        <v>1345</v>
      </c>
      <c r="D694" t="s">
        <v>1209</v>
      </c>
      <c r="E694">
        <v>64</v>
      </c>
      <c r="F694">
        <f t="shared" si="47"/>
        <v>0.21401836416520387</v>
      </c>
      <c r="G694">
        <f t="shared" si="44"/>
        <v>2</v>
      </c>
      <c r="H694" t="str">
        <f>(IF(G694=1,"High","Low"))</f>
        <v>Low</v>
      </c>
      <c r="I694">
        <f t="shared" si="46"/>
        <v>3</v>
      </c>
      <c r="J694" t="str">
        <f t="shared" si="45"/>
        <v>low</v>
      </c>
    </row>
    <row r="695" spans="1:10" x14ac:dyDescent="0.25">
      <c r="A695">
        <v>12131</v>
      </c>
      <c r="B695" t="s">
        <v>912</v>
      </c>
      <c r="C695" t="s">
        <v>1345</v>
      </c>
      <c r="D695" t="s">
        <v>1210</v>
      </c>
      <c r="E695">
        <v>64</v>
      </c>
      <c r="F695">
        <f t="shared" si="47"/>
        <v>0.21401836416520387</v>
      </c>
      <c r="G695">
        <f t="shared" si="44"/>
        <v>2</v>
      </c>
      <c r="H695" t="str">
        <f>(IF(G695=1,"High","Low"))</f>
        <v>Low</v>
      </c>
      <c r="I695">
        <f>(IF(F695&lt;-0.2,1,IF(F695&lt;0.2,2,3)))</f>
        <v>3</v>
      </c>
      <c r="J695" t="str">
        <f t="shared" si="45"/>
        <v>low</v>
      </c>
    </row>
    <row r="696" spans="1:10" x14ac:dyDescent="0.25">
      <c r="A696">
        <v>19005</v>
      </c>
      <c r="B696" t="s">
        <v>306</v>
      </c>
      <c r="C696" t="s">
        <v>1345</v>
      </c>
      <c r="D696" t="s">
        <v>533</v>
      </c>
      <c r="E696">
        <v>64</v>
      </c>
      <c r="F696">
        <f t="shared" si="47"/>
        <v>0.21401836416520387</v>
      </c>
      <c r="G696">
        <f t="shared" si="44"/>
        <v>2</v>
      </c>
      <c r="H696" t="str">
        <f>(IF(G696=1,"High","Low"))</f>
        <v>Low</v>
      </c>
      <c r="I696">
        <f t="shared" ref="I696:I759" si="48">(IF(F696&lt;-0.2,1,IF(F696&lt;0.2,2,3)))</f>
        <v>3</v>
      </c>
      <c r="J696" t="str">
        <f t="shared" si="45"/>
        <v>low</v>
      </c>
    </row>
    <row r="697" spans="1:10" x14ac:dyDescent="0.25">
      <c r="A697">
        <v>5623</v>
      </c>
      <c r="B697" t="s">
        <v>247</v>
      </c>
      <c r="C697" t="s">
        <v>1345</v>
      </c>
      <c r="D697" t="s">
        <v>476</v>
      </c>
      <c r="E697">
        <v>64</v>
      </c>
      <c r="F697">
        <f t="shared" si="47"/>
        <v>0.21401836416520387</v>
      </c>
      <c r="G697">
        <f t="shared" si="44"/>
        <v>2</v>
      </c>
      <c r="H697" t="str">
        <f>(IF(G697=1,"High","Low"))</f>
        <v>Low</v>
      </c>
      <c r="I697">
        <f t="shared" si="48"/>
        <v>3</v>
      </c>
      <c r="J697" t="str">
        <f t="shared" si="45"/>
        <v>low</v>
      </c>
    </row>
    <row r="698" spans="1:10" x14ac:dyDescent="0.25">
      <c r="A698">
        <v>1163</v>
      </c>
      <c r="B698" t="s">
        <v>913</v>
      </c>
      <c r="C698" t="s">
        <v>1345</v>
      </c>
      <c r="D698" t="s">
        <v>1211</v>
      </c>
      <c r="E698">
        <v>64.055899999999994</v>
      </c>
      <c r="F698">
        <f t="shared" si="47"/>
        <v>0.21452638457144746</v>
      </c>
      <c r="G698">
        <f t="shared" si="44"/>
        <v>2</v>
      </c>
      <c r="H698" t="str">
        <f>(IF(G698=1,"High","Low"))</f>
        <v>Low</v>
      </c>
      <c r="I698">
        <f t="shared" si="48"/>
        <v>3</v>
      </c>
      <c r="J698" t="str">
        <f t="shared" si="45"/>
        <v>low</v>
      </c>
    </row>
    <row r="699" spans="1:10" x14ac:dyDescent="0.25">
      <c r="A699">
        <v>4221</v>
      </c>
      <c r="B699" t="s">
        <v>914</v>
      </c>
      <c r="C699" t="s">
        <v>1345</v>
      </c>
      <c r="D699" t="s">
        <v>1212</v>
      </c>
      <c r="E699">
        <v>64.107500000000002</v>
      </c>
      <c r="F699">
        <f t="shared" si="47"/>
        <v>0.21499532648490322</v>
      </c>
      <c r="G699">
        <f t="shared" si="44"/>
        <v>2</v>
      </c>
      <c r="H699" t="str">
        <f>(IF(G699=1,"High","Low"))</f>
        <v>Low</v>
      </c>
      <c r="I699">
        <f t="shared" si="48"/>
        <v>3</v>
      </c>
      <c r="J699" t="str">
        <f t="shared" si="45"/>
        <v>low</v>
      </c>
    </row>
    <row r="700" spans="1:10" x14ac:dyDescent="0.25">
      <c r="A700">
        <v>9179</v>
      </c>
      <c r="B700" t="s">
        <v>915</v>
      </c>
      <c r="C700" t="s">
        <v>1345</v>
      </c>
      <c r="D700" t="s">
        <v>1213</v>
      </c>
      <c r="E700">
        <v>64.131</v>
      </c>
      <c r="F700">
        <f t="shared" si="47"/>
        <v>0.21520889499200027</v>
      </c>
      <c r="G700">
        <f t="shared" si="44"/>
        <v>2</v>
      </c>
      <c r="H700" t="str">
        <f>(IF(G700=1,"High","Low"))</f>
        <v>Low</v>
      </c>
      <c r="I700">
        <f t="shared" si="48"/>
        <v>3</v>
      </c>
      <c r="J700" t="str">
        <f t="shared" si="45"/>
        <v>low</v>
      </c>
    </row>
    <row r="701" spans="1:10" x14ac:dyDescent="0.25">
      <c r="A701">
        <v>4220</v>
      </c>
      <c r="B701" t="s">
        <v>916</v>
      </c>
      <c r="C701" t="s">
        <v>1345</v>
      </c>
      <c r="D701" t="s">
        <v>1214</v>
      </c>
      <c r="E701">
        <v>64.133499999999998</v>
      </c>
      <c r="F701">
        <f t="shared" si="47"/>
        <v>0.21523161504594673</v>
      </c>
      <c r="G701">
        <f t="shared" si="44"/>
        <v>2</v>
      </c>
      <c r="H701" t="str">
        <f>(IF(G701=1,"High","Low"))</f>
        <v>Low</v>
      </c>
      <c r="I701">
        <f t="shared" si="48"/>
        <v>3</v>
      </c>
      <c r="J701" t="str">
        <f t="shared" si="45"/>
        <v>low</v>
      </c>
    </row>
    <row r="702" spans="1:10" x14ac:dyDescent="0.25">
      <c r="A702">
        <v>5368</v>
      </c>
      <c r="B702" t="s">
        <v>21</v>
      </c>
      <c r="C702" t="s">
        <v>1345</v>
      </c>
      <c r="D702" t="s">
        <v>111</v>
      </c>
      <c r="E702">
        <v>64.219700000000003</v>
      </c>
      <c r="F702">
        <f t="shared" si="47"/>
        <v>0.21601500250602199</v>
      </c>
      <c r="G702">
        <f t="shared" si="44"/>
        <v>2</v>
      </c>
      <c r="H702" t="str">
        <f>(IF(G702=1,"High","Low"))</f>
        <v>Low</v>
      </c>
      <c r="I702">
        <f t="shared" si="48"/>
        <v>3</v>
      </c>
      <c r="J702" t="str">
        <f t="shared" si="45"/>
        <v>low</v>
      </c>
    </row>
    <row r="703" spans="1:10" x14ac:dyDescent="0.25">
      <c r="A703">
        <v>8616</v>
      </c>
      <c r="B703" t="s">
        <v>917</v>
      </c>
      <c r="C703" t="s">
        <v>1345</v>
      </c>
      <c r="D703" t="s">
        <v>1215</v>
      </c>
      <c r="E703">
        <v>64.578000000000003</v>
      </c>
      <c r="F703">
        <f t="shared" si="47"/>
        <v>0.21927124063763379</v>
      </c>
      <c r="G703">
        <f t="shared" si="44"/>
        <v>2</v>
      </c>
      <c r="H703" t="str">
        <f>(IF(G703=1,"High","Low"))</f>
        <v>Low</v>
      </c>
      <c r="I703">
        <f t="shared" si="48"/>
        <v>3</v>
      </c>
      <c r="J703" t="str">
        <f t="shared" si="45"/>
        <v>low</v>
      </c>
    </row>
    <row r="704" spans="1:10" x14ac:dyDescent="0.25">
      <c r="A704">
        <v>2204</v>
      </c>
      <c r="B704" t="s">
        <v>656</v>
      </c>
      <c r="C704" t="s">
        <v>1345</v>
      </c>
      <c r="D704" t="s">
        <v>707</v>
      </c>
      <c r="E704">
        <v>69.088499999999996</v>
      </c>
      <c r="F704">
        <f t="shared" si="47"/>
        <v>0.26026276196790199</v>
      </c>
      <c r="G704">
        <f t="shared" si="44"/>
        <v>2</v>
      </c>
      <c r="H704" t="str">
        <f>(IF(G704=1,"High","Low"))</f>
        <v>Low</v>
      </c>
      <c r="I704">
        <f t="shared" si="48"/>
        <v>3</v>
      </c>
      <c r="J704" t="str">
        <f t="shared" si="45"/>
        <v>low</v>
      </c>
    </row>
    <row r="705" spans="1:10" x14ac:dyDescent="0.25">
      <c r="A705">
        <v>2292</v>
      </c>
      <c r="B705" t="s">
        <v>918</v>
      </c>
      <c r="C705" t="s">
        <v>1345</v>
      </c>
      <c r="D705" t="s">
        <v>1216</v>
      </c>
      <c r="E705">
        <v>71.513999999999996</v>
      </c>
      <c r="F705">
        <f t="shared" si="47"/>
        <v>0.2823057583067925</v>
      </c>
      <c r="G705">
        <f t="shared" si="44"/>
        <v>2</v>
      </c>
      <c r="H705" t="str">
        <f>(IF(G705=1,"High","Low"))</f>
        <v>Low</v>
      </c>
      <c r="I705">
        <f t="shared" si="48"/>
        <v>3</v>
      </c>
      <c r="J705" t="str">
        <f t="shared" si="45"/>
        <v>low</v>
      </c>
    </row>
    <row r="706" spans="1:10" x14ac:dyDescent="0.25">
      <c r="A706">
        <v>3343</v>
      </c>
      <c r="B706" t="s">
        <v>65</v>
      </c>
      <c r="C706" t="s">
        <v>1345</v>
      </c>
      <c r="D706" t="s">
        <v>155</v>
      </c>
      <c r="E706">
        <v>74.097999999999999</v>
      </c>
      <c r="F706">
        <f t="shared" si="47"/>
        <v>0.30578920606589088</v>
      </c>
      <c r="G706">
        <f t="shared" si="44"/>
        <v>2</v>
      </c>
      <c r="H706" t="str">
        <f>(IF(G706=1,"High","Low"))</f>
        <v>Low</v>
      </c>
      <c r="I706">
        <f t="shared" si="48"/>
        <v>3</v>
      </c>
      <c r="J706" t="str">
        <f t="shared" si="45"/>
        <v>low</v>
      </c>
    </row>
    <row r="707" spans="1:10" x14ac:dyDescent="0.25">
      <c r="A707">
        <v>20408</v>
      </c>
      <c r="B707" t="s">
        <v>63</v>
      </c>
      <c r="C707" t="s">
        <v>1345</v>
      </c>
      <c r="D707" t="s">
        <v>153</v>
      </c>
      <c r="E707">
        <v>78.440299999999993</v>
      </c>
      <c r="F707">
        <f t="shared" si="47"/>
        <v>0.34525212216663881</v>
      </c>
      <c r="G707">
        <f t="shared" ref="G707:G770" si="49">(IF(F707&lt;0,1,2))</f>
        <v>2</v>
      </c>
      <c r="H707" t="str">
        <f>(IF(G707=1,"High","Low"))</f>
        <v>Low</v>
      </c>
      <c r="I707">
        <f t="shared" si="48"/>
        <v>3</v>
      </c>
      <c r="J707" t="str">
        <f t="shared" ref="J707:J770" si="50">(IF(I707=1,"High",IF(I707=2,"medium","low")))</f>
        <v>low</v>
      </c>
    </row>
    <row r="708" spans="1:10" x14ac:dyDescent="0.25">
      <c r="A708">
        <v>8612</v>
      </c>
      <c r="B708" t="s">
        <v>919</v>
      </c>
      <c r="C708" t="s">
        <v>1345</v>
      </c>
      <c r="D708" t="s">
        <v>1217</v>
      </c>
      <c r="E708">
        <v>78.656000000000006</v>
      </c>
      <c r="F708">
        <f t="shared" si="47"/>
        <v>0.34721240842114259</v>
      </c>
      <c r="G708">
        <f t="shared" si="49"/>
        <v>2</v>
      </c>
      <c r="H708" t="str">
        <f>(IF(G708=1,"High","Low"))</f>
        <v>Low</v>
      </c>
      <c r="I708">
        <f t="shared" si="48"/>
        <v>3</v>
      </c>
      <c r="J708" t="str">
        <f t="shared" si="50"/>
        <v>low</v>
      </c>
    </row>
    <row r="709" spans="1:10" x14ac:dyDescent="0.25">
      <c r="A709">
        <v>1026</v>
      </c>
      <c r="B709" t="s">
        <v>920</v>
      </c>
      <c r="C709" t="s">
        <v>1345</v>
      </c>
      <c r="D709" t="s">
        <v>1218</v>
      </c>
      <c r="E709">
        <v>78.769400000000005</v>
      </c>
      <c r="F709">
        <f t="shared" si="47"/>
        <v>0.34824299006815562</v>
      </c>
      <c r="G709">
        <f t="shared" si="49"/>
        <v>2</v>
      </c>
      <c r="H709" t="str">
        <f>(IF(G709=1,"High","Low"))</f>
        <v>Low</v>
      </c>
      <c r="I709">
        <f t="shared" si="48"/>
        <v>3</v>
      </c>
      <c r="J709" t="str">
        <f t="shared" si="50"/>
        <v>low</v>
      </c>
    </row>
    <row r="710" spans="1:10" x14ac:dyDescent="0.25">
      <c r="A710">
        <v>11867</v>
      </c>
      <c r="B710" t="s">
        <v>921</v>
      </c>
      <c r="C710" t="s">
        <v>1345</v>
      </c>
      <c r="D710" t="s">
        <v>1219</v>
      </c>
      <c r="E710">
        <v>78.822699999999998</v>
      </c>
      <c r="F710">
        <f t="shared" si="47"/>
        <v>0.34872738161829486</v>
      </c>
      <c r="G710">
        <f t="shared" si="49"/>
        <v>2</v>
      </c>
      <c r="H710" t="str">
        <f>(IF(G710=1,"High","Low"))</f>
        <v>Low</v>
      </c>
      <c r="I710">
        <f t="shared" si="48"/>
        <v>3</v>
      </c>
      <c r="J710" t="str">
        <f t="shared" si="50"/>
        <v>low</v>
      </c>
    </row>
    <row r="711" spans="1:10" x14ac:dyDescent="0.25">
      <c r="A711">
        <v>19358</v>
      </c>
      <c r="B711" t="s">
        <v>664</v>
      </c>
      <c r="C711" t="s">
        <v>1345</v>
      </c>
      <c r="D711" t="s">
        <v>715</v>
      </c>
      <c r="E711">
        <v>79.963300000000004</v>
      </c>
      <c r="F711">
        <f t="shared" si="47"/>
        <v>0.35909317903084431</v>
      </c>
      <c r="G711">
        <f t="shared" si="49"/>
        <v>2</v>
      </c>
      <c r="H711" t="str">
        <f>(IF(G711=1,"High","Low"))</f>
        <v>Low</v>
      </c>
      <c r="I711">
        <f t="shared" si="48"/>
        <v>3</v>
      </c>
      <c r="J711" t="str">
        <f t="shared" si="50"/>
        <v>low</v>
      </c>
    </row>
    <row r="712" spans="1:10" x14ac:dyDescent="0.25">
      <c r="A712">
        <v>15602</v>
      </c>
      <c r="B712" t="s">
        <v>922</v>
      </c>
      <c r="C712" t="s">
        <v>1345</v>
      </c>
      <c r="D712" t="s">
        <v>1220</v>
      </c>
      <c r="E712">
        <v>79.974100000000007</v>
      </c>
      <c r="F712">
        <f t="shared" si="47"/>
        <v>0.35919132966389322</v>
      </c>
      <c r="G712">
        <f t="shared" si="49"/>
        <v>2</v>
      </c>
      <c r="H712" t="str">
        <f>(IF(G712=1,"High","Low"))</f>
        <v>Low</v>
      </c>
      <c r="I712">
        <f t="shared" si="48"/>
        <v>3</v>
      </c>
      <c r="J712" t="str">
        <f t="shared" si="50"/>
        <v>low</v>
      </c>
    </row>
    <row r="713" spans="1:10" x14ac:dyDescent="0.25">
      <c r="A713">
        <v>5608</v>
      </c>
      <c r="B713" t="s">
        <v>923</v>
      </c>
      <c r="C713" t="s">
        <v>1345</v>
      </c>
      <c r="D713" t="s">
        <v>1221</v>
      </c>
      <c r="E713">
        <v>80</v>
      </c>
      <c r="F713">
        <f t="shared" si="47"/>
        <v>0.35942670942277882</v>
      </c>
      <c r="G713">
        <f t="shared" si="49"/>
        <v>2</v>
      </c>
      <c r="H713" t="str">
        <f>(IF(G713=1,"High","Low"))</f>
        <v>Low</v>
      </c>
      <c r="I713">
        <f t="shared" si="48"/>
        <v>3</v>
      </c>
      <c r="J713" t="str">
        <f t="shared" si="50"/>
        <v>low</v>
      </c>
    </row>
    <row r="714" spans="1:10" x14ac:dyDescent="0.25">
      <c r="A714">
        <v>5604</v>
      </c>
      <c r="B714" t="s">
        <v>924</v>
      </c>
      <c r="C714" t="s">
        <v>1345</v>
      </c>
      <c r="D714" t="s">
        <v>1222</v>
      </c>
      <c r="E714">
        <v>80</v>
      </c>
      <c r="F714">
        <f t="shared" si="47"/>
        <v>0.35942670942277882</v>
      </c>
      <c r="G714">
        <f t="shared" si="49"/>
        <v>2</v>
      </c>
      <c r="H714" t="str">
        <f>(IF(G714=1,"High","Low"))</f>
        <v>Low</v>
      </c>
      <c r="I714">
        <f t="shared" si="48"/>
        <v>3</v>
      </c>
      <c r="J714" t="str">
        <f t="shared" si="50"/>
        <v>low</v>
      </c>
    </row>
    <row r="715" spans="1:10" x14ac:dyDescent="0.25">
      <c r="A715">
        <v>1465</v>
      </c>
      <c r="B715" t="s">
        <v>31</v>
      </c>
      <c r="C715" t="s">
        <v>1345</v>
      </c>
      <c r="D715" t="s">
        <v>121</v>
      </c>
      <c r="E715">
        <v>80</v>
      </c>
      <c r="F715">
        <f t="shared" si="47"/>
        <v>0.35942670942277882</v>
      </c>
      <c r="G715">
        <f t="shared" si="49"/>
        <v>2</v>
      </c>
      <c r="H715" t="str">
        <f>(IF(G715=1,"High","Low"))</f>
        <v>Low</v>
      </c>
      <c r="I715">
        <f t="shared" si="48"/>
        <v>3</v>
      </c>
      <c r="J715" t="str">
        <f t="shared" si="50"/>
        <v>low</v>
      </c>
    </row>
    <row r="716" spans="1:10" x14ac:dyDescent="0.25">
      <c r="A716">
        <v>5627</v>
      </c>
      <c r="B716" t="s">
        <v>925</v>
      </c>
      <c r="C716" t="s">
        <v>1345</v>
      </c>
      <c r="D716" t="s">
        <v>1223</v>
      </c>
      <c r="E716">
        <v>83.148200000000003</v>
      </c>
      <c r="F716">
        <f t="shared" si="47"/>
        <v>0.38803761895652245</v>
      </c>
      <c r="G716">
        <f t="shared" si="49"/>
        <v>2</v>
      </c>
      <c r="H716" t="str">
        <f>(IF(G716=1,"High","Low"))</f>
        <v>Low</v>
      </c>
      <c r="I716">
        <f t="shared" si="48"/>
        <v>3</v>
      </c>
      <c r="J716" t="str">
        <f t="shared" si="50"/>
        <v>low</v>
      </c>
    </row>
    <row r="717" spans="1:10" x14ac:dyDescent="0.25">
      <c r="A717">
        <v>4997</v>
      </c>
      <c r="B717" t="s">
        <v>926</v>
      </c>
      <c r="C717" t="s">
        <v>1345</v>
      </c>
      <c r="D717" t="s">
        <v>1224</v>
      </c>
      <c r="E717">
        <v>87.076800000000006</v>
      </c>
      <c r="F717">
        <f t="shared" si="47"/>
        <v>0.42374082053020429</v>
      </c>
      <c r="G717">
        <f t="shared" si="49"/>
        <v>2</v>
      </c>
      <c r="H717" t="str">
        <f>(IF(G717=1,"High","Low"))</f>
        <v>Low</v>
      </c>
      <c r="I717">
        <f t="shared" si="48"/>
        <v>3</v>
      </c>
      <c r="J717" t="str">
        <f t="shared" si="50"/>
        <v>low</v>
      </c>
    </row>
    <row r="718" spans="1:10" x14ac:dyDescent="0.25">
      <c r="A718">
        <v>14836</v>
      </c>
      <c r="B718" t="s">
        <v>927</v>
      </c>
      <c r="C718" t="s">
        <v>1345</v>
      </c>
      <c r="D718" t="s">
        <v>1225</v>
      </c>
      <c r="E718">
        <v>88.785499999999999</v>
      </c>
      <c r="F718">
        <f t="shared" si="47"/>
        <v>0.43926952300155536</v>
      </c>
      <c r="G718">
        <f t="shared" si="49"/>
        <v>2</v>
      </c>
      <c r="H718" t="str">
        <f>(IF(G718=1,"High","Low"))</f>
        <v>Low</v>
      </c>
      <c r="I718">
        <f t="shared" si="48"/>
        <v>3</v>
      </c>
      <c r="J718" t="str">
        <f t="shared" si="50"/>
        <v>low</v>
      </c>
    </row>
    <row r="719" spans="1:10" x14ac:dyDescent="0.25">
      <c r="A719">
        <v>5417</v>
      </c>
      <c r="B719" t="s">
        <v>237</v>
      </c>
      <c r="C719" t="s">
        <v>1345</v>
      </c>
      <c r="D719" t="s">
        <v>466</v>
      </c>
      <c r="E719">
        <v>89.221599999999995</v>
      </c>
      <c r="F719">
        <f t="shared" si="47"/>
        <v>0.4432328092119821</v>
      </c>
      <c r="G719">
        <f t="shared" si="49"/>
        <v>2</v>
      </c>
      <c r="H719" t="str">
        <f>(IF(G719=1,"High","Low"))</f>
        <v>Low</v>
      </c>
      <c r="I719">
        <f t="shared" si="48"/>
        <v>3</v>
      </c>
      <c r="J719" t="str">
        <f t="shared" si="50"/>
        <v>low</v>
      </c>
    </row>
    <row r="720" spans="1:10" x14ac:dyDescent="0.25">
      <c r="A720">
        <v>1687</v>
      </c>
      <c r="B720" t="s">
        <v>93</v>
      </c>
      <c r="C720" t="s">
        <v>1345</v>
      </c>
      <c r="D720" t="s">
        <v>182</v>
      </c>
      <c r="E720">
        <v>89.7</v>
      </c>
      <c r="F720">
        <f t="shared" si="47"/>
        <v>0.44758051873518367</v>
      </c>
      <c r="G720">
        <f t="shared" si="49"/>
        <v>2</v>
      </c>
      <c r="H720" t="str">
        <f>(IF(G720=1,"High","Low"))</f>
        <v>Low</v>
      </c>
      <c r="I720">
        <f>(IF(F720&lt;-0.2,1,IF(F720&lt;0.2,2,3)))</f>
        <v>3</v>
      </c>
      <c r="J720" t="str">
        <f t="shared" si="50"/>
        <v>low</v>
      </c>
    </row>
    <row r="721" spans="1:10" x14ac:dyDescent="0.25">
      <c r="A721">
        <v>764</v>
      </c>
      <c r="B721" t="s">
        <v>89</v>
      </c>
      <c r="C721" t="s">
        <v>1345</v>
      </c>
      <c r="D721" t="s">
        <v>178</v>
      </c>
      <c r="E721">
        <v>89.988399999999999</v>
      </c>
      <c r="F721">
        <f t="shared" si="47"/>
        <v>0.45020150415845145</v>
      </c>
      <c r="G721">
        <f t="shared" si="49"/>
        <v>2</v>
      </c>
      <c r="H721" t="str">
        <f>(IF(G721=1,"High","Low"))</f>
        <v>Low</v>
      </c>
      <c r="I721">
        <f t="shared" si="48"/>
        <v>3</v>
      </c>
      <c r="J721" t="str">
        <f t="shared" si="50"/>
        <v>low</v>
      </c>
    </row>
    <row r="722" spans="1:10" x14ac:dyDescent="0.25">
      <c r="A722">
        <v>8198</v>
      </c>
      <c r="B722" t="s">
        <v>928</v>
      </c>
      <c r="C722" t="s">
        <v>1345</v>
      </c>
      <c r="D722" t="s">
        <v>1226</v>
      </c>
      <c r="E722">
        <v>90.130300000000005</v>
      </c>
      <c r="F722">
        <f t="shared" si="47"/>
        <v>0.4514910944204546</v>
      </c>
      <c r="G722">
        <f t="shared" si="49"/>
        <v>2</v>
      </c>
      <c r="H722" t="str">
        <f>(IF(G722=1,"High","Low"))</f>
        <v>Low</v>
      </c>
      <c r="I722">
        <f t="shared" si="48"/>
        <v>3</v>
      </c>
      <c r="J722" t="str">
        <f t="shared" si="50"/>
        <v>low</v>
      </c>
    </row>
    <row r="723" spans="1:10" x14ac:dyDescent="0.25">
      <c r="A723">
        <v>2293</v>
      </c>
      <c r="B723" t="s">
        <v>929</v>
      </c>
      <c r="C723" t="s">
        <v>1345</v>
      </c>
      <c r="D723" t="s">
        <v>1227</v>
      </c>
      <c r="E723">
        <v>90.912000000000006</v>
      </c>
      <c r="F723">
        <f t="shared" si="47"/>
        <v>0.45859520088844502</v>
      </c>
      <c r="G723">
        <f t="shared" si="49"/>
        <v>2</v>
      </c>
      <c r="H723" t="str">
        <f>(IF(G723=1,"High","Low"))</f>
        <v>Low</v>
      </c>
      <c r="I723">
        <f t="shared" si="48"/>
        <v>3</v>
      </c>
      <c r="J723" t="str">
        <f t="shared" si="50"/>
        <v>low</v>
      </c>
    </row>
    <row r="724" spans="1:10" x14ac:dyDescent="0.25">
      <c r="A724">
        <v>1352</v>
      </c>
      <c r="B724" t="s">
        <v>71</v>
      </c>
      <c r="C724" t="s">
        <v>1345</v>
      </c>
      <c r="D724" t="s">
        <v>160</v>
      </c>
      <c r="E724">
        <v>95.972999999999999</v>
      </c>
      <c r="F724">
        <f t="shared" si="47"/>
        <v>0.50458967809773159</v>
      </c>
      <c r="G724">
        <f t="shared" si="49"/>
        <v>2</v>
      </c>
      <c r="H724" t="str">
        <f>(IF(G724=1,"High","Low"))</f>
        <v>Low</v>
      </c>
      <c r="I724">
        <f t="shared" si="48"/>
        <v>3</v>
      </c>
      <c r="J724" t="str">
        <f t="shared" si="50"/>
        <v>low</v>
      </c>
    </row>
    <row r="725" spans="1:10" x14ac:dyDescent="0.25">
      <c r="A725">
        <v>16143</v>
      </c>
      <c r="B725" t="s">
        <v>684</v>
      </c>
      <c r="C725" t="s">
        <v>1345</v>
      </c>
      <c r="D725" t="s">
        <v>734</v>
      </c>
      <c r="E725">
        <v>96.062399999999997</v>
      </c>
      <c r="F725">
        <f t="shared" si="47"/>
        <v>0.50540214722685828</v>
      </c>
      <c r="G725">
        <f t="shared" si="49"/>
        <v>2</v>
      </c>
      <c r="H725" t="str">
        <f>(IF(G725=1,"High","Low"))</f>
        <v>Low</v>
      </c>
      <c r="I725">
        <f t="shared" si="48"/>
        <v>3</v>
      </c>
      <c r="J725" t="str">
        <f t="shared" si="50"/>
        <v>low</v>
      </c>
    </row>
    <row r="726" spans="1:10" x14ac:dyDescent="0.25">
      <c r="A726">
        <v>15801</v>
      </c>
      <c r="B726" t="s">
        <v>657</v>
      </c>
      <c r="C726" t="s">
        <v>1345</v>
      </c>
      <c r="D726" t="s">
        <v>708</v>
      </c>
      <c r="E726">
        <v>96.376999999999995</v>
      </c>
      <c r="F726">
        <f t="shared" si="47"/>
        <v>0.50826123881548535</v>
      </c>
      <c r="G726">
        <f t="shared" si="49"/>
        <v>2</v>
      </c>
      <c r="H726" t="str">
        <f>(IF(G726=1,"High","Low"))</f>
        <v>Low</v>
      </c>
      <c r="I726">
        <f t="shared" si="48"/>
        <v>3</v>
      </c>
      <c r="J726" t="str">
        <f t="shared" si="50"/>
        <v>low</v>
      </c>
    </row>
    <row r="727" spans="1:10" x14ac:dyDescent="0.25">
      <c r="A727">
        <v>19356</v>
      </c>
      <c r="B727" t="s">
        <v>676</v>
      </c>
      <c r="C727" t="s">
        <v>1345</v>
      </c>
      <c r="D727" t="s">
        <v>727</v>
      </c>
      <c r="E727">
        <v>99.323599999999999</v>
      </c>
      <c r="F727">
        <f t="shared" si="47"/>
        <v>0.53504000319898359</v>
      </c>
      <c r="G727">
        <f t="shared" si="49"/>
        <v>2</v>
      </c>
      <c r="H727" t="str">
        <f>(IF(G727=1,"High","Low"))</f>
        <v>Low</v>
      </c>
      <c r="I727">
        <f t="shared" si="48"/>
        <v>3</v>
      </c>
      <c r="J727" t="str">
        <f t="shared" si="50"/>
        <v>low</v>
      </c>
    </row>
    <row r="728" spans="1:10" x14ac:dyDescent="0.25">
      <c r="A728">
        <v>10827</v>
      </c>
      <c r="B728" t="s">
        <v>930</v>
      </c>
      <c r="C728" t="s">
        <v>1345</v>
      </c>
      <c r="D728" t="s">
        <v>1228</v>
      </c>
      <c r="E728">
        <v>100</v>
      </c>
      <c r="F728">
        <f t="shared" si="47"/>
        <v>0.54118714099474752</v>
      </c>
      <c r="G728">
        <f t="shared" si="49"/>
        <v>2</v>
      </c>
      <c r="H728" t="str">
        <f>(IF(G728=1,"High","Low"))</f>
        <v>Low</v>
      </c>
      <c r="I728">
        <f t="shared" si="48"/>
        <v>3</v>
      </c>
      <c r="J728" t="str">
        <f t="shared" si="50"/>
        <v>low</v>
      </c>
    </row>
    <row r="729" spans="1:10" x14ac:dyDescent="0.25">
      <c r="A729">
        <v>22201</v>
      </c>
      <c r="B729" t="s">
        <v>931</v>
      </c>
      <c r="C729" t="s">
        <v>1345</v>
      </c>
      <c r="D729" t="s">
        <v>1229</v>
      </c>
      <c r="E729">
        <v>100</v>
      </c>
      <c r="F729">
        <f t="shared" si="47"/>
        <v>0.54118714099474752</v>
      </c>
      <c r="G729">
        <f t="shared" si="49"/>
        <v>2</v>
      </c>
      <c r="H729" t="str">
        <f>(IF(G729=1,"High","Low"))</f>
        <v>Low</v>
      </c>
      <c r="I729">
        <f t="shared" si="48"/>
        <v>3</v>
      </c>
      <c r="J729" t="str">
        <f t="shared" si="50"/>
        <v>low</v>
      </c>
    </row>
    <row r="730" spans="1:10" x14ac:dyDescent="0.25">
      <c r="A730">
        <v>10829</v>
      </c>
      <c r="B730" t="s">
        <v>932</v>
      </c>
      <c r="C730" t="s">
        <v>1345</v>
      </c>
      <c r="D730" t="s">
        <v>1230</v>
      </c>
      <c r="E730">
        <v>100</v>
      </c>
      <c r="F730">
        <f t="shared" si="47"/>
        <v>0.54118714099474752</v>
      </c>
      <c r="G730">
        <f t="shared" si="49"/>
        <v>2</v>
      </c>
      <c r="H730" t="str">
        <f>(IF(G730=1,"High","Low"))</f>
        <v>Low</v>
      </c>
      <c r="I730">
        <f t="shared" si="48"/>
        <v>3</v>
      </c>
      <c r="J730" t="str">
        <f t="shared" si="50"/>
        <v>low</v>
      </c>
    </row>
    <row r="731" spans="1:10" x14ac:dyDescent="0.25">
      <c r="A731">
        <v>19375</v>
      </c>
      <c r="B731" t="s">
        <v>933</v>
      </c>
      <c r="C731" t="s">
        <v>1345</v>
      </c>
      <c r="D731" t="s">
        <v>1231</v>
      </c>
      <c r="E731">
        <v>100</v>
      </c>
      <c r="F731">
        <f t="shared" si="47"/>
        <v>0.54118714099474752</v>
      </c>
      <c r="G731">
        <f t="shared" si="49"/>
        <v>2</v>
      </c>
      <c r="H731" t="str">
        <f>(IF(G731=1,"High","Low"))</f>
        <v>Low</v>
      </c>
      <c r="I731">
        <f t="shared" si="48"/>
        <v>3</v>
      </c>
      <c r="J731" t="str">
        <f t="shared" si="50"/>
        <v>low</v>
      </c>
    </row>
    <row r="732" spans="1:10" x14ac:dyDescent="0.25">
      <c r="A732">
        <v>8864</v>
      </c>
      <c r="B732" t="s">
        <v>26</v>
      </c>
      <c r="C732" t="s">
        <v>1345</v>
      </c>
      <c r="D732" t="s">
        <v>116</v>
      </c>
      <c r="E732">
        <v>100</v>
      </c>
      <c r="F732">
        <f t="shared" si="47"/>
        <v>0.54118714099474752</v>
      </c>
      <c r="G732">
        <f t="shared" si="49"/>
        <v>2</v>
      </c>
      <c r="H732" t="str">
        <f>(IF(G732=1,"High","Low"))</f>
        <v>Low</v>
      </c>
      <c r="I732">
        <f t="shared" si="48"/>
        <v>3</v>
      </c>
      <c r="J732" t="str">
        <f t="shared" si="50"/>
        <v>low</v>
      </c>
    </row>
    <row r="733" spans="1:10" x14ac:dyDescent="0.25">
      <c r="A733">
        <v>360</v>
      </c>
      <c r="B733" t="s">
        <v>367</v>
      </c>
      <c r="C733" t="s">
        <v>1345</v>
      </c>
      <c r="D733" t="s">
        <v>111</v>
      </c>
      <c r="E733">
        <v>100</v>
      </c>
      <c r="F733">
        <f t="shared" si="47"/>
        <v>0.54118714099474752</v>
      </c>
      <c r="G733">
        <f t="shared" si="49"/>
        <v>2</v>
      </c>
      <c r="H733" t="str">
        <f>(IF(G733=1,"High","Low"))</f>
        <v>Low</v>
      </c>
      <c r="I733">
        <f t="shared" si="48"/>
        <v>3</v>
      </c>
      <c r="J733" t="str">
        <f t="shared" si="50"/>
        <v>low</v>
      </c>
    </row>
    <row r="734" spans="1:10" x14ac:dyDescent="0.25">
      <c r="A734">
        <v>2159</v>
      </c>
      <c r="B734" t="s">
        <v>675</v>
      </c>
      <c r="C734" t="s">
        <v>1345</v>
      </c>
      <c r="D734" t="s">
        <v>726</v>
      </c>
      <c r="E734">
        <v>100</v>
      </c>
      <c r="F734">
        <f t="shared" si="47"/>
        <v>0.54118714099474752</v>
      </c>
      <c r="G734">
        <f t="shared" si="49"/>
        <v>2</v>
      </c>
      <c r="H734" t="str">
        <f>(IF(G734=1,"High","Low"))</f>
        <v>Low</v>
      </c>
      <c r="I734">
        <f t="shared" si="48"/>
        <v>3</v>
      </c>
      <c r="J734" t="str">
        <f t="shared" si="50"/>
        <v>low</v>
      </c>
    </row>
    <row r="735" spans="1:10" x14ac:dyDescent="0.25">
      <c r="A735">
        <v>6840</v>
      </c>
      <c r="B735" t="s">
        <v>934</v>
      </c>
      <c r="C735" t="s">
        <v>1345</v>
      </c>
      <c r="D735" t="s">
        <v>1232</v>
      </c>
      <c r="E735">
        <v>100</v>
      </c>
      <c r="F735">
        <f t="shared" si="47"/>
        <v>0.54118714099474752</v>
      </c>
      <c r="G735">
        <f t="shared" si="49"/>
        <v>2</v>
      </c>
      <c r="H735" t="str">
        <f>(IF(G735=1,"High","Low"))</f>
        <v>Low</v>
      </c>
      <c r="I735">
        <f t="shared" si="48"/>
        <v>3</v>
      </c>
      <c r="J735" t="str">
        <f t="shared" si="50"/>
        <v>low</v>
      </c>
    </row>
    <row r="736" spans="1:10" x14ac:dyDescent="0.25">
      <c r="A736">
        <v>1677</v>
      </c>
      <c r="B736" t="s">
        <v>935</v>
      </c>
      <c r="C736" t="s">
        <v>1345</v>
      </c>
      <c r="D736" t="s">
        <v>1233</v>
      </c>
      <c r="E736">
        <v>100</v>
      </c>
      <c r="F736">
        <f t="shared" si="47"/>
        <v>0.54118714099474752</v>
      </c>
      <c r="G736">
        <f t="shared" si="49"/>
        <v>2</v>
      </c>
      <c r="H736" t="str">
        <f>(IF(G736=1,"High","Low"))</f>
        <v>Low</v>
      </c>
      <c r="I736">
        <f t="shared" si="48"/>
        <v>3</v>
      </c>
      <c r="J736" t="str">
        <f t="shared" si="50"/>
        <v>low</v>
      </c>
    </row>
    <row r="737" spans="1:10" x14ac:dyDescent="0.25">
      <c r="A737">
        <v>10826</v>
      </c>
      <c r="B737" t="s">
        <v>936</v>
      </c>
      <c r="C737" t="s">
        <v>1345</v>
      </c>
      <c r="D737" t="s">
        <v>1234</v>
      </c>
      <c r="E737">
        <v>100</v>
      </c>
      <c r="F737">
        <f t="shared" si="47"/>
        <v>0.54118714099474752</v>
      </c>
      <c r="G737">
        <f t="shared" si="49"/>
        <v>2</v>
      </c>
      <c r="H737" t="str">
        <f>(IF(G737=1,"High","Low"))</f>
        <v>Low</v>
      </c>
      <c r="I737">
        <f t="shared" si="48"/>
        <v>3</v>
      </c>
      <c r="J737" t="str">
        <f t="shared" si="50"/>
        <v>low</v>
      </c>
    </row>
    <row r="738" spans="1:10" x14ac:dyDescent="0.25">
      <c r="A738">
        <v>10356</v>
      </c>
      <c r="B738" t="s">
        <v>18</v>
      </c>
      <c r="C738" t="s">
        <v>1345</v>
      </c>
      <c r="D738" t="s">
        <v>108</v>
      </c>
      <c r="E738">
        <v>100</v>
      </c>
      <c r="F738">
        <f t="shared" si="47"/>
        <v>0.54118714099474752</v>
      </c>
      <c r="G738">
        <f t="shared" si="49"/>
        <v>2</v>
      </c>
      <c r="H738" t="str">
        <f>(IF(G738=1,"High","Low"))</f>
        <v>Low</v>
      </c>
      <c r="I738">
        <f t="shared" si="48"/>
        <v>3</v>
      </c>
      <c r="J738" t="str">
        <f t="shared" si="50"/>
        <v>low</v>
      </c>
    </row>
    <row r="739" spans="1:10" x14ac:dyDescent="0.25">
      <c r="A739">
        <v>19618</v>
      </c>
      <c r="B739" t="s">
        <v>937</v>
      </c>
      <c r="C739" t="s">
        <v>1345</v>
      </c>
      <c r="D739" t="s">
        <v>1235</v>
      </c>
      <c r="E739">
        <v>100</v>
      </c>
      <c r="F739">
        <f t="shared" si="47"/>
        <v>0.54118714099474752</v>
      </c>
      <c r="G739">
        <f t="shared" si="49"/>
        <v>2</v>
      </c>
      <c r="H739" t="str">
        <f>(IF(G739=1,"High","Low"))</f>
        <v>Low</v>
      </c>
      <c r="I739">
        <f t="shared" si="48"/>
        <v>3</v>
      </c>
      <c r="J739" t="str">
        <f t="shared" si="50"/>
        <v>low</v>
      </c>
    </row>
    <row r="740" spans="1:10" x14ac:dyDescent="0.25">
      <c r="A740">
        <v>1676</v>
      </c>
      <c r="B740" t="s">
        <v>938</v>
      </c>
      <c r="C740" t="s">
        <v>1345</v>
      </c>
      <c r="D740" t="s">
        <v>1236</v>
      </c>
      <c r="E740">
        <v>100</v>
      </c>
      <c r="F740">
        <f t="shared" si="47"/>
        <v>0.54118714099474752</v>
      </c>
      <c r="G740">
        <f t="shared" si="49"/>
        <v>2</v>
      </c>
      <c r="H740" t="str">
        <f>(IF(G740=1,"High","Low"))</f>
        <v>Low</v>
      </c>
      <c r="I740">
        <f t="shared" si="48"/>
        <v>3</v>
      </c>
      <c r="J740" t="str">
        <f t="shared" si="50"/>
        <v>low</v>
      </c>
    </row>
    <row r="741" spans="1:10" x14ac:dyDescent="0.25">
      <c r="A741">
        <v>3247</v>
      </c>
      <c r="B741" t="s">
        <v>939</v>
      </c>
      <c r="C741" t="s">
        <v>1345</v>
      </c>
      <c r="D741" t="s">
        <v>1237</v>
      </c>
      <c r="E741">
        <v>100.114</v>
      </c>
      <c r="F741">
        <f t="shared" si="47"/>
        <v>0.54222317545470777</v>
      </c>
      <c r="G741">
        <f t="shared" si="49"/>
        <v>2</v>
      </c>
      <c r="H741" t="str">
        <f>(IF(G741=1,"High","Low"))</f>
        <v>Low</v>
      </c>
      <c r="I741">
        <f t="shared" si="48"/>
        <v>3</v>
      </c>
      <c r="J741" t="str">
        <f t="shared" si="50"/>
        <v>low</v>
      </c>
    </row>
    <row r="742" spans="1:10" x14ac:dyDescent="0.25">
      <c r="A742">
        <v>4195</v>
      </c>
      <c r="B742" t="s">
        <v>940</v>
      </c>
      <c r="C742" t="s">
        <v>1345</v>
      </c>
      <c r="D742" t="s">
        <v>1238</v>
      </c>
      <c r="E742">
        <v>100.905</v>
      </c>
      <c r="F742">
        <f t="shared" si="47"/>
        <v>0.54941180052337912</v>
      </c>
      <c r="G742">
        <f t="shared" si="49"/>
        <v>2</v>
      </c>
      <c r="H742" t="str">
        <f>(IF(G742=1,"High","Low"))</f>
        <v>Low</v>
      </c>
      <c r="I742">
        <f t="shared" si="48"/>
        <v>3</v>
      </c>
      <c r="J742" t="str">
        <f t="shared" si="50"/>
        <v>low</v>
      </c>
    </row>
    <row r="743" spans="1:10" x14ac:dyDescent="0.25">
      <c r="A743">
        <v>2302</v>
      </c>
      <c r="B743" t="s">
        <v>941</v>
      </c>
      <c r="C743" t="s">
        <v>1345</v>
      </c>
      <c r="D743" t="s">
        <v>500</v>
      </c>
      <c r="E743">
        <v>101.17700000000001</v>
      </c>
      <c r="F743">
        <f t="shared" si="47"/>
        <v>0.55188374239275795</v>
      </c>
      <c r="G743">
        <f t="shared" si="49"/>
        <v>2</v>
      </c>
      <c r="H743" t="str">
        <f>(IF(G743=1,"High","Low"))</f>
        <v>Low</v>
      </c>
      <c r="I743">
        <f t="shared" si="48"/>
        <v>3</v>
      </c>
      <c r="J743" t="str">
        <f t="shared" si="50"/>
        <v>low</v>
      </c>
    </row>
    <row r="744" spans="1:10" x14ac:dyDescent="0.25">
      <c r="A744">
        <v>18216</v>
      </c>
      <c r="B744" t="s">
        <v>942</v>
      </c>
      <c r="C744" t="s">
        <v>1345</v>
      </c>
      <c r="D744" t="s">
        <v>1239</v>
      </c>
      <c r="E744">
        <v>106.39</v>
      </c>
      <c r="F744">
        <f t="shared" si="47"/>
        <v>0.59925959888199165</v>
      </c>
      <c r="G744">
        <f t="shared" si="49"/>
        <v>2</v>
      </c>
      <c r="H744" t="str">
        <f>(IF(G744=1,"High","Low"))</f>
        <v>Low</v>
      </c>
      <c r="I744">
        <f t="shared" si="48"/>
        <v>3</v>
      </c>
      <c r="J744" t="str">
        <f t="shared" si="50"/>
        <v>low</v>
      </c>
    </row>
    <row r="745" spans="1:10" x14ac:dyDescent="0.25">
      <c r="A745">
        <v>3733</v>
      </c>
      <c r="B745" t="s">
        <v>943</v>
      </c>
      <c r="C745" t="s">
        <v>1345</v>
      </c>
      <c r="D745" t="s">
        <v>1240</v>
      </c>
      <c r="E745">
        <v>108.038</v>
      </c>
      <c r="F745">
        <f t="shared" si="47"/>
        <v>0.61423665844352182</v>
      </c>
      <c r="G745">
        <f t="shared" si="49"/>
        <v>2</v>
      </c>
      <c r="H745" t="str">
        <f>(IF(G745=1,"High","Low"))</f>
        <v>Low</v>
      </c>
      <c r="I745">
        <f t="shared" si="48"/>
        <v>3</v>
      </c>
      <c r="J745" t="str">
        <f t="shared" si="50"/>
        <v>low</v>
      </c>
    </row>
    <row r="746" spans="1:10" x14ac:dyDescent="0.25">
      <c r="A746">
        <v>19354</v>
      </c>
      <c r="B746" t="s">
        <v>681</v>
      </c>
      <c r="C746" t="s">
        <v>1345</v>
      </c>
      <c r="D746" t="s">
        <v>731</v>
      </c>
      <c r="E746">
        <v>108.09699999999999</v>
      </c>
      <c r="F746">
        <f t="shared" si="47"/>
        <v>0.61477285171665907</v>
      </c>
      <c r="G746">
        <f t="shared" si="49"/>
        <v>2</v>
      </c>
      <c r="H746" t="str">
        <f>(IF(G746=1,"High","Low"))</f>
        <v>Low</v>
      </c>
      <c r="I746">
        <f t="shared" si="48"/>
        <v>3</v>
      </c>
      <c r="J746" t="str">
        <f t="shared" si="50"/>
        <v>low</v>
      </c>
    </row>
    <row r="747" spans="1:10" x14ac:dyDescent="0.25">
      <c r="A747">
        <v>19357</v>
      </c>
      <c r="B747" t="s">
        <v>678</v>
      </c>
      <c r="C747" t="s">
        <v>1345</v>
      </c>
      <c r="D747" t="s">
        <v>728</v>
      </c>
      <c r="E747">
        <v>109.292</v>
      </c>
      <c r="F747">
        <f t="shared" si="47"/>
        <v>0.62563303750308419</v>
      </c>
      <c r="G747">
        <f t="shared" si="49"/>
        <v>2</v>
      </c>
      <c r="H747" t="str">
        <f>(IF(G747=1,"High","Low"))</f>
        <v>Low</v>
      </c>
      <c r="I747">
        <f t="shared" si="48"/>
        <v>3</v>
      </c>
      <c r="J747" t="str">
        <f t="shared" si="50"/>
        <v>low</v>
      </c>
    </row>
    <row r="748" spans="1:10" x14ac:dyDescent="0.25">
      <c r="A748">
        <v>2209</v>
      </c>
      <c r="B748" t="s">
        <v>944</v>
      </c>
      <c r="C748" t="s">
        <v>1345</v>
      </c>
      <c r="D748" t="s">
        <v>1241</v>
      </c>
      <c r="E748">
        <v>111.386</v>
      </c>
      <c r="F748">
        <f t="shared" si="47"/>
        <v>0.6446633546886692</v>
      </c>
      <c r="G748">
        <f t="shared" si="49"/>
        <v>2</v>
      </c>
      <c r="H748" t="str">
        <f>(IF(G748=1,"High","Low"))</f>
        <v>Low</v>
      </c>
      <c r="I748">
        <f t="shared" si="48"/>
        <v>3</v>
      </c>
      <c r="J748" t="str">
        <f t="shared" si="50"/>
        <v>low</v>
      </c>
    </row>
    <row r="749" spans="1:10" x14ac:dyDescent="0.25">
      <c r="A749">
        <v>3787</v>
      </c>
      <c r="B749" t="s">
        <v>945</v>
      </c>
      <c r="C749" t="s">
        <v>1345</v>
      </c>
      <c r="D749" t="s">
        <v>1242</v>
      </c>
      <c r="E749">
        <v>112.98</v>
      </c>
      <c r="F749">
        <f t="shared" si="47"/>
        <v>0.65914966108495532</v>
      </c>
      <c r="G749">
        <f t="shared" si="49"/>
        <v>2</v>
      </c>
      <c r="H749" t="str">
        <f>(IF(G749=1,"High","Low"))</f>
        <v>Low</v>
      </c>
      <c r="I749">
        <f t="shared" si="48"/>
        <v>3</v>
      </c>
      <c r="J749" t="str">
        <f t="shared" si="50"/>
        <v>low</v>
      </c>
    </row>
    <row r="750" spans="1:10" x14ac:dyDescent="0.25">
      <c r="A750">
        <v>1431</v>
      </c>
      <c r="B750" t="s">
        <v>660</v>
      </c>
      <c r="C750" t="s">
        <v>1345</v>
      </c>
      <c r="D750" t="s">
        <v>711</v>
      </c>
      <c r="E750">
        <v>114</v>
      </c>
      <c r="F750">
        <f t="shared" si="47"/>
        <v>0.66841944309512558</v>
      </c>
      <c r="G750">
        <f t="shared" si="49"/>
        <v>2</v>
      </c>
      <c r="H750" t="str">
        <f>(IF(G750=1,"High","Low"))</f>
        <v>Low</v>
      </c>
      <c r="I750">
        <f t="shared" si="48"/>
        <v>3</v>
      </c>
      <c r="J750" t="str">
        <f t="shared" si="50"/>
        <v>low</v>
      </c>
    </row>
    <row r="751" spans="1:10" x14ac:dyDescent="0.25">
      <c r="A751">
        <v>3193</v>
      </c>
      <c r="B751" t="s">
        <v>946</v>
      </c>
      <c r="C751" t="s">
        <v>1345</v>
      </c>
      <c r="D751" t="s">
        <v>1243</v>
      </c>
      <c r="E751">
        <v>117.22199999999999</v>
      </c>
      <c r="F751">
        <f t="shared" si="47"/>
        <v>0.69770104862136983</v>
      </c>
      <c r="G751">
        <f t="shared" si="49"/>
        <v>2</v>
      </c>
      <c r="H751" t="str">
        <f>(IF(G751=1,"High","Low"))</f>
        <v>Low</v>
      </c>
      <c r="I751">
        <f t="shared" si="48"/>
        <v>3</v>
      </c>
      <c r="J751" t="str">
        <f t="shared" si="50"/>
        <v>low</v>
      </c>
    </row>
    <row r="752" spans="1:10" x14ac:dyDescent="0.25">
      <c r="A752">
        <v>3892</v>
      </c>
      <c r="B752" t="s">
        <v>41</v>
      </c>
      <c r="C752" t="s">
        <v>1345</v>
      </c>
      <c r="D752" t="s">
        <v>131</v>
      </c>
      <c r="E752">
        <v>119.45099999999999</v>
      </c>
      <c r="F752">
        <f t="shared" si="47"/>
        <v>0.71795824872006564</v>
      </c>
      <c r="G752">
        <f t="shared" si="49"/>
        <v>2</v>
      </c>
      <c r="H752" t="str">
        <f>(IF(G752=1,"High","Low"))</f>
        <v>Low</v>
      </c>
      <c r="I752">
        <f t="shared" si="48"/>
        <v>3</v>
      </c>
      <c r="J752" t="str">
        <f t="shared" si="50"/>
        <v>low</v>
      </c>
    </row>
    <row r="753" spans="1:10" x14ac:dyDescent="0.25">
      <c r="A753">
        <v>16392</v>
      </c>
      <c r="B753" t="s">
        <v>947</v>
      </c>
      <c r="C753" t="s">
        <v>1345</v>
      </c>
      <c r="D753" t="s">
        <v>1244</v>
      </c>
      <c r="E753">
        <v>121.71</v>
      </c>
      <c r="F753">
        <f t="shared" si="47"/>
        <v>0.73848808946611955</v>
      </c>
      <c r="G753">
        <f t="shared" si="49"/>
        <v>2</v>
      </c>
      <c r="H753" t="str">
        <f>(IF(G753=1,"High","Low"))</f>
        <v>Low</v>
      </c>
      <c r="I753">
        <f t="shared" si="48"/>
        <v>3</v>
      </c>
      <c r="J753" t="str">
        <f t="shared" si="50"/>
        <v>low</v>
      </c>
    </row>
    <row r="754" spans="1:10" x14ac:dyDescent="0.25">
      <c r="A754">
        <v>3194</v>
      </c>
      <c r="B754" t="s">
        <v>948</v>
      </c>
      <c r="C754" t="s">
        <v>1345</v>
      </c>
      <c r="D754" t="s">
        <v>1245</v>
      </c>
      <c r="E754">
        <v>121.86199999999999</v>
      </c>
      <c r="F754">
        <f t="shared" si="47"/>
        <v>0.73986946874606641</v>
      </c>
      <c r="G754">
        <f t="shared" si="49"/>
        <v>2</v>
      </c>
      <c r="H754" t="str">
        <f>(IF(G754=1,"High","Low"))</f>
        <v>Low</v>
      </c>
      <c r="I754">
        <f t="shared" si="48"/>
        <v>3</v>
      </c>
      <c r="J754" t="str">
        <f t="shared" si="50"/>
        <v>low</v>
      </c>
    </row>
    <row r="755" spans="1:10" x14ac:dyDescent="0.25">
      <c r="A755">
        <v>4749</v>
      </c>
      <c r="B755" t="s">
        <v>949</v>
      </c>
      <c r="C755" t="s">
        <v>1345</v>
      </c>
      <c r="D755" t="s">
        <v>1246</v>
      </c>
      <c r="E755">
        <v>122.629</v>
      </c>
      <c r="F755">
        <f t="shared" si="47"/>
        <v>0.7468399812968517</v>
      </c>
      <c r="G755">
        <f t="shared" si="49"/>
        <v>2</v>
      </c>
      <c r="H755" t="str">
        <f>(IF(G755=1,"High","Low"))</f>
        <v>Low</v>
      </c>
      <c r="I755">
        <f t="shared" si="48"/>
        <v>3</v>
      </c>
      <c r="J755" t="str">
        <f t="shared" si="50"/>
        <v>low</v>
      </c>
    </row>
    <row r="756" spans="1:10" x14ac:dyDescent="0.25">
      <c r="A756">
        <v>3785</v>
      </c>
      <c r="B756" t="s">
        <v>51</v>
      </c>
      <c r="C756" t="s">
        <v>1345</v>
      </c>
      <c r="D756" t="s">
        <v>141</v>
      </c>
      <c r="E756">
        <v>122.836</v>
      </c>
      <c r="F756">
        <f t="shared" si="47"/>
        <v>0.74872120176362145</v>
      </c>
      <c r="G756">
        <f t="shared" si="49"/>
        <v>2</v>
      </c>
      <c r="H756" t="str">
        <f>(IF(G756=1,"High","Low"))</f>
        <v>Low</v>
      </c>
      <c r="I756">
        <f t="shared" si="48"/>
        <v>3</v>
      </c>
      <c r="J756" t="str">
        <f t="shared" si="50"/>
        <v>low</v>
      </c>
    </row>
    <row r="757" spans="1:10" x14ac:dyDescent="0.25">
      <c r="A757">
        <v>4351</v>
      </c>
      <c r="B757" t="s">
        <v>950</v>
      </c>
      <c r="C757" t="s">
        <v>1345</v>
      </c>
      <c r="D757" t="s">
        <v>1247</v>
      </c>
      <c r="E757">
        <v>125</v>
      </c>
      <c r="F757">
        <f t="shared" ref="F757:F820" si="51">(E757 - MEDIAN(E:E)) / (QUARTILE(E:E, 3) - QUARTILE(E:E, 1))</f>
        <v>0.7683876804597084</v>
      </c>
      <c r="G757">
        <f t="shared" si="49"/>
        <v>2</v>
      </c>
      <c r="H757" t="str">
        <f>(IF(G757=1,"High","Low"))</f>
        <v>Low</v>
      </c>
      <c r="I757">
        <f t="shared" si="48"/>
        <v>3</v>
      </c>
      <c r="J757" t="str">
        <f t="shared" si="50"/>
        <v>low</v>
      </c>
    </row>
    <row r="758" spans="1:10" x14ac:dyDescent="0.25">
      <c r="A758">
        <v>7735</v>
      </c>
      <c r="B758" t="s">
        <v>951</v>
      </c>
      <c r="C758" t="s">
        <v>1345</v>
      </c>
      <c r="D758" t="s">
        <v>1248</v>
      </c>
      <c r="E758">
        <v>127.053</v>
      </c>
      <c r="F758">
        <f t="shared" si="51"/>
        <v>0.78704538876057095</v>
      </c>
      <c r="G758">
        <f t="shared" si="49"/>
        <v>2</v>
      </c>
      <c r="H758" t="str">
        <f>(IF(G758=1,"High","Low"))</f>
        <v>Low</v>
      </c>
      <c r="I758">
        <f t="shared" si="48"/>
        <v>3</v>
      </c>
      <c r="J758" t="str">
        <f t="shared" si="50"/>
        <v>low</v>
      </c>
    </row>
    <row r="759" spans="1:10" x14ac:dyDescent="0.25">
      <c r="A759">
        <v>19284</v>
      </c>
      <c r="B759" t="s">
        <v>662</v>
      </c>
      <c r="C759" t="s">
        <v>1345</v>
      </c>
      <c r="D759" t="s">
        <v>713</v>
      </c>
      <c r="E759">
        <v>127.331</v>
      </c>
      <c r="F759">
        <f t="shared" si="51"/>
        <v>0.78957185875942149</v>
      </c>
      <c r="G759">
        <f t="shared" si="49"/>
        <v>2</v>
      </c>
      <c r="H759" t="str">
        <f>(IF(G759=1,"High","Low"))</f>
        <v>Low</v>
      </c>
      <c r="I759">
        <f t="shared" si="48"/>
        <v>3</v>
      </c>
      <c r="J759" t="str">
        <f t="shared" si="50"/>
        <v>low</v>
      </c>
    </row>
    <row r="760" spans="1:10" x14ac:dyDescent="0.25">
      <c r="A760">
        <v>1361</v>
      </c>
      <c r="B760" t="s">
        <v>952</v>
      </c>
      <c r="C760" t="s">
        <v>1345</v>
      </c>
      <c r="D760" t="s">
        <v>1249</v>
      </c>
      <c r="E760">
        <v>128</v>
      </c>
      <c r="F760">
        <f t="shared" si="51"/>
        <v>0.79565174519550363</v>
      </c>
      <c r="G760">
        <f t="shared" si="49"/>
        <v>2</v>
      </c>
      <c r="H760" t="str">
        <f>(IF(G760=1,"High","Low"))</f>
        <v>Low</v>
      </c>
      <c r="I760">
        <f t="shared" ref="I760:I795" si="52">(IF(F760&lt;-0.2,1,IF(F760&lt;0.2,2,3)))</f>
        <v>3</v>
      </c>
      <c r="J760" t="str">
        <f t="shared" si="50"/>
        <v>low</v>
      </c>
    </row>
    <row r="761" spans="1:10" x14ac:dyDescent="0.25">
      <c r="A761">
        <v>1273</v>
      </c>
      <c r="B761" t="s">
        <v>29</v>
      </c>
      <c r="C761" t="s">
        <v>1345</v>
      </c>
      <c r="D761" t="s">
        <v>119</v>
      </c>
      <c r="E761">
        <v>128</v>
      </c>
      <c r="F761">
        <f t="shared" si="51"/>
        <v>0.79565174519550363</v>
      </c>
      <c r="G761">
        <f t="shared" si="49"/>
        <v>2</v>
      </c>
      <c r="H761" t="str">
        <f>(IF(G761=1,"High","Low"))</f>
        <v>Low</v>
      </c>
      <c r="I761">
        <f t="shared" si="52"/>
        <v>3</v>
      </c>
      <c r="J761" t="str">
        <f t="shared" si="50"/>
        <v>low</v>
      </c>
    </row>
    <row r="762" spans="1:10" x14ac:dyDescent="0.25">
      <c r="A762">
        <v>37</v>
      </c>
      <c r="B762" t="s">
        <v>953</v>
      </c>
      <c r="C762" t="s">
        <v>1345</v>
      </c>
      <c r="D762" t="s">
        <v>1250</v>
      </c>
      <c r="E762">
        <v>128</v>
      </c>
      <c r="F762">
        <f t="shared" si="51"/>
        <v>0.79565174519550363</v>
      </c>
      <c r="G762">
        <f t="shared" si="49"/>
        <v>2</v>
      </c>
      <c r="H762" t="str">
        <f>(IF(G762=1,"High","Low"))</f>
        <v>Low</v>
      </c>
      <c r="I762">
        <f t="shared" si="52"/>
        <v>3</v>
      </c>
      <c r="J762" t="str">
        <f t="shared" si="50"/>
        <v>low</v>
      </c>
    </row>
    <row r="763" spans="1:10" x14ac:dyDescent="0.25">
      <c r="A763">
        <v>4454</v>
      </c>
      <c r="B763" t="s">
        <v>954</v>
      </c>
      <c r="C763" t="s">
        <v>1345</v>
      </c>
      <c r="D763" t="s">
        <v>1251</v>
      </c>
      <c r="E763">
        <v>128</v>
      </c>
      <c r="F763">
        <f t="shared" si="51"/>
        <v>0.79565174519550363</v>
      </c>
      <c r="G763">
        <f t="shared" si="49"/>
        <v>2</v>
      </c>
      <c r="H763" t="str">
        <f>(IF(G763=1,"High","Low"))</f>
        <v>Low</v>
      </c>
      <c r="I763">
        <f t="shared" si="52"/>
        <v>3</v>
      </c>
      <c r="J763" t="str">
        <f t="shared" si="50"/>
        <v>low</v>
      </c>
    </row>
    <row r="764" spans="1:10" x14ac:dyDescent="0.25">
      <c r="A764">
        <v>5178</v>
      </c>
      <c r="B764" t="s">
        <v>955</v>
      </c>
      <c r="C764" t="s">
        <v>1345</v>
      </c>
      <c r="D764" t="s">
        <v>1252</v>
      </c>
      <c r="E764">
        <v>128</v>
      </c>
      <c r="F764">
        <f t="shared" si="51"/>
        <v>0.79565174519550363</v>
      </c>
      <c r="G764">
        <f t="shared" si="49"/>
        <v>2</v>
      </c>
      <c r="H764" t="str">
        <f>(IF(G764=1,"High","Low"))</f>
        <v>Low</v>
      </c>
      <c r="I764">
        <f t="shared" si="52"/>
        <v>3</v>
      </c>
      <c r="J764" t="str">
        <f t="shared" si="50"/>
        <v>low</v>
      </c>
    </row>
    <row r="765" spans="1:10" x14ac:dyDescent="0.25">
      <c r="A765">
        <v>19359</v>
      </c>
      <c r="B765" t="s">
        <v>682</v>
      </c>
      <c r="C765" t="s">
        <v>1345</v>
      </c>
      <c r="D765" t="s">
        <v>732</v>
      </c>
      <c r="E765">
        <v>130.67500000000001</v>
      </c>
      <c r="F765">
        <f t="shared" si="51"/>
        <v>0.81996220291825461</v>
      </c>
      <c r="G765">
        <f t="shared" si="49"/>
        <v>2</v>
      </c>
      <c r="H765" t="str">
        <f>(IF(G765=1,"High","Low"))</f>
        <v>Low</v>
      </c>
      <c r="I765">
        <f t="shared" si="52"/>
        <v>3</v>
      </c>
      <c r="J765" t="str">
        <f t="shared" si="50"/>
        <v>low</v>
      </c>
    </row>
    <row r="766" spans="1:10" x14ac:dyDescent="0.25">
      <c r="A766">
        <v>948</v>
      </c>
      <c r="B766" t="s">
        <v>956</v>
      </c>
      <c r="C766" t="s">
        <v>1345</v>
      </c>
      <c r="D766" t="s">
        <v>1253</v>
      </c>
      <c r="E766">
        <v>130.809</v>
      </c>
      <c r="F766">
        <f t="shared" si="51"/>
        <v>0.82117999780978668</v>
      </c>
      <c r="G766">
        <f t="shared" si="49"/>
        <v>2</v>
      </c>
      <c r="H766" t="str">
        <f>(IF(G766=1,"High","Low"))</f>
        <v>Low</v>
      </c>
      <c r="I766">
        <f t="shared" si="52"/>
        <v>3</v>
      </c>
      <c r="J766" t="str">
        <f t="shared" si="50"/>
        <v>low</v>
      </c>
    </row>
    <row r="767" spans="1:10" x14ac:dyDescent="0.25">
      <c r="A767">
        <v>817</v>
      </c>
      <c r="B767" t="s">
        <v>957</v>
      </c>
      <c r="C767" t="s">
        <v>1345</v>
      </c>
      <c r="D767" t="s">
        <v>1254</v>
      </c>
      <c r="E767">
        <v>134.30000000000001</v>
      </c>
      <c r="F767">
        <f t="shared" si="51"/>
        <v>0.85290628114067391</v>
      </c>
      <c r="G767">
        <f t="shared" si="49"/>
        <v>2</v>
      </c>
      <c r="H767" t="str">
        <f>(IF(G767=1,"High","Low"))</f>
        <v>Low</v>
      </c>
      <c r="I767">
        <f t="shared" si="52"/>
        <v>3</v>
      </c>
      <c r="J767" t="str">
        <f t="shared" si="50"/>
        <v>low</v>
      </c>
    </row>
    <row r="768" spans="1:10" x14ac:dyDescent="0.25">
      <c r="A768">
        <v>1776</v>
      </c>
      <c r="B768" t="s">
        <v>958</v>
      </c>
      <c r="C768" t="s">
        <v>1345</v>
      </c>
      <c r="D768" t="s">
        <v>1255</v>
      </c>
      <c r="E768">
        <v>136.1</v>
      </c>
      <c r="F768">
        <f t="shared" si="51"/>
        <v>0.86926471998215094</v>
      </c>
      <c r="G768">
        <f t="shared" si="49"/>
        <v>2</v>
      </c>
      <c r="H768" t="str">
        <f>(IF(G768=1,"High","Low"))</f>
        <v>Low</v>
      </c>
      <c r="I768">
        <f t="shared" si="52"/>
        <v>3</v>
      </c>
      <c r="J768" t="str">
        <f t="shared" si="50"/>
        <v>low</v>
      </c>
    </row>
    <row r="769" spans="1:10" x14ac:dyDescent="0.25">
      <c r="A769">
        <v>20598</v>
      </c>
      <c r="B769" t="s">
        <v>959</v>
      </c>
      <c r="C769" t="s">
        <v>1345</v>
      </c>
      <c r="D769" t="s">
        <v>1256</v>
      </c>
      <c r="E769">
        <v>138.47300000000001</v>
      </c>
      <c r="F769">
        <f t="shared" si="51"/>
        <v>0.89083059518816521</v>
      </c>
      <c r="G769">
        <f t="shared" si="49"/>
        <v>2</v>
      </c>
      <c r="H769" t="str">
        <f>(IF(G769=1,"High","Low"))</f>
        <v>Low</v>
      </c>
      <c r="I769">
        <f t="shared" si="52"/>
        <v>3</v>
      </c>
      <c r="J769" t="str">
        <f t="shared" si="50"/>
        <v>low</v>
      </c>
    </row>
    <row r="770" spans="1:10" x14ac:dyDescent="0.25">
      <c r="A770">
        <v>847</v>
      </c>
      <c r="B770" t="s">
        <v>377</v>
      </c>
      <c r="C770" t="s">
        <v>1345</v>
      </c>
      <c r="D770" t="s">
        <v>584</v>
      </c>
      <c r="E770">
        <v>139.28200000000001</v>
      </c>
      <c r="F770">
        <f t="shared" si="51"/>
        <v>0.89818280464525135</v>
      </c>
      <c r="G770">
        <f t="shared" si="49"/>
        <v>2</v>
      </c>
      <c r="H770" t="str">
        <f>(IF(G770=1,"High","Low"))</f>
        <v>Low</v>
      </c>
      <c r="I770">
        <f t="shared" si="52"/>
        <v>3</v>
      </c>
      <c r="J770" t="str">
        <f t="shared" si="50"/>
        <v>low</v>
      </c>
    </row>
    <row r="771" spans="1:10" x14ac:dyDescent="0.25">
      <c r="A771">
        <v>8876</v>
      </c>
      <c r="B771" t="s">
        <v>960</v>
      </c>
      <c r="C771" t="s">
        <v>1345</v>
      </c>
      <c r="D771" t="s">
        <v>1257</v>
      </c>
      <c r="E771">
        <v>142.464</v>
      </c>
      <c r="F771">
        <f t="shared" si="51"/>
        <v>0.92710088930835144</v>
      </c>
      <c r="G771">
        <f t="shared" ref="G771:G834" si="53">(IF(F771&lt;0,1,2))</f>
        <v>2</v>
      </c>
      <c r="H771" t="str">
        <f>(IF(G771=1,"High","Low"))</f>
        <v>Low</v>
      </c>
      <c r="I771">
        <f t="shared" si="52"/>
        <v>3</v>
      </c>
      <c r="J771" t="str">
        <f t="shared" ref="J771:J834" si="54">(IF(I771=1,"High",IF(I771=2,"medium","low")))</f>
        <v>low</v>
      </c>
    </row>
    <row r="772" spans="1:10" x14ac:dyDescent="0.25">
      <c r="A772">
        <v>1777</v>
      </c>
      <c r="B772" t="s">
        <v>961</v>
      </c>
      <c r="C772" t="s">
        <v>1345</v>
      </c>
      <c r="D772" t="s">
        <v>1258</v>
      </c>
      <c r="E772">
        <v>144.33199999999999</v>
      </c>
      <c r="F772">
        <f t="shared" si="51"/>
        <v>0.94407731361717329</v>
      </c>
      <c r="G772">
        <f t="shared" si="53"/>
        <v>2</v>
      </c>
      <c r="H772" t="str">
        <f>(IF(G772=1,"High","Low"))</f>
        <v>Low</v>
      </c>
      <c r="I772">
        <f t="shared" si="52"/>
        <v>3</v>
      </c>
      <c r="J772" t="str">
        <f t="shared" si="54"/>
        <v>low</v>
      </c>
    </row>
    <row r="773" spans="1:10" x14ac:dyDescent="0.25">
      <c r="A773">
        <v>16101</v>
      </c>
      <c r="B773" t="s">
        <v>962</v>
      </c>
      <c r="C773" t="s">
        <v>1345</v>
      </c>
      <c r="D773" t="s">
        <v>1259</v>
      </c>
      <c r="E773">
        <v>148.80099999999999</v>
      </c>
      <c r="F773">
        <f t="shared" si="51"/>
        <v>0.98469168205192958</v>
      </c>
      <c r="G773">
        <f t="shared" si="53"/>
        <v>2</v>
      </c>
      <c r="H773" t="str">
        <f>(IF(G773=1,"High","Low"))</f>
        <v>Low</v>
      </c>
      <c r="I773">
        <f t="shared" si="52"/>
        <v>3</v>
      </c>
      <c r="J773" t="str">
        <f t="shared" si="54"/>
        <v>low</v>
      </c>
    </row>
    <row r="774" spans="1:10" x14ac:dyDescent="0.25">
      <c r="A774">
        <v>1432</v>
      </c>
      <c r="B774" t="s">
        <v>683</v>
      </c>
      <c r="C774" t="s">
        <v>1345</v>
      </c>
      <c r="D774" t="s">
        <v>733</v>
      </c>
      <c r="E774">
        <v>150</v>
      </c>
      <c r="F774">
        <f t="shared" si="51"/>
        <v>0.99558821992466928</v>
      </c>
      <c r="G774">
        <f t="shared" si="53"/>
        <v>2</v>
      </c>
      <c r="H774" t="str">
        <f>(IF(G774=1,"High","Low"))</f>
        <v>Low</v>
      </c>
      <c r="I774">
        <f t="shared" si="52"/>
        <v>3</v>
      </c>
      <c r="J774" t="str">
        <f t="shared" si="54"/>
        <v>low</v>
      </c>
    </row>
    <row r="775" spans="1:10" x14ac:dyDescent="0.25">
      <c r="A775">
        <v>1639</v>
      </c>
      <c r="B775" t="s">
        <v>663</v>
      </c>
      <c r="C775" t="s">
        <v>1345</v>
      </c>
      <c r="D775" t="s">
        <v>714</v>
      </c>
      <c r="E775">
        <v>159.16499999999999</v>
      </c>
      <c r="F775">
        <f t="shared" si="51"/>
        <v>1.0788799376925238</v>
      </c>
      <c r="G775">
        <f t="shared" si="53"/>
        <v>2</v>
      </c>
      <c r="H775" t="str">
        <f>(IF(G775=1,"High","Low"))</f>
        <v>Low</v>
      </c>
      <c r="I775">
        <f t="shared" si="52"/>
        <v>3</v>
      </c>
      <c r="J775" t="str">
        <f t="shared" si="54"/>
        <v>low</v>
      </c>
    </row>
    <row r="776" spans="1:10" x14ac:dyDescent="0.25">
      <c r="A776">
        <v>10849</v>
      </c>
      <c r="B776" t="s">
        <v>963</v>
      </c>
      <c r="C776" t="s">
        <v>1345</v>
      </c>
      <c r="D776" t="s">
        <v>1260</v>
      </c>
      <c r="E776">
        <v>162.49799999999999</v>
      </c>
      <c r="F776">
        <f t="shared" si="51"/>
        <v>1.1091703136139923</v>
      </c>
      <c r="G776">
        <f t="shared" si="53"/>
        <v>2</v>
      </c>
      <c r="H776" t="str">
        <f>(IF(G776=1,"High","Low"))</f>
        <v>Low</v>
      </c>
      <c r="I776">
        <f t="shared" si="52"/>
        <v>3</v>
      </c>
      <c r="J776" t="str">
        <f t="shared" si="54"/>
        <v>low</v>
      </c>
    </row>
    <row r="777" spans="1:10" x14ac:dyDescent="0.25">
      <c r="A777">
        <v>22165</v>
      </c>
      <c r="B777" t="s">
        <v>964</v>
      </c>
      <c r="C777" t="s">
        <v>1345</v>
      </c>
      <c r="D777" t="s">
        <v>1261</v>
      </c>
      <c r="E777">
        <v>167.202</v>
      </c>
      <c r="F777">
        <f t="shared" si="51"/>
        <v>1.1519203671197196</v>
      </c>
      <c r="G777">
        <f t="shared" si="53"/>
        <v>2</v>
      </c>
      <c r="H777" t="str">
        <f>(IF(G777=1,"High","Low"))</f>
        <v>Low</v>
      </c>
      <c r="I777">
        <f t="shared" si="52"/>
        <v>3</v>
      </c>
      <c r="J777" t="str">
        <f t="shared" si="54"/>
        <v>low</v>
      </c>
    </row>
    <row r="778" spans="1:10" x14ac:dyDescent="0.25">
      <c r="A778">
        <v>16100</v>
      </c>
      <c r="B778" t="s">
        <v>965</v>
      </c>
      <c r="C778" t="s">
        <v>1345</v>
      </c>
      <c r="D778" t="s">
        <v>1262</v>
      </c>
      <c r="E778">
        <v>167.97399999999999</v>
      </c>
      <c r="F778">
        <f t="shared" si="51"/>
        <v>1.1589363197783975</v>
      </c>
      <c r="G778">
        <f t="shared" si="53"/>
        <v>2</v>
      </c>
      <c r="H778" t="str">
        <f>(IF(G778=1,"High","Low"))</f>
        <v>Low</v>
      </c>
      <c r="I778">
        <f t="shared" si="52"/>
        <v>3</v>
      </c>
      <c r="J778" t="str">
        <f t="shared" si="54"/>
        <v>low</v>
      </c>
    </row>
    <row r="779" spans="1:10" x14ac:dyDescent="0.25">
      <c r="A779">
        <v>3355</v>
      </c>
      <c r="B779" t="s">
        <v>219</v>
      </c>
      <c r="C779" t="s">
        <v>1345</v>
      </c>
      <c r="D779" t="s">
        <v>449</v>
      </c>
      <c r="E779">
        <v>171.982</v>
      </c>
      <c r="F779">
        <f t="shared" si="51"/>
        <v>1.19536111026542</v>
      </c>
      <c r="G779">
        <f t="shared" si="53"/>
        <v>2</v>
      </c>
      <c r="H779" t="str">
        <f>(IF(G779=1,"High","Low"))</f>
        <v>Low</v>
      </c>
      <c r="I779">
        <f t="shared" si="52"/>
        <v>3</v>
      </c>
      <c r="J779" t="str">
        <f t="shared" si="54"/>
        <v>low</v>
      </c>
    </row>
    <row r="780" spans="1:10" x14ac:dyDescent="0.25">
      <c r="A780">
        <v>991</v>
      </c>
      <c r="B780" t="s">
        <v>966</v>
      </c>
      <c r="C780" t="s">
        <v>1345</v>
      </c>
      <c r="D780" t="s">
        <v>1263</v>
      </c>
      <c r="E780">
        <v>172.958</v>
      </c>
      <c r="F780">
        <f t="shared" si="51"/>
        <v>1.2042310193261321</v>
      </c>
      <c r="G780">
        <f t="shared" si="53"/>
        <v>2</v>
      </c>
      <c r="H780" t="str">
        <f>(IF(G780=1,"High","Low"))</f>
        <v>Low</v>
      </c>
      <c r="I780">
        <f t="shared" si="52"/>
        <v>3</v>
      </c>
      <c r="J780" t="str">
        <f t="shared" si="54"/>
        <v>low</v>
      </c>
    </row>
    <row r="781" spans="1:10" x14ac:dyDescent="0.25">
      <c r="A781">
        <v>15633</v>
      </c>
      <c r="B781" t="s">
        <v>967</v>
      </c>
      <c r="C781" t="s">
        <v>1345</v>
      </c>
      <c r="D781" t="s">
        <v>1264</v>
      </c>
      <c r="E781">
        <v>174.60900000000001</v>
      </c>
      <c r="F781">
        <f t="shared" si="51"/>
        <v>1.2192353429523983</v>
      </c>
      <c r="G781">
        <f t="shared" si="53"/>
        <v>2</v>
      </c>
      <c r="H781" t="str">
        <f>(IF(G781=1,"High","Low"))</f>
        <v>Low</v>
      </c>
      <c r="I781">
        <f t="shared" si="52"/>
        <v>3</v>
      </c>
      <c r="J781" t="str">
        <f t="shared" si="54"/>
        <v>low</v>
      </c>
    </row>
    <row r="782" spans="1:10" x14ac:dyDescent="0.25">
      <c r="A782">
        <v>10906</v>
      </c>
      <c r="B782" t="s">
        <v>968</v>
      </c>
      <c r="C782" t="s">
        <v>1345</v>
      </c>
      <c r="D782" t="s">
        <v>1265</v>
      </c>
      <c r="E782">
        <v>177.12799999999999</v>
      </c>
      <c r="F782">
        <f t="shared" si="51"/>
        <v>1.2421280693088874</v>
      </c>
      <c r="G782">
        <f t="shared" si="53"/>
        <v>2</v>
      </c>
      <c r="H782" t="str">
        <f>(IF(G782=1,"High","Low"))</f>
        <v>Low</v>
      </c>
      <c r="I782">
        <f t="shared" si="52"/>
        <v>3</v>
      </c>
      <c r="J782" t="str">
        <f t="shared" si="54"/>
        <v>low</v>
      </c>
    </row>
    <row r="783" spans="1:10" x14ac:dyDescent="0.25">
      <c r="A783">
        <v>8618</v>
      </c>
      <c r="B783" t="s">
        <v>969</v>
      </c>
      <c r="C783" t="s">
        <v>1345</v>
      </c>
      <c r="D783" t="s">
        <v>1266</v>
      </c>
      <c r="E783">
        <v>177.42</v>
      </c>
      <c r="F783">
        <f t="shared" si="51"/>
        <v>1.2447817716098382</v>
      </c>
      <c r="G783">
        <f t="shared" si="53"/>
        <v>2</v>
      </c>
      <c r="H783" t="str">
        <f>(IF(G783=1,"High","Low"))</f>
        <v>Low</v>
      </c>
      <c r="I783">
        <f t="shared" si="52"/>
        <v>3</v>
      </c>
      <c r="J783" t="str">
        <f t="shared" si="54"/>
        <v>low</v>
      </c>
    </row>
    <row r="784" spans="1:10" x14ac:dyDescent="0.25">
      <c r="A784">
        <v>1238</v>
      </c>
      <c r="B784" t="s">
        <v>970</v>
      </c>
      <c r="C784" t="s">
        <v>1345</v>
      </c>
      <c r="D784" t="s">
        <v>1267</v>
      </c>
      <c r="E784">
        <v>178.875</v>
      </c>
      <c r="F784">
        <f t="shared" si="51"/>
        <v>1.258004843006699</v>
      </c>
      <c r="G784">
        <f t="shared" si="53"/>
        <v>2</v>
      </c>
      <c r="H784" t="str">
        <f>(IF(G784=1,"High","Low"))</f>
        <v>Low</v>
      </c>
      <c r="I784">
        <f t="shared" si="52"/>
        <v>3</v>
      </c>
      <c r="J784" t="str">
        <f t="shared" si="54"/>
        <v>low</v>
      </c>
    </row>
    <row r="785" spans="1:10" x14ac:dyDescent="0.25">
      <c r="A785">
        <v>3899</v>
      </c>
      <c r="B785" t="s">
        <v>971</v>
      </c>
      <c r="C785" t="s">
        <v>1345</v>
      </c>
      <c r="D785" t="s">
        <v>1268</v>
      </c>
      <c r="E785">
        <v>179.73099999999999</v>
      </c>
      <c r="F785">
        <f t="shared" si="51"/>
        <v>1.2657841894779793</v>
      </c>
      <c r="G785">
        <f t="shared" si="53"/>
        <v>2</v>
      </c>
      <c r="H785" t="str">
        <f>(IF(G785=1,"High","Low"))</f>
        <v>Low</v>
      </c>
      <c r="I785">
        <f t="shared" si="52"/>
        <v>3</v>
      </c>
      <c r="J785" t="str">
        <f t="shared" si="54"/>
        <v>low</v>
      </c>
    </row>
    <row r="786" spans="1:10" x14ac:dyDescent="0.25">
      <c r="A786">
        <v>18152</v>
      </c>
      <c r="B786" t="s">
        <v>972</v>
      </c>
      <c r="C786" t="s">
        <v>1345</v>
      </c>
      <c r="D786" t="s">
        <v>1269</v>
      </c>
      <c r="E786">
        <v>183.78899999999999</v>
      </c>
      <c r="F786">
        <f t="shared" si="51"/>
        <v>1.3026633810439316</v>
      </c>
      <c r="G786">
        <f t="shared" si="53"/>
        <v>2</v>
      </c>
      <c r="H786" t="str">
        <f>(IF(G786=1,"High","Low"))</f>
        <v>Low</v>
      </c>
      <c r="I786">
        <f t="shared" si="52"/>
        <v>3</v>
      </c>
      <c r="J786" t="str">
        <f t="shared" si="54"/>
        <v>low</v>
      </c>
    </row>
    <row r="787" spans="1:10" x14ac:dyDescent="0.25">
      <c r="A787">
        <v>7734</v>
      </c>
      <c r="B787" t="s">
        <v>973</v>
      </c>
      <c r="C787" t="s">
        <v>1345</v>
      </c>
      <c r="D787" t="s">
        <v>1270</v>
      </c>
      <c r="E787">
        <v>186.33099999999999</v>
      </c>
      <c r="F787">
        <f t="shared" si="51"/>
        <v>1.325765131896729</v>
      </c>
      <c r="G787">
        <f t="shared" si="53"/>
        <v>2</v>
      </c>
      <c r="H787" t="str">
        <f>(IF(G787=1,"High","Low"))</f>
        <v>Low</v>
      </c>
      <c r="I787">
        <f t="shared" si="52"/>
        <v>3</v>
      </c>
      <c r="J787" t="str">
        <f t="shared" si="54"/>
        <v>low</v>
      </c>
    </row>
    <row r="788" spans="1:10" x14ac:dyDescent="0.25">
      <c r="A788">
        <v>22898</v>
      </c>
      <c r="B788" t="s">
        <v>66</v>
      </c>
      <c r="C788" t="s">
        <v>1345</v>
      </c>
      <c r="D788" t="s">
        <v>126</v>
      </c>
      <c r="E788">
        <v>190.31800000000001</v>
      </c>
      <c r="F788">
        <f t="shared" si="51"/>
        <v>1.3619990739306012</v>
      </c>
      <c r="G788">
        <f t="shared" si="53"/>
        <v>2</v>
      </c>
      <c r="H788" t="str">
        <f>(IF(G788=1,"High","Low"))</f>
        <v>Low</v>
      </c>
      <c r="I788">
        <f t="shared" si="52"/>
        <v>3</v>
      </c>
      <c r="J788" t="str">
        <f t="shared" si="54"/>
        <v>low</v>
      </c>
    </row>
    <row r="789" spans="1:10" x14ac:dyDescent="0.25">
      <c r="A789">
        <v>11384</v>
      </c>
      <c r="B789" t="s">
        <v>974</v>
      </c>
      <c r="C789" t="s">
        <v>1345</v>
      </c>
      <c r="D789" t="s">
        <v>1271</v>
      </c>
      <c r="E789">
        <v>196.02799999999999</v>
      </c>
      <c r="F789">
        <f t="shared" si="51"/>
        <v>1.4138916771443979</v>
      </c>
      <c r="G789">
        <f t="shared" si="53"/>
        <v>2</v>
      </c>
      <c r="H789" t="str">
        <f>(IF(G789=1,"High","Low"))</f>
        <v>Low</v>
      </c>
      <c r="I789">
        <f t="shared" si="52"/>
        <v>3</v>
      </c>
      <c r="J789" t="str">
        <f t="shared" si="54"/>
        <v>low</v>
      </c>
    </row>
    <row r="790" spans="1:10" x14ac:dyDescent="0.25">
      <c r="A790">
        <v>3116</v>
      </c>
      <c r="B790" t="s">
        <v>63</v>
      </c>
      <c r="C790" t="s">
        <v>1345</v>
      </c>
      <c r="D790" t="s">
        <v>153</v>
      </c>
      <c r="E790">
        <v>197.13499999999999</v>
      </c>
      <c r="F790">
        <f t="shared" si="51"/>
        <v>1.4239521170319065</v>
      </c>
      <c r="G790">
        <f t="shared" si="53"/>
        <v>2</v>
      </c>
      <c r="H790" t="str">
        <f>(IF(G790=1,"High","Low"))</f>
        <v>Low</v>
      </c>
      <c r="I790">
        <f t="shared" si="52"/>
        <v>3</v>
      </c>
      <c r="J790" t="str">
        <f t="shared" si="54"/>
        <v>low</v>
      </c>
    </row>
    <row r="791" spans="1:10" x14ac:dyDescent="0.25">
      <c r="A791">
        <v>662</v>
      </c>
      <c r="B791" t="s">
        <v>975</v>
      </c>
      <c r="C791" t="s">
        <v>1345</v>
      </c>
      <c r="D791" t="s">
        <v>1272</v>
      </c>
      <c r="E791">
        <v>199.93799999999999</v>
      </c>
      <c r="F791">
        <f t="shared" si="51"/>
        <v>1.4494258415167178</v>
      </c>
      <c r="G791">
        <f t="shared" si="53"/>
        <v>2</v>
      </c>
      <c r="H791" t="str">
        <f>(IF(G791=1,"High","Low"))</f>
        <v>Low</v>
      </c>
      <c r="I791">
        <f t="shared" si="52"/>
        <v>3</v>
      </c>
      <c r="J791" t="str">
        <f t="shared" si="54"/>
        <v>low</v>
      </c>
    </row>
    <row r="792" spans="1:10" x14ac:dyDescent="0.25">
      <c r="A792">
        <v>8201</v>
      </c>
      <c r="B792" t="s">
        <v>976</v>
      </c>
      <c r="C792" t="s">
        <v>1345</v>
      </c>
      <c r="D792" t="s">
        <v>1273</v>
      </c>
      <c r="E792">
        <v>200</v>
      </c>
      <c r="F792">
        <f t="shared" si="51"/>
        <v>1.449989298854591</v>
      </c>
      <c r="G792">
        <f t="shared" si="53"/>
        <v>2</v>
      </c>
      <c r="H792" t="str">
        <f>(IF(G792=1,"High","Low"))</f>
        <v>Low</v>
      </c>
      <c r="I792">
        <f t="shared" si="52"/>
        <v>3</v>
      </c>
      <c r="J792" t="str">
        <f t="shared" si="54"/>
        <v>low</v>
      </c>
    </row>
    <row r="793" spans="1:10" x14ac:dyDescent="0.25">
      <c r="A793">
        <v>4726</v>
      </c>
      <c r="B793" t="s">
        <v>977</v>
      </c>
      <c r="C793" t="s">
        <v>1345</v>
      </c>
      <c r="D793" t="s">
        <v>1274</v>
      </c>
      <c r="E793">
        <v>200</v>
      </c>
      <c r="F793">
        <f t="shared" si="51"/>
        <v>1.449989298854591</v>
      </c>
      <c r="G793">
        <f t="shared" si="53"/>
        <v>2</v>
      </c>
      <c r="H793" t="str">
        <f>(IF(G793=1,"High","Low"))</f>
        <v>Low</v>
      </c>
      <c r="I793">
        <f t="shared" si="52"/>
        <v>3</v>
      </c>
      <c r="J793" t="str">
        <f t="shared" si="54"/>
        <v>low</v>
      </c>
    </row>
    <row r="794" spans="1:10" x14ac:dyDescent="0.25">
      <c r="A794">
        <v>11571</v>
      </c>
      <c r="B794" t="s">
        <v>978</v>
      </c>
      <c r="C794" t="s">
        <v>1345</v>
      </c>
      <c r="D794" t="s">
        <v>1275</v>
      </c>
      <c r="E794">
        <v>200</v>
      </c>
      <c r="F794">
        <f t="shared" si="51"/>
        <v>1.449989298854591</v>
      </c>
      <c r="G794">
        <f t="shared" si="53"/>
        <v>2</v>
      </c>
      <c r="H794" t="str">
        <f>(IF(G794=1,"High","Low"))</f>
        <v>Low</v>
      </c>
      <c r="I794">
        <f t="shared" si="52"/>
        <v>3</v>
      </c>
      <c r="J794" t="str">
        <f t="shared" si="54"/>
        <v>low</v>
      </c>
    </row>
    <row r="795" spans="1:10" x14ac:dyDescent="0.25">
      <c r="A795">
        <v>13255</v>
      </c>
      <c r="B795" t="s">
        <v>88</v>
      </c>
      <c r="C795" t="s">
        <v>1345</v>
      </c>
      <c r="D795" t="s">
        <v>177</v>
      </c>
      <c r="E795">
        <v>200</v>
      </c>
      <c r="F795">
        <f t="shared" si="51"/>
        <v>1.449989298854591</v>
      </c>
      <c r="G795">
        <f t="shared" si="53"/>
        <v>2</v>
      </c>
      <c r="H795" t="str">
        <f>(IF(G795=1,"High","Low"))</f>
        <v>Low</v>
      </c>
      <c r="I795">
        <f t="shared" si="52"/>
        <v>3</v>
      </c>
      <c r="J795" t="str">
        <f t="shared" si="54"/>
        <v>low</v>
      </c>
    </row>
    <row r="796" spans="1:10" x14ac:dyDescent="0.25">
      <c r="A796">
        <v>779</v>
      </c>
      <c r="B796" t="s">
        <v>355</v>
      </c>
      <c r="C796" t="s">
        <v>1345</v>
      </c>
      <c r="D796" t="s">
        <v>583</v>
      </c>
      <c r="E796">
        <v>200</v>
      </c>
      <c r="F796">
        <f t="shared" si="51"/>
        <v>1.449989298854591</v>
      </c>
      <c r="G796">
        <f t="shared" si="53"/>
        <v>2</v>
      </c>
      <c r="H796" t="str">
        <f>(IF(G796=1,"High","Low"))</f>
        <v>Low</v>
      </c>
      <c r="I796">
        <f>(IF(F796&lt;-0.2,1,IF(F796&lt;0.2,2,3)))</f>
        <v>3</v>
      </c>
      <c r="J796" t="str">
        <f t="shared" si="54"/>
        <v>low</v>
      </c>
    </row>
    <row r="797" spans="1:10" x14ac:dyDescent="0.25">
      <c r="A797">
        <v>13273</v>
      </c>
      <c r="B797" t="s">
        <v>83</v>
      </c>
      <c r="C797" t="s">
        <v>1345</v>
      </c>
      <c r="D797" t="s">
        <v>172</v>
      </c>
      <c r="E797">
        <v>200</v>
      </c>
      <c r="F797">
        <f t="shared" si="51"/>
        <v>1.449989298854591</v>
      </c>
      <c r="G797">
        <f t="shared" si="53"/>
        <v>2</v>
      </c>
      <c r="H797" t="str">
        <f>(IF(G797=1,"High","Low"))</f>
        <v>Low</v>
      </c>
      <c r="I797">
        <f t="shared" ref="I797:I860" si="55">(IF(F797&lt;-0.2,1,IF(F797&lt;0.2,2,3)))</f>
        <v>3</v>
      </c>
      <c r="J797" t="str">
        <f t="shared" si="54"/>
        <v>low</v>
      </c>
    </row>
    <row r="798" spans="1:10" x14ac:dyDescent="0.25">
      <c r="A798">
        <v>4321</v>
      </c>
      <c r="B798" t="s">
        <v>979</v>
      </c>
      <c r="C798" t="s">
        <v>1345</v>
      </c>
      <c r="D798" t="s">
        <v>1276</v>
      </c>
      <c r="E798">
        <v>200</v>
      </c>
      <c r="F798">
        <f t="shared" si="51"/>
        <v>1.449989298854591</v>
      </c>
      <c r="G798">
        <f t="shared" si="53"/>
        <v>2</v>
      </c>
      <c r="H798" t="str">
        <f>(IF(G798=1,"High","Low"))</f>
        <v>Low</v>
      </c>
      <c r="I798">
        <f t="shared" si="55"/>
        <v>3</v>
      </c>
      <c r="J798" t="str">
        <f t="shared" si="54"/>
        <v>low</v>
      </c>
    </row>
    <row r="799" spans="1:10" x14ac:dyDescent="0.25">
      <c r="A799">
        <v>9848</v>
      </c>
      <c r="B799" t="s">
        <v>81</v>
      </c>
      <c r="C799" t="s">
        <v>1345</v>
      </c>
      <c r="D799" t="s">
        <v>170</v>
      </c>
      <c r="E799">
        <v>200</v>
      </c>
      <c r="F799">
        <f t="shared" si="51"/>
        <v>1.449989298854591</v>
      </c>
      <c r="G799">
        <f t="shared" si="53"/>
        <v>2</v>
      </c>
      <c r="H799" t="str">
        <f>(IF(G799=1,"High","Low"))</f>
        <v>Low</v>
      </c>
      <c r="I799">
        <f t="shared" si="55"/>
        <v>3</v>
      </c>
      <c r="J799" t="str">
        <f t="shared" si="54"/>
        <v>low</v>
      </c>
    </row>
    <row r="800" spans="1:10" x14ac:dyDescent="0.25">
      <c r="A800">
        <v>2122</v>
      </c>
      <c r="B800" t="s">
        <v>980</v>
      </c>
      <c r="C800" t="s">
        <v>1345</v>
      </c>
      <c r="D800" t="s">
        <v>1277</v>
      </c>
      <c r="E800">
        <v>200</v>
      </c>
      <c r="F800">
        <f t="shared" si="51"/>
        <v>1.449989298854591</v>
      </c>
      <c r="G800">
        <f t="shared" si="53"/>
        <v>2</v>
      </c>
      <c r="H800" t="str">
        <f>(IF(G800=1,"High","Low"))</f>
        <v>Low</v>
      </c>
      <c r="I800">
        <f t="shared" si="55"/>
        <v>3</v>
      </c>
      <c r="J800" t="str">
        <f t="shared" si="54"/>
        <v>low</v>
      </c>
    </row>
    <row r="801" spans="1:10" x14ac:dyDescent="0.25">
      <c r="A801">
        <v>9468</v>
      </c>
      <c r="B801" t="s">
        <v>666</v>
      </c>
      <c r="C801" t="s">
        <v>1345</v>
      </c>
      <c r="D801" t="s">
        <v>717</v>
      </c>
      <c r="E801">
        <v>200.45</v>
      </c>
      <c r="F801">
        <f t="shared" si="51"/>
        <v>1.4540789085649601</v>
      </c>
      <c r="G801">
        <f t="shared" si="53"/>
        <v>2</v>
      </c>
      <c r="H801" t="str">
        <f>(IF(G801=1,"High","Low"))</f>
        <v>Low</v>
      </c>
      <c r="I801">
        <f t="shared" si="55"/>
        <v>3</v>
      </c>
      <c r="J801" t="str">
        <f t="shared" si="54"/>
        <v>low</v>
      </c>
    </row>
    <row r="802" spans="1:10" x14ac:dyDescent="0.25">
      <c r="A802">
        <v>3889</v>
      </c>
      <c r="B802" t="s">
        <v>686</v>
      </c>
      <c r="C802" t="s">
        <v>1345</v>
      </c>
      <c r="D802" t="s">
        <v>736</v>
      </c>
      <c r="E802">
        <v>203.648</v>
      </c>
      <c r="F802">
        <f t="shared" si="51"/>
        <v>1.4831424015733181</v>
      </c>
      <c r="G802">
        <f t="shared" si="53"/>
        <v>2</v>
      </c>
      <c r="H802" t="str">
        <f>(IF(G802=1,"High","Low"))</f>
        <v>Low</v>
      </c>
      <c r="I802">
        <f t="shared" si="55"/>
        <v>3</v>
      </c>
      <c r="J802" t="str">
        <f t="shared" si="54"/>
        <v>low</v>
      </c>
    </row>
    <row r="803" spans="1:10" x14ac:dyDescent="0.25">
      <c r="A803">
        <v>19020</v>
      </c>
      <c r="B803" t="s">
        <v>981</v>
      </c>
      <c r="C803" t="s">
        <v>1345</v>
      </c>
      <c r="D803" t="s">
        <v>1278</v>
      </c>
      <c r="E803">
        <v>210.31700000000001</v>
      </c>
      <c r="F803">
        <f t="shared" si="51"/>
        <v>1.5437504174809911</v>
      </c>
      <c r="G803">
        <f t="shared" si="53"/>
        <v>2</v>
      </c>
      <c r="H803" t="str">
        <f>(IF(G803=1,"High","Low"))</f>
        <v>Low</v>
      </c>
      <c r="I803">
        <f t="shared" si="55"/>
        <v>3</v>
      </c>
      <c r="J803" t="str">
        <f t="shared" si="54"/>
        <v>low</v>
      </c>
    </row>
    <row r="804" spans="1:10" x14ac:dyDescent="0.25">
      <c r="A804">
        <v>1584</v>
      </c>
      <c r="B804" t="s">
        <v>316</v>
      </c>
      <c r="C804" t="s">
        <v>1345</v>
      </c>
      <c r="D804" t="s">
        <v>543</v>
      </c>
      <c r="E804">
        <v>212.10400000000001</v>
      </c>
      <c r="F804">
        <f t="shared" si="51"/>
        <v>1.5599907120419467</v>
      </c>
      <c r="G804">
        <f t="shared" si="53"/>
        <v>2</v>
      </c>
      <c r="H804" t="str">
        <f>(IF(G804=1,"High","Low"))</f>
        <v>Low</v>
      </c>
      <c r="I804">
        <f t="shared" si="55"/>
        <v>3</v>
      </c>
      <c r="J804" t="str">
        <f t="shared" si="54"/>
        <v>low</v>
      </c>
    </row>
    <row r="805" spans="1:10" x14ac:dyDescent="0.25">
      <c r="A805">
        <v>3357</v>
      </c>
      <c r="B805" t="s">
        <v>219</v>
      </c>
      <c r="C805" t="s">
        <v>1345</v>
      </c>
      <c r="D805" t="s">
        <v>449</v>
      </c>
      <c r="E805">
        <v>215.05699999999999</v>
      </c>
      <c r="F805">
        <f t="shared" si="51"/>
        <v>1.5868276397635475</v>
      </c>
      <c r="G805">
        <f t="shared" si="53"/>
        <v>2</v>
      </c>
      <c r="H805" t="str">
        <f>(IF(G805=1,"High","Low"))</f>
        <v>Low</v>
      </c>
      <c r="I805">
        <f t="shared" si="55"/>
        <v>3</v>
      </c>
      <c r="J805" t="str">
        <f t="shared" si="54"/>
        <v>low</v>
      </c>
    </row>
    <row r="806" spans="1:10" x14ac:dyDescent="0.25">
      <c r="A806">
        <v>3232</v>
      </c>
      <c r="B806" t="s">
        <v>74</v>
      </c>
      <c r="C806" t="s">
        <v>1345</v>
      </c>
      <c r="D806" t="s">
        <v>163</v>
      </c>
      <c r="E806">
        <v>215.06800000000001</v>
      </c>
      <c r="F806">
        <f t="shared" si="51"/>
        <v>1.5869276080009123</v>
      </c>
      <c r="G806">
        <f t="shared" si="53"/>
        <v>2</v>
      </c>
      <c r="H806" t="str">
        <f>(IF(G806=1,"High","Low"))</f>
        <v>Low</v>
      </c>
      <c r="I806">
        <f t="shared" si="55"/>
        <v>3</v>
      </c>
      <c r="J806" t="str">
        <f t="shared" si="54"/>
        <v>low</v>
      </c>
    </row>
    <row r="807" spans="1:10" x14ac:dyDescent="0.25">
      <c r="A807">
        <v>3103</v>
      </c>
      <c r="B807" t="s">
        <v>982</v>
      </c>
      <c r="C807" t="s">
        <v>1345</v>
      </c>
      <c r="D807" t="s">
        <v>1279</v>
      </c>
      <c r="E807">
        <v>219.95500000000001</v>
      </c>
      <c r="F807">
        <f t="shared" si="51"/>
        <v>1.6313407694555229</v>
      </c>
      <c r="G807">
        <f t="shared" si="53"/>
        <v>2</v>
      </c>
      <c r="H807" t="str">
        <f>(IF(G807=1,"High","Low"))</f>
        <v>Low</v>
      </c>
      <c r="I807">
        <f t="shared" si="55"/>
        <v>3</v>
      </c>
      <c r="J807" t="str">
        <f t="shared" si="54"/>
        <v>low</v>
      </c>
    </row>
    <row r="808" spans="1:10" x14ac:dyDescent="0.25">
      <c r="A808">
        <v>19588</v>
      </c>
      <c r="B808" t="s">
        <v>983</v>
      </c>
      <c r="C808" t="s">
        <v>1345</v>
      </c>
      <c r="D808" t="s">
        <v>1280</v>
      </c>
      <c r="E808">
        <v>222.227</v>
      </c>
      <c r="F808">
        <f t="shared" si="51"/>
        <v>1.6519887544820986</v>
      </c>
      <c r="G808">
        <f t="shared" si="53"/>
        <v>2</v>
      </c>
      <c r="H808" t="str">
        <f>(IF(G808=1,"High","Low"))</f>
        <v>Low</v>
      </c>
      <c r="I808">
        <f t="shared" si="55"/>
        <v>3</v>
      </c>
      <c r="J808" t="str">
        <f t="shared" si="54"/>
        <v>low</v>
      </c>
    </row>
    <row r="809" spans="1:10" x14ac:dyDescent="0.25">
      <c r="A809">
        <v>3104</v>
      </c>
      <c r="B809" t="s">
        <v>984</v>
      </c>
      <c r="C809" t="s">
        <v>1345</v>
      </c>
      <c r="D809" t="s">
        <v>1281</v>
      </c>
      <c r="E809">
        <v>225.24600000000001</v>
      </c>
      <c r="F809">
        <f t="shared" si="51"/>
        <v>1.6794254916278872</v>
      </c>
      <c r="G809">
        <f t="shared" si="53"/>
        <v>2</v>
      </c>
      <c r="H809" t="str">
        <f>(IF(G809=1,"High","Low"))</f>
        <v>Low</v>
      </c>
      <c r="I809">
        <f t="shared" si="55"/>
        <v>3</v>
      </c>
      <c r="J809" t="str">
        <f t="shared" si="54"/>
        <v>low</v>
      </c>
    </row>
    <row r="810" spans="1:10" x14ac:dyDescent="0.25">
      <c r="A810">
        <v>4406</v>
      </c>
      <c r="B810" t="s">
        <v>985</v>
      </c>
      <c r="C810" t="s">
        <v>1345</v>
      </c>
      <c r="D810" t="s">
        <v>1282</v>
      </c>
      <c r="E810">
        <v>230.20599999999999</v>
      </c>
      <c r="F810">
        <f t="shared" si="51"/>
        <v>1.7245020786577352</v>
      </c>
      <c r="G810">
        <f t="shared" si="53"/>
        <v>2</v>
      </c>
      <c r="H810" t="str">
        <f>(IF(G810=1,"High","Low"))</f>
        <v>Low</v>
      </c>
      <c r="I810">
        <f t="shared" si="55"/>
        <v>3</v>
      </c>
      <c r="J810" t="str">
        <f t="shared" si="54"/>
        <v>low</v>
      </c>
    </row>
    <row r="811" spans="1:10" x14ac:dyDescent="0.25">
      <c r="A811">
        <v>2206</v>
      </c>
      <c r="B811" t="s">
        <v>986</v>
      </c>
      <c r="C811" t="s">
        <v>1345</v>
      </c>
      <c r="D811" t="s">
        <v>1283</v>
      </c>
      <c r="E811">
        <v>235.82499999999999</v>
      </c>
      <c r="F811">
        <f t="shared" si="51"/>
        <v>1.7755676719078799</v>
      </c>
      <c r="G811">
        <f t="shared" si="53"/>
        <v>2</v>
      </c>
      <c r="H811" t="str">
        <f>(IF(G811=1,"High","Low"))</f>
        <v>Low</v>
      </c>
      <c r="I811">
        <f t="shared" si="55"/>
        <v>3</v>
      </c>
      <c r="J811" t="str">
        <f t="shared" si="54"/>
        <v>low</v>
      </c>
    </row>
    <row r="812" spans="1:10" x14ac:dyDescent="0.25">
      <c r="A812">
        <v>2303</v>
      </c>
      <c r="B812" t="s">
        <v>987</v>
      </c>
      <c r="C812" t="s">
        <v>1345</v>
      </c>
      <c r="D812" t="s">
        <v>1197</v>
      </c>
      <c r="E812">
        <v>237.38200000000001</v>
      </c>
      <c r="F812">
        <f t="shared" si="51"/>
        <v>1.7897177215057578</v>
      </c>
      <c r="G812">
        <f t="shared" si="53"/>
        <v>2</v>
      </c>
      <c r="H812" t="str">
        <f>(IF(G812=1,"High","Low"))</f>
        <v>Low</v>
      </c>
      <c r="I812">
        <f t="shared" si="55"/>
        <v>3</v>
      </c>
      <c r="J812" t="str">
        <f t="shared" si="54"/>
        <v>low</v>
      </c>
    </row>
    <row r="813" spans="1:10" x14ac:dyDescent="0.25">
      <c r="A813">
        <v>5175</v>
      </c>
      <c r="B813" t="s">
        <v>988</v>
      </c>
      <c r="C813" t="s">
        <v>1345</v>
      </c>
      <c r="D813" t="s">
        <v>1284</v>
      </c>
      <c r="E813">
        <v>237.626</v>
      </c>
      <c r="F813">
        <f t="shared" si="51"/>
        <v>1.7919351987709358</v>
      </c>
      <c r="G813">
        <f t="shared" si="53"/>
        <v>2</v>
      </c>
      <c r="H813" t="str">
        <f>(IF(G813=1,"High","Low"))</f>
        <v>Low</v>
      </c>
      <c r="I813">
        <f t="shared" si="55"/>
        <v>3</v>
      </c>
      <c r="J813" t="str">
        <f t="shared" si="54"/>
        <v>low</v>
      </c>
    </row>
    <row r="814" spans="1:10" x14ac:dyDescent="0.25">
      <c r="A814">
        <v>3105</v>
      </c>
      <c r="B814" t="s">
        <v>989</v>
      </c>
      <c r="C814" t="s">
        <v>1345</v>
      </c>
      <c r="D814" t="s">
        <v>1285</v>
      </c>
      <c r="E814">
        <v>238.71700000000001</v>
      </c>
      <c r="F814">
        <f t="shared" si="51"/>
        <v>1.8018502303131867</v>
      </c>
      <c r="G814">
        <f t="shared" si="53"/>
        <v>2</v>
      </c>
      <c r="H814" t="str">
        <f>(IF(G814=1,"High","Low"))</f>
        <v>Low</v>
      </c>
      <c r="I814">
        <f t="shared" si="55"/>
        <v>3</v>
      </c>
      <c r="J814" t="str">
        <f t="shared" si="54"/>
        <v>low</v>
      </c>
    </row>
    <row r="815" spans="1:10" x14ac:dyDescent="0.25">
      <c r="A815">
        <v>3817</v>
      </c>
      <c r="B815" t="s">
        <v>990</v>
      </c>
      <c r="C815" t="s">
        <v>1345</v>
      </c>
      <c r="D815" t="s">
        <v>1286</v>
      </c>
      <c r="E815">
        <v>242.18600000000001</v>
      </c>
      <c r="F815">
        <f t="shared" si="51"/>
        <v>1.8333765771693447</v>
      </c>
      <c r="G815">
        <f t="shared" si="53"/>
        <v>2</v>
      </c>
      <c r="H815" t="str">
        <f>(IF(G815=1,"High","Low"))</f>
        <v>Low</v>
      </c>
      <c r="I815">
        <f t="shared" si="55"/>
        <v>3</v>
      </c>
      <c r="J815" t="str">
        <f t="shared" si="54"/>
        <v>low</v>
      </c>
    </row>
    <row r="816" spans="1:10" x14ac:dyDescent="0.25">
      <c r="A816">
        <v>13027</v>
      </c>
      <c r="B816" t="s">
        <v>991</v>
      </c>
      <c r="C816" t="s">
        <v>1345</v>
      </c>
      <c r="D816" t="s">
        <v>1287</v>
      </c>
      <c r="E816">
        <v>242.74600000000001</v>
      </c>
      <c r="F816">
        <f t="shared" si="51"/>
        <v>1.8384658692533598</v>
      </c>
      <c r="G816">
        <f t="shared" si="53"/>
        <v>2</v>
      </c>
      <c r="H816" t="str">
        <f>(IF(G816=1,"High","Low"))</f>
        <v>Low</v>
      </c>
      <c r="I816">
        <f t="shared" si="55"/>
        <v>3</v>
      </c>
      <c r="J816" t="str">
        <f t="shared" si="54"/>
        <v>low</v>
      </c>
    </row>
    <row r="817" spans="1:10" x14ac:dyDescent="0.25">
      <c r="A817">
        <v>7736</v>
      </c>
      <c r="B817" t="s">
        <v>992</v>
      </c>
      <c r="C817" t="s">
        <v>1345</v>
      </c>
      <c r="D817" t="s">
        <v>1288</v>
      </c>
      <c r="E817">
        <v>244.548</v>
      </c>
      <c r="F817">
        <f t="shared" si="51"/>
        <v>1.8548424841379942</v>
      </c>
      <c r="G817">
        <f t="shared" si="53"/>
        <v>2</v>
      </c>
      <c r="H817" t="str">
        <f>(IF(G817=1,"High","Low"))</f>
        <v>Low</v>
      </c>
      <c r="I817">
        <f t="shared" si="55"/>
        <v>3</v>
      </c>
      <c r="J817" t="str">
        <f t="shared" si="54"/>
        <v>low</v>
      </c>
    </row>
    <row r="818" spans="1:10" x14ac:dyDescent="0.25">
      <c r="A818">
        <v>461</v>
      </c>
      <c r="B818" t="s">
        <v>993</v>
      </c>
      <c r="C818" t="s">
        <v>1345</v>
      </c>
      <c r="D818" t="s">
        <v>1289</v>
      </c>
      <c r="E818">
        <v>245.035</v>
      </c>
      <c r="F818">
        <f t="shared" si="51"/>
        <v>1.8592683506467715</v>
      </c>
      <c r="G818">
        <f t="shared" si="53"/>
        <v>2</v>
      </c>
      <c r="H818" t="str">
        <f>(IF(G818=1,"High","Low"))</f>
        <v>Low</v>
      </c>
      <c r="I818">
        <f t="shared" si="55"/>
        <v>3</v>
      </c>
      <c r="J818" t="str">
        <f t="shared" si="54"/>
        <v>low</v>
      </c>
    </row>
    <row r="819" spans="1:10" x14ac:dyDescent="0.25">
      <c r="A819">
        <v>16974</v>
      </c>
      <c r="B819" t="s">
        <v>994</v>
      </c>
      <c r="C819" t="s">
        <v>1345</v>
      </c>
      <c r="D819" t="s">
        <v>1290</v>
      </c>
      <c r="E819">
        <v>248.25200000000001</v>
      </c>
      <c r="F819">
        <f t="shared" si="51"/>
        <v>1.8885045160651228</v>
      </c>
      <c r="G819">
        <f t="shared" si="53"/>
        <v>2</v>
      </c>
      <c r="H819" t="str">
        <f>(IF(G819=1,"High","Low"))</f>
        <v>Low</v>
      </c>
      <c r="I819">
        <f t="shared" si="55"/>
        <v>3</v>
      </c>
      <c r="J819" t="str">
        <f t="shared" si="54"/>
        <v>low</v>
      </c>
    </row>
    <row r="820" spans="1:10" x14ac:dyDescent="0.25">
      <c r="A820">
        <v>681</v>
      </c>
      <c r="B820" t="s">
        <v>680</v>
      </c>
      <c r="C820" t="s">
        <v>1345</v>
      </c>
      <c r="D820" t="s">
        <v>730</v>
      </c>
      <c r="E820">
        <v>250</v>
      </c>
      <c r="F820">
        <f t="shared" si="51"/>
        <v>1.9043903777845128</v>
      </c>
      <c r="G820">
        <f t="shared" si="53"/>
        <v>2</v>
      </c>
      <c r="H820" t="str">
        <f>(IF(G820=1,"High","Low"))</f>
        <v>Low</v>
      </c>
      <c r="I820">
        <f t="shared" si="55"/>
        <v>3</v>
      </c>
      <c r="J820" t="str">
        <f t="shared" si="54"/>
        <v>low</v>
      </c>
    </row>
    <row r="821" spans="1:10" x14ac:dyDescent="0.25">
      <c r="A821">
        <v>12416</v>
      </c>
      <c r="B821" t="s">
        <v>995</v>
      </c>
      <c r="C821" t="s">
        <v>1345</v>
      </c>
      <c r="D821" t="s">
        <v>1291</v>
      </c>
      <c r="E821">
        <v>250.25</v>
      </c>
      <c r="F821">
        <f t="shared" ref="F821:F884" si="56">(E821 - MEDIAN(E:E)) / (QUARTILE(E:E, 3) - QUARTILE(E:E, 1))</f>
        <v>1.9066623831791625</v>
      </c>
      <c r="G821">
        <f t="shared" si="53"/>
        <v>2</v>
      </c>
      <c r="H821" t="str">
        <f>(IF(G821=1,"High","Low"))</f>
        <v>Low</v>
      </c>
      <c r="I821">
        <f>(IF(F821&lt;-0.2,1,IF(F821&lt;0.2,2,3)))</f>
        <v>3</v>
      </c>
      <c r="J821" t="str">
        <f t="shared" si="54"/>
        <v>low</v>
      </c>
    </row>
    <row r="822" spans="1:10" x14ac:dyDescent="0.25">
      <c r="A822">
        <v>9864</v>
      </c>
      <c r="B822" t="s">
        <v>996</v>
      </c>
      <c r="C822" t="s">
        <v>1345</v>
      </c>
      <c r="D822" t="s">
        <v>1292</v>
      </c>
      <c r="E822">
        <v>252</v>
      </c>
      <c r="F822">
        <f t="shared" si="56"/>
        <v>1.9225664209417097</v>
      </c>
      <c r="G822">
        <f t="shared" si="53"/>
        <v>2</v>
      </c>
      <c r="H822" t="str">
        <f>(IF(G822=1,"High","Low"))</f>
        <v>Low</v>
      </c>
      <c r="I822">
        <f t="shared" si="55"/>
        <v>3</v>
      </c>
      <c r="J822" t="str">
        <f t="shared" si="54"/>
        <v>low</v>
      </c>
    </row>
    <row r="823" spans="1:10" x14ac:dyDescent="0.25">
      <c r="A823">
        <v>4394</v>
      </c>
      <c r="B823" t="s">
        <v>997</v>
      </c>
      <c r="C823" t="s">
        <v>1345</v>
      </c>
      <c r="D823" t="s">
        <v>1293</v>
      </c>
      <c r="E823">
        <v>254.61199999999999</v>
      </c>
      <c r="F823">
        <f t="shared" si="56"/>
        <v>1.9463043333050087</v>
      </c>
      <c r="G823">
        <f t="shared" si="53"/>
        <v>2</v>
      </c>
      <c r="H823" t="str">
        <f>(IF(G823=1,"High","Low"))</f>
        <v>Low</v>
      </c>
      <c r="I823">
        <f t="shared" si="55"/>
        <v>3</v>
      </c>
      <c r="J823" t="str">
        <f t="shared" si="54"/>
        <v>low</v>
      </c>
    </row>
    <row r="824" spans="1:10" x14ac:dyDescent="0.25">
      <c r="A824">
        <v>7733</v>
      </c>
      <c r="B824" t="s">
        <v>998</v>
      </c>
      <c r="C824" t="s">
        <v>1345</v>
      </c>
      <c r="D824" t="s">
        <v>1294</v>
      </c>
      <c r="E824">
        <v>254.81100000000001</v>
      </c>
      <c r="F824">
        <f t="shared" si="56"/>
        <v>1.94811284959915</v>
      </c>
      <c r="G824">
        <f t="shared" si="53"/>
        <v>2</v>
      </c>
      <c r="H824" t="str">
        <f>(IF(G824=1,"High","Low"))</f>
        <v>Low</v>
      </c>
      <c r="I824">
        <f t="shared" si="55"/>
        <v>3</v>
      </c>
      <c r="J824" t="str">
        <f t="shared" si="54"/>
        <v>low</v>
      </c>
    </row>
    <row r="825" spans="1:10" x14ac:dyDescent="0.25">
      <c r="A825">
        <v>4358</v>
      </c>
      <c r="B825" t="s">
        <v>999</v>
      </c>
      <c r="C825" t="s">
        <v>1345</v>
      </c>
      <c r="D825" t="s">
        <v>1295</v>
      </c>
      <c r="E825">
        <v>255.21199999999999</v>
      </c>
      <c r="F825">
        <f t="shared" si="56"/>
        <v>1.9517571462521677</v>
      </c>
      <c r="G825">
        <f t="shared" si="53"/>
        <v>2</v>
      </c>
      <c r="H825" t="str">
        <f>(IF(G825=1,"High","Low"))</f>
        <v>Low</v>
      </c>
      <c r="I825">
        <f t="shared" si="55"/>
        <v>3</v>
      </c>
      <c r="J825" t="str">
        <f t="shared" si="54"/>
        <v>low</v>
      </c>
    </row>
    <row r="826" spans="1:10" x14ac:dyDescent="0.25">
      <c r="A826">
        <v>852</v>
      </c>
      <c r="B826" t="s">
        <v>651</v>
      </c>
      <c r="C826" t="s">
        <v>1345</v>
      </c>
      <c r="D826" t="s">
        <v>420</v>
      </c>
      <c r="E826">
        <v>256</v>
      </c>
      <c r="F826">
        <f t="shared" si="56"/>
        <v>1.9589185072561035</v>
      </c>
      <c r="G826">
        <f t="shared" si="53"/>
        <v>2</v>
      </c>
      <c r="H826" t="str">
        <f>(IF(G826=1,"High","Low"))</f>
        <v>Low</v>
      </c>
      <c r="I826">
        <f t="shared" si="55"/>
        <v>3</v>
      </c>
      <c r="J826" t="str">
        <f t="shared" si="54"/>
        <v>low</v>
      </c>
    </row>
    <row r="827" spans="1:10" x14ac:dyDescent="0.25">
      <c r="A827">
        <v>1241</v>
      </c>
      <c r="B827" t="s">
        <v>282</v>
      </c>
      <c r="C827" t="s">
        <v>1345</v>
      </c>
      <c r="D827" t="s">
        <v>509</v>
      </c>
      <c r="E827">
        <v>256</v>
      </c>
      <c r="F827">
        <f t="shared" si="56"/>
        <v>1.9589185072561035</v>
      </c>
      <c r="G827">
        <f t="shared" si="53"/>
        <v>2</v>
      </c>
      <c r="H827" t="str">
        <f>(IF(G827=1,"High","Low"))</f>
        <v>Low</v>
      </c>
      <c r="I827">
        <f t="shared" si="55"/>
        <v>3</v>
      </c>
      <c r="J827" t="str">
        <f t="shared" si="54"/>
        <v>low</v>
      </c>
    </row>
    <row r="828" spans="1:10" x14ac:dyDescent="0.25">
      <c r="A828">
        <v>5620</v>
      </c>
      <c r="B828" t="s">
        <v>400</v>
      </c>
      <c r="C828" t="s">
        <v>1345</v>
      </c>
      <c r="D828" t="s">
        <v>622</v>
      </c>
      <c r="E828">
        <v>256</v>
      </c>
      <c r="F828">
        <f t="shared" si="56"/>
        <v>1.9589185072561035</v>
      </c>
      <c r="G828">
        <f t="shared" si="53"/>
        <v>2</v>
      </c>
      <c r="H828" t="str">
        <f>(IF(G828=1,"High","Low"))</f>
        <v>Low</v>
      </c>
      <c r="I828">
        <f t="shared" si="55"/>
        <v>3</v>
      </c>
      <c r="J828" t="str">
        <f t="shared" si="54"/>
        <v>low</v>
      </c>
    </row>
    <row r="829" spans="1:10" x14ac:dyDescent="0.25">
      <c r="A829">
        <v>569</v>
      </c>
      <c r="B829" t="s">
        <v>1000</v>
      </c>
      <c r="C829" t="s">
        <v>1345</v>
      </c>
      <c r="D829" t="s">
        <v>1296</v>
      </c>
      <c r="E829">
        <v>256</v>
      </c>
      <c r="F829">
        <f t="shared" si="56"/>
        <v>1.9589185072561035</v>
      </c>
      <c r="G829">
        <f t="shared" si="53"/>
        <v>2</v>
      </c>
      <c r="H829" t="str">
        <f>(IF(G829=1,"High","Low"))</f>
        <v>Low</v>
      </c>
      <c r="I829">
        <f t="shared" si="55"/>
        <v>3</v>
      </c>
      <c r="J829" t="str">
        <f t="shared" si="54"/>
        <v>low</v>
      </c>
    </row>
    <row r="830" spans="1:10" x14ac:dyDescent="0.25">
      <c r="A830">
        <v>11811</v>
      </c>
      <c r="B830" t="s">
        <v>1001</v>
      </c>
      <c r="C830" t="s">
        <v>1345</v>
      </c>
      <c r="D830" t="s">
        <v>1297</v>
      </c>
      <c r="E830">
        <v>256</v>
      </c>
      <c r="F830">
        <f t="shared" si="56"/>
        <v>1.9589185072561035</v>
      </c>
      <c r="G830">
        <f t="shared" si="53"/>
        <v>2</v>
      </c>
      <c r="H830" t="str">
        <f>(IF(G830=1,"High","Low"))</f>
        <v>Low</v>
      </c>
      <c r="I830">
        <f t="shared" si="55"/>
        <v>3</v>
      </c>
      <c r="J830" t="str">
        <f t="shared" si="54"/>
        <v>low</v>
      </c>
    </row>
    <row r="831" spans="1:10" x14ac:dyDescent="0.25">
      <c r="A831">
        <v>1240</v>
      </c>
      <c r="B831" t="s">
        <v>1002</v>
      </c>
      <c r="C831" t="s">
        <v>1345</v>
      </c>
      <c r="D831" t="s">
        <v>1298</v>
      </c>
      <c r="E831">
        <v>256</v>
      </c>
      <c r="F831">
        <f t="shared" si="56"/>
        <v>1.9589185072561035</v>
      </c>
      <c r="G831">
        <f t="shared" si="53"/>
        <v>2</v>
      </c>
      <c r="H831" t="str">
        <f>(IF(G831=1,"High","Low"))</f>
        <v>Low</v>
      </c>
      <c r="I831">
        <f t="shared" si="55"/>
        <v>3</v>
      </c>
      <c r="J831" t="str">
        <f t="shared" si="54"/>
        <v>low</v>
      </c>
    </row>
    <row r="832" spans="1:10" x14ac:dyDescent="0.25">
      <c r="A832">
        <v>4357</v>
      </c>
      <c r="B832" t="s">
        <v>1003</v>
      </c>
      <c r="C832" t="s">
        <v>1345</v>
      </c>
      <c r="D832" t="s">
        <v>1299</v>
      </c>
      <c r="E832">
        <v>256.61500000000001</v>
      </c>
      <c r="F832">
        <f t="shared" si="56"/>
        <v>1.9645076405269415</v>
      </c>
      <c r="G832">
        <f t="shared" si="53"/>
        <v>2</v>
      </c>
      <c r="H832" t="str">
        <f>(IF(G832=1,"High","Low"))</f>
        <v>Low</v>
      </c>
      <c r="I832">
        <f t="shared" si="55"/>
        <v>3</v>
      </c>
      <c r="J832" t="str">
        <f t="shared" si="54"/>
        <v>low</v>
      </c>
    </row>
    <row r="833" spans="1:10" x14ac:dyDescent="0.25">
      <c r="A833">
        <v>11989</v>
      </c>
      <c r="B833" t="s">
        <v>1004</v>
      </c>
      <c r="C833" t="s">
        <v>1345</v>
      </c>
      <c r="D833" t="s">
        <v>1300</v>
      </c>
      <c r="E833">
        <v>269.41899999999998</v>
      </c>
      <c r="F833">
        <f t="shared" si="56"/>
        <v>2.0808706688193155</v>
      </c>
      <c r="G833">
        <f t="shared" si="53"/>
        <v>2</v>
      </c>
      <c r="H833" t="str">
        <f>(IF(G833=1,"High","Low"))</f>
        <v>Low</v>
      </c>
      <c r="I833">
        <f t="shared" si="55"/>
        <v>3</v>
      </c>
      <c r="J833" t="str">
        <f t="shared" si="54"/>
        <v>low</v>
      </c>
    </row>
    <row r="834" spans="1:10" x14ac:dyDescent="0.25">
      <c r="A834">
        <v>8199</v>
      </c>
      <c r="B834" t="s">
        <v>1005</v>
      </c>
      <c r="C834" t="s">
        <v>1345</v>
      </c>
      <c r="D834" t="s">
        <v>1301</v>
      </c>
      <c r="E834">
        <v>269.43299999999999</v>
      </c>
      <c r="F834">
        <f t="shared" si="56"/>
        <v>2.0809979011214161</v>
      </c>
      <c r="G834">
        <f t="shared" si="53"/>
        <v>2</v>
      </c>
      <c r="H834" t="str">
        <f>(IF(G834=1,"High","Low"))</f>
        <v>Low</v>
      </c>
      <c r="I834">
        <f t="shared" si="55"/>
        <v>3</v>
      </c>
      <c r="J834" t="str">
        <f t="shared" si="54"/>
        <v>low</v>
      </c>
    </row>
    <row r="835" spans="1:10" x14ac:dyDescent="0.25">
      <c r="A835">
        <v>11935</v>
      </c>
      <c r="B835" t="s">
        <v>1004</v>
      </c>
      <c r="C835" t="s">
        <v>1345</v>
      </c>
      <c r="D835" t="s">
        <v>1300</v>
      </c>
      <c r="E835">
        <v>269.51799999999997</v>
      </c>
      <c r="F835">
        <f t="shared" si="56"/>
        <v>2.0817703829555967</v>
      </c>
      <c r="G835">
        <f t="shared" ref="G835:G898" si="57">(IF(F835&lt;0,1,2))</f>
        <v>2</v>
      </c>
      <c r="H835" t="str">
        <f>(IF(G835=1,"High","Low"))</f>
        <v>Low</v>
      </c>
      <c r="I835">
        <f t="shared" si="55"/>
        <v>3</v>
      </c>
      <c r="J835" t="str">
        <f t="shared" ref="J835:J898" si="58">(IF(I835=1,"High",IF(I835=2,"medium","low")))</f>
        <v>low</v>
      </c>
    </row>
    <row r="836" spans="1:10" x14ac:dyDescent="0.25">
      <c r="A836">
        <v>506</v>
      </c>
      <c r="B836" t="s">
        <v>404</v>
      </c>
      <c r="C836" t="s">
        <v>1345</v>
      </c>
      <c r="D836" t="s">
        <v>626</v>
      </c>
      <c r="E836">
        <v>279.358</v>
      </c>
      <c r="F836">
        <f t="shared" si="56"/>
        <v>2.1711965152890058</v>
      </c>
      <c r="G836">
        <f t="shared" si="57"/>
        <v>2</v>
      </c>
      <c r="H836" t="str">
        <f>(IF(G836=1,"High","Low"))</f>
        <v>Low</v>
      </c>
      <c r="I836">
        <f t="shared" si="55"/>
        <v>3</v>
      </c>
      <c r="J836" t="str">
        <f t="shared" si="58"/>
        <v>low</v>
      </c>
    </row>
    <row r="837" spans="1:10" x14ac:dyDescent="0.25">
      <c r="A837">
        <v>16390</v>
      </c>
      <c r="B837" t="s">
        <v>1006</v>
      </c>
      <c r="C837" t="s">
        <v>1345</v>
      </c>
      <c r="D837" t="s">
        <v>1302</v>
      </c>
      <c r="E837">
        <v>282.46100000000001</v>
      </c>
      <c r="F837">
        <f t="shared" si="56"/>
        <v>2.1993966462473966</v>
      </c>
      <c r="G837">
        <f t="shared" si="57"/>
        <v>2</v>
      </c>
      <c r="H837" t="str">
        <f>(IF(G837=1,"High","Low"))</f>
        <v>Low</v>
      </c>
      <c r="I837">
        <f t="shared" si="55"/>
        <v>3</v>
      </c>
      <c r="J837" t="str">
        <f t="shared" si="58"/>
        <v>low</v>
      </c>
    </row>
    <row r="838" spans="1:10" hidden="1" x14ac:dyDescent="0.25">
      <c r="A838">
        <v>3007</v>
      </c>
      <c r="B838" t="s">
        <v>1007</v>
      </c>
      <c r="C838" t="s">
        <v>1345</v>
      </c>
      <c r="D838" t="s">
        <v>1303</v>
      </c>
      <c r="E838">
        <v>311.57600000000002</v>
      </c>
      <c r="F838">
        <f t="shared" si="56"/>
        <v>2.4639943945082905</v>
      </c>
      <c r="G838">
        <f t="shared" si="57"/>
        <v>2</v>
      </c>
      <c r="H838" t="str">
        <f>(IF(G838=1,"High","Low"))</f>
        <v>Low</v>
      </c>
      <c r="I838">
        <f t="shared" si="55"/>
        <v>3</v>
      </c>
      <c r="J838" t="str">
        <f t="shared" si="58"/>
        <v>low</v>
      </c>
    </row>
    <row r="839" spans="1:10" hidden="1" x14ac:dyDescent="0.25">
      <c r="A839">
        <v>19003</v>
      </c>
      <c r="B839" t="s">
        <v>1008</v>
      </c>
      <c r="C839" t="s">
        <v>1345</v>
      </c>
      <c r="D839" t="s">
        <v>1304</v>
      </c>
      <c r="E839">
        <v>314.58199999999999</v>
      </c>
      <c r="F839">
        <f t="shared" si="56"/>
        <v>2.4913129873735573</v>
      </c>
      <c r="G839">
        <f t="shared" si="57"/>
        <v>2</v>
      </c>
      <c r="H839" t="str">
        <f>(IF(G839=1,"High","Low"))</f>
        <v>Low</v>
      </c>
      <c r="I839">
        <f t="shared" si="55"/>
        <v>3</v>
      </c>
      <c r="J839" t="str">
        <f t="shared" si="58"/>
        <v>low</v>
      </c>
    </row>
    <row r="840" spans="1:10" hidden="1" x14ac:dyDescent="0.25">
      <c r="A840">
        <v>2205</v>
      </c>
      <c r="B840" t="s">
        <v>1009</v>
      </c>
      <c r="C840" t="s">
        <v>1345</v>
      </c>
      <c r="D840" t="s">
        <v>1305</v>
      </c>
      <c r="E840">
        <v>323.11599999999999</v>
      </c>
      <c r="F840">
        <f t="shared" si="56"/>
        <v>2.5688701635253159</v>
      </c>
      <c r="G840">
        <f t="shared" si="57"/>
        <v>2</v>
      </c>
      <c r="H840" t="str">
        <f>(IF(G840=1,"High","Low"))</f>
        <v>Low</v>
      </c>
      <c r="I840">
        <f t="shared" si="55"/>
        <v>3</v>
      </c>
      <c r="J840" t="str">
        <f t="shared" si="58"/>
        <v>low</v>
      </c>
    </row>
    <row r="841" spans="1:10" hidden="1" x14ac:dyDescent="0.25">
      <c r="A841">
        <v>1320</v>
      </c>
      <c r="B841" t="s">
        <v>332</v>
      </c>
      <c r="C841" t="s">
        <v>1345</v>
      </c>
      <c r="D841" t="s">
        <v>559</v>
      </c>
      <c r="E841">
        <v>323.39999999999998</v>
      </c>
      <c r="F841">
        <f t="shared" si="56"/>
        <v>2.5714511616536382</v>
      </c>
      <c r="G841">
        <f t="shared" si="57"/>
        <v>2</v>
      </c>
      <c r="H841" t="str">
        <f>(IF(G841=1,"High","Low"))</f>
        <v>Low</v>
      </c>
      <c r="I841">
        <f t="shared" si="55"/>
        <v>3</v>
      </c>
      <c r="J841" t="str">
        <f t="shared" si="58"/>
        <v>low</v>
      </c>
    </row>
    <row r="842" spans="1:10" hidden="1" x14ac:dyDescent="0.25">
      <c r="A842">
        <v>9469</v>
      </c>
      <c r="B842" t="s">
        <v>685</v>
      </c>
      <c r="C842" t="s">
        <v>1345</v>
      </c>
      <c r="D842" t="s">
        <v>735</v>
      </c>
      <c r="E842">
        <v>331.61799999999999</v>
      </c>
      <c r="F842">
        <f t="shared" si="56"/>
        <v>2.6461365229865601</v>
      </c>
      <c r="G842">
        <f t="shared" si="57"/>
        <v>2</v>
      </c>
      <c r="H842" t="str">
        <f>(IF(G842=1,"High","Low"))</f>
        <v>Low</v>
      </c>
      <c r="I842">
        <f t="shared" si="55"/>
        <v>3</v>
      </c>
      <c r="J842" t="str">
        <f t="shared" si="58"/>
        <v>low</v>
      </c>
    </row>
    <row r="843" spans="1:10" hidden="1" x14ac:dyDescent="0.25">
      <c r="A843">
        <v>16391</v>
      </c>
      <c r="B843" t="s">
        <v>1010</v>
      </c>
      <c r="C843" t="s">
        <v>1345</v>
      </c>
      <c r="D843" t="s">
        <v>1306</v>
      </c>
      <c r="E843">
        <v>331.78</v>
      </c>
      <c r="F843">
        <f t="shared" si="56"/>
        <v>2.6476087824822927</v>
      </c>
      <c r="G843">
        <f t="shared" si="57"/>
        <v>2</v>
      </c>
      <c r="H843" t="str">
        <f>(IF(G843=1,"High","Low"))</f>
        <v>Low</v>
      </c>
      <c r="I843">
        <f t="shared" si="55"/>
        <v>3</v>
      </c>
      <c r="J843" t="str">
        <f t="shared" si="58"/>
        <v>low</v>
      </c>
    </row>
    <row r="844" spans="1:10" hidden="1" x14ac:dyDescent="0.25">
      <c r="A844">
        <v>8619</v>
      </c>
      <c r="B844" t="s">
        <v>1011</v>
      </c>
      <c r="C844" t="s">
        <v>1345</v>
      </c>
      <c r="D844" t="s">
        <v>1307</v>
      </c>
      <c r="E844">
        <v>351.03</v>
      </c>
      <c r="F844">
        <f t="shared" si="56"/>
        <v>2.8225531978703127</v>
      </c>
      <c r="G844">
        <f t="shared" si="57"/>
        <v>2</v>
      </c>
      <c r="H844" t="str">
        <f>(IF(G844=1,"High","Low"))</f>
        <v>Low</v>
      </c>
      <c r="I844">
        <f t="shared" si="55"/>
        <v>3</v>
      </c>
      <c r="J844" t="str">
        <f t="shared" si="58"/>
        <v>low</v>
      </c>
    </row>
    <row r="845" spans="1:10" hidden="1" x14ac:dyDescent="0.25">
      <c r="A845">
        <v>8613</v>
      </c>
      <c r="B845" t="s">
        <v>1012</v>
      </c>
      <c r="C845" t="s">
        <v>1345</v>
      </c>
      <c r="D845" t="s">
        <v>1308</v>
      </c>
      <c r="E845">
        <v>354.84399999999999</v>
      </c>
      <c r="F845">
        <f t="shared" si="56"/>
        <v>2.8572149121710875</v>
      </c>
      <c r="G845">
        <f t="shared" si="57"/>
        <v>2</v>
      </c>
      <c r="H845" t="str">
        <f>(IF(G845=1,"High","Low"))</f>
        <v>Low</v>
      </c>
      <c r="I845">
        <f t="shared" si="55"/>
        <v>3</v>
      </c>
      <c r="J845" t="str">
        <f t="shared" si="58"/>
        <v>low</v>
      </c>
    </row>
    <row r="846" spans="1:10" hidden="1" x14ac:dyDescent="0.25">
      <c r="A846">
        <v>5369</v>
      </c>
      <c r="B846" t="s">
        <v>1013</v>
      </c>
      <c r="C846" t="s">
        <v>1345</v>
      </c>
      <c r="D846" t="s">
        <v>1309</v>
      </c>
      <c r="E846">
        <v>379.72</v>
      </c>
      <c r="F846">
        <f t="shared" si="56"/>
        <v>3.0832885369603025</v>
      </c>
      <c r="G846">
        <f t="shared" si="57"/>
        <v>2</v>
      </c>
      <c r="H846" t="str">
        <f>(IF(G846=1,"High","Low"))</f>
        <v>Low</v>
      </c>
      <c r="I846">
        <f t="shared" si="55"/>
        <v>3</v>
      </c>
      <c r="J846" t="str">
        <f t="shared" si="58"/>
        <v>low</v>
      </c>
    </row>
    <row r="847" spans="1:10" hidden="1" x14ac:dyDescent="0.25">
      <c r="A847">
        <v>5371</v>
      </c>
      <c r="B847" t="s">
        <v>1014</v>
      </c>
      <c r="C847" t="s">
        <v>1345</v>
      </c>
      <c r="D847" t="s">
        <v>1309</v>
      </c>
      <c r="E847">
        <v>379.96699999999998</v>
      </c>
      <c r="F847">
        <f t="shared" si="56"/>
        <v>3.0855332782902156</v>
      </c>
      <c r="G847">
        <f t="shared" si="57"/>
        <v>2</v>
      </c>
      <c r="H847" t="str">
        <f>(IF(G847=1,"High","Low"))</f>
        <v>Low</v>
      </c>
      <c r="I847">
        <f t="shared" si="55"/>
        <v>3</v>
      </c>
      <c r="J847" t="str">
        <f t="shared" si="58"/>
        <v>low</v>
      </c>
    </row>
    <row r="848" spans="1:10" hidden="1" x14ac:dyDescent="0.25">
      <c r="A848">
        <v>4556</v>
      </c>
      <c r="B848" t="s">
        <v>1015</v>
      </c>
      <c r="C848" t="s">
        <v>1345</v>
      </c>
      <c r="D848" t="s">
        <v>1310</v>
      </c>
      <c r="E848">
        <v>381.53100000000001</v>
      </c>
      <c r="F848">
        <f t="shared" si="56"/>
        <v>3.0997469440391439</v>
      </c>
      <c r="G848">
        <f t="shared" si="57"/>
        <v>2</v>
      </c>
      <c r="H848" t="str">
        <f>(IF(G848=1,"High","Low"))</f>
        <v>Low</v>
      </c>
      <c r="I848">
        <f t="shared" si="55"/>
        <v>3</v>
      </c>
      <c r="J848" t="str">
        <f t="shared" si="58"/>
        <v>low</v>
      </c>
    </row>
    <row r="849" spans="1:10" hidden="1" x14ac:dyDescent="0.25">
      <c r="A849">
        <v>5370</v>
      </c>
      <c r="B849" t="s">
        <v>1016</v>
      </c>
      <c r="C849" t="s">
        <v>1345</v>
      </c>
      <c r="D849" t="s">
        <v>1311</v>
      </c>
      <c r="E849">
        <v>387.22800000000001</v>
      </c>
      <c r="F849">
        <f t="shared" si="56"/>
        <v>3.1515214029724192</v>
      </c>
      <c r="G849">
        <f t="shared" si="57"/>
        <v>2</v>
      </c>
      <c r="H849" t="str">
        <f>(IF(G849=1,"High","Low"))</f>
        <v>Low</v>
      </c>
      <c r="I849">
        <f t="shared" si="55"/>
        <v>3</v>
      </c>
      <c r="J849" t="str">
        <f t="shared" si="58"/>
        <v>low</v>
      </c>
    </row>
    <row r="850" spans="1:10" hidden="1" x14ac:dyDescent="0.25">
      <c r="A850">
        <v>5529</v>
      </c>
      <c r="B850" t="s">
        <v>1017</v>
      </c>
      <c r="C850" t="s">
        <v>1345</v>
      </c>
      <c r="D850" t="s">
        <v>1312</v>
      </c>
      <c r="E850">
        <v>398.44799999999998</v>
      </c>
      <c r="F850">
        <f t="shared" si="56"/>
        <v>3.2534890050842935</v>
      </c>
      <c r="G850">
        <f t="shared" si="57"/>
        <v>2</v>
      </c>
      <c r="H850" t="str">
        <f>(IF(G850=1,"High","Low"))</f>
        <v>Low</v>
      </c>
      <c r="I850">
        <f t="shared" si="55"/>
        <v>3</v>
      </c>
      <c r="J850" t="str">
        <f t="shared" si="58"/>
        <v>low</v>
      </c>
    </row>
    <row r="851" spans="1:10" hidden="1" x14ac:dyDescent="0.25">
      <c r="A851">
        <v>10825</v>
      </c>
      <c r="B851" t="s">
        <v>1018</v>
      </c>
      <c r="C851" t="s">
        <v>1345</v>
      </c>
      <c r="D851" t="s">
        <v>1313</v>
      </c>
      <c r="E851">
        <v>400</v>
      </c>
      <c r="F851">
        <f t="shared" si="56"/>
        <v>3.2675936145742783</v>
      </c>
      <c r="G851">
        <f t="shared" si="57"/>
        <v>2</v>
      </c>
      <c r="H851" t="str">
        <f>(IF(G851=1,"High","Low"))</f>
        <v>Low</v>
      </c>
      <c r="I851">
        <f t="shared" si="55"/>
        <v>3</v>
      </c>
      <c r="J851" t="str">
        <f t="shared" si="58"/>
        <v>low</v>
      </c>
    </row>
    <row r="852" spans="1:10" hidden="1" x14ac:dyDescent="0.25">
      <c r="A852">
        <v>9467</v>
      </c>
      <c r="B852" t="s">
        <v>689</v>
      </c>
      <c r="C852" t="s">
        <v>1345</v>
      </c>
      <c r="D852" t="s">
        <v>738</v>
      </c>
      <c r="E852">
        <v>404.09199999999998</v>
      </c>
      <c r="F852">
        <f t="shared" si="56"/>
        <v>3.3047817988739032</v>
      </c>
      <c r="G852">
        <f t="shared" si="57"/>
        <v>2</v>
      </c>
      <c r="H852" t="str">
        <f>(IF(G852=1,"High","Low"))</f>
        <v>Low</v>
      </c>
      <c r="I852">
        <f t="shared" si="55"/>
        <v>3</v>
      </c>
      <c r="J852" t="str">
        <f t="shared" si="58"/>
        <v>low</v>
      </c>
    </row>
    <row r="853" spans="1:10" hidden="1" x14ac:dyDescent="0.25">
      <c r="A853">
        <v>2407</v>
      </c>
      <c r="B853" t="s">
        <v>1019</v>
      </c>
      <c r="C853" t="s">
        <v>1345</v>
      </c>
      <c r="D853" t="s">
        <v>1314</v>
      </c>
      <c r="E853">
        <v>405.49599999999998</v>
      </c>
      <c r="F853">
        <f t="shared" si="56"/>
        <v>3.3175413811702552</v>
      </c>
      <c r="G853">
        <f t="shared" si="57"/>
        <v>2</v>
      </c>
      <c r="H853" t="str">
        <f>(IF(G853=1,"High","Low"))</f>
        <v>Low</v>
      </c>
      <c r="I853">
        <f t="shared" si="55"/>
        <v>3</v>
      </c>
      <c r="J853" t="str">
        <f t="shared" si="58"/>
        <v>low</v>
      </c>
    </row>
    <row r="854" spans="1:10" hidden="1" x14ac:dyDescent="0.25">
      <c r="A854">
        <v>9466</v>
      </c>
      <c r="B854" t="s">
        <v>668</v>
      </c>
      <c r="C854" t="s">
        <v>1345</v>
      </c>
      <c r="D854" t="s">
        <v>719</v>
      </c>
      <c r="E854">
        <v>407.29599999999999</v>
      </c>
      <c r="F854">
        <f t="shared" si="56"/>
        <v>3.3338998200117325</v>
      </c>
      <c r="G854">
        <f t="shared" si="57"/>
        <v>2</v>
      </c>
      <c r="H854" t="str">
        <f>(IF(G854=1,"High","Low"))</f>
        <v>Low</v>
      </c>
      <c r="I854">
        <f t="shared" si="55"/>
        <v>3</v>
      </c>
      <c r="J854" t="str">
        <f t="shared" si="58"/>
        <v>low</v>
      </c>
    </row>
    <row r="855" spans="1:10" hidden="1" x14ac:dyDescent="0.25">
      <c r="A855">
        <v>11022</v>
      </c>
      <c r="B855" t="s">
        <v>1020</v>
      </c>
      <c r="C855" t="s">
        <v>1345</v>
      </c>
      <c r="D855" t="s">
        <v>1315</v>
      </c>
      <c r="E855">
        <v>408.88</v>
      </c>
      <c r="F855">
        <f t="shared" si="56"/>
        <v>3.3482952461922326</v>
      </c>
      <c r="G855">
        <f t="shared" si="57"/>
        <v>2</v>
      </c>
      <c r="H855" t="str">
        <f>(IF(G855=1,"High","Low"))</f>
        <v>Low</v>
      </c>
      <c r="I855">
        <f t="shared" si="55"/>
        <v>3</v>
      </c>
      <c r="J855" t="str">
        <f t="shared" si="58"/>
        <v>low</v>
      </c>
    </row>
    <row r="856" spans="1:10" hidden="1" x14ac:dyDescent="0.25">
      <c r="A856">
        <v>9991</v>
      </c>
      <c r="B856" t="s">
        <v>1021</v>
      </c>
      <c r="C856" t="s">
        <v>1345</v>
      </c>
      <c r="D856" t="s">
        <v>1316</v>
      </c>
      <c r="E856">
        <v>413.77100000000002</v>
      </c>
      <c r="F856">
        <f t="shared" si="56"/>
        <v>3.3927447597331577</v>
      </c>
      <c r="G856">
        <f t="shared" si="57"/>
        <v>2</v>
      </c>
      <c r="H856" t="str">
        <f>(IF(G856=1,"High","Low"))</f>
        <v>Low</v>
      </c>
      <c r="I856">
        <f t="shared" si="55"/>
        <v>3</v>
      </c>
      <c r="J856" t="str">
        <f t="shared" si="58"/>
        <v>low</v>
      </c>
    </row>
    <row r="857" spans="1:10" hidden="1" x14ac:dyDescent="0.25">
      <c r="A857">
        <v>570</v>
      </c>
      <c r="B857" t="s">
        <v>1022</v>
      </c>
      <c r="C857" t="s">
        <v>1345</v>
      </c>
      <c r="D857" t="s">
        <v>1296</v>
      </c>
      <c r="E857">
        <v>427.90300000000002</v>
      </c>
      <c r="F857">
        <f t="shared" si="56"/>
        <v>3.5211766806819109</v>
      </c>
      <c r="G857">
        <f t="shared" si="57"/>
        <v>2</v>
      </c>
      <c r="H857" t="str">
        <f>(IF(G857=1,"High","Low"))</f>
        <v>Low</v>
      </c>
      <c r="I857">
        <f t="shared" si="55"/>
        <v>3</v>
      </c>
      <c r="J857" t="str">
        <f t="shared" si="58"/>
        <v>low</v>
      </c>
    </row>
    <row r="858" spans="1:10" hidden="1" x14ac:dyDescent="0.25">
      <c r="A858">
        <v>4393</v>
      </c>
      <c r="B858" t="s">
        <v>1023</v>
      </c>
      <c r="C858" t="s">
        <v>1345</v>
      </c>
      <c r="D858" t="s">
        <v>1317</v>
      </c>
      <c r="E858">
        <v>440.625</v>
      </c>
      <c r="F858">
        <f t="shared" si="56"/>
        <v>3.63679449120484</v>
      </c>
      <c r="G858">
        <f t="shared" si="57"/>
        <v>2</v>
      </c>
      <c r="H858" t="str">
        <f>(IF(G858=1,"High","Low"))</f>
        <v>Low</v>
      </c>
      <c r="I858">
        <f t="shared" si="55"/>
        <v>3</v>
      </c>
      <c r="J858" t="str">
        <f t="shared" si="58"/>
        <v>low</v>
      </c>
    </row>
    <row r="859" spans="1:10" hidden="1" x14ac:dyDescent="0.25">
      <c r="A859">
        <v>3776</v>
      </c>
      <c r="B859" t="s">
        <v>1024</v>
      </c>
      <c r="C859" t="s">
        <v>1345</v>
      </c>
      <c r="D859" t="s">
        <v>1318</v>
      </c>
      <c r="E859">
        <v>481.98599999999999</v>
      </c>
      <c r="F859">
        <f t="shared" si="56"/>
        <v>4.0126841517172496</v>
      </c>
      <c r="G859">
        <f t="shared" si="57"/>
        <v>2</v>
      </c>
      <c r="H859" t="str">
        <f>(IF(G859=1,"High","Low"))</f>
        <v>Low</v>
      </c>
      <c r="I859">
        <f t="shared" si="55"/>
        <v>3</v>
      </c>
      <c r="J859" t="str">
        <f t="shared" si="58"/>
        <v>low</v>
      </c>
    </row>
    <row r="860" spans="1:10" hidden="1" x14ac:dyDescent="0.25">
      <c r="A860">
        <v>11174</v>
      </c>
      <c r="B860" t="s">
        <v>1025</v>
      </c>
      <c r="C860" t="s">
        <v>1345</v>
      </c>
      <c r="D860" t="s">
        <v>1319</v>
      </c>
      <c r="E860">
        <v>490.83800000000002</v>
      </c>
      <c r="F860">
        <f t="shared" si="56"/>
        <v>4.093131318731003</v>
      </c>
      <c r="G860">
        <f t="shared" si="57"/>
        <v>2</v>
      </c>
      <c r="H860" t="str">
        <f>(IF(G860=1,"High","Low"))</f>
        <v>Low</v>
      </c>
      <c r="I860">
        <f t="shared" si="55"/>
        <v>3</v>
      </c>
      <c r="J860" t="str">
        <f t="shared" si="58"/>
        <v>low</v>
      </c>
    </row>
    <row r="861" spans="1:10" hidden="1" x14ac:dyDescent="0.25">
      <c r="A861">
        <v>827</v>
      </c>
      <c r="B861" t="s">
        <v>679</v>
      </c>
      <c r="C861" t="s">
        <v>1345</v>
      </c>
      <c r="D861" t="s">
        <v>729</v>
      </c>
      <c r="E861">
        <v>500</v>
      </c>
      <c r="F861">
        <f t="shared" si="56"/>
        <v>4.1763957724341223</v>
      </c>
      <c r="G861">
        <f t="shared" si="57"/>
        <v>2</v>
      </c>
      <c r="H861" t="str">
        <f>(IF(G861=1,"High","Low"))</f>
        <v>Low</v>
      </c>
      <c r="I861">
        <f t="shared" ref="I861:I867" si="59">(IF(F861&lt;-0.2,1,IF(F861&lt;0.2,2,3)))</f>
        <v>3</v>
      </c>
      <c r="J861" t="str">
        <f t="shared" si="58"/>
        <v>low</v>
      </c>
    </row>
    <row r="862" spans="1:10" hidden="1" x14ac:dyDescent="0.25">
      <c r="A862">
        <v>4455</v>
      </c>
      <c r="B862" t="s">
        <v>1026</v>
      </c>
      <c r="C862" t="s">
        <v>1345</v>
      </c>
      <c r="D862" t="s">
        <v>1320</v>
      </c>
      <c r="E862">
        <v>500</v>
      </c>
      <c r="F862">
        <f t="shared" si="56"/>
        <v>4.1763957724341223</v>
      </c>
      <c r="G862">
        <f t="shared" si="57"/>
        <v>2</v>
      </c>
      <c r="H862" t="str">
        <f>(IF(G862=1,"High","Low"))</f>
        <v>Low</v>
      </c>
      <c r="I862">
        <f t="shared" si="59"/>
        <v>3</v>
      </c>
      <c r="J862" t="str">
        <f t="shared" si="58"/>
        <v>low</v>
      </c>
    </row>
    <row r="863" spans="1:10" hidden="1" x14ac:dyDescent="0.25">
      <c r="A863">
        <v>826</v>
      </c>
      <c r="B863" t="s">
        <v>688</v>
      </c>
      <c r="C863" t="s">
        <v>1345</v>
      </c>
      <c r="D863" t="s">
        <v>729</v>
      </c>
      <c r="E863">
        <v>500</v>
      </c>
      <c r="F863">
        <f t="shared" si="56"/>
        <v>4.1763957724341223</v>
      </c>
      <c r="G863">
        <f t="shared" si="57"/>
        <v>2</v>
      </c>
      <c r="H863" t="str">
        <f>(IF(G863=1,"High","Low"))</f>
        <v>Low</v>
      </c>
      <c r="I863">
        <f t="shared" si="59"/>
        <v>3</v>
      </c>
      <c r="J863" t="str">
        <f t="shared" si="58"/>
        <v>low</v>
      </c>
    </row>
    <row r="864" spans="1:10" hidden="1" x14ac:dyDescent="0.25">
      <c r="A864">
        <v>1781</v>
      </c>
      <c r="B864" t="s">
        <v>687</v>
      </c>
      <c r="C864" t="s">
        <v>1345</v>
      </c>
      <c r="D864" t="s">
        <v>737</v>
      </c>
      <c r="E864">
        <v>500</v>
      </c>
      <c r="F864">
        <f t="shared" si="56"/>
        <v>4.1763957724341223</v>
      </c>
      <c r="G864">
        <f t="shared" si="57"/>
        <v>2</v>
      </c>
      <c r="H864" t="str">
        <f>(IF(G864=1,"High","Low"))</f>
        <v>Low</v>
      </c>
      <c r="I864">
        <f t="shared" si="59"/>
        <v>3</v>
      </c>
      <c r="J864" t="str">
        <f t="shared" si="58"/>
        <v>low</v>
      </c>
    </row>
    <row r="865" spans="1:10" hidden="1" x14ac:dyDescent="0.25">
      <c r="A865">
        <v>11023</v>
      </c>
      <c r="B865" t="s">
        <v>1027</v>
      </c>
      <c r="C865" t="s">
        <v>1345</v>
      </c>
      <c r="D865" t="s">
        <v>1321</v>
      </c>
      <c r="E865">
        <v>505.90100000000001</v>
      </c>
      <c r="F865">
        <f t="shared" si="56"/>
        <v>4.2300241877694313</v>
      </c>
      <c r="G865">
        <f t="shared" si="57"/>
        <v>2</v>
      </c>
      <c r="H865" t="str">
        <f>(IF(G865=1,"High","Low"))</f>
        <v>Low</v>
      </c>
      <c r="I865">
        <f t="shared" si="59"/>
        <v>3</v>
      </c>
      <c r="J865" t="str">
        <f t="shared" si="58"/>
        <v>low</v>
      </c>
    </row>
    <row r="866" spans="1:10" hidden="1" x14ac:dyDescent="0.25">
      <c r="A866">
        <v>11212</v>
      </c>
      <c r="B866" t="s">
        <v>1028</v>
      </c>
      <c r="C866" t="s">
        <v>1345</v>
      </c>
      <c r="D866" t="s">
        <v>1322</v>
      </c>
      <c r="E866">
        <v>512</v>
      </c>
      <c r="F866">
        <f t="shared" si="56"/>
        <v>4.2854520313773028</v>
      </c>
      <c r="G866">
        <f t="shared" si="57"/>
        <v>2</v>
      </c>
      <c r="H866" t="str">
        <f>(IF(G866=1,"High","Low"))</f>
        <v>Low</v>
      </c>
      <c r="I866">
        <f t="shared" si="59"/>
        <v>3</v>
      </c>
      <c r="J866" t="str">
        <f t="shared" si="58"/>
        <v>low</v>
      </c>
    </row>
    <row r="867" spans="1:10" hidden="1" x14ac:dyDescent="0.25">
      <c r="A867">
        <v>8290</v>
      </c>
      <c r="B867" t="s">
        <v>1029</v>
      </c>
      <c r="C867" t="s">
        <v>1345</v>
      </c>
      <c r="D867" t="s">
        <v>1323</v>
      </c>
      <c r="E867">
        <v>512</v>
      </c>
      <c r="F867">
        <f t="shared" si="56"/>
        <v>4.2854520313773028</v>
      </c>
      <c r="G867">
        <f t="shared" si="57"/>
        <v>2</v>
      </c>
      <c r="H867" t="str">
        <f>(IF(G867=1,"High","Low"))</f>
        <v>Low</v>
      </c>
      <c r="I867">
        <f t="shared" si="59"/>
        <v>3</v>
      </c>
      <c r="J867" t="str">
        <f t="shared" si="58"/>
        <v>low</v>
      </c>
    </row>
    <row r="868" spans="1:10" hidden="1" x14ac:dyDescent="0.25">
      <c r="A868">
        <v>8292</v>
      </c>
      <c r="B868" t="s">
        <v>1030</v>
      </c>
      <c r="C868" t="s">
        <v>1345</v>
      </c>
      <c r="D868" t="s">
        <v>1324</v>
      </c>
      <c r="E868">
        <v>512</v>
      </c>
      <c r="F868">
        <f t="shared" si="56"/>
        <v>4.2854520313773028</v>
      </c>
      <c r="G868">
        <f t="shared" si="57"/>
        <v>2</v>
      </c>
      <c r="H868" t="str">
        <f>(IF(G868=1,"High","Low"))</f>
        <v>Low</v>
      </c>
      <c r="I868">
        <f>(IF(F868&lt;-0.2,1,IF(F868&lt;0.2,2,3)))</f>
        <v>3</v>
      </c>
      <c r="J868" t="str">
        <f t="shared" si="58"/>
        <v>low</v>
      </c>
    </row>
    <row r="869" spans="1:10" hidden="1" x14ac:dyDescent="0.25">
      <c r="A869">
        <v>12673</v>
      </c>
      <c r="B869" t="s">
        <v>1031</v>
      </c>
      <c r="C869" t="s">
        <v>1345</v>
      </c>
      <c r="D869" t="s">
        <v>1325</v>
      </c>
      <c r="E869">
        <v>512</v>
      </c>
      <c r="F869">
        <f t="shared" si="56"/>
        <v>4.2854520313773028</v>
      </c>
      <c r="G869">
        <f t="shared" si="57"/>
        <v>2</v>
      </c>
      <c r="H869" t="str">
        <f>(IF(G869=1,"High","Low"))</f>
        <v>Low</v>
      </c>
      <c r="I869">
        <f t="shared" ref="I869:I917" si="60">(IF(F869&lt;-0.2,1,IF(F869&lt;0.2,2,3)))</f>
        <v>3</v>
      </c>
      <c r="J869" t="str">
        <f t="shared" si="58"/>
        <v>low</v>
      </c>
    </row>
    <row r="870" spans="1:10" hidden="1" x14ac:dyDescent="0.25">
      <c r="A870">
        <v>10291</v>
      </c>
      <c r="B870" t="s">
        <v>1032</v>
      </c>
      <c r="C870" t="s">
        <v>1345</v>
      </c>
      <c r="D870" t="s">
        <v>1326</v>
      </c>
      <c r="E870">
        <v>512</v>
      </c>
      <c r="F870">
        <f t="shared" si="56"/>
        <v>4.2854520313773028</v>
      </c>
      <c r="G870">
        <f t="shared" si="57"/>
        <v>2</v>
      </c>
      <c r="H870" t="str">
        <f>(IF(G870=1,"High","Low"))</f>
        <v>Low</v>
      </c>
      <c r="I870">
        <f t="shared" si="60"/>
        <v>3</v>
      </c>
      <c r="J870" t="str">
        <f t="shared" si="58"/>
        <v>low</v>
      </c>
    </row>
    <row r="871" spans="1:10" hidden="1" x14ac:dyDescent="0.25">
      <c r="A871">
        <v>8291</v>
      </c>
      <c r="B871" t="s">
        <v>1033</v>
      </c>
      <c r="C871" t="s">
        <v>1345</v>
      </c>
      <c r="D871" t="s">
        <v>1327</v>
      </c>
      <c r="E871">
        <v>512</v>
      </c>
      <c r="F871">
        <f t="shared" si="56"/>
        <v>4.2854520313773028</v>
      </c>
      <c r="G871">
        <f t="shared" si="57"/>
        <v>2</v>
      </c>
      <c r="H871" t="str">
        <f>(IF(G871=1,"High","Low"))</f>
        <v>Low</v>
      </c>
      <c r="I871">
        <f t="shared" si="60"/>
        <v>3</v>
      </c>
      <c r="J871" t="str">
        <f t="shared" si="58"/>
        <v>low</v>
      </c>
    </row>
    <row r="872" spans="1:10" hidden="1" x14ac:dyDescent="0.25">
      <c r="A872">
        <v>18210</v>
      </c>
      <c r="B872" t="s">
        <v>1034</v>
      </c>
      <c r="C872" t="s">
        <v>1345</v>
      </c>
      <c r="D872" t="s">
        <v>1328</v>
      </c>
      <c r="E872">
        <v>512.27099999999996</v>
      </c>
      <c r="F872">
        <f t="shared" si="56"/>
        <v>4.2879148852251028</v>
      </c>
      <c r="G872">
        <f t="shared" si="57"/>
        <v>2</v>
      </c>
      <c r="H872" t="str">
        <f>(IF(G872=1,"High","Low"))</f>
        <v>Low</v>
      </c>
      <c r="I872">
        <f t="shared" si="60"/>
        <v>3</v>
      </c>
      <c r="J872" t="str">
        <f t="shared" si="58"/>
        <v>low</v>
      </c>
    </row>
    <row r="873" spans="1:10" hidden="1" x14ac:dyDescent="0.25">
      <c r="A873">
        <v>18209</v>
      </c>
      <c r="B873" t="s">
        <v>1035</v>
      </c>
      <c r="C873" t="s">
        <v>1345</v>
      </c>
      <c r="D873" t="s">
        <v>1329</v>
      </c>
      <c r="E873">
        <v>512.44500000000005</v>
      </c>
      <c r="F873">
        <f t="shared" si="56"/>
        <v>4.2894962009797801</v>
      </c>
      <c r="G873">
        <f t="shared" si="57"/>
        <v>2</v>
      </c>
      <c r="H873" t="str">
        <f>(IF(G873=1,"High","Low"))</f>
        <v>Low</v>
      </c>
      <c r="I873">
        <f t="shared" si="60"/>
        <v>3</v>
      </c>
      <c r="J873" t="str">
        <f t="shared" si="58"/>
        <v>low</v>
      </c>
    </row>
    <row r="874" spans="1:10" hidden="1" x14ac:dyDescent="0.25">
      <c r="A874">
        <v>5528</v>
      </c>
      <c r="B874" t="s">
        <v>1036</v>
      </c>
      <c r="C874" t="s">
        <v>1345</v>
      </c>
      <c r="D874" t="s">
        <v>1330</v>
      </c>
      <c r="E874">
        <v>533.85199999999998</v>
      </c>
      <c r="F874">
        <f t="shared" si="56"/>
        <v>4.4840434789128363</v>
      </c>
      <c r="G874">
        <f t="shared" si="57"/>
        <v>2</v>
      </c>
      <c r="H874" t="str">
        <f>(IF(G874=1,"High","Low"))</f>
        <v>Low</v>
      </c>
      <c r="I874">
        <f t="shared" si="60"/>
        <v>3</v>
      </c>
      <c r="J874" t="str">
        <f t="shared" si="58"/>
        <v>low</v>
      </c>
    </row>
    <row r="875" spans="1:10" hidden="1" x14ac:dyDescent="0.25">
      <c r="A875">
        <v>11024</v>
      </c>
      <c r="B875" t="s">
        <v>1037</v>
      </c>
      <c r="C875" t="s">
        <v>1345</v>
      </c>
      <c r="D875" t="s">
        <v>1331</v>
      </c>
      <c r="E875">
        <v>557.35199999999998</v>
      </c>
      <c r="F875">
        <f t="shared" si="56"/>
        <v>4.6976119860098988</v>
      </c>
      <c r="G875">
        <f t="shared" si="57"/>
        <v>2</v>
      </c>
      <c r="H875" t="str">
        <f>(IF(G875=1,"High","Low"))</f>
        <v>Low</v>
      </c>
      <c r="I875">
        <f t="shared" si="60"/>
        <v>3</v>
      </c>
      <c r="J875" t="str">
        <f t="shared" si="58"/>
        <v>low</v>
      </c>
    </row>
    <row r="876" spans="1:10" hidden="1" x14ac:dyDescent="0.25">
      <c r="A876">
        <v>3178</v>
      </c>
      <c r="B876" t="s">
        <v>690</v>
      </c>
      <c r="C876" t="s">
        <v>1345</v>
      </c>
      <c r="D876" t="s">
        <v>739</v>
      </c>
      <c r="E876">
        <v>600</v>
      </c>
      <c r="F876">
        <f t="shared" si="56"/>
        <v>5.0851979302939654</v>
      </c>
      <c r="G876">
        <f t="shared" si="57"/>
        <v>2</v>
      </c>
      <c r="H876" t="str">
        <f>(IF(G876=1,"High","Low"))</f>
        <v>Low</v>
      </c>
      <c r="I876">
        <f t="shared" si="60"/>
        <v>3</v>
      </c>
      <c r="J876" t="str">
        <f t="shared" si="58"/>
        <v>low</v>
      </c>
    </row>
    <row r="877" spans="1:10" hidden="1" x14ac:dyDescent="0.25">
      <c r="A877">
        <v>16462</v>
      </c>
      <c r="B877" t="s">
        <v>1038</v>
      </c>
      <c r="C877" t="s">
        <v>1345</v>
      </c>
      <c r="D877" t="s">
        <v>1332</v>
      </c>
      <c r="E877">
        <v>629.28899999999999</v>
      </c>
      <c r="F877">
        <f t="shared" si="56"/>
        <v>5.3513769943095344</v>
      </c>
      <c r="G877">
        <f t="shared" si="57"/>
        <v>2</v>
      </c>
      <c r="H877" t="str">
        <f>(IF(G877=1,"High","Low"))</f>
        <v>Low</v>
      </c>
      <c r="I877">
        <f t="shared" si="60"/>
        <v>3</v>
      </c>
      <c r="J877" t="str">
        <f t="shared" si="58"/>
        <v>low</v>
      </c>
    </row>
    <row r="878" spans="1:10" hidden="1" x14ac:dyDescent="0.25">
      <c r="A878">
        <v>13831</v>
      </c>
      <c r="B878" t="s">
        <v>1039</v>
      </c>
      <c r="C878" t="s">
        <v>1345</v>
      </c>
      <c r="D878" t="s">
        <v>1333</v>
      </c>
      <c r="E878">
        <v>898.673</v>
      </c>
      <c r="F878">
        <f t="shared" si="56"/>
        <v>7.7995445992386951</v>
      </c>
      <c r="G878">
        <f t="shared" si="57"/>
        <v>2</v>
      </c>
      <c r="H878" t="str">
        <f>(IF(G878=1,"High","Low"))</f>
        <v>Low</v>
      </c>
      <c r="I878">
        <f t="shared" si="60"/>
        <v>3</v>
      </c>
      <c r="J878" t="str">
        <f t="shared" si="58"/>
        <v>low</v>
      </c>
    </row>
    <row r="879" spans="1:10" hidden="1" x14ac:dyDescent="0.25">
      <c r="A879">
        <v>13624</v>
      </c>
      <c r="B879" t="s">
        <v>1040</v>
      </c>
      <c r="C879" t="s">
        <v>1345</v>
      </c>
      <c r="D879" t="s">
        <v>1334</v>
      </c>
      <c r="E879">
        <v>903.25300000000004</v>
      </c>
      <c r="F879">
        <f t="shared" si="56"/>
        <v>7.8411677380686768</v>
      </c>
      <c r="G879">
        <f t="shared" si="57"/>
        <v>2</v>
      </c>
      <c r="H879" t="str">
        <f>(IF(G879=1,"High","Low"))</f>
        <v>Low</v>
      </c>
      <c r="I879">
        <f t="shared" si="60"/>
        <v>3</v>
      </c>
      <c r="J879" t="str">
        <f t="shared" si="58"/>
        <v>low</v>
      </c>
    </row>
    <row r="880" spans="1:10" hidden="1" x14ac:dyDescent="0.25">
      <c r="A880">
        <v>10851</v>
      </c>
      <c r="B880" t="s">
        <v>1041</v>
      </c>
      <c r="C880" t="s">
        <v>1345</v>
      </c>
      <c r="D880" t="s">
        <v>1335</v>
      </c>
      <c r="E880">
        <v>993.96100000000001</v>
      </c>
      <c r="F880">
        <f t="shared" si="56"/>
        <v>8.6655239994201825</v>
      </c>
      <c r="G880">
        <f t="shared" si="57"/>
        <v>2</v>
      </c>
      <c r="H880" t="str">
        <f>(IF(G880=1,"High","Low"))</f>
        <v>Low</v>
      </c>
      <c r="I880">
        <f t="shared" si="60"/>
        <v>3</v>
      </c>
      <c r="J880" t="str">
        <f t="shared" si="58"/>
        <v>low</v>
      </c>
    </row>
    <row r="881" spans="1:10" hidden="1" x14ac:dyDescent="0.25">
      <c r="A881">
        <v>13669</v>
      </c>
      <c r="B881" t="s">
        <v>355</v>
      </c>
      <c r="C881" t="s">
        <v>1345</v>
      </c>
      <c r="D881" t="s">
        <v>583</v>
      </c>
      <c r="E881">
        <v>1000</v>
      </c>
      <c r="F881">
        <f t="shared" si="56"/>
        <v>8.7204065617333395</v>
      </c>
      <c r="G881">
        <f t="shared" si="57"/>
        <v>2</v>
      </c>
      <c r="H881" t="str">
        <f>(IF(G881=1,"High","Low"))</f>
        <v>Low</v>
      </c>
      <c r="I881">
        <f t="shared" si="60"/>
        <v>3</v>
      </c>
      <c r="J881" t="str">
        <f t="shared" si="58"/>
        <v>low</v>
      </c>
    </row>
    <row r="882" spans="1:10" hidden="1" x14ac:dyDescent="0.25">
      <c r="A882">
        <v>11808</v>
      </c>
      <c r="B882" t="s">
        <v>1042</v>
      </c>
      <c r="C882" t="s">
        <v>1345</v>
      </c>
      <c r="D882" t="s">
        <v>1336</v>
      </c>
      <c r="E882">
        <v>1024</v>
      </c>
      <c r="F882">
        <f t="shared" si="56"/>
        <v>8.9385190796197023</v>
      </c>
      <c r="G882">
        <f t="shared" si="57"/>
        <v>2</v>
      </c>
      <c r="H882" t="str">
        <f>(IF(G882=1,"High","Low"))</f>
        <v>Low</v>
      </c>
      <c r="I882">
        <f t="shared" si="60"/>
        <v>3</v>
      </c>
      <c r="J882" t="str">
        <f t="shared" si="58"/>
        <v>low</v>
      </c>
    </row>
    <row r="883" spans="1:10" hidden="1" x14ac:dyDescent="0.25">
      <c r="A883">
        <v>11821</v>
      </c>
      <c r="B883" t="s">
        <v>1043</v>
      </c>
      <c r="C883" t="s">
        <v>1345</v>
      </c>
      <c r="D883" t="s">
        <v>1337</v>
      </c>
      <c r="E883">
        <v>1024</v>
      </c>
      <c r="F883">
        <f t="shared" si="56"/>
        <v>8.9385190796197023</v>
      </c>
      <c r="G883">
        <f t="shared" si="57"/>
        <v>2</v>
      </c>
      <c r="H883" t="str">
        <f>(IF(G883=1,"High","Low"))</f>
        <v>Low</v>
      </c>
      <c r="I883">
        <f t="shared" si="60"/>
        <v>3</v>
      </c>
      <c r="J883" t="str">
        <f t="shared" si="58"/>
        <v>low</v>
      </c>
    </row>
    <row r="884" spans="1:10" hidden="1" x14ac:dyDescent="0.25">
      <c r="A884">
        <v>8289</v>
      </c>
      <c r="B884" t="s">
        <v>1044</v>
      </c>
      <c r="C884" t="s">
        <v>1345</v>
      </c>
      <c r="D884" t="s">
        <v>1338</v>
      </c>
      <c r="E884">
        <v>1024</v>
      </c>
      <c r="F884">
        <f t="shared" si="56"/>
        <v>8.9385190796197023</v>
      </c>
      <c r="G884">
        <f t="shared" si="57"/>
        <v>2</v>
      </c>
      <c r="H884" t="str">
        <f>(IF(G884=1,"High","Low"))</f>
        <v>Low</v>
      </c>
      <c r="I884">
        <f t="shared" si="60"/>
        <v>3</v>
      </c>
      <c r="J884" t="str">
        <f t="shared" si="58"/>
        <v>low</v>
      </c>
    </row>
    <row r="885" spans="1:10" hidden="1" x14ac:dyDescent="0.25">
      <c r="A885">
        <v>8293</v>
      </c>
      <c r="B885" t="s">
        <v>1045</v>
      </c>
      <c r="C885" t="s">
        <v>1345</v>
      </c>
      <c r="D885" t="s">
        <v>1339</v>
      </c>
      <c r="E885">
        <v>1024</v>
      </c>
      <c r="F885">
        <f t="shared" ref="F885:F919" si="61">(E885 - MEDIAN(E:E)) / (QUARTILE(E:E, 3) - QUARTILE(E:E, 1))</f>
        <v>8.9385190796197023</v>
      </c>
      <c r="G885">
        <f t="shared" si="57"/>
        <v>2</v>
      </c>
      <c r="H885" t="str">
        <f>(IF(G885=1,"High","Low"))</f>
        <v>Low</v>
      </c>
      <c r="I885">
        <f t="shared" si="60"/>
        <v>3</v>
      </c>
      <c r="J885" t="str">
        <f t="shared" si="58"/>
        <v>low</v>
      </c>
    </row>
    <row r="886" spans="1:10" hidden="1" x14ac:dyDescent="0.25">
      <c r="A886">
        <v>12644</v>
      </c>
      <c r="B886" t="s">
        <v>1046</v>
      </c>
      <c r="C886" t="s">
        <v>1345</v>
      </c>
      <c r="D886" t="s">
        <v>1340</v>
      </c>
      <c r="E886">
        <v>1170.96</v>
      </c>
      <c r="F886">
        <f t="shared" si="61"/>
        <v>10.274094730810528</v>
      </c>
      <c r="G886">
        <f t="shared" si="57"/>
        <v>2</v>
      </c>
      <c r="H886" t="str">
        <f>(IF(G886=1,"High","Low"))</f>
        <v>Low</v>
      </c>
      <c r="I886">
        <f t="shared" si="60"/>
        <v>3</v>
      </c>
      <c r="J886" t="str">
        <f t="shared" si="58"/>
        <v>low</v>
      </c>
    </row>
    <row r="887" spans="1:10" hidden="1" x14ac:dyDescent="0.25">
      <c r="A887">
        <v>15994</v>
      </c>
      <c r="B887" t="s">
        <v>1047</v>
      </c>
      <c r="C887" t="s">
        <v>1345</v>
      </c>
      <c r="D887" t="s">
        <v>1341</v>
      </c>
      <c r="E887">
        <v>1184.69</v>
      </c>
      <c r="F887">
        <f t="shared" si="61"/>
        <v>10.398873267084685</v>
      </c>
      <c r="G887">
        <f t="shared" si="57"/>
        <v>2</v>
      </c>
      <c r="H887" t="str">
        <f>(IF(G887=1,"High","Low"))</f>
        <v>Low</v>
      </c>
      <c r="I887">
        <f t="shared" si="60"/>
        <v>3</v>
      </c>
      <c r="J887" t="str">
        <f t="shared" si="58"/>
        <v>low</v>
      </c>
    </row>
    <row r="888" spans="1:10" hidden="1" x14ac:dyDescent="0.25">
      <c r="A888">
        <v>19889</v>
      </c>
      <c r="B888" t="s">
        <v>1048</v>
      </c>
      <c r="C888" t="s">
        <v>1345</v>
      </c>
      <c r="D888" t="s">
        <v>1342</v>
      </c>
      <c r="E888">
        <v>1200</v>
      </c>
      <c r="F888">
        <f t="shared" si="61"/>
        <v>10.538010877453027</v>
      </c>
      <c r="G888">
        <f t="shared" si="57"/>
        <v>2</v>
      </c>
      <c r="H888" t="str">
        <f>(IF(G888=1,"High","Low"))</f>
        <v>Low</v>
      </c>
      <c r="I888">
        <f t="shared" si="60"/>
        <v>3</v>
      </c>
      <c r="J888" t="str">
        <f t="shared" si="58"/>
        <v>low</v>
      </c>
    </row>
    <row r="889" spans="1:10" hidden="1" x14ac:dyDescent="0.25">
      <c r="A889">
        <v>12184</v>
      </c>
      <c r="B889" t="s">
        <v>1049</v>
      </c>
      <c r="C889" t="s">
        <v>1345</v>
      </c>
      <c r="D889" t="s">
        <v>1343</v>
      </c>
      <c r="E889">
        <v>1518.94</v>
      </c>
      <c r="F889">
        <f t="shared" si="61"/>
        <v>13.436544479731213</v>
      </c>
      <c r="G889">
        <f t="shared" si="57"/>
        <v>2</v>
      </c>
      <c r="H889" t="str">
        <f>(IF(G889=1,"High","Low"))</f>
        <v>Low</v>
      </c>
      <c r="I889">
        <f t="shared" si="60"/>
        <v>3</v>
      </c>
      <c r="J889" t="str">
        <f t="shared" si="58"/>
        <v>low</v>
      </c>
    </row>
    <row r="890" spans="1:10" hidden="1" x14ac:dyDescent="0.25">
      <c r="A890">
        <v>14871</v>
      </c>
      <c r="B890" t="s">
        <v>1050</v>
      </c>
      <c r="C890" t="s">
        <v>1345</v>
      </c>
      <c r="D890" t="s">
        <v>1344</v>
      </c>
      <c r="E890">
        <v>1736.73</v>
      </c>
      <c r="F890">
        <f t="shared" si="61"/>
        <v>15.415824699334166</v>
      </c>
      <c r="G890">
        <f t="shared" si="57"/>
        <v>2</v>
      </c>
      <c r="H890" t="str">
        <f>(IF(G890=1,"High","Low"))</f>
        <v>Low</v>
      </c>
      <c r="I890">
        <f t="shared" si="60"/>
        <v>3</v>
      </c>
      <c r="J890" t="str">
        <f t="shared" si="58"/>
        <v>low</v>
      </c>
    </row>
    <row r="891" spans="1:10" x14ac:dyDescent="0.25">
      <c r="A891">
        <v>8607</v>
      </c>
      <c r="B891" t="s">
        <v>1346</v>
      </c>
      <c r="C891" t="s">
        <v>1359</v>
      </c>
      <c r="D891" t="s">
        <v>1360</v>
      </c>
      <c r="E891">
        <v>7.9119000000000002</v>
      </c>
      <c r="F891">
        <f t="shared" si="61"/>
        <v>-0.29571149893738302</v>
      </c>
      <c r="G891">
        <f t="shared" si="57"/>
        <v>1</v>
      </c>
      <c r="H891" t="str">
        <f>(IF(G891=1,"High","Low"))</f>
        <v>High</v>
      </c>
      <c r="I891">
        <f t="shared" si="60"/>
        <v>1</v>
      </c>
      <c r="J891" t="str">
        <f t="shared" si="58"/>
        <v>High</v>
      </c>
    </row>
    <row r="892" spans="1:10" x14ac:dyDescent="0.25">
      <c r="A892">
        <v>11404</v>
      </c>
      <c r="B892" t="s">
        <v>1347</v>
      </c>
      <c r="C892" t="s">
        <v>1359</v>
      </c>
      <c r="D892" t="s">
        <v>1361</v>
      </c>
      <c r="E892">
        <v>8.2332999999999998</v>
      </c>
      <c r="F892">
        <f t="shared" si="61"/>
        <v>-0.29279060880202151</v>
      </c>
      <c r="G892">
        <f t="shared" si="57"/>
        <v>1</v>
      </c>
      <c r="H892" t="str">
        <f>(IF(G892=1,"High","Low"))</f>
        <v>High</v>
      </c>
      <c r="I892">
        <f t="shared" si="60"/>
        <v>1</v>
      </c>
      <c r="J892" t="str">
        <f t="shared" si="58"/>
        <v>High</v>
      </c>
    </row>
    <row r="893" spans="1:10" x14ac:dyDescent="0.25">
      <c r="A893">
        <v>7871</v>
      </c>
      <c r="B893" t="s">
        <v>1348</v>
      </c>
      <c r="C893" t="s">
        <v>1359</v>
      </c>
      <c r="D893" t="s">
        <v>1362</v>
      </c>
      <c r="E893">
        <v>9</v>
      </c>
      <c r="F893">
        <f t="shared" si="61"/>
        <v>-0.28582282265771009</v>
      </c>
      <c r="G893">
        <f t="shared" si="57"/>
        <v>1</v>
      </c>
      <c r="H893" t="str">
        <f>(IF(G893=1,"High","Low"))</f>
        <v>High</v>
      </c>
      <c r="I893">
        <f t="shared" si="60"/>
        <v>1</v>
      </c>
      <c r="J893" t="str">
        <f t="shared" si="58"/>
        <v>High</v>
      </c>
    </row>
    <row r="894" spans="1:10" x14ac:dyDescent="0.25">
      <c r="A894">
        <v>8606</v>
      </c>
      <c r="B894" t="s">
        <v>1349</v>
      </c>
      <c r="C894" t="s">
        <v>1359</v>
      </c>
      <c r="D894" t="s">
        <v>1363</v>
      </c>
      <c r="E894">
        <v>10.3522</v>
      </c>
      <c r="F894">
        <f t="shared" si="61"/>
        <v>-0.2735339998791293</v>
      </c>
      <c r="G894">
        <f t="shared" si="57"/>
        <v>1</v>
      </c>
      <c r="H894" t="str">
        <f>(IF(G894=1,"High","Low"))</f>
        <v>High</v>
      </c>
      <c r="I894">
        <f t="shared" si="60"/>
        <v>1</v>
      </c>
      <c r="J894" t="str">
        <f t="shared" si="58"/>
        <v>High</v>
      </c>
    </row>
    <row r="895" spans="1:10" x14ac:dyDescent="0.25">
      <c r="A895">
        <v>6413</v>
      </c>
      <c r="B895" t="s">
        <v>1350</v>
      </c>
      <c r="C895" t="s">
        <v>1359</v>
      </c>
      <c r="D895" t="s">
        <v>1364</v>
      </c>
      <c r="E895">
        <v>16</v>
      </c>
      <c r="F895">
        <f t="shared" si="61"/>
        <v>-0.22220667160752103</v>
      </c>
      <c r="G895">
        <f t="shared" si="57"/>
        <v>1</v>
      </c>
      <c r="H895" t="str">
        <f>(IF(G895=1,"High","Low"))</f>
        <v>High</v>
      </c>
      <c r="I895">
        <f t="shared" si="60"/>
        <v>1</v>
      </c>
      <c r="J895" t="str">
        <f t="shared" si="58"/>
        <v>High</v>
      </c>
    </row>
    <row r="896" spans="1:10" x14ac:dyDescent="0.25">
      <c r="A896">
        <v>6384</v>
      </c>
      <c r="B896" t="s">
        <v>1351</v>
      </c>
      <c r="C896" t="s">
        <v>1359</v>
      </c>
      <c r="D896" t="s">
        <v>1365</v>
      </c>
      <c r="E896">
        <v>16</v>
      </c>
      <c r="F896">
        <f t="shared" si="61"/>
        <v>-0.22220667160752103</v>
      </c>
      <c r="G896">
        <f t="shared" si="57"/>
        <v>1</v>
      </c>
      <c r="H896" t="str">
        <f>(IF(G896=1,"High","Low"))</f>
        <v>High</v>
      </c>
      <c r="I896">
        <f t="shared" si="60"/>
        <v>1</v>
      </c>
      <c r="J896" t="str">
        <f t="shared" si="58"/>
        <v>High</v>
      </c>
    </row>
    <row r="897" spans="1:10" x14ac:dyDescent="0.25">
      <c r="A897">
        <v>4353</v>
      </c>
      <c r="B897" t="s">
        <v>1352</v>
      </c>
      <c r="C897" t="s">
        <v>1359</v>
      </c>
      <c r="D897" t="s">
        <v>1366</v>
      </c>
      <c r="E897">
        <v>16.664100000000001</v>
      </c>
      <c r="F897">
        <f t="shared" si="61"/>
        <v>-0.2161713164771738</v>
      </c>
      <c r="G897">
        <f t="shared" si="57"/>
        <v>1</v>
      </c>
      <c r="H897" t="str">
        <f>(IF(G897=1,"High","Low"))</f>
        <v>High</v>
      </c>
      <c r="I897">
        <f t="shared" si="60"/>
        <v>1</v>
      </c>
      <c r="J897" t="str">
        <f t="shared" si="58"/>
        <v>High</v>
      </c>
    </row>
    <row r="898" spans="1:10" x14ac:dyDescent="0.25">
      <c r="A898">
        <v>10760</v>
      </c>
      <c r="B898" t="s">
        <v>1353</v>
      </c>
      <c r="C898" t="s">
        <v>1359</v>
      </c>
      <c r="D898" t="s">
        <v>1367</v>
      </c>
      <c r="E898">
        <v>20.581800000000001</v>
      </c>
      <c r="F898">
        <f t="shared" si="61"/>
        <v>-0.1805671743386987</v>
      </c>
      <c r="G898">
        <f t="shared" si="57"/>
        <v>1</v>
      </c>
      <c r="H898" t="str">
        <f>(IF(G898=1,"High","Low"))</f>
        <v>High</v>
      </c>
      <c r="I898">
        <f t="shared" si="60"/>
        <v>2</v>
      </c>
      <c r="J898" t="str">
        <f t="shared" si="58"/>
        <v>medium</v>
      </c>
    </row>
    <row r="899" spans="1:10" x14ac:dyDescent="0.25">
      <c r="A899">
        <v>14238</v>
      </c>
      <c r="B899" t="s">
        <v>1354</v>
      </c>
      <c r="C899" t="s">
        <v>1359</v>
      </c>
      <c r="D899" t="s">
        <v>1368</v>
      </c>
      <c r="E899">
        <v>21.550899999999999</v>
      </c>
      <c r="F899">
        <f t="shared" si="61"/>
        <v>-0.17175997262687898</v>
      </c>
      <c r="G899">
        <f t="shared" ref="G899:G919" si="62">(IF(F899&lt;0,1,2))</f>
        <v>1</v>
      </c>
      <c r="H899" t="str">
        <f>(IF(G899=1,"High","Low"))</f>
        <v>High</v>
      </c>
      <c r="I899">
        <f t="shared" si="60"/>
        <v>2</v>
      </c>
      <c r="J899" t="str">
        <f t="shared" ref="J899:J919" si="63">(IF(I899=1,"High",IF(I899=2,"medium","low")))</f>
        <v>medium</v>
      </c>
    </row>
    <row r="900" spans="1:10" x14ac:dyDescent="0.25">
      <c r="A900">
        <v>10759</v>
      </c>
      <c r="B900" t="s">
        <v>1355</v>
      </c>
      <c r="C900" t="s">
        <v>1359</v>
      </c>
      <c r="D900" t="s">
        <v>1369</v>
      </c>
      <c r="E900">
        <v>23.596499999999999</v>
      </c>
      <c r="F900">
        <f t="shared" si="61"/>
        <v>-0.15316951568569803</v>
      </c>
      <c r="G900">
        <f t="shared" si="62"/>
        <v>1</v>
      </c>
      <c r="H900" t="str">
        <f>(IF(G900=1,"High","Low"))</f>
        <v>High</v>
      </c>
      <c r="I900">
        <f t="shared" si="60"/>
        <v>2</v>
      </c>
      <c r="J900" t="str">
        <f t="shared" si="63"/>
        <v>medium</v>
      </c>
    </row>
    <row r="901" spans="1:10" x14ac:dyDescent="0.25">
      <c r="A901">
        <v>6385</v>
      </c>
      <c r="B901" t="s">
        <v>1356</v>
      </c>
      <c r="C901" t="s">
        <v>1359</v>
      </c>
      <c r="D901" t="s">
        <v>1370</v>
      </c>
      <c r="E901">
        <v>32</v>
      </c>
      <c r="F901">
        <f t="shared" si="61"/>
        <v>-7.6798326349946058E-2</v>
      </c>
      <c r="G901">
        <f t="shared" si="62"/>
        <v>1</v>
      </c>
      <c r="H901" t="str">
        <f>(IF(G901=1,"High","Low"))</f>
        <v>High</v>
      </c>
      <c r="I901">
        <f t="shared" si="60"/>
        <v>2</v>
      </c>
      <c r="J901" t="str">
        <f t="shared" si="63"/>
        <v>medium</v>
      </c>
    </row>
    <row r="902" spans="1:10" x14ac:dyDescent="0.25">
      <c r="A902">
        <v>1640</v>
      </c>
      <c r="B902" t="s">
        <v>14</v>
      </c>
      <c r="C902" t="s">
        <v>1359</v>
      </c>
      <c r="D902" t="s">
        <v>104</v>
      </c>
      <c r="E902">
        <v>32</v>
      </c>
      <c r="F902">
        <f t="shared" si="61"/>
        <v>-7.6798326349946058E-2</v>
      </c>
      <c r="G902">
        <f t="shared" si="62"/>
        <v>1</v>
      </c>
      <c r="H902" t="str">
        <f>(IF(G902=1,"High","Low"))</f>
        <v>High</v>
      </c>
      <c r="I902">
        <f t="shared" si="60"/>
        <v>2</v>
      </c>
      <c r="J902" t="str">
        <f t="shared" si="63"/>
        <v>medium</v>
      </c>
    </row>
    <row r="903" spans="1:10" x14ac:dyDescent="0.25">
      <c r="A903">
        <v>3329</v>
      </c>
      <c r="B903" t="s">
        <v>10</v>
      </c>
      <c r="C903" t="s">
        <v>1359</v>
      </c>
      <c r="D903" t="s">
        <v>100</v>
      </c>
      <c r="E903">
        <v>32</v>
      </c>
      <c r="F903">
        <f t="shared" si="61"/>
        <v>-7.6798326349946058E-2</v>
      </c>
      <c r="G903">
        <f t="shared" si="62"/>
        <v>1</v>
      </c>
      <c r="H903" t="str">
        <f>(IF(G903=1,"High","Low"))</f>
        <v>High</v>
      </c>
      <c r="I903">
        <f t="shared" si="60"/>
        <v>2</v>
      </c>
      <c r="J903" t="str">
        <f t="shared" si="63"/>
        <v>medium</v>
      </c>
    </row>
    <row r="904" spans="1:10" x14ac:dyDescent="0.25">
      <c r="A904">
        <v>1564</v>
      </c>
      <c r="B904" t="s">
        <v>1357</v>
      </c>
      <c r="C904" t="s">
        <v>1359</v>
      </c>
      <c r="D904" t="s">
        <v>1371</v>
      </c>
      <c r="E904">
        <v>32</v>
      </c>
      <c r="F904">
        <f t="shared" si="61"/>
        <v>-7.6798326349946058E-2</v>
      </c>
      <c r="G904">
        <f t="shared" si="62"/>
        <v>1</v>
      </c>
      <c r="H904" t="str">
        <f>(IF(G904=1,"High","Low"))</f>
        <v>High</v>
      </c>
      <c r="I904">
        <f t="shared" si="60"/>
        <v>2</v>
      </c>
      <c r="J904" t="str">
        <f t="shared" si="63"/>
        <v>medium</v>
      </c>
    </row>
    <row r="905" spans="1:10" x14ac:dyDescent="0.25">
      <c r="A905">
        <v>9743</v>
      </c>
      <c r="B905" t="s">
        <v>1358</v>
      </c>
      <c r="C905" t="s">
        <v>1359</v>
      </c>
      <c r="D905" t="s">
        <v>1372</v>
      </c>
      <c r="E905">
        <v>131.28299999999999</v>
      </c>
      <c r="F905">
        <f t="shared" si="61"/>
        <v>0.82548772003804227</v>
      </c>
      <c r="G905">
        <f t="shared" si="62"/>
        <v>2</v>
      </c>
      <c r="H905" t="str">
        <f>(IF(G905=1,"High","Low"))</f>
        <v>Low</v>
      </c>
      <c r="I905">
        <f t="shared" si="60"/>
        <v>3</v>
      </c>
      <c r="J905" t="str">
        <f t="shared" si="63"/>
        <v>low</v>
      </c>
    </row>
    <row r="906" spans="1:10" x14ac:dyDescent="0.25">
      <c r="A906">
        <v>850</v>
      </c>
      <c r="B906" t="s">
        <v>190</v>
      </c>
      <c r="C906" t="s">
        <v>1374</v>
      </c>
      <c r="D906" t="s">
        <v>420</v>
      </c>
      <c r="E906">
        <v>0.5</v>
      </c>
      <c r="F906">
        <f t="shared" si="61"/>
        <v>-0.36307100607579679</v>
      </c>
      <c r="G906">
        <f t="shared" si="62"/>
        <v>1</v>
      </c>
      <c r="H906" t="str">
        <f>(IF(G906=1,"High","Low"))</f>
        <v>High</v>
      </c>
      <c r="I906">
        <f t="shared" si="60"/>
        <v>1</v>
      </c>
      <c r="J906" t="str">
        <f t="shared" si="63"/>
        <v>High</v>
      </c>
    </row>
    <row r="907" spans="1:10" x14ac:dyDescent="0.25">
      <c r="A907">
        <v>4867</v>
      </c>
      <c r="B907" t="s">
        <v>13</v>
      </c>
      <c r="C907" t="s">
        <v>1374</v>
      </c>
      <c r="D907" t="s">
        <v>103</v>
      </c>
      <c r="E907">
        <v>3.1</v>
      </c>
      <c r="F907">
        <f t="shared" si="61"/>
        <v>-0.33944214997144084</v>
      </c>
      <c r="G907">
        <f t="shared" si="62"/>
        <v>1</v>
      </c>
      <c r="H907" t="str">
        <f>(IF(G907=1,"High","Low"))</f>
        <v>High</v>
      </c>
      <c r="I907">
        <f t="shared" si="60"/>
        <v>1</v>
      </c>
      <c r="J907" t="str">
        <f t="shared" si="63"/>
        <v>High</v>
      </c>
    </row>
    <row r="908" spans="1:10" x14ac:dyDescent="0.25">
      <c r="A908">
        <v>2370</v>
      </c>
      <c r="B908" t="s">
        <v>13</v>
      </c>
      <c r="C908" t="s">
        <v>1374</v>
      </c>
      <c r="D908" t="s">
        <v>103</v>
      </c>
      <c r="E908">
        <v>3.1</v>
      </c>
      <c r="F908">
        <f t="shared" si="61"/>
        <v>-0.33944214997144084</v>
      </c>
      <c r="G908">
        <f t="shared" si="62"/>
        <v>1</v>
      </c>
      <c r="H908" t="str">
        <f>(IF(G908=1,"High","Low"))</f>
        <v>High</v>
      </c>
      <c r="I908">
        <f t="shared" si="60"/>
        <v>1</v>
      </c>
      <c r="J908" t="str">
        <f t="shared" si="63"/>
        <v>High</v>
      </c>
    </row>
    <row r="909" spans="1:10" x14ac:dyDescent="0.25">
      <c r="A909">
        <v>360</v>
      </c>
      <c r="B909" t="s">
        <v>367</v>
      </c>
      <c r="C909" t="s">
        <v>1374</v>
      </c>
      <c r="D909" t="s">
        <v>111</v>
      </c>
      <c r="E909">
        <v>3.12</v>
      </c>
      <c r="F909">
        <f t="shared" si="61"/>
        <v>-0.33926038953986892</v>
      </c>
      <c r="G909">
        <f t="shared" si="62"/>
        <v>1</v>
      </c>
      <c r="H909" t="str">
        <f>(IF(G909=1,"High","Low"))</f>
        <v>High</v>
      </c>
      <c r="I909">
        <f t="shared" si="60"/>
        <v>1</v>
      </c>
      <c r="J909" t="str">
        <f t="shared" si="63"/>
        <v>High</v>
      </c>
    </row>
    <row r="910" spans="1:10" x14ac:dyDescent="0.25">
      <c r="A910">
        <v>5569</v>
      </c>
      <c r="B910" t="s">
        <v>199</v>
      </c>
      <c r="C910" t="s">
        <v>1374</v>
      </c>
      <c r="D910" t="s">
        <v>429</v>
      </c>
      <c r="E910">
        <v>6.3</v>
      </c>
      <c r="F910">
        <f t="shared" si="61"/>
        <v>-0.31036048091992585</v>
      </c>
      <c r="G910">
        <f t="shared" si="62"/>
        <v>1</v>
      </c>
      <c r="H910" t="str">
        <f>(IF(G910=1,"High","Low"))</f>
        <v>High</v>
      </c>
      <c r="I910">
        <f t="shared" si="60"/>
        <v>1</v>
      </c>
      <c r="J910" t="str">
        <f t="shared" si="63"/>
        <v>High</v>
      </c>
    </row>
    <row r="911" spans="1:10" x14ac:dyDescent="0.25">
      <c r="A911">
        <v>5359</v>
      </c>
      <c r="B911" t="s">
        <v>296</v>
      </c>
      <c r="C911" t="s">
        <v>1374</v>
      </c>
      <c r="D911" t="s">
        <v>523</v>
      </c>
      <c r="E911">
        <v>12.5</v>
      </c>
      <c r="F911">
        <f t="shared" si="61"/>
        <v>-0.25401474713261557</v>
      </c>
      <c r="G911">
        <f t="shared" si="62"/>
        <v>1</v>
      </c>
      <c r="H911" t="str">
        <f>(IF(G911=1,"High","Low"))</f>
        <v>High</v>
      </c>
      <c r="I911">
        <f t="shared" si="60"/>
        <v>1</v>
      </c>
      <c r="J911" t="str">
        <f t="shared" si="63"/>
        <v>High</v>
      </c>
    </row>
    <row r="912" spans="1:10" x14ac:dyDescent="0.25">
      <c r="A912">
        <v>5349</v>
      </c>
      <c r="B912" t="s">
        <v>55</v>
      </c>
      <c r="C912" t="s">
        <v>1374</v>
      </c>
      <c r="D912" t="s">
        <v>145</v>
      </c>
      <c r="E912">
        <v>12.5184</v>
      </c>
      <c r="F912">
        <f t="shared" si="61"/>
        <v>-0.25384752753556933</v>
      </c>
      <c r="G912">
        <f t="shared" si="62"/>
        <v>1</v>
      </c>
      <c r="H912" t="str">
        <f>(IF(G912=1,"High","Low"))</f>
        <v>High</v>
      </c>
      <c r="I912">
        <f t="shared" si="60"/>
        <v>1</v>
      </c>
      <c r="J912" t="str">
        <f t="shared" si="63"/>
        <v>High</v>
      </c>
    </row>
    <row r="913" spans="1:10" x14ac:dyDescent="0.25">
      <c r="A913">
        <v>13806</v>
      </c>
      <c r="B913" t="s">
        <v>308</v>
      </c>
      <c r="C913" t="s">
        <v>1374</v>
      </c>
      <c r="D913" t="s">
        <v>535</v>
      </c>
      <c r="E913">
        <v>32.4255</v>
      </c>
      <c r="F913">
        <f t="shared" si="61"/>
        <v>-7.2931373168252434E-2</v>
      </c>
      <c r="G913">
        <f t="shared" si="62"/>
        <v>1</v>
      </c>
      <c r="H913" t="str">
        <f>(IF(G913=1,"High","Low"))</f>
        <v>High</v>
      </c>
      <c r="I913">
        <f t="shared" si="60"/>
        <v>2</v>
      </c>
      <c r="J913" t="str">
        <f t="shared" si="63"/>
        <v>medium</v>
      </c>
    </row>
    <row r="914" spans="1:10" x14ac:dyDescent="0.25">
      <c r="A914">
        <v>948</v>
      </c>
      <c r="B914" t="s">
        <v>956</v>
      </c>
      <c r="C914" t="s">
        <v>1374</v>
      </c>
      <c r="D914" t="s">
        <v>1253</v>
      </c>
      <c r="E914">
        <v>98.106399999999994</v>
      </c>
      <c r="F914">
        <f t="shared" si="61"/>
        <v>0.52397806333351349</v>
      </c>
      <c r="G914">
        <f t="shared" si="62"/>
        <v>2</v>
      </c>
      <c r="H914" t="str">
        <f>(IF(G914=1,"High","Low"))</f>
        <v>Low</v>
      </c>
      <c r="I914">
        <f t="shared" si="60"/>
        <v>3</v>
      </c>
      <c r="J914" t="str">
        <f t="shared" si="63"/>
        <v>low</v>
      </c>
    </row>
    <row r="915" spans="1:10" x14ac:dyDescent="0.25">
      <c r="A915">
        <v>13804</v>
      </c>
      <c r="B915" t="s">
        <v>392</v>
      </c>
      <c r="C915" t="s">
        <v>1374</v>
      </c>
      <c r="D915" t="s">
        <v>614</v>
      </c>
      <c r="E915">
        <v>100.19499999999999</v>
      </c>
      <c r="F915">
        <f t="shared" si="61"/>
        <v>0.54295930520257418</v>
      </c>
      <c r="G915">
        <f t="shared" si="62"/>
        <v>2</v>
      </c>
      <c r="H915" t="str">
        <f>(IF(G915=1,"High","Low"))</f>
        <v>Low</v>
      </c>
      <c r="I915">
        <f t="shared" si="60"/>
        <v>3</v>
      </c>
      <c r="J915" t="str">
        <f t="shared" si="63"/>
        <v>low</v>
      </c>
    </row>
    <row r="916" spans="1:10" x14ac:dyDescent="0.25">
      <c r="A916">
        <v>13807</v>
      </c>
      <c r="B916" t="s">
        <v>380</v>
      </c>
      <c r="C916" t="s">
        <v>1374</v>
      </c>
      <c r="D916" t="s">
        <v>605</v>
      </c>
      <c r="E916">
        <v>149.33099999999999</v>
      </c>
      <c r="F916">
        <f t="shared" si="61"/>
        <v>0.9895083334885868</v>
      </c>
      <c r="G916">
        <f t="shared" si="62"/>
        <v>2</v>
      </c>
      <c r="H916" t="str">
        <f>(IF(G916=1,"High","Low"))</f>
        <v>Low</v>
      </c>
      <c r="I916">
        <f t="shared" si="60"/>
        <v>3</v>
      </c>
      <c r="J916" t="str">
        <f t="shared" si="63"/>
        <v>low</v>
      </c>
    </row>
    <row r="917" spans="1:10" x14ac:dyDescent="0.25">
      <c r="A917">
        <v>13803</v>
      </c>
      <c r="B917" t="s">
        <v>382</v>
      </c>
      <c r="C917" t="s">
        <v>1374</v>
      </c>
      <c r="D917" t="s">
        <v>607</v>
      </c>
      <c r="E917">
        <v>153.29</v>
      </c>
      <c r="F917">
        <f t="shared" si="61"/>
        <v>1.0254878109182581</v>
      </c>
      <c r="G917">
        <f t="shared" si="62"/>
        <v>2</v>
      </c>
      <c r="H917" t="str">
        <f>(IF(G917=1,"High","Low"))</f>
        <v>Low</v>
      </c>
      <c r="I917">
        <f t="shared" si="60"/>
        <v>3</v>
      </c>
      <c r="J917" t="str">
        <f t="shared" si="63"/>
        <v>low</v>
      </c>
    </row>
    <row r="918" spans="1:10" x14ac:dyDescent="0.25">
      <c r="A918">
        <v>13805</v>
      </c>
      <c r="B918" t="s">
        <v>386</v>
      </c>
      <c r="C918" t="s">
        <v>1374</v>
      </c>
      <c r="D918" t="s">
        <v>610</v>
      </c>
      <c r="E918">
        <v>165.53800000000001</v>
      </c>
      <c r="F918">
        <f t="shared" si="61"/>
        <v>1.136797899212932</v>
      </c>
      <c r="G918">
        <f t="shared" si="62"/>
        <v>2</v>
      </c>
      <c r="H918" t="str">
        <f>(IF(G918=1,"High","Low"))</f>
        <v>Low</v>
      </c>
      <c r="I918">
        <f>(IF(F918&lt;-0.2,1,IF(F918&lt;0.2,2,3)))</f>
        <v>3</v>
      </c>
      <c r="J918" t="str">
        <f t="shared" si="63"/>
        <v>low</v>
      </c>
    </row>
    <row r="919" spans="1:10" x14ac:dyDescent="0.25">
      <c r="A919">
        <v>4338</v>
      </c>
      <c r="B919" t="s">
        <v>1373</v>
      </c>
      <c r="C919" t="s">
        <v>1374</v>
      </c>
      <c r="D919" t="s">
        <v>1375</v>
      </c>
      <c r="E919">
        <v>200</v>
      </c>
      <c r="F919">
        <f t="shared" si="61"/>
        <v>1.449989298854591</v>
      </c>
      <c r="G919">
        <f t="shared" si="62"/>
        <v>2</v>
      </c>
      <c r="H919" t="str">
        <f>(IF(G919=1,"High","Low"))</f>
        <v>Low</v>
      </c>
      <c r="I919">
        <f t="shared" ref="I919" si="64">(IF(F919&lt;-0.2,1,IF(F919&lt;0.2,2,3)))</f>
        <v>3</v>
      </c>
      <c r="J919" t="str">
        <f t="shared" si="63"/>
        <v>low</v>
      </c>
    </row>
  </sheetData>
  <autoFilter ref="A1:O919">
    <filterColumn colId="4">
      <customFilters>
        <customFilter operator="lessThanOrEqual" val="287.06380000000001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048505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8"/>
  <sheetViews>
    <sheetView workbookViewId="0">
      <selection activeCell="F1" sqref="F1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1376</v>
      </c>
      <c r="G1" s="1" t="s">
        <v>5</v>
      </c>
      <c r="H1" s="1" t="s">
        <v>6</v>
      </c>
      <c r="I1" s="1" t="s">
        <v>7</v>
      </c>
      <c r="J1" s="1" t="s">
        <v>1377</v>
      </c>
    </row>
    <row r="2" spans="1:10" x14ac:dyDescent="0.25">
      <c r="A2">
        <v>5401</v>
      </c>
      <c r="B2" t="s">
        <v>8</v>
      </c>
      <c r="C2" t="s">
        <v>97</v>
      </c>
      <c r="D2" t="s">
        <v>98</v>
      </c>
      <c r="E2">
        <v>1</v>
      </c>
      <c r="F2">
        <f>(E2-AVERAGE(E:E))/AVERAGE(E:E)</f>
        <v>-0.9847398340477358</v>
      </c>
      <c r="G2">
        <f>(IF(F2&lt;0,1,2))</f>
        <v>1</v>
      </c>
      <c r="H2" t="str">
        <f>(IF(G2=1,"High","Low"))</f>
        <v>High</v>
      </c>
      <c r="I2">
        <f>(IF(F2&lt;-0.5,1,IF(F2&lt;0.5,2,3)))</f>
        <v>1</v>
      </c>
      <c r="J2" t="str">
        <f>(IF(I2=1,"High",IF(I2=2,"medium","low")))</f>
        <v>High</v>
      </c>
    </row>
    <row r="3" spans="1:10" x14ac:dyDescent="0.25">
      <c r="A3">
        <v>6785</v>
      </c>
      <c r="B3" t="s">
        <v>9</v>
      </c>
      <c r="C3" t="s">
        <v>97</v>
      </c>
      <c r="D3" t="s">
        <v>99</v>
      </c>
      <c r="E3">
        <v>1</v>
      </c>
      <c r="F3">
        <f t="shared" ref="F3:F66" si="0">(E3-AVERAGE(E:E))/AVERAGE(E:E)</f>
        <v>-0.9847398340477358</v>
      </c>
      <c r="G3">
        <f t="shared" ref="G3:G66" si="1">(IF(F3&lt;0,1,2))</f>
        <v>1</v>
      </c>
      <c r="H3" t="str">
        <f t="shared" ref="H3:H66" si="2">(IF(G3=1,"High","Low"))</f>
        <v>High</v>
      </c>
      <c r="I3">
        <f t="shared" ref="I3:I66" si="3">(IF(F3&lt;-0.5,1,IF(F3&lt;0.5,2,3)))</f>
        <v>1</v>
      </c>
      <c r="J3" t="str">
        <f t="shared" ref="J3:J66" si="4">(IF(I3=1,"High",IF(I3=2,"medium","low")))</f>
        <v>High</v>
      </c>
    </row>
    <row r="4" spans="1:10" x14ac:dyDescent="0.25">
      <c r="A4">
        <v>3329</v>
      </c>
      <c r="B4" t="s">
        <v>10</v>
      </c>
      <c r="C4" t="s">
        <v>97</v>
      </c>
      <c r="D4" t="s">
        <v>100</v>
      </c>
      <c r="E4">
        <v>2</v>
      </c>
      <c r="F4">
        <f t="shared" si="0"/>
        <v>-0.9694796680954717</v>
      </c>
      <c r="G4">
        <f t="shared" si="1"/>
        <v>1</v>
      </c>
      <c r="H4" t="str">
        <f t="shared" si="2"/>
        <v>High</v>
      </c>
      <c r="I4">
        <f t="shared" si="3"/>
        <v>1</v>
      </c>
      <c r="J4" t="str">
        <f t="shared" si="4"/>
        <v>High</v>
      </c>
    </row>
    <row r="5" spans="1:10" x14ac:dyDescent="0.25">
      <c r="A5">
        <v>759</v>
      </c>
      <c r="B5" t="s">
        <v>11</v>
      </c>
      <c r="C5" t="s">
        <v>97</v>
      </c>
      <c r="D5" t="s">
        <v>101</v>
      </c>
      <c r="E5">
        <v>2.0689299999999999</v>
      </c>
      <c r="F5">
        <f t="shared" si="0"/>
        <v>-0.96842778485638215</v>
      </c>
      <c r="G5">
        <f t="shared" si="1"/>
        <v>1</v>
      </c>
      <c r="H5" t="str">
        <f t="shared" si="2"/>
        <v>High</v>
      </c>
      <c r="I5">
        <f t="shared" si="3"/>
        <v>1</v>
      </c>
      <c r="J5" t="str">
        <f t="shared" si="4"/>
        <v>High</v>
      </c>
    </row>
    <row r="6" spans="1:10" x14ac:dyDescent="0.25">
      <c r="A6">
        <v>1648</v>
      </c>
      <c r="B6" t="s">
        <v>12</v>
      </c>
      <c r="C6" t="s">
        <v>97</v>
      </c>
      <c r="D6" t="s">
        <v>102</v>
      </c>
      <c r="E6">
        <v>2.9724599999999999</v>
      </c>
      <c r="F6">
        <f t="shared" si="0"/>
        <v>-0.95463976711353293</v>
      </c>
      <c r="G6">
        <f t="shared" si="1"/>
        <v>1</v>
      </c>
      <c r="H6" t="str">
        <f t="shared" si="2"/>
        <v>High</v>
      </c>
      <c r="I6">
        <f t="shared" si="3"/>
        <v>1</v>
      </c>
      <c r="J6" t="str">
        <f t="shared" si="4"/>
        <v>High</v>
      </c>
    </row>
    <row r="7" spans="1:10" x14ac:dyDescent="0.25">
      <c r="A7">
        <v>2370</v>
      </c>
      <c r="B7" t="s">
        <v>13</v>
      </c>
      <c r="C7" t="s">
        <v>97</v>
      </c>
      <c r="D7" t="s">
        <v>103</v>
      </c>
      <c r="E7">
        <v>3.1</v>
      </c>
      <c r="F7">
        <f t="shared" si="0"/>
        <v>-0.95269348554798117</v>
      </c>
      <c r="G7">
        <f t="shared" si="1"/>
        <v>1</v>
      </c>
      <c r="H7" t="str">
        <f t="shared" si="2"/>
        <v>High</v>
      </c>
      <c r="I7">
        <f t="shared" si="3"/>
        <v>1</v>
      </c>
      <c r="J7" t="str">
        <f t="shared" si="4"/>
        <v>High</v>
      </c>
    </row>
    <row r="8" spans="1:10" x14ac:dyDescent="0.25">
      <c r="A8">
        <v>1640</v>
      </c>
      <c r="B8" t="s">
        <v>14</v>
      </c>
      <c r="C8" t="s">
        <v>97</v>
      </c>
      <c r="D8" t="s">
        <v>104</v>
      </c>
      <c r="E8">
        <v>3.3</v>
      </c>
      <c r="F8">
        <f t="shared" si="0"/>
        <v>-0.94964145235752839</v>
      </c>
      <c r="G8">
        <f t="shared" si="1"/>
        <v>1</v>
      </c>
      <c r="H8" t="str">
        <f t="shared" si="2"/>
        <v>High</v>
      </c>
      <c r="I8">
        <f t="shared" si="3"/>
        <v>1</v>
      </c>
      <c r="J8" t="str">
        <f t="shared" si="4"/>
        <v>High</v>
      </c>
    </row>
    <row r="9" spans="1:10" x14ac:dyDescent="0.25">
      <c r="A9">
        <v>20021</v>
      </c>
      <c r="B9" t="s">
        <v>15</v>
      </c>
      <c r="C9" t="s">
        <v>97</v>
      </c>
      <c r="D9" t="s">
        <v>105</v>
      </c>
      <c r="E9">
        <v>4</v>
      </c>
      <c r="F9">
        <f t="shared" si="0"/>
        <v>-0.93895933619094341</v>
      </c>
      <c r="G9">
        <f t="shared" si="1"/>
        <v>1</v>
      </c>
      <c r="H9" t="str">
        <f t="shared" si="2"/>
        <v>High</v>
      </c>
      <c r="I9">
        <f t="shared" si="3"/>
        <v>1</v>
      </c>
      <c r="J9" t="str">
        <f t="shared" si="4"/>
        <v>High</v>
      </c>
    </row>
    <row r="10" spans="1:10" x14ac:dyDescent="0.25">
      <c r="A10">
        <v>22346</v>
      </c>
      <c r="B10" t="s">
        <v>16</v>
      </c>
      <c r="C10" t="s">
        <v>97</v>
      </c>
      <c r="D10" t="s">
        <v>106</v>
      </c>
      <c r="E10">
        <v>4</v>
      </c>
      <c r="F10">
        <f t="shared" si="0"/>
        <v>-0.93895933619094341</v>
      </c>
      <c r="G10">
        <f t="shared" si="1"/>
        <v>1</v>
      </c>
      <c r="H10" t="str">
        <f t="shared" si="2"/>
        <v>High</v>
      </c>
      <c r="I10">
        <f t="shared" si="3"/>
        <v>1</v>
      </c>
      <c r="J10" t="str">
        <f t="shared" si="4"/>
        <v>High</v>
      </c>
    </row>
    <row r="11" spans="1:10" x14ac:dyDescent="0.25">
      <c r="A11">
        <v>10590</v>
      </c>
      <c r="B11" t="s">
        <v>17</v>
      </c>
      <c r="C11" t="s">
        <v>97</v>
      </c>
      <c r="D11" t="s">
        <v>107</v>
      </c>
      <c r="E11">
        <v>4.6900000000000004</v>
      </c>
      <c r="F11">
        <f t="shared" si="0"/>
        <v>-0.92842982168388122</v>
      </c>
      <c r="G11">
        <f t="shared" si="1"/>
        <v>1</v>
      </c>
      <c r="H11" t="str">
        <f t="shared" si="2"/>
        <v>High</v>
      </c>
      <c r="I11">
        <f t="shared" si="3"/>
        <v>1</v>
      </c>
      <c r="J11" t="str">
        <f t="shared" si="4"/>
        <v>High</v>
      </c>
    </row>
    <row r="12" spans="1:10" x14ac:dyDescent="0.25">
      <c r="A12">
        <v>10356</v>
      </c>
      <c r="B12" t="s">
        <v>18</v>
      </c>
      <c r="C12" t="s">
        <v>97</v>
      </c>
      <c r="D12" t="s">
        <v>108</v>
      </c>
      <c r="E12">
        <v>4.7</v>
      </c>
      <c r="F12">
        <f t="shared" si="0"/>
        <v>-0.92827722002435842</v>
      </c>
      <c r="G12">
        <f t="shared" si="1"/>
        <v>1</v>
      </c>
      <c r="H12" t="str">
        <f t="shared" si="2"/>
        <v>High</v>
      </c>
      <c r="I12">
        <f t="shared" si="3"/>
        <v>1</v>
      </c>
      <c r="J12" t="str">
        <f t="shared" si="4"/>
        <v>High</v>
      </c>
    </row>
    <row r="13" spans="1:10" x14ac:dyDescent="0.25">
      <c r="A13">
        <v>4725</v>
      </c>
      <c r="B13" t="s">
        <v>19</v>
      </c>
      <c r="C13" t="s">
        <v>97</v>
      </c>
      <c r="D13" t="s">
        <v>109</v>
      </c>
      <c r="E13">
        <v>4.7063600000000001</v>
      </c>
      <c r="F13">
        <f t="shared" si="0"/>
        <v>-0.92818016536890202</v>
      </c>
      <c r="G13">
        <f t="shared" si="1"/>
        <v>1</v>
      </c>
      <c r="H13" t="str">
        <f t="shared" si="2"/>
        <v>High</v>
      </c>
      <c r="I13">
        <f t="shared" si="3"/>
        <v>1</v>
      </c>
      <c r="J13" t="str">
        <f t="shared" si="4"/>
        <v>High</v>
      </c>
    </row>
    <row r="14" spans="1:10" x14ac:dyDescent="0.25">
      <c r="A14">
        <v>4477</v>
      </c>
      <c r="B14" t="s">
        <v>20</v>
      </c>
      <c r="C14" t="s">
        <v>97</v>
      </c>
      <c r="D14" t="s">
        <v>110</v>
      </c>
      <c r="E14">
        <v>4.7336400000000003</v>
      </c>
      <c r="F14">
        <f t="shared" si="0"/>
        <v>-0.92776386804172428</v>
      </c>
      <c r="G14">
        <f t="shared" si="1"/>
        <v>1</v>
      </c>
      <c r="H14" t="str">
        <f t="shared" si="2"/>
        <v>High</v>
      </c>
      <c r="I14">
        <f t="shared" si="3"/>
        <v>1</v>
      </c>
      <c r="J14" t="str">
        <f t="shared" si="4"/>
        <v>High</v>
      </c>
    </row>
    <row r="15" spans="1:10" x14ac:dyDescent="0.25">
      <c r="A15">
        <v>5368</v>
      </c>
      <c r="B15" t="s">
        <v>21</v>
      </c>
      <c r="C15" t="s">
        <v>97</v>
      </c>
      <c r="D15" t="s">
        <v>111</v>
      </c>
      <c r="E15">
        <v>4.9399800000000003</v>
      </c>
      <c r="F15">
        <f t="shared" si="0"/>
        <v>-0.92461508539913417</v>
      </c>
      <c r="G15">
        <f t="shared" si="1"/>
        <v>1</v>
      </c>
      <c r="H15" t="str">
        <f t="shared" si="2"/>
        <v>High</v>
      </c>
      <c r="I15">
        <f t="shared" si="3"/>
        <v>1</v>
      </c>
      <c r="J15" t="str">
        <f t="shared" si="4"/>
        <v>High</v>
      </c>
    </row>
    <row r="16" spans="1:10" x14ac:dyDescent="0.25">
      <c r="A16">
        <v>17526</v>
      </c>
      <c r="B16" t="s">
        <v>22</v>
      </c>
      <c r="C16" t="s">
        <v>97</v>
      </c>
      <c r="D16" t="s">
        <v>112</v>
      </c>
      <c r="E16">
        <v>5.0552999999999999</v>
      </c>
      <c r="F16">
        <f t="shared" si="0"/>
        <v>-0.92285528306151898</v>
      </c>
      <c r="G16">
        <f t="shared" si="1"/>
        <v>1</v>
      </c>
      <c r="H16" t="str">
        <f t="shared" si="2"/>
        <v>High</v>
      </c>
      <c r="I16">
        <f t="shared" si="3"/>
        <v>1</v>
      </c>
      <c r="J16" t="str">
        <f t="shared" si="4"/>
        <v>High</v>
      </c>
    </row>
    <row r="17" spans="1:10" x14ac:dyDescent="0.25">
      <c r="A17">
        <v>4306</v>
      </c>
      <c r="B17" t="s">
        <v>23</v>
      </c>
      <c r="C17" t="s">
        <v>97</v>
      </c>
      <c r="D17" t="s">
        <v>113</v>
      </c>
      <c r="E17">
        <v>5.4018899999999999</v>
      </c>
      <c r="F17">
        <f t="shared" si="0"/>
        <v>-0.91756626214412373</v>
      </c>
      <c r="G17">
        <f t="shared" si="1"/>
        <v>1</v>
      </c>
      <c r="H17" t="str">
        <f t="shared" si="2"/>
        <v>High</v>
      </c>
      <c r="I17">
        <f t="shared" si="3"/>
        <v>1</v>
      </c>
      <c r="J17" t="str">
        <f t="shared" si="4"/>
        <v>High</v>
      </c>
    </row>
    <row r="18" spans="1:10" x14ac:dyDescent="0.25">
      <c r="A18">
        <v>14830</v>
      </c>
      <c r="B18" t="s">
        <v>24</v>
      </c>
      <c r="C18" t="s">
        <v>97</v>
      </c>
      <c r="D18" t="s">
        <v>114</v>
      </c>
      <c r="E18">
        <v>5.7127800000000004</v>
      </c>
      <c r="F18">
        <f t="shared" si="0"/>
        <v>-0.91282202915122435</v>
      </c>
      <c r="G18">
        <f t="shared" si="1"/>
        <v>1</v>
      </c>
      <c r="H18" t="str">
        <f t="shared" si="2"/>
        <v>High</v>
      </c>
      <c r="I18">
        <f t="shared" si="3"/>
        <v>1</v>
      </c>
      <c r="J18" t="str">
        <f t="shared" si="4"/>
        <v>High</v>
      </c>
    </row>
    <row r="19" spans="1:10" x14ac:dyDescent="0.25">
      <c r="A19">
        <v>11525</v>
      </c>
      <c r="B19" t="s">
        <v>25</v>
      </c>
      <c r="C19" t="s">
        <v>97</v>
      </c>
      <c r="D19" t="s">
        <v>115</v>
      </c>
      <c r="E19">
        <v>6.25</v>
      </c>
      <c r="F19">
        <f t="shared" si="0"/>
        <v>-0.90462396279834911</v>
      </c>
      <c r="G19">
        <f t="shared" si="1"/>
        <v>1</v>
      </c>
      <c r="H19" t="str">
        <f t="shared" si="2"/>
        <v>High</v>
      </c>
      <c r="I19">
        <f t="shared" si="3"/>
        <v>1</v>
      </c>
      <c r="J19" t="str">
        <f t="shared" si="4"/>
        <v>High</v>
      </c>
    </row>
    <row r="20" spans="1:10" x14ac:dyDescent="0.25">
      <c r="A20">
        <v>8864</v>
      </c>
      <c r="B20" t="s">
        <v>26</v>
      </c>
      <c r="C20" t="s">
        <v>97</v>
      </c>
      <c r="D20" t="s">
        <v>116</v>
      </c>
      <c r="E20">
        <v>6.4</v>
      </c>
      <c r="F20">
        <f t="shared" si="0"/>
        <v>-0.90233493790550945</v>
      </c>
      <c r="G20">
        <f t="shared" si="1"/>
        <v>1</v>
      </c>
      <c r="H20" t="str">
        <f t="shared" si="2"/>
        <v>High</v>
      </c>
      <c r="I20">
        <f t="shared" si="3"/>
        <v>1</v>
      </c>
      <c r="J20" t="str">
        <f t="shared" si="4"/>
        <v>High</v>
      </c>
    </row>
    <row r="21" spans="1:10" x14ac:dyDescent="0.25">
      <c r="A21">
        <v>10349</v>
      </c>
      <c r="B21" t="s">
        <v>27</v>
      </c>
      <c r="C21" t="s">
        <v>97</v>
      </c>
      <c r="D21" t="s">
        <v>117</v>
      </c>
      <c r="E21">
        <v>7.2844899999999999</v>
      </c>
      <c r="F21">
        <f t="shared" si="0"/>
        <v>-0.8888374737223913</v>
      </c>
      <c r="G21">
        <f t="shared" si="1"/>
        <v>1</v>
      </c>
      <c r="H21" t="str">
        <f t="shared" si="2"/>
        <v>High</v>
      </c>
      <c r="I21">
        <f t="shared" si="3"/>
        <v>1</v>
      </c>
      <c r="J21" t="str">
        <f t="shared" si="4"/>
        <v>High</v>
      </c>
    </row>
    <row r="22" spans="1:10" x14ac:dyDescent="0.25">
      <c r="A22">
        <v>672</v>
      </c>
      <c r="B22" t="s">
        <v>28</v>
      </c>
      <c r="C22" t="s">
        <v>97</v>
      </c>
      <c r="D22" t="s">
        <v>118</v>
      </c>
      <c r="E22">
        <v>8</v>
      </c>
      <c r="F22">
        <f t="shared" si="0"/>
        <v>-0.87791867238188681</v>
      </c>
      <c r="G22">
        <f t="shared" si="1"/>
        <v>1</v>
      </c>
      <c r="H22" t="str">
        <f t="shared" si="2"/>
        <v>High</v>
      </c>
      <c r="I22">
        <f t="shared" si="3"/>
        <v>1</v>
      </c>
      <c r="J22" t="str">
        <f t="shared" si="4"/>
        <v>High</v>
      </c>
    </row>
    <row r="23" spans="1:10" x14ac:dyDescent="0.25">
      <c r="A23">
        <v>1273</v>
      </c>
      <c r="B23" t="s">
        <v>29</v>
      </c>
      <c r="C23" t="s">
        <v>97</v>
      </c>
      <c r="D23" t="s">
        <v>119</v>
      </c>
      <c r="E23">
        <v>8</v>
      </c>
      <c r="F23">
        <f t="shared" si="0"/>
        <v>-0.87791867238188681</v>
      </c>
      <c r="G23">
        <f t="shared" si="1"/>
        <v>1</v>
      </c>
      <c r="H23" t="str">
        <f t="shared" si="2"/>
        <v>High</v>
      </c>
      <c r="I23">
        <f t="shared" si="3"/>
        <v>1</v>
      </c>
      <c r="J23" t="str">
        <f t="shared" si="4"/>
        <v>High</v>
      </c>
    </row>
    <row r="24" spans="1:10" x14ac:dyDescent="0.25">
      <c r="A24">
        <v>4478</v>
      </c>
      <c r="B24" t="s">
        <v>30</v>
      </c>
      <c r="C24" t="s">
        <v>97</v>
      </c>
      <c r="D24" t="s">
        <v>120</v>
      </c>
      <c r="E24">
        <v>9.2964800000000007</v>
      </c>
      <c r="F24">
        <f t="shared" si="0"/>
        <v>-0.85813417242809531</v>
      </c>
      <c r="G24">
        <f t="shared" si="1"/>
        <v>1</v>
      </c>
      <c r="H24" t="str">
        <f t="shared" si="2"/>
        <v>High</v>
      </c>
      <c r="I24">
        <f t="shared" si="3"/>
        <v>1</v>
      </c>
      <c r="J24" t="str">
        <f t="shared" si="4"/>
        <v>High</v>
      </c>
    </row>
    <row r="25" spans="1:10" x14ac:dyDescent="0.25">
      <c r="A25">
        <v>1465</v>
      </c>
      <c r="B25" t="s">
        <v>31</v>
      </c>
      <c r="C25" t="s">
        <v>97</v>
      </c>
      <c r="D25" t="s">
        <v>121</v>
      </c>
      <c r="E25">
        <v>10</v>
      </c>
      <c r="F25">
        <f t="shared" si="0"/>
        <v>-0.84739834047735851</v>
      </c>
      <c r="G25">
        <f t="shared" si="1"/>
        <v>1</v>
      </c>
      <c r="H25" t="str">
        <f t="shared" si="2"/>
        <v>High</v>
      </c>
      <c r="I25">
        <f t="shared" si="3"/>
        <v>1</v>
      </c>
      <c r="J25" t="str">
        <f t="shared" si="4"/>
        <v>High</v>
      </c>
    </row>
    <row r="26" spans="1:10" x14ac:dyDescent="0.25">
      <c r="A26">
        <v>12332</v>
      </c>
      <c r="B26" t="s">
        <v>32</v>
      </c>
      <c r="C26" t="s">
        <v>97</v>
      </c>
      <c r="D26" t="s">
        <v>122</v>
      </c>
      <c r="E26">
        <v>10</v>
      </c>
      <c r="F26">
        <f t="shared" si="0"/>
        <v>-0.84739834047735851</v>
      </c>
      <c r="G26">
        <f t="shared" si="1"/>
        <v>1</v>
      </c>
      <c r="H26" t="str">
        <f t="shared" si="2"/>
        <v>High</v>
      </c>
      <c r="I26">
        <f t="shared" si="3"/>
        <v>1</v>
      </c>
      <c r="J26" t="str">
        <f t="shared" si="4"/>
        <v>High</v>
      </c>
    </row>
    <row r="27" spans="1:10" x14ac:dyDescent="0.25">
      <c r="A27">
        <v>2025</v>
      </c>
      <c r="B27" t="s">
        <v>33</v>
      </c>
      <c r="C27" t="s">
        <v>97</v>
      </c>
      <c r="D27" t="s">
        <v>123</v>
      </c>
      <c r="E27">
        <v>11.041499999999999</v>
      </c>
      <c r="F27">
        <f t="shared" si="0"/>
        <v>-0.83150487763807546</v>
      </c>
      <c r="G27">
        <f t="shared" si="1"/>
        <v>1</v>
      </c>
      <c r="H27" t="str">
        <f t="shared" si="2"/>
        <v>High</v>
      </c>
      <c r="I27">
        <f t="shared" si="3"/>
        <v>1</v>
      </c>
      <c r="J27" t="str">
        <f t="shared" si="4"/>
        <v>High</v>
      </c>
    </row>
    <row r="28" spans="1:10" x14ac:dyDescent="0.25">
      <c r="A28">
        <v>919</v>
      </c>
      <c r="B28" t="s">
        <v>34</v>
      </c>
      <c r="C28" t="s">
        <v>97</v>
      </c>
      <c r="D28" t="s">
        <v>124</v>
      </c>
      <c r="E28">
        <v>11.2</v>
      </c>
      <c r="F28">
        <f t="shared" si="0"/>
        <v>-0.82908614133464142</v>
      </c>
      <c r="G28">
        <f t="shared" si="1"/>
        <v>1</v>
      </c>
      <c r="H28" t="str">
        <f t="shared" si="2"/>
        <v>High</v>
      </c>
      <c r="I28">
        <f t="shared" si="3"/>
        <v>1</v>
      </c>
      <c r="J28" t="str">
        <f t="shared" si="4"/>
        <v>High</v>
      </c>
    </row>
    <row r="29" spans="1:10" x14ac:dyDescent="0.25">
      <c r="A29">
        <v>4318</v>
      </c>
      <c r="B29" t="s">
        <v>35</v>
      </c>
      <c r="C29" t="s">
        <v>97</v>
      </c>
      <c r="D29" t="s">
        <v>125</v>
      </c>
      <c r="E29">
        <v>11.4</v>
      </c>
      <c r="F29">
        <f t="shared" si="0"/>
        <v>-0.82603410814418876</v>
      </c>
      <c r="G29">
        <f t="shared" si="1"/>
        <v>1</v>
      </c>
      <c r="H29" t="str">
        <f t="shared" si="2"/>
        <v>High</v>
      </c>
      <c r="I29">
        <f t="shared" si="3"/>
        <v>1</v>
      </c>
      <c r="J29" t="str">
        <f t="shared" si="4"/>
        <v>High</v>
      </c>
    </row>
    <row r="30" spans="1:10" x14ac:dyDescent="0.25">
      <c r="A30">
        <v>22897</v>
      </c>
      <c r="B30" t="s">
        <v>36</v>
      </c>
      <c r="C30" t="s">
        <v>97</v>
      </c>
      <c r="D30" t="s">
        <v>126</v>
      </c>
      <c r="E30">
        <v>11.887</v>
      </c>
      <c r="F30">
        <f t="shared" si="0"/>
        <v>-0.8186024073254361</v>
      </c>
      <c r="G30">
        <f t="shared" si="1"/>
        <v>1</v>
      </c>
      <c r="H30" t="str">
        <f t="shared" si="2"/>
        <v>High</v>
      </c>
      <c r="I30">
        <f t="shared" si="3"/>
        <v>1</v>
      </c>
      <c r="J30" t="str">
        <f t="shared" si="4"/>
        <v>High</v>
      </c>
    </row>
    <row r="31" spans="1:10" x14ac:dyDescent="0.25">
      <c r="A31">
        <v>5531</v>
      </c>
      <c r="B31" t="s">
        <v>37</v>
      </c>
      <c r="C31" t="s">
        <v>97</v>
      </c>
      <c r="D31" t="s">
        <v>127</v>
      </c>
      <c r="E31">
        <v>12.5</v>
      </c>
      <c r="F31">
        <f t="shared" si="0"/>
        <v>-0.80924792559669811</v>
      </c>
      <c r="G31">
        <f t="shared" si="1"/>
        <v>1</v>
      </c>
      <c r="H31" t="str">
        <f t="shared" si="2"/>
        <v>High</v>
      </c>
      <c r="I31">
        <f t="shared" si="3"/>
        <v>1</v>
      </c>
      <c r="J31" t="str">
        <f t="shared" si="4"/>
        <v>High</v>
      </c>
    </row>
    <row r="32" spans="1:10" x14ac:dyDescent="0.25">
      <c r="A32">
        <v>1195</v>
      </c>
      <c r="B32" t="s">
        <v>38</v>
      </c>
      <c r="C32" t="s">
        <v>97</v>
      </c>
      <c r="D32" t="s">
        <v>128</v>
      </c>
      <c r="E32">
        <v>12.5</v>
      </c>
      <c r="F32">
        <f t="shared" si="0"/>
        <v>-0.80924792559669811</v>
      </c>
      <c r="G32">
        <f t="shared" si="1"/>
        <v>1</v>
      </c>
      <c r="H32" t="str">
        <f t="shared" si="2"/>
        <v>High</v>
      </c>
      <c r="I32">
        <f t="shared" si="3"/>
        <v>1</v>
      </c>
      <c r="J32" t="str">
        <f t="shared" si="4"/>
        <v>High</v>
      </c>
    </row>
    <row r="33" spans="1:10" x14ac:dyDescent="0.25">
      <c r="A33">
        <v>4319</v>
      </c>
      <c r="B33" t="s">
        <v>39</v>
      </c>
      <c r="C33" t="s">
        <v>97</v>
      </c>
      <c r="D33" t="s">
        <v>129</v>
      </c>
      <c r="E33">
        <v>12.58</v>
      </c>
      <c r="F33">
        <f t="shared" si="0"/>
        <v>-0.80802711232051705</v>
      </c>
      <c r="G33">
        <f t="shared" si="1"/>
        <v>1</v>
      </c>
      <c r="H33" t="str">
        <f t="shared" si="2"/>
        <v>High</v>
      </c>
      <c r="I33">
        <f t="shared" si="3"/>
        <v>1</v>
      </c>
      <c r="J33" t="str">
        <f t="shared" si="4"/>
        <v>High</v>
      </c>
    </row>
    <row r="34" spans="1:10" x14ac:dyDescent="0.25">
      <c r="A34">
        <v>19773</v>
      </c>
      <c r="B34" t="s">
        <v>40</v>
      </c>
      <c r="C34" t="s">
        <v>97</v>
      </c>
      <c r="D34" t="s">
        <v>130</v>
      </c>
      <c r="E34">
        <v>12.639200000000001</v>
      </c>
      <c r="F34">
        <f t="shared" si="0"/>
        <v>-0.80712371049614295</v>
      </c>
      <c r="G34">
        <f t="shared" si="1"/>
        <v>1</v>
      </c>
      <c r="H34" t="str">
        <f t="shared" si="2"/>
        <v>High</v>
      </c>
      <c r="I34">
        <f t="shared" si="3"/>
        <v>1</v>
      </c>
      <c r="J34" t="str">
        <f t="shared" si="4"/>
        <v>High</v>
      </c>
    </row>
    <row r="35" spans="1:10" x14ac:dyDescent="0.25">
      <c r="A35">
        <v>3892</v>
      </c>
      <c r="B35" t="s">
        <v>41</v>
      </c>
      <c r="C35" t="s">
        <v>97</v>
      </c>
      <c r="D35" t="s">
        <v>131</v>
      </c>
      <c r="E35">
        <v>14.9314</v>
      </c>
      <c r="F35">
        <f t="shared" si="0"/>
        <v>-0.77214435810036308</v>
      </c>
      <c r="G35">
        <f t="shared" si="1"/>
        <v>1</v>
      </c>
      <c r="H35" t="str">
        <f t="shared" si="2"/>
        <v>High</v>
      </c>
      <c r="I35">
        <f t="shared" si="3"/>
        <v>1</v>
      </c>
      <c r="J35" t="str">
        <f t="shared" si="4"/>
        <v>High</v>
      </c>
    </row>
    <row r="36" spans="1:10" x14ac:dyDescent="0.25">
      <c r="A36">
        <v>9157</v>
      </c>
      <c r="B36" t="s">
        <v>42</v>
      </c>
      <c r="C36" t="s">
        <v>97</v>
      </c>
      <c r="D36" t="s">
        <v>132</v>
      </c>
      <c r="E36">
        <v>15.2524</v>
      </c>
      <c r="F36">
        <f t="shared" si="0"/>
        <v>-0.76724584482968627</v>
      </c>
      <c r="G36">
        <f t="shared" si="1"/>
        <v>1</v>
      </c>
      <c r="H36" t="str">
        <f t="shared" si="2"/>
        <v>High</v>
      </c>
      <c r="I36">
        <f t="shared" si="3"/>
        <v>1</v>
      </c>
      <c r="J36" t="str">
        <f t="shared" si="4"/>
        <v>High</v>
      </c>
    </row>
    <row r="37" spans="1:10" x14ac:dyDescent="0.25">
      <c r="A37">
        <v>5390</v>
      </c>
      <c r="B37" t="s">
        <v>43</v>
      </c>
      <c r="C37" t="s">
        <v>97</v>
      </c>
      <c r="D37" t="s">
        <v>133</v>
      </c>
      <c r="E37">
        <v>16</v>
      </c>
      <c r="F37">
        <f t="shared" si="0"/>
        <v>-0.75583734476377362</v>
      </c>
      <c r="G37">
        <f t="shared" si="1"/>
        <v>1</v>
      </c>
      <c r="H37" t="str">
        <f t="shared" si="2"/>
        <v>High</v>
      </c>
      <c r="I37">
        <f t="shared" si="3"/>
        <v>1</v>
      </c>
      <c r="J37" t="str">
        <f t="shared" si="4"/>
        <v>High</v>
      </c>
    </row>
    <row r="38" spans="1:10" x14ac:dyDescent="0.25">
      <c r="A38">
        <v>5387</v>
      </c>
      <c r="B38" t="s">
        <v>44</v>
      </c>
      <c r="C38" t="s">
        <v>97</v>
      </c>
      <c r="D38" t="s">
        <v>134</v>
      </c>
      <c r="E38">
        <v>16</v>
      </c>
      <c r="F38">
        <f t="shared" si="0"/>
        <v>-0.75583734476377362</v>
      </c>
      <c r="G38">
        <f t="shared" si="1"/>
        <v>1</v>
      </c>
      <c r="H38" t="str">
        <f t="shared" si="2"/>
        <v>High</v>
      </c>
      <c r="I38">
        <f t="shared" si="3"/>
        <v>1</v>
      </c>
      <c r="J38" t="str">
        <f t="shared" si="4"/>
        <v>High</v>
      </c>
    </row>
    <row r="39" spans="1:10" x14ac:dyDescent="0.25">
      <c r="A39">
        <v>5383</v>
      </c>
      <c r="B39" t="s">
        <v>45</v>
      </c>
      <c r="C39" t="s">
        <v>97</v>
      </c>
      <c r="D39" t="s">
        <v>135</v>
      </c>
      <c r="E39">
        <v>16</v>
      </c>
      <c r="F39">
        <f t="shared" si="0"/>
        <v>-0.75583734476377362</v>
      </c>
      <c r="G39">
        <f t="shared" si="1"/>
        <v>1</v>
      </c>
      <c r="H39" t="str">
        <f t="shared" si="2"/>
        <v>High</v>
      </c>
      <c r="I39">
        <f t="shared" si="3"/>
        <v>1</v>
      </c>
      <c r="J39" t="str">
        <f t="shared" si="4"/>
        <v>High</v>
      </c>
    </row>
    <row r="40" spans="1:10" x14ac:dyDescent="0.25">
      <c r="A40">
        <v>5385</v>
      </c>
      <c r="B40" t="s">
        <v>46</v>
      </c>
      <c r="C40" t="s">
        <v>97</v>
      </c>
      <c r="D40" t="s">
        <v>136</v>
      </c>
      <c r="E40">
        <v>16</v>
      </c>
      <c r="F40">
        <f t="shared" si="0"/>
        <v>-0.75583734476377362</v>
      </c>
      <c r="G40">
        <f t="shared" si="1"/>
        <v>1</v>
      </c>
      <c r="H40" t="str">
        <f t="shared" si="2"/>
        <v>High</v>
      </c>
      <c r="I40">
        <f t="shared" si="3"/>
        <v>1</v>
      </c>
      <c r="J40" t="str">
        <f t="shared" si="4"/>
        <v>High</v>
      </c>
    </row>
    <row r="41" spans="1:10" x14ac:dyDescent="0.25">
      <c r="A41">
        <v>22345</v>
      </c>
      <c r="B41" t="s">
        <v>47</v>
      </c>
      <c r="C41" t="s">
        <v>97</v>
      </c>
      <c r="D41" t="s">
        <v>137</v>
      </c>
      <c r="E41">
        <v>16</v>
      </c>
      <c r="F41">
        <f t="shared" si="0"/>
        <v>-0.75583734476377362</v>
      </c>
      <c r="G41">
        <f t="shared" si="1"/>
        <v>1</v>
      </c>
      <c r="H41" t="str">
        <f t="shared" si="2"/>
        <v>High</v>
      </c>
      <c r="I41">
        <f t="shared" si="3"/>
        <v>1</v>
      </c>
      <c r="J41" t="str">
        <f t="shared" si="4"/>
        <v>High</v>
      </c>
    </row>
    <row r="42" spans="1:10" x14ac:dyDescent="0.25">
      <c r="A42">
        <v>13254</v>
      </c>
      <c r="B42" t="s">
        <v>48</v>
      </c>
      <c r="C42" t="s">
        <v>97</v>
      </c>
      <c r="D42" t="s">
        <v>138</v>
      </c>
      <c r="E42">
        <v>18.75</v>
      </c>
      <c r="F42">
        <f t="shared" si="0"/>
        <v>-0.71387188839504723</v>
      </c>
      <c r="G42">
        <f t="shared" si="1"/>
        <v>1</v>
      </c>
      <c r="H42" t="str">
        <f t="shared" si="2"/>
        <v>High</v>
      </c>
      <c r="I42">
        <f t="shared" si="3"/>
        <v>1</v>
      </c>
      <c r="J42" t="str">
        <f t="shared" si="4"/>
        <v>High</v>
      </c>
    </row>
    <row r="43" spans="1:10" x14ac:dyDescent="0.25">
      <c r="A43">
        <v>3929</v>
      </c>
      <c r="B43" t="s">
        <v>49</v>
      </c>
      <c r="C43" t="s">
        <v>97</v>
      </c>
      <c r="D43" t="s">
        <v>139</v>
      </c>
      <c r="E43">
        <v>18.8</v>
      </c>
      <c r="F43">
        <f t="shared" si="0"/>
        <v>-0.71310888009743401</v>
      </c>
      <c r="G43">
        <f t="shared" si="1"/>
        <v>1</v>
      </c>
      <c r="H43" t="str">
        <f t="shared" si="2"/>
        <v>High</v>
      </c>
      <c r="I43">
        <f t="shared" si="3"/>
        <v>1</v>
      </c>
      <c r="J43" t="str">
        <f t="shared" si="4"/>
        <v>High</v>
      </c>
    </row>
    <row r="44" spans="1:10" x14ac:dyDescent="0.25">
      <c r="A44">
        <v>3930</v>
      </c>
      <c r="B44" t="s">
        <v>50</v>
      </c>
      <c r="C44" t="s">
        <v>97</v>
      </c>
      <c r="D44" t="s">
        <v>140</v>
      </c>
      <c r="E44">
        <v>18.8</v>
      </c>
      <c r="F44">
        <f t="shared" si="0"/>
        <v>-0.71310888009743401</v>
      </c>
      <c r="G44">
        <f t="shared" si="1"/>
        <v>1</v>
      </c>
      <c r="H44" t="str">
        <f t="shared" si="2"/>
        <v>High</v>
      </c>
      <c r="I44">
        <f t="shared" si="3"/>
        <v>1</v>
      </c>
      <c r="J44" t="str">
        <f t="shared" si="4"/>
        <v>High</v>
      </c>
    </row>
    <row r="45" spans="1:10" x14ac:dyDescent="0.25">
      <c r="A45">
        <v>3785</v>
      </c>
      <c r="B45" t="s">
        <v>51</v>
      </c>
      <c r="C45" t="s">
        <v>97</v>
      </c>
      <c r="D45" t="s">
        <v>141</v>
      </c>
      <c r="E45">
        <v>19.193100000000001</v>
      </c>
      <c r="F45">
        <f t="shared" si="0"/>
        <v>-0.70711010886159897</v>
      </c>
      <c r="G45">
        <f t="shared" si="1"/>
        <v>1</v>
      </c>
      <c r="H45" t="str">
        <f t="shared" si="2"/>
        <v>High</v>
      </c>
      <c r="I45">
        <f t="shared" si="3"/>
        <v>1</v>
      </c>
      <c r="J45" t="str">
        <f t="shared" si="4"/>
        <v>High</v>
      </c>
    </row>
    <row r="46" spans="1:10" x14ac:dyDescent="0.25">
      <c r="A46">
        <v>3767</v>
      </c>
      <c r="B46" t="s">
        <v>52</v>
      </c>
      <c r="C46" t="s">
        <v>97</v>
      </c>
      <c r="D46" t="s">
        <v>142</v>
      </c>
      <c r="E46">
        <v>22.796099999999999</v>
      </c>
      <c r="F46">
        <f t="shared" si="0"/>
        <v>-0.65212773093559129</v>
      </c>
      <c r="G46">
        <f t="shared" si="1"/>
        <v>1</v>
      </c>
      <c r="H46" t="str">
        <f t="shared" si="2"/>
        <v>High</v>
      </c>
      <c r="I46">
        <f t="shared" si="3"/>
        <v>1</v>
      </c>
      <c r="J46" t="str">
        <f t="shared" si="4"/>
        <v>High</v>
      </c>
    </row>
    <row r="47" spans="1:10" x14ac:dyDescent="0.25">
      <c r="A47">
        <v>5668</v>
      </c>
      <c r="B47" t="s">
        <v>53</v>
      </c>
      <c r="C47" t="s">
        <v>97</v>
      </c>
      <c r="D47" t="s">
        <v>143</v>
      </c>
      <c r="E47">
        <v>24.410299999999999</v>
      </c>
      <c r="F47">
        <f t="shared" si="0"/>
        <v>-0.62749477105544638</v>
      </c>
      <c r="G47">
        <f t="shared" si="1"/>
        <v>1</v>
      </c>
      <c r="H47" t="str">
        <f t="shared" si="2"/>
        <v>High</v>
      </c>
      <c r="I47">
        <f t="shared" si="3"/>
        <v>1</v>
      </c>
      <c r="J47" t="str">
        <f t="shared" si="4"/>
        <v>High</v>
      </c>
    </row>
    <row r="48" spans="1:10" x14ac:dyDescent="0.25">
      <c r="A48">
        <v>1121</v>
      </c>
      <c r="B48" t="s">
        <v>54</v>
      </c>
      <c r="C48" t="s">
        <v>97</v>
      </c>
      <c r="D48" t="s">
        <v>144</v>
      </c>
      <c r="E48">
        <v>27.121099999999998</v>
      </c>
      <c r="F48">
        <f t="shared" si="0"/>
        <v>-0.58612751319204881</v>
      </c>
      <c r="G48">
        <f t="shared" si="1"/>
        <v>1</v>
      </c>
      <c r="H48" t="str">
        <f t="shared" si="2"/>
        <v>High</v>
      </c>
      <c r="I48">
        <f t="shared" si="3"/>
        <v>1</v>
      </c>
      <c r="J48" t="str">
        <f t="shared" si="4"/>
        <v>High</v>
      </c>
    </row>
    <row r="49" spans="1:10" x14ac:dyDescent="0.25">
      <c r="A49">
        <v>5349</v>
      </c>
      <c r="B49" t="s">
        <v>55</v>
      </c>
      <c r="C49" t="s">
        <v>97</v>
      </c>
      <c r="D49" t="s">
        <v>145</v>
      </c>
      <c r="E49">
        <v>27.454699999999999</v>
      </c>
      <c r="F49">
        <f t="shared" si="0"/>
        <v>-0.58103672183037336</v>
      </c>
      <c r="G49">
        <f t="shared" si="1"/>
        <v>1</v>
      </c>
      <c r="H49" t="str">
        <f t="shared" si="2"/>
        <v>High</v>
      </c>
      <c r="I49">
        <f t="shared" si="3"/>
        <v>1</v>
      </c>
      <c r="J49" t="str">
        <f t="shared" si="4"/>
        <v>High</v>
      </c>
    </row>
    <row r="50" spans="1:10" x14ac:dyDescent="0.25">
      <c r="A50">
        <v>14</v>
      </c>
      <c r="B50" t="s">
        <v>56</v>
      </c>
      <c r="C50" t="s">
        <v>97</v>
      </c>
      <c r="D50" t="s">
        <v>146</v>
      </c>
      <c r="E50">
        <v>29.023099999999999</v>
      </c>
      <c r="F50">
        <f t="shared" si="0"/>
        <v>-0.55710267755084231</v>
      </c>
      <c r="G50">
        <f t="shared" si="1"/>
        <v>1</v>
      </c>
      <c r="H50" t="str">
        <f t="shared" si="2"/>
        <v>High</v>
      </c>
      <c r="I50">
        <f t="shared" si="3"/>
        <v>1</v>
      </c>
      <c r="J50" t="str">
        <f t="shared" si="4"/>
        <v>High</v>
      </c>
    </row>
    <row r="51" spans="1:10" x14ac:dyDescent="0.25">
      <c r="A51">
        <v>3935</v>
      </c>
      <c r="B51" t="s">
        <v>57</v>
      </c>
      <c r="C51" t="s">
        <v>97</v>
      </c>
      <c r="D51" t="s">
        <v>147</v>
      </c>
      <c r="E51">
        <v>29.1</v>
      </c>
      <c r="F51">
        <f t="shared" si="0"/>
        <v>-0.55592917078911319</v>
      </c>
      <c r="G51">
        <f t="shared" si="1"/>
        <v>1</v>
      </c>
      <c r="H51" t="str">
        <f t="shared" si="2"/>
        <v>High</v>
      </c>
      <c r="I51">
        <f t="shared" si="3"/>
        <v>1</v>
      </c>
      <c r="J51" t="str">
        <f t="shared" si="4"/>
        <v>High</v>
      </c>
    </row>
    <row r="52" spans="1:10" x14ac:dyDescent="0.25">
      <c r="A52">
        <v>2156</v>
      </c>
      <c r="B52" t="s">
        <v>58</v>
      </c>
      <c r="C52" t="s">
        <v>97</v>
      </c>
      <c r="D52" t="s">
        <v>148</v>
      </c>
      <c r="E52">
        <v>29.924600000000002</v>
      </c>
      <c r="F52">
        <f t="shared" si="0"/>
        <v>-0.54334563794487623</v>
      </c>
      <c r="G52">
        <f t="shared" si="1"/>
        <v>1</v>
      </c>
      <c r="H52" t="str">
        <f t="shared" si="2"/>
        <v>High</v>
      </c>
      <c r="I52">
        <f t="shared" si="3"/>
        <v>1</v>
      </c>
      <c r="J52" t="str">
        <f t="shared" si="4"/>
        <v>High</v>
      </c>
    </row>
    <row r="53" spans="1:10" x14ac:dyDescent="0.25">
      <c r="A53">
        <v>14831</v>
      </c>
      <c r="B53" t="s">
        <v>59</v>
      </c>
      <c r="C53" t="s">
        <v>97</v>
      </c>
      <c r="D53" t="s">
        <v>149</v>
      </c>
      <c r="E53">
        <v>31.020499999999998</v>
      </c>
      <c r="F53">
        <f t="shared" si="0"/>
        <v>-0.52662202207778996</v>
      </c>
      <c r="G53">
        <f t="shared" si="1"/>
        <v>1</v>
      </c>
      <c r="H53" t="str">
        <f t="shared" si="2"/>
        <v>High</v>
      </c>
      <c r="I53">
        <f t="shared" si="3"/>
        <v>1</v>
      </c>
      <c r="J53" t="str">
        <f t="shared" si="4"/>
        <v>High</v>
      </c>
    </row>
    <row r="54" spans="1:10" x14ac:dyDescent="0.25">
      <c r="A54">
        <v>2261</v>
      </c>
      <c r="B54" t="s">
        <v>60</v>
      </c>
      <c r="C54" t="s">
        <v>97</v>
      </c>
      <c r="D54" t="s">
        <v>150</v>
      </c>
      <c r="E54">
        <v>32</v>
      </c>
      <c r="F54">
        <f t="shared" si="0"/>
        <v>-0.51167468952754724</v>
      </c>
      <c r="G54">
        <f t="shared" si="1"/>
        <v>1</v>
      </c>
      <c r="H54" t="str">
        <f t="shared" si="2"/>
        <v>High</v>
      </c>
      <c r="I54">
        <f t="shared" si="3"/>
        <v>1</v>
      </c>
      <c r="J54" t="str">
        <f t="shared" si="4"/>
        <v>High</v>
      </c>
    </row>
    <row r="55" spans="1:10" x14ac:dyDescent="0.25">
      <c r="A55">
        <v>22344</v>
      </c>
      <c r="B55" t="s">
        <v>61</v>
      </c>
      <c r="C55" t="s">
        <v>97</v>
      </c>
      <c r="D55" t="s">
        <v>151</v>
      </c>
      <c r="E55">
        <v>32</v>
      </c>
      <c r="F55">
        <f t="shared" si="0"/>
        <v>-0.51167468952754724</v>
      </c>
      <c r="G55">
        <f t="shared" si="1"/>
        <v>1</v>
      </c>
      <c r="H55" t="str">
        <f t="shared" si="2"/>
        <v>High</v>
      </c>
      <c r="I55">
        <f t="shared" si="3"/>
        <v>1</v>
      </c>
      <c r="J55" t="str">
        <f t="shared" si="4"/>
        <v>High</v>
      </c>
    </row>
    <row r="56" spans="1:10" x14ac:dyDescent="0.25">
      <c r="A56">
        <v>19131</v>
      </c>
      <c r="B56" t="s">
        <v>62</v>
      </c>
      <c r="C56" t="s">
        <v>97</v>
      </c>
      <c r="D56" t="s">
        <v>152</v>
      </c>
      <c r="E56">
        <v>32.049199999999999</v>
      </c>
      <c r="F56">
        <f t="shared" si="0"/>
        <v>-0.51092388936269584</v>
      </c>
      <c r="G56">
        <f t="shared" si="1"/>
        <v>1</v>
      </c>
      <c r="H56" t="str">
        <f t="shared" si="2"/>
        <v>High</v>
      </c>
      <c r="I56">
        <f t="shared" si="3"/>
        <v>1</v>
      </c>
      <c r="J56" t="str">
        <f t="shared" si="4"/>
        <v>High</v>
      </c>
    </row>
    <row r="57" spans="1:10" x14ac:dyDescent="0.25">
      <c r="A57">
        <v>3116</v>
      </c>
      <c r="B57" t="s">
        <v>63</v>
      </c>
      <c r="C57" t="s">
        <v>97</v>
      </c>
      <c r="D57" t="s">
        <v>153</v>
      </c>
      <c r="E57">
        <v>36.9773</v>
      </c>
      <c r="F57">
        <f t="shared" si="0"/>
        <v>-0.43572026553334287</v>
      </c>
      <c r="G57">
        <f t="shared" si="1"/>
        <v>1</v>
      </c>
      <c r="H57" t="str">
        <f t="shared" si="2"/>
        <v>High</v>
      </c>
      <c r="I57">
        <f t="shared" si="3"/>
        <v>2</v>
      </c>
      <c r="J57" t="str">
        <f t="shared" si="4"/>
        <v>medium</v>
      </c>
    </row>
    <row r="58" spans="1:10" x14ac:dyDescent="0.25">
      <c r="A58">
        <v>4113</v>
      </c>
      <c r="B58" t="s">
        <v>64</v>
      </c>
      <c r="C58" t="s">
        <v>97</v>
      </c>
      <c r="D58" t="s">
        <v>154</v>
      </c>
      <c r="E58">
        <v>37.5</v>
      </c>
      <c r="F58">
        <f t="shared" si="0"/>
        <v>-0.4277437767900944</v>
      </c>
      <c r="G58">
        <f t="shared" si="1"/>
        <v>1</v>
      </c>
      <c r="H58" t="str">
        <f t="shared" si="2"/>
        <v>High</v>
      </c>
      <c r="I58">
        <f t="shared" si="3"/>
        <v>2</v>
      </c>
      <c r="J58" t="str">
        <f t="shared" si="4"/>
        <v>medium</v>
      </c>
    </row>
    <row r="59" spans="1:10" x14ac:dyDescent="0.25">
      <c r="A59">
        <v>3343</v>
      </c>
      <c r="B59" t="s">
        <v>65</v>
      </c>
      <c r="C59" t="s">
        <v>97</v>
      </c>
      <c r="D59" t="s">
        <v>155</v>
      </c>
      <c r="E59">
        <v>47.422699999999999</v>
      </c>
      <c r="F59">
        <f t="shared" si="0"/>
        <v>-0.27632172809556294</v>
      </c>
      <c r="G59">
        <f t="shared" si="1"/>
        <v>1</v>
      </c>
      <c r="H59" t="str">
        <f t="shared" si="2"/>
        <v>High</v>
      </c>
      <c r="I59">
        <f t="shared" si="3"/>
        <v>2</v>
      </c>
      <c r="J59" t="str">
        <f t="shared" si="4"/>
        <v>medium</v>
      </c>
    </row>
    <row r="60" spans="1:10" x14ac:dyDescent="0.25">
      <c r="A60">
        <v>22898</v>
      </c>
      <c r="B60" t="s">
        <v>66</v>
      </c>
      <c r="C60" t="s">
        <v>97</v>
      </c>
      <c r="D60" t="s">
        <v>126</v>
      </c>
      <c r="E60">
        <v>47.579500000000003</v>
      </c>
      <c r="F60">
        <f t="shared" si="0"/>
        <v>-0.27392893407424784</v>
      </c>
      <c r="G60">
        <f t="shared" si="1"/>
        <v>1</v>
      </c>
      <c r="H60" t="str">
        <f t="shared" si="2"/>
        <v>High</v>
      </c>
      <c r="I60">
        <f t="shared" si="3"/>
        <v>2</v>
      </c>
      <c r="J60" t="str">
        <f t="shared" si="4"/>
        <v>medium</v>
      </c>
    </row>
    <row r="61" spans="1:10" x14ac:dyDescent="0.25">
      <c r="A61">
        <v>19459</v>
      </c>
      <c r="B61" t="s">
        <v>67</v>
      </c>
      <c r="C61" t="s">
        <v>97</v>
      </c>
      <c r="D61" t="s">
        <v>156</v>
      </c>
      <c r="E61">
        <v>50</v>
      </c>
      <c r="F61">
        <f t="shared" si="0"/>
        <v>-0.23699170238679251</v>
      </c>
      <c r="G61">
        <f t="shared" si="1"/>
        <v>1</v>
      </c>
      <c r="H61" t="str">
        <f t="shared" si="2"/>
        <v>High</v>
      </c>
      <c r="I61">
        <f t="shared" si="3"/>
        <v>2</v>
      </c>
      <c r="J61" t="str">
        <f t="shared" si="4"/>
        <v>medium</v>
      </c>
    </row>
    <row r="62" spans="1:10" x14ac:dyDescent="0.25">
      <c r="A62">
        <v>5799</v>
      </c>
      <c r="B62" t="s">
        <v>62</v>
      </c>
      <c r="C62" t="s">
        <v>97</v>
      </c>
      <c r="D62" t="s">
        <v>152</v>
      </c>
      <c r="E62">
        <v>64</v>
      </c>
      <c r="F62">
        <f t="shared" si="0"/>
        <v>-2.3349379055094408E-2</v>
      </c>
      <c r="G62">
        <f t="shared" si="1"/>
        <v>1</v>
      </c>
      <c r="H62" t="str">
        <f t="shared" si="2"/>
        <v>High</v>
      </c>
      <c r="I62">
        <f t="shared" si="3"/>
        <v>2</v>
      </c>
      <c r="J62" t="str">
        <f t="shared" si="4"/>
        <v>medium</v>
      </c>
    </row>
    <row r="63" spans="1:10" x14ac:dyDescent="0.25">
      <c r="A63">
        <v>3819</v>
      </c>
      <c r="B63" t="s">
        <v>68</v>
      </c>
      <c r="C63" t="s">
        <v>97</v>
      </c>
      <c r="D63" t="s">
        <v>157</v>
      </c>
      <c r="E63">
        <v>66.355500000000006</v>
      </c>
      <c r="F63">
        <f t="shared" si="0"/>
        <v>1.2595941845463893E-2</v>
      </c>
      <c r="G63">
        <f t="shared" si="1"/>
        <v>2</v>
      </c>
      <c r="H63" t="str">
        <f t="shared" si="2"/>
        <v>Low</v>
      </c>
      <c r="I63">
        <f t="shared" si="3"/>
        <v>2</v>
      </c>
      <c r="J63" t="str">
        <f t="shared" si="4"/>
        <v>medium</v>
      </c>
    </row>
    <row r="64" spans="1:10" x14ac:dyDescent="0.25">
      <c r="A64">
        <v>14829</v>
      </c>
      <c r="B64" t="s">
        <v>69</v>
      </c>
      <c r="C64" t="s">
        <v>97</v>
      </c>
      <c r="D64" t="s">
        <v>158</v>
      </c>
      <c r="E64">
        <v>69.454999999999998</v>
      </c>
      <c r="F64">
        <f t="shared" si="0"/>
        <v>5.9894826214506501E-2</v>
      </c>
      <c r="G64">
        <f t="shared" si="1"/>
        <v>2</v>
      </c>
      <c r="H64" t="str">
        <f t="shared" si="2"/>
        <v>Low</v>
      </c>
      <c r="I64">
        <f t="shared" si="3"/>
        <v>2</v>
      </c>
      <c r="J64" t="str">
        <f t="shared" si="4"/>
        <v>medium</v>
      </c>
    </row>
    <row r="65" spans="1:10" x14ac:dyDescent="0.25">
      <c r="A65">
        <v>12229</v>
      </c>
      <c r="B65" t="s">
        <v>70</v>
      </c>
      <c r="C65" t="s">
        <v>97</v>
      </c>
      <c r="D65" t="s">
        <v>159</v>
      </c>
      <c r="E65">
        <v>75</v>
      </c>
      <c r="F65">
        <f t="shared" si="0"/>
        <v>0.14451244641981123</v>
      </c>
      <c r="G65">
        <f t="shared" si="1"/>
        <v>2</v>
      </c>
      <c r="H65" t="str">
        <f t="shared" si="2"/>
        <v>Low</v>
      </c>
      <c r="I65">
        <f t="shared" si="3"/>
        <v>2</v>
      </c>
      <c r="J65" t="str">
        <f t="shared" si="4"/>
        <v>medium</v>
      </c>
    </row>
    <row r="66" spans="1:10" x14ac:dyDescent="0.25">
      <c r="A66">
        <v>1352</v>
      </c>
      <c r="B66" t="s">
        <v>71</v>
      </c>
      <c r="C66" t="s">
        <v>97</v>
      </c>
      <c r="D66" t="s">
        <v>160</v>
      </c>
      <c r="E66">
        <v>95.972999999999999</v>
      </c>
      <c r="F66">
        <f t="shared" si="0"/>
        <v>0.46456390693664723</v>
      </c>
      <c r="G66">
        <f t="shared" si="1"/>
        <v>2</v>
      </c>
      <c r="H66" t="str">
        <f t="shared" si="2"/>
        <v>Low</v>
      </c>
      <c r="I66">
        <f t="shared" si="3"/>
        <v>2</v>
      </c>
      <c r="J66" t="str">
        <f t="shared" si="4"/>
        <v>medium</v>
      </c>
    </row>
    <row r="67" spans="1:10" x14ac:dyDescent="0.25">
      <c r="A67">
        <v>17031</v>
      </c>
      <c r="B67" t="s">
        <v>72</v>
      </c>
      <c r="C67" t="s">
        <v>97</v>
      </c>
      <c r="D67" t="s">
        <v>161</v>
      </c>
      <c r="E67">
        <v>100</v>
      </c>
      <c r="F67">
        <f t="shared" ref="F67:F130" si="5">(E67-AVERAGE(E:E))/AVERAGE(E:E)</f>
        <v>0.52601659522641497</v>
      </c>
      <c r="G67">
        <f t="shared" ref="G67:G130" si="6">(IF(F67&lt;0,1,2))</f>
        <v>2</v>
      </c>
      <c r="H67" t="str">
        <f t="shared" ref="H67:H130" si="7">(IF(G67=1,"High","Low"))</f>
        <v>Low</v>
      </c>
      <c r="I67">
        <f t="shared" ref="I67:I130" si="8">(IF(F67&lt;-0.5,1,IF(F67&lt;0.5,2,3)))</f>
        <v>3</v>
      </c>
      <c r="J67" t="str">
        <f t="shared" ref="J67:J130" si="9">(IF(I67=1,"High",IF(I67=2,"medium","low")))</f>
        <v>low</v>
      </c>
    </row>
    <row r="68" spans="1:10" x14ac:dyDescent="0.25">
      <c r="A68">
        <v>17030</v>
      </c>
      <c r="B68" t="s">
        <v>73</v>
      </c>
      <c r="C68" t="s">
        <v>97</v>
      </c>
      <c r="D68" t="s">
        <v>162</v>
      </c>
      <c r="E68">
        <v>100</v>
      </c>
      <c r="F68">
        <f t="shared" si="5"/>
        <v>0.52601659522641497</v>
      </c>
      <c r="G68">
        <f t="shared" si="6"/>
        <v>2</v>
      </c>
      <c r="H68" t="str">
        <f t="shared" si="7"/>
        <v>Low</v>
      </c>
      <c r="I68">
        <f t="shared" si="8"/>
        <v>3</v>
      </c>
      <c r="J68" t="str">
        <f t="shared" si="9"/>
        <v>low</v>
      </c>
    </row>
    <row r="69" spans="1:10" x14ac:dyDescent="0.25">
      <c r="A69">
        <v>3232</v>
      </c>
      <c r="B69" t="s">
        <v>74</v>
      </c>
      <c r="C69" t="s">
        <v>97</v>
      </c>
      <c r="D69" t="s">
        <v>163</v>
      </c>
      <c r="E69">
        <v>107.53400000000001</v>
      </c>
      <c r="F69">
        <f t="shared" si="5"/>
        <v>0.6409866855107732</v>
      </c>
      <c r="G69">
        <f t="shared" si="6"/>
        <v>2</v>
      </c>
      <c r="H69" t="str">
        <f t="shared" si="7"/>
        <v>Low</v>
      </c>
      <c r="I69">
        <f t="shared" si="8"/>
        <v>3</v>
      </c>
      <c r="J69" t="str">
        <f t="shared" si="9"/>
        <v>low</v>
      </c>
    </row>
    <row r="70" spans="1:10" x14ac:dyDescent="0.25">
      <c r="A70">
        <v>3348</v>
      </c>
      <c r="B70" t="s">
        <v>75</v>
      </c>
      <c r="C70" t="s">
        <v>97</v>
      </c>
      <c r="D70" t="s">
        <v>164</v>
      </c>
      <c r="E70">
        <v>107.877</v>
      </c>
      <c r="F70">
        <f t="shared" si="5"/>
        <v>0.64622092243239959</v>
      </c>
      <c r="G70">
        <f t="shared" si="6"/>
        <v>2</v>
      </c>
      <c r="H70" t="str">
        <f t="shared" si="7"/>
        <v>Low</v>
      </c>
      <c r="I70">
        <f t="shared" si="8"/>
        <v>3</v>
      </c>
      <c r="J70" t="str">
        <f t="shared" si="9"/>
        <v>low</v>
      </c>
    </row>
    <row r="71" spans="1:10" x14ac:dyDescent="0.25">
      <c r="A71">
        <v>12236</v>
      </c>
      <c r="B71" t="s">
        <v>76</v>
      </c>
      <c r="C71" t="s">
        <v>97</v>
      </c>
      <c r="D71" t="s">
        <v>165</v>
      </c>
      <c r="E71">
        <v>113.383</v>
      </c>
      <c r="F71">
        <f t="shared" si="5"/>
        <v>0.73024339616556599</v>
      </c>
      <c r="G71">
        <f t="shared" si="6"/>
        <v>2</v>
      </c>
      <c r="H71" t="str">
        <f t="shared" si="7"/>
        <v>Low</v>
      </c>
      <c r="I71">
        <f t="shared" si="8"/>
        <v>3</v>
      </c>
      <c r="J71" t="str">
        <f t="shared" si="9"/>
        <v>low</v>
      </c>
    </row>
    <row r="72" spans="1:10" x14ac:dyDescent="0.25">
      <c r="A72">
        <v>36</v>
      </c>
      <c r="B72" t="s">
        <v>77</v>
      </c>
      <c r="C72" t="s">
        <v>97</v>
      </c>
      <c r="D72" t="s">
        <v>166</v>
      </c>
      <c r="E72">
        <v>128.18299999999999</v>
      </c>
      <c r="F72">
        <f t="shared" si="5"/>
        <v>0.95609385225907539</v>
      </c>
      <c r="G72">
        <f t="shared" si="6"/>
        <v>2</v>
      </c>
      <c r="H72" t="str">
        <f t="shared" si="7"/>
        <v>Low</v>
      </c>
      <c r="I72">
        <f t="shared" si="8"/>
        <v>3</v>
      </c>
      <c r="J72" t="str">
        <f t="shared" si="9"/>
        <v>low</v>
      </c>
    </row>
    <row r="73" spans="1:10" x14ac:dyDescent="0.25">
      <c r="A73">
        <v>19481</v>
      </c>
      <c r="B73" t="s">
        <v>78</v>
      </c>
      <c r="C73" t="s">
        <v>97</v>
      </c>
      <c r="D73" t="s">
        <v>167</v>
      </c>
      <c r="E73">
        <v>146.18700000000001</v>
      </c>
      <c r="F73">
        <f t="shared" si="5"/>
        <v>1.2308378800636395</v>
      </c>
      <c r="G73">
        <f t="shared" si="6"/>
        <v>2</v>
      </c>
      <c r="H73" t="str">
        <f t="shared" si="7"/>
        <v>Low</v>
      </c>
      <c r="I73">
        <f t="shared" si="8"/>
        <v>3</v>
      </c>
      <c r="J73" t="str">
        <f t="shared" si="9"/>
        <v>low</v>
      </c>
    </row>
    <row r="74" spans="1:10" x14ac:dyDescent="0.25">
      <c r="A74">
        <v>4172</v>
      </c>
      <c r="B74" t="s">
        <v>79</v>
      </c>
      <c r="C74" t="s">
        <v>97</v>
      </c>
      <c r="D74" t="s">
        <v>168</v>
      </c>
      <c r="E74">
        <v>166</v>
      </c>
      <c r="F74">
        <f t="shared" si="5"/>
        <v>1.5331875480758488</v>
      </c>
      <c r="G74">
        <f t="shared" si="6"/>
        <v>2</v>
      </c>
      <c r="H74" t="str">
        <f t="shared" si="7"/>
        <v>Low</v>
      </c>
      <c r="I74">
        <f t="shared" si="8"/>
        <v>3</v>
      </c>
      <c r="J74" t="str">
        <f t="shared" si="9"/>
        <v>low</v>
      </c>
    </row>
    <row r="75" spans="1:10" x14ac:dyDescent="0.25">
      <c r="A75">
        <v>3157</v>
      </c>
      <c r="B75" t="s">
        <v>80</v>
      </c>
      <c r="C75" t="s">
        <v>97</v>
      </c>
      <c r="D75" t="s">
        <v>169</v>
      </c>
      <c r="E75">
        <v>177.82599999999999</v>
      </c>
      <c r="F75">
        <f t="shared" si="5"/>
        <v>1.7136542706273246</v>
      </c>
      <c r="G75">
        <f t="shared" si="6"/>
        <v>2</v>
      </c>
      <c r="H75" t="str">
        <f t="shared" si="7"/>
        <v>Low</v>
      </c>
      <c r="I75">
        <f t="shared" si="8"/>
        <v>3</v>
      </c>
      <c r="J75" t="str">
        <f t="shared" si="9"/>
        <v>low</v>
      </c>
    </row>
    <row r="76" spans="1:10" x14ac:dyDescent="0.25">
      <c r="A76">
        <v>9848</v>
      </c>
      <c r="B76" t="s">
        <v>81</v>
      </c>
      <c r="C76" t="s">
        <v>97</v>
      </c>
      <c r="D76" t="s">
        <v>170</v>
      </c>
      <c r="E76">
        <v>200</v>
      </c>
      <c r="F76">
        <f t="shared" si="5"/>
        <v>2.0520331904528302</v>
      </c>
      <c r="G76">
        <f t="shared" si="6"/>
        <v>2</v>
      </c>
      <c r="H76" t="str">
        <f t="shared" si="7"/>
        <v>Low</v>
      </c>
      <c r="I76">
        <f t="shared" si="8"/>
        <v>3</v>
      </c>
      <c r="J76" t="str">
        <f t="shared" si="9"/>
        <v>low</v>
      </c>
    </row>
    <row r="77" spans="1:10" x14ac:dyDescent="0.25">
      <c r="A77">
        <v>13256</v>
      </c>
      <c r="B77" t="s">
        <v>82</v>
      </c>
      <c r="C77" t="s">
        <v>97</v>
      </c>
      <c r="D77" t="s">
        <v>171</v>
      </c>
      <c r="E77">
        <v>200</v>
      </c>
      <c r="F77">
        <f t="shared" si="5"/>
        <v>2.0520331904528302</v>
      </c>
      <c r="G77">
        <f t="shared" si="6"/>
        <v>2</v>
      </c>
      <c r="H77" t="str">
        <f t="shared" si="7"/>
        <v>Low</v>
      </c>
      <c r="I77">
        <f t="shared" si="8"/>
        <v>3</v>
      </c>
      <c r="J77" t="str">
        <f t="shared" si="9"/>
        <v>low</v>
      </c>
    </row>
    <row r="78" spans="1:10" x14ac:dyDescent="0.25">
      <c r="A78">
        <v>13273</v>
      </c>
      <c r="B78" t="s">
        <v>83</v>
      </c>
      <c r="C78" t="s">
        <v>97</v>
      </c>
      <c r="D78" t="s">
        <v>172</v>
      </c>
      <c r="E78">
        <v>200</v>
      </c>
      <c r="F78">
        <f t="shared" si="5"/>
        <v>2.0520331904528302</v>
      </c>
      <c r="G78">
        <f t="shared" si="6"/>
        <v>2</v>
      </c>
      <c r="H78" t="str">
        <f t="shared" si="7"/>
        <v>Low</v>
      </c>
      <c r="I78">
        <f t="shared" si="8"/>
        <v>3</v>
      </c>
      <c r="J78" t="str">
        <f t="shared" si="9"/>
        <v>low</v>
      </c>
    </row>
    <row r="79" spans="1:10" x14ac:dyDescent="0.25">
      <c r="A79">
        <v>10592</v>
      </c>
      <c r="B79" t="s">
        <v>84</v>
      </c>
      <c r="C79" t="s">
        <v>97</v>
      </c>
      <c r="D79" t="s">
        <v>173</v>
      </c>
      <c r="E79">
        <v>200</v>
      </c>
      <c r="F79">
        <f t="shared" si="5"/>
        <v>2.0520331904528302</v>
      </c>
      <c r="G79">
        <f t="shared" si="6"/>
        <v>2</v>
      </c>
      <c r="H79" t="str">
        <f t="shared" si="7"/>
        <v>Low</v>
      </c>
      <c r="I79">
        <f t="shared" si="8"/>
        <v>3</v>
      </c>
      <c r="J79" t="str">
        <f t="shared" si="9"/>
        <v>low</v>
      </c>
    </row>
    <row r="80" spans="1:10" x14ac:dyDescent="0.25">
      <c r="A80">
        <v>9847</v>
      </c>
      <c r="B80" t="s">
        <v>85</v>
      </c>
      <c r="C80" t="s">
        <v>97</v>
      </c>
      <c r="D80" t="s">
        <v>174</v>
      </c>
      <c r="E80">
        <v>200</v>
      </c>
      <c r="F80">
        <f t="shared" si="5"/>
        <v>2.0520331904528302</v>
      </c>
      <c r="G80">
        <f t="shared" si="6"/>
        <v>2</v>
      </c>
      <c r="H80" t="str">
        <f t="shared" si="7"/>
        <v>Low</v>
      </c>
      <c r="I80">
        <f t="shared" si="8"/>
        <v>3</v>
      </c>
      <c r="J80" t="str">
        <f t="shared" si="9"/>
        <v>low</v>
      </c>
    </row>
    <row r="81" spans="1:10" x14ac:dyDescent="0.25">
      <c r="A81">
        <v>8157</v>
      </c>
      <c r="B81" t="s">
        <v>86</v>
      </c>
      <c r="C81" t="s">
        <v>97</v>
      </c>
      <c r="D81" t="s">
        <v>175</v>
      </c>
      <c r="E81">
        <v>200</v>
      </c>
      <c r="F81">
        <f t="shared" si="5"/>
        <v>2.0520331904528302</v>
      </c>
      <c r="G81">
        <f t="shared" si="6"/>
        <v>2</v>
      </c>
      <c r="H81" t="str">
        <f t="shared" si="7"/>
        <v>Low</v>
      </c>
      <c r="I81">
        <f t="shared" si="8"/>
        <v>3</v>
      </c>
      <c r="J81" t="str">
        <f t="shared" si="9"/>
        <v>low</v>
      </c>
    </row>
    <row r="82" spans="1:10" x14ac:dyDescent="0.25">
      <c r="A82">
        <v>10591</v>
      </c>
      <c r="B82" t="s">
        <v>87</v>
      </c>
      <c r="C82" t="s">
        <v>97</v>
      </c>
      <c r="D82" t="s">
        <v>176</v>
      </c>
      <c r="E82">
        <v>200</v>
      </c>
      <c r="F82">
        <f t="shared" si="5"/>
        <v>2.0520331904528302</v>
      </c>
      <c r="G82">
        <f t="shared" si="6"/>
        <v>2</v>
      </c>
      <c r="H82" t="str">
        <f t="shared" si="7"/>
        <v>Low</v>
      </c>
      <c r="I82">
        <f t="shared" si="8"/>
        <v>3</v>
      </c>
      <c r="J82" t="str">
        <f t="shared" si="9"/>
        <v>low</v>
      </c>
    </row>
    <row r="83" spans="1:10" x14ac:dyDescent="0.25">
      <c r="A83">
        <v>13255</v>
      </c>
      <c r="B83" t="s">
        <v>88</v>
      </c>
      <c r="C83" t="s">
        <v>97</v>
      </c>
      <c r="D83" t="s">
        <v>177</v>
      </c>
      <c r="E83">
        <v>200</v>
      </c>
      <c r="F83">
        <f t="shared" si="5"/>
        <v>2.0520331904528302</v>
      </c>
      <c r="G83">
        <f t="shared" si="6"/>
        <v>2</v>
      </c>
      <c r="H83" t="str">
        <f t="shared" si="7"/>
        <v>Low</v>
      </c>
      <c r="I83">
        <f t="shared" si="8"/>
        <v>3</v>
      </c>
      <c r="J83" t="str">
        <f t="shared" si="9"/>
        <v>low</v>
      </c>
    </row>
    <row r="84" spans="1:10" x14ac:dyDescent="0.25">
      <c r="A84">
        <v>764</v>
      </c>
      <c r="B84" t="s">
        <v>89</v>
      </c>
      <c r="C84" t="s">
        <v>97</v>
      </c>
      <c r="D84" t="s">
        <v>178</v>
      </c>
      <c r="E84">
        <v>250</v>
      </c>
      <c r="F84">
        <f t="shared" si="5"/>
        <v>2.8150414880660373</v>
      </c>
      <c r="G84">
        <f t="shared" si="6"/>
        <v>2</v>
      </c>
      <c r="H84" t="str">
        <f t="shared" si="7"/>
        <v>Low</v>
      </c>
      <c r="I84">
        <f t="shared" si="8"/>
        <v>3</v>
      </c>
      <c r="J84" t="str">
        <f t="shared" si="9"/>
        <v>low</v>
      </c>
    </row>
    <row r="85" spans="1:10" x14ac:dyDescent="0.25">
      <c r="A85">
        <v>19118</v>
      </c>
      <c r="B85" t="s">
        <v>90</v>
      </c>
      <c r="C85" t="s">
        <v>97</v>
      </c>
      <c r="D85" t="s">
        <v>179</v>
      </c>
      <c r="E85">
        <v>256</v>
      </c>
      <c r="F85">
        <f t="shared" si="5"/>
        <v>2.9066024837796225</v>
      </c>
      <c r="G85">
        <f t="shared" si="6"/>
        <v>2</v>
      </c>
      <c r="H85" t="str">
        <f t="shared" si="7"/>
        <v>Low</v>
      </c>
      <c r="I85">
        <f t="shared" si="8"/>
        <v>3</v>
      </c>
      <c r="J85" t="str">
        <f t="shared" si="9"/>
        <v>low</v>
      </c>
    </row>
    <row r="86" spans="1:10" x14ac:dyDescent="0.25">
      <c r="A86">
        <v>13934</v>
      </c>
      <c r="B86" t="s">
        <v>91</v>
      </c>
      <c r="C86" t="s">
        <v>97</v>
      </c>
      <c r="D86" t="s">
        <v>180</v>
      </c>
      <c r="E86">
        <v>256</v>
      </c>
      <c r="F86">
        <f t="shared" si="5"/>
        <v>2.9066024837796225</v>
      </c>
      <c r="G86">
        <f t="shared" si="6"/>
        <v>2</v>
      </c>
      <c r="H86" t="str">
        <f t="shared" si="7"/>
        <v>Low</v>
      </c>
      <c r="I86">
        <f t="shared" si="8"/>
        <v>3</v>
      </c>
      <c r="J86" t="str">
        <f t="shared" si="9"/>
        <v>low</v>
      </c>
    </row>
    <row r="87" spans="1:10" x14ac:dyDescent="0.25">
      <c r="A87">
        <v>16</v>
      </c>
      <c r="B87" t="s">
        <v>92</v>
      </c>
      <c r="C87" t="s">
        <v>97</v>
      </c>
      <c r="D87" t="s">
        <v>181</v>
      </c>
      <c r="E87">
        <v>256.303</v>
      </c>
      <c r="F87">
        <f t="shared" si="5"/>
        <v>2.9112263140631582</v>
      </c>
      <c r="G87">
        <f t="shared" si="6"/>
        <v>2</v>
      </c>
      <c r="H87" t="str">
        <f t="shared" si="7"/>
        <v>Low</v>
      </c>
      <c r="I87">
        <f t="shared" si="8"/>
        <v>3</v>
      </c>
      <c r="J87" t="str">
        <f t="shared" si="9"/>
        <v>low</v>
      </c>
    </row>
    <row r="88" spans="1:10" x14ac:dyDescent="0.25">
      <c r="A88">
        <v>1160</v>
      </c>
      <c r="B88" t="s">
        <v>186</v>
      </c>
      <c r="C88" t="s">
        <v>415</v>
      </c>
      <c r="D88" t="s">
        <v>416</v>
      </c>
      <c r="E88">
        <v>0.10120700000000001</v>
      </c>
      <c r="F88">
        <f t="shared" si="5"/>
        <v>-0.99845556438446914</v>
      </c>
      <c r="G88">
        <f t="shared" si="6"/>
        <v>1</v>
      </c>
      <c r="H88" t="str">
        <f t="shared" si="7"/>
        <v>High</v>
      </c>
      <c r="I88">
        <f t="shared" si="8"/>
        <v>1</v>
      </c>
      <c r="J88" t="str">
        <f t="shared" si="9"/>
        <v>High</v>
      </c>
    </row>
    <row r="89" spans="1:10" x14ac:dyDescent="0.25">
      <c r="A89">
        <v>2015</v>
      </c>
      <c r="B89" t="s">
        <v>187</v>
      </c>
      <c r="C89" t="s">
        <v>415</v>
      </c>
      <c r="D89" t="s">
        <v>417</v>
      </c>
      <c r="E89">
        <v>0.13</v>
      </c>
      <c r="F89">
        <f t="shared" si="5"/>
        <v>-0.99801617842620571</v>
      </c>
      <c r="G89">
        <f t="shared" si="6"/>
        <v>1</v>
      </c>
      <c r="H89" t="str">
        <f t="shared" si="7"/>
        <v>High</v>
      </c>
      <c r="I89">
        <f t="shared" si="8"/>
        <v>1</v>
      </c>
      <c r="J89" t="str">
        <f t="shared" si="9"/>
        <v>High</v>
      </c>
    </row>
    <row r="90" spans="1:10" x14ac:dyDescent="0.25">
      <c r="A90">
        <v>759</v>
      </c>
      <c r="B90" t="s">
        <v>11</v>
      </c>
      <c r="C90" t="s">
        <v>415</v>
      </c>
      <c r="D90" t="s">
        <v>101</v>
      </c>
      <c r="E90">
        <v>0.5</v>
      </c>
      <c r="F90">
        <f t="shared" si="5"/>
        <v>-0.9923699170238679</v>
      </c>
      <c r="G90">
        <f t="shared" si="6"/>
        <v>1</v>
      </c>
      <c r="H90" t="str">
        <f t="shared" si="7"/>
        <v>High</v>
      </c>
      <c r="I90">
        <f t="shared" si="8"/>
        <v>1</v>
      </c>
      <c r="J90" t="str">
        <f t="shared" si="9"/>
        <v>High</v>
      </c>
    </row>
    <row r="91" spans="1:10" x14ac:dyDescent="0.25">
      <c r="A91">
        <v>6785</v>
      </c>
      <c r="B91" t="s">
        <v>9</v>
      </c>
      <c r="C91" t="s">
        <v>415</v>
      </c>
      <c r="D91" t="s">
        <v>99</v>
      </c>
      <c r="E91">
        <v>0.5</v>
      </c>
      <c r="F91">
        <f t="shared" si="5"/>
        <v>-0.9923699170238679</v>
      </c>
      <c r="G91">
        <f t="shared" si="6"/>
        <v>1</v>
      </c>
      <c r="H91" t="str">
        <f t="shared" si="7"/>
        <v>High</v>
      </c>
      <c r="I91">
        <f t="shared" si="8"/>
        <v>1</v>
      </c>
      <c r="J91" t="str">
        <f t="shared" si="9"/>
        <v>High</v>
      </c>
    </row>
    <row r="92" spans="1:10" x14ac:dyDescent="0.25">
      <c r="A92">
        <v>5401</v>
      </c>
      <c r="B92" t="s">
        <v>8</v>
      </c>
      <c r="C92" t="s">
        <v>415</v>
      </c>
      <c r="D92" t="s">
        <v>98</v>
      </c>
      <c r="E92">
        <v>0.5</v>
      </c>
      <c r="F92">
        <f t="shared" si="5"/>
        <v>-0.9923699170238679</v>
      </c>
      <c r="G92">
        <f t="shared" si="6"/>
        <v>1</v>
      </c>
      <c r="H92" t="str">
        <f t="shared" si="7"/>
        <v>High</v>
      </c>
      <c r="I92">
        <f t="shared" si="8"/>
        <v>1</v>
      </c>
      <c r="J92" t="str">
        <f t="shared" si="9"/>
        <v>High</v>
      </c>
    </row>
    <row r="93" spans="1:10" x14ac:dyDescent="0.25">
      <c r="A93">
        <v>12172</v>
      </c>
      <c r="B93" t="s">
        <v>188</v>
      </c>
      <c r="C93" t="s">
        <v>415</v>
      </c>
      <c r="D93" t="s">
        <v>418</v>
      </c>
      <c r="E93">
        <v>0.8</v>
      </c>
      <c r="F93">
        <f t="shared" si="5"/>
        <v>-0.98779186723818868</v>
      </c>
      <c r="G93">
        <f t="shared" si="6"/>
        <v>1</v>
      </c>
      <c r="H93" t="str">
        <f t="shared" si="7"/>
        <v>High</v>
      </c>
      <c r="I93">
        <f t="shared" si="8"/>
        <v>1</v>
      </c>
      <c r="J93" t="str">
        <f t="shared" si="9"/>
        <v>High</v>
      </c>
    </row>
    <row r="94" spans="1:10" x14ac:dyDescent="0.25">
      <c r="A94">
        <v>4675</v>
      </c>
      <c r="B94" t="s">
        <v>28</v>
      </c>
      <c r="C94" t="s">
        <v>415</v>
      </c>
      <c r="D94" t="s">
        <v>118</v>
      </c>
      <c r="E94">
        <v>0.9</v>
      </c>
      <c r="F94">
        <f t="shared" si="5"/>
        <v>-0.98626585064296213</v>
      </c>
      <c r="G94">
        <f t="shared" si="6"/>
        <v>1</v>
      </c>
      <c r="H94" t="str">
        <f t="shared" si="7"/>
        <v>High</v>
      </c>
      <c r="I94">
        <f t="shared" si="8"/>
        <v>1</v>
      </c>
      <c r="J94" t="str">
        <f t="shared" si="9"/>
        <v>High</v>
      </c>
    </row>
    <row r="95" spans="1:10" x14ac:dyDescent="0.25">
      <c r="A95">
        <v>8974</v>
      </c>
      <c r="B95" t="s">
        <v>189</v>
      </c>
      <c r="C95" t="s">
        <v>415</v>
      </c>
      <c r="D95" t="s">
        <v>419</v>
      </c>
      <c r="E95">
        <v>1</v>
      </c>
      <c r="F95">
        <f t="shared" si="5"/>
        <v>-0.9847398340477358</v>
      </c>
      <c r="G95">
        <f t="shared" si="6"/>
        <v>1</v>
      </c>
      <c r="H95" t="str">
        <f t="shared" si="7"/>
        <v>High</v>
      </c>
      <c r="I95">
        <f t="shared" si="8"/>
        <v>1</v>
      </c>
      <c r="J95" t="str">
        <f t="shared" si="9"/>
        <v>High</v>
      </c>
    </row>
    <row r="96" spans="1:10" x14ac:dyDescent="0.25">
      <c r="A96">
        <v>850</v>
      </c>
      <c r="B96" t="s">
        <v>190</v>
      </c>
      <c r="C96" t="s">
        <v>415</v>
      </c>
      <c r="D96" t="s">
        <v>420</v>
      </c>
      <c r="E96">
        <v>1</v>
      </c>
      <c r="F96">
        <f t="shared" si="5"/>
        <v>-0.9847398340477358</v>
      </c>
      <c r="G96">
        <f t="shared" si="6"/>
        <v>1</v>
      </c>
      <c r="H96" t="str">
        <f t="shared" si="7"/>
        <v>High</v>
      </c>
      <c r="I96">
        <f t="shared" si="8"/>
        <v>1</v>
      </c>
      <c r="J96" t="str">
        <f t="shared" si="9"/>
        <v>High</v>
      </c>
    </row>
    <row r="97" spans="1:10" x14ac:dyDescent="0.25">
      <c r="A97">
        <v>1273</v>
      </c>
      <c r="B97" t="s">
        <v>29</v>
      </c>
      <c r="C97" t="s">
        <v>415</v>
      </c>
      <c r="D97" t="s">
        <v>119</v>
      </c>
      <c r="E97">
        <v>1</v>
      </c>
      <c r="F97">
        <f t="shared" si="5"/>
        <v>-0.9847398340477358</v>
      </c>
      <c r="G97">
        <f t="shared" si="6"/>
        <v>1</v>
      </c>
      <c r="H97" t="str">
        <f t="shared" si="7"/>
        <v>High</v>
      </c>
      <c r="I97">
        <f t="shared" si="8"/>
        <v>1</v>
      </c>
      <c r="J97" t="str">
        <f t="shared" si="9"/>
        <v>High</v>
      </c>
    </row>
    <row r="98" spans="1:10" x14ac:dyDescent="0.25">
      <c r="A98">
        <v>3198</v>
      </c>
      <c r="B98" t="s">
        <v>191</v>
      </c>
      <c r="C98" t="s">
        <v>415</v>
      </c>
      <c r="D98" t="s">
        <v>421</v>
      </c>
      <c r="E98">
        <v>1</v>
      </c>
      <c r="F98">
        <f t="shared" si="5"/>
        <v>-0.9847398340477358</v>
      </c>
      <c r="G98">
        <f t="shared" si="6"/>
        <v>1</v>
      </c>
      <c r="H98" t="str">
        <f t="shared" si="7"/>
        <v>High</v>
      </c>
      <c r="I98">
        <f t="shared" si="8"/>
        <v>1</v>
      </c>
      <c r="J98" t="str">
        <f t="shared" si="9"/>
        <v>High</v>
      </c>
    </row>
    <row r="99" spans="1:10" x14ac:dyDescent="0.25">
      <c r="A99">
        <v>13548</v>
      </c>
      <c r="B99" t="s">
        <v>192</v>
      </c>
      <c r="C99" t="s">
        <v>415</v>
      </c>
      <c r="D99" t="s">
        <v>422</v>
      </c>
      <c r="E99">
        <v>1.4050400000000001</v>
      </c>
      <c r="F99">
        <f t="shared" si="5"/>
        <v>-0.97855885643043083</v>
      </c>
      <c r="G99">
        <f t="shared" si="6"/>
        <v>1</v>
      </c>
      <c r="H99" t="str">
        <f t="shared" si="7"/>
        <v>High</v>
      </c>
      <c r="I99">
        <f t="shared" si="8"/>
        <v>1</v>
      </c>
      <c r="J99" t="str">
        <f t="shared" si="9"/>
        <v>High</v>
      </c>
    </row>
    <row r="100" spans="1:10" x14ac:dyDescent="0.25">
      <c r="A100">
        <v>4480</v>
      </c>
      <c r="B100" t="s">
        <v>193</v>
      </c>
      <c r="C100" t="s">
        <v>415</v>
      </c>
      <c r="D100" t="s">
        <v>423</v>
      </c>
      <c r="E100">
        <v>1.80979</v>
      </c>
      <c r="F100">
        <f t="shared" si="5"/>
        <v>-0.97238230426125183</v>
      </c>
      <c r="G100">
        <f t="shared" si="6"/>
        <v>1</v>
      </c>
      <c r="H100" t="str">
        <f t="shared" si="7"/>
        <v>High</v>
      </c>
      <c r="I100">
        <f t="shared" si="8"/>
        <v>1</v>
      </c>
      <c r="J100" t="str">
        <f t="shared" si="9"/>
        <v>High</v>
      </c>
    </row>
    <row r="101" spans="1:10" x14ac:dyDescent="0.25">
      <c r="A101">
        <v>4999</v>
      </c>
      <c r="B101" t="s">
        <v>194</v>
      </c>
      <c r="C101" t="s">
        <v>415</v>
      </c>
      <c r="D101" t="s">
        <v>424</v>
      </c>
      <c r="E101">
        <v>1.8509899999999999</v>
      </c>
      <c r="F101">
        <f t="shared" si="5"/>
        <v>-0.97175358542401857</v>
      </c>
      <c r="G101">
        <f t="shared" si="6"/>
        <v>1</v>
      </c>
      <c r="H101" t="str">
        <f t="shared" si="7"/>
        <v>High</v>
      </c>
      <c r="I101">
        <f t="shared" si="8"/>
        <v>1</v>
      </c>
      <c r="J101" t="str">
        <f t="shared" si="9"/>
        <v>High</v>
      </c>
    </row>
    <row r="102" spans="1:10" x14ac:dyDescent="0.25">
      <c r="A102">
        <v>4757</v>
      </c>
      <c r="B102" t="s">
        <v>195</v>
      </c>
      <c r="C102" t="s">
        <v>415</v>
      </c>
      <c r="D102" t="s">
        <v>425</v>
      </c>
      <c r="E102">
        <v>2.1</v>
      </c>
      <c r="F102">
        <f t="shared" si="5"/>
        <v>-0.96795365150024526</v>
      </c>
      <c r="G102">
        <f t="shared" si="6"/>
        <v>1</v>
      </c>
      <c r="H102" t="str">
        <f t="shared" si="7"/>
        <v>High</v>
      </c>
      <c r="I102">
        <f t="shared" si="8"/>
        <v>1</v>
      </c>
      <c r="J102" t="str">
        <f t="shared" si="9"/>
        <v>High</v>
      </c>
    </row>
    <row r="103" spans="1:10" x14ac:dyDescent="0.25">
      <c r="A103">
        <v>1737</v>
      </c>
      <c r="B103" t="s">
        <v>196</v>
      </c>
      <c r="C103" t="s">
        <v>415</v>
      </c>
      <c r="D103" t="s">
        <v>426</v>
      </c>
      <c r="E103">
        <v>2.2999999999999998</v>
      </c>
      <c r="F103">
        <f t="shared" si="5"/>
        <v>-0.96490161830979249</v>
      </c>
      <c r="G103">
        <f t="shared" si="6"/>
        <v>1</v>
      </c>
      <c r="H103" t="str">
        <f t="shared" si="7"/>
        <v>High</v>
      </c>
      <c r="I103">
        <f t="shared" si="8"/>
        <v>1</v>
      </c>
      <c r="J103" t="str">
        <f t="shared" si="9"/>
        <v>High</v>
      </c>
    </row>
    <row r="104" spans="1:10" x14ac:dyDescent="0.25">
      <c r="A104">
        <v>4756</v>
      </c>
      <c r="B104" t="s">
        <v>197</v>
      </c>
      <c r="C104" t="s">
        <v>415</v>
      </c>
      <c r="D104" t="s">
        <v>427</v>
      </c>
      <c r="E104">
        <v>2.2999999999999998</v>
      </c>
      <c r="F104">
        <f t="shared" si="5"/>
        <v>-0.96490161830979249</v>
      </c>
      <c r="G104">
        <f t="shared" si="6"/>
        <v>1</v>
      </c>
      <c r="H104" t="str">
        <f t="shared" si="7"/>
        <v>High</v>
      </c>
      <c r="I104">
        <f t="shared" si="8"/>
        <v>1</v>
      </c>
      <c r="J104" t="str">
        <f t="shared" si="9"/>
        <v>High</v>
      </c>
    </row>
    <row r="105" spans="1:10" x14ac:dyDescent="0.25">
      <c r="A105">
        <v>4758</v>
      </c>
      <c r="B105" t="s">
        <v>198</v>
      </c>
      <c r="C105" t="s">
        <v>415</v>
      </c>
      <c r="D105" t="s">
        <v>428</v>
      </c>
      <c r="E105">
        <v>2.9</v>
      </c>
      <c r="F105">
        <f t="shared" si="5"/>
        <v>-0.95574551873843394</v>
      </c>
      <c r="G105">
        <f t="shared" si="6"/>
        <v>1</v>
      </c>
      <c r="H105" t="str">
        <f t="shared" si="7"/>
        <v>High</v>
      </c>
      <c r="I105">
        <f t="shared" si="8"/>
        <v>1</v>
      </c>
      <c r="J105" t="str">
        <f t="shared" si="9"/>
        <v>High</v>
      </c>
    </row>
    <row r="106" spans="1:10" x14ac:dyDescent="0.25">
      <c r="A106">
        <v>4867</v>
      </c>
      <c r="B106" t="s">
        <v>13</v>
      </c>
      <c r="C106" t="s">
        <v>415</v>
      </c>
      <c r="D106" t="s">
        <v>103</v>
      </c>
      <c r="E106">
        <v>3.1</v>
      </c>
      <c r="F106">
        <f t="shared" si="5"/>
        <v>-0.95269348554798117</v>
      </c>
      <c r="G106">
        <f t="shared" si="6"/>
        <v>1</v>
      </c>
      <c r="H106" t="str">
        <f t="shared" si="7"/>
        <v>High</v>
      </c>
      <c r="I106">
        <f t="shared" si="8"/>
        <v>1</v>
      </c>
      <c r="J106" t="str">
        <f t="shared" si="9"/>
        <v>High</v>
      </c>
    </row>
    <row r="107" spans="1:10" x14ac:dyDescent="0.25">
      <c r="A107">
        <v>5569</v>
      </c>
      <c r="B107" t="s">
        <v>199</v>
      </c>
      <c r="C107" t="s">
        <v>415</v>
      </c>
      <c r="D107" t="s">
        <v>429</v>
      </c>
      <c r="E107">
        <v>3.1</v>
      </c>
      <c r="F107">
        <f t="shared" si="5"/>
        <v>-0.95269348554798117</v>
      </c>
      <c r="G107">
        <f t="shared" si="6"/>
        <v>1</v>
      </c>
      <c r="H107" t="str">
        <f t="shared" si="7"/>
        <v>High</v>
      </c>
      <c r="I107">
        <f t="shared" si="8"/>
        <v>1</v>
      </c>
      <c r="J107" t="str">
        <f t="shared" si="9"/>
        <v>High</v>
      </c>
    </row>
    <row r="108" spans="1:10" x14ac:dyDescent="0.25">
      <c r="A108">
        <v>1483</v>
      </c>
      <c r="B108" t="s">
        <v>200</v>
      </c>
      <c r="C108" t="s">
        <v>415</v>
      </c>
      <c r="D108" t="s">
        <v>430</v>
      </c>
      <c r="E108">
        <v>3.21</v>
      </c>
      <c r="F108">
        <f t="shared" si="5"/>
        <v>-0.95101486729323204</v>
      </c>
      <c r="G108">
        <f t="shared" si="6"/>
        <v>1</v>
      </c>
      <c r="H108" t="str">
        <f t="shared" si="7"/>
        <v>High</v>
      </c>
      <c r="I108">
        <f t="shared" si="8"/>
        <v>1</v>
      </c>
      <c r="J108" t="str">
        <f t="shared" si="9"/>
        <v>High</v>
      </c>
    </row>
    <row r="109" spans="1:10" x14ac:dyDescent="0.25">
      <c r="A109">
        <v>1506</v>
      </c>
      <c r="B109" t="s">
        <v>201</v>
      </c>
      <c r="C109" t="s">
        <v>415</v>
      </c>
      <c r="D109" t="s">
        <v>431</v>
      </c>
      <c r="E109">
        <v>3.5</v>
      </c>
      <c r="F109">
        <f t="shared" si="5"/>
        <v>-0.94658941916707551</v>
      </c>
      <c r="G109">
        <f t="shared" si="6"/>
        <v>1</v>
      </c>
      <c r="H109" t="str">
        <f t="shared" si="7"/>
        <v>High</v>
      </c>
      <c r="I109">
        <f t="shared" si="8"/>
        <v>1</v>
      </c>
      <c r="J109" t="str">
        <f t="shared" si="9"/>
        <v>High</v>
      </c>
    </row>
    <row r="110" spans="1:10" x14ac:dyDescent="0.25">
      <c r="A110">
        <v>5002</v>
      </c>
      <c r="B110" t="s">
        <v>202</v>
      </c>
      <c r="C110" t="s">
        <v>415</v>
      </c>
      <c r="D110" t="s">
        <v>432</v>
      </c>
      <c r="E110">
        <v>3.92475</v>
      </c>
      <c r="F110">
        <f t="shared" si="5"/>
        <v>-0.94010766367885124</v>
      </c>
      <c r="G110">
        <f t="shared" si="6"/>
        <v>1</v>
      </c>
      <c r="H110" t="str">
        <f t="shared" si="7"/>
        <v>High</v>
      </c>
      <c r="I110">
        <f t="shared" si="8"/>
        <v>1</v>
      </c>
      <c r="J110" t="str">
        <f t="shared" si="9"/>
        <v>High</v>
      </c>
    </row>
    <row r="111" spans="1:10" x14ac:dyDescent="0.25">
      <c r="A111">
        <v>21627</v>
      </c>
      <c r="B111" t="s">
        <v>203</v>
      </c>
      <c r="C111" t="s">
        <v>415</v>
      </c>
      <c r="D111" t="s">
        <v>433</v>
      </c>
      <c r="E111">
        <v>4</v>
      </c>
      <c r="F111">
        <f t="shared" si="5"/>
        <v>-0.93895933619094341</v>
      </c>
      <c r="G111">
        <f t="shared" si="6"/>
        <v>1</v>
      </c>
      <c r="H111" t="str">
        <f t="shared" si="7"/>
        <v>High</v>
      </c>
      <c r="I111">
        <f t="shared" si="8"/>
        <v>1</v>
      </c>
      <c r="J111" t="str">
        <f t="shared" si="9"/>
        <v>High</v>
      </c>
    </row>
    <row r="112" spans="1:10" x14ac:dyDescent="0.25">
      <c r="A112">
        <v>872</v>
      </c>
      <c r="B112" t="s">
        <v>204</v>
      </c>
      <c r="C112" t="s">
        <v>415</v>
      </c>
      <c r="D112" t="s">
        <v>434</v>
      </c>
      <c r="E112">
        <v>4</v>
      </c>
      <c r="F112">
        <f t="shared" si="5"/>
        <v>-0.93895933619094341</v>
      </c>
      <c r="G112">
        <f t="shared" si="6"/>
        <v>1</v>
      </c>
      <c r="H112" t="str">
        <f t="shared" si="7"/>
        <v>High</v>
      </c>
      <c r="I112">
        <f t="shared" si="8"/>
        <v>1</v>
      </c>
      <c r="J112" t="str">
        <f t="shared" si="9"/>
        <v>High</v>
      </c>
    </row>
    <row r="113" spans="1:10" x14ac:dyDescent="0.25">
      <c r="A113">
        <v>1493</v>
      </c>
      <c r="B113" t="s">
        <v>205</v>
      </c>
      <c r="C113" t="s">
        <v>415</v>
      </c>
      <c r="D113" t="s">
        <v>435</v>
      </c>
      <c r="E113">
        <v>4.2</v>
      </c>
      <c r="F113">
        <f t="shared" si="5"/>
        <v>-0.93590730300049052</v>
      </c>
      <c r="G113">
        <f t="shared" si="6"/>
        <v>1</v>
      </c>
      <c r="H113" t="str">
        <f t="shared" si="7"/>
        <v>High</v>
      </c>
      <c r="I113">
        <f t="shared" si="8"/>
        <v>1</v>
      </c>
      <c r="J113" t="str">
        <f t="shared" si="9"/>
        <v>High</v>
      </c>
    </row>
    <row r="114" spans="1:10" x14ac:dyDescent="0.25">
      <c r="A114">
        <v>1526</v>
      </c>
      <c r="B114" t="s">
        <v>206</v>
      </c>
      <c r="C114" t="s">
        <v>415</v>
      </c>
      <c r="D114" t="s">
        <v>436</v>
      </c>
      <c r="E114">
        <v>4.68</v>
      </c>
      <c r="F114">
        <f t="shared" si="5"/>
        <v>-0.9285824233434038</v>
      </c>
      <c r="G114">
        <f t="shared" si="6"/>
        <v>1</v>
      </c>
      <c r="H114" t="str">
        <f t="shared" si="7"/>
        <v>High</v>
      </c>
      <c r="I114">
        <f t="shared" si="8"/>
        <v>1</v>
      </c>
      <c r="J114" t="str">
        <f t="shared" si="9"/>
        <v>High</v>
      </c>
    </row>
    <row r="115" spans="1:10" x14ac:dyDescent="0.25">
      <c r="A115">
        <v>1494</v>
      </c>
      <c r="B115" t="s">
        <v>207</v>
      </c>
      <c r="C115" t="s">
        <v>415</v>
      </c>
      <c r="D115" t="s">
        <v>437</v>
      </c>
      <c r="E115">
        <v>4.68</v>
      </c>
      <c r="F115">
        <f t="shared" si="5"/>
        <v>-0.9285824233434038</v>
      </c>
      <c r="G115">
        <f t="shared" si="6"/>
        <v>1</v>
      </c>
      <c r="H115" t="str">
        <f t="shared" si="7"/>
        <v>High</v>
      </c>
      <c r="I115">
        <f t="shared" si="8"/>
        <v>1</v>
      </c>
      <c r="J115" t="str">
        <f t="shared" si="9"/>
        <v>High</v>
      </c>
    </row>
    <row r="116" spans="1:10" x14ac:dyDescent="0.25">
      <c r="A116">
        <v>1501</v>
      </c>
      <c r="B116" t="s">
        <v>208</v>
      </c>
      <c r="C116" t="s">
        <v>415</v>
      </c>
      <c r="D116" t="s">
        <v>438</v>
      </c>
      <c r="E116">
        <v>4.68</v>
      </c>
      <c r="F116">
        <f t="shared" si="5"/>
        <v>-0.9285824233434038</v>
      </c>
      <c r="G116">
        <f t="shared" si="6"/>
        <v>1</v>
      </c>
      <c r="H116" t="str">
        <f t="shared" si="7"/>
        <v>High</v>
      </c>
      <c r="I116">
        <f t="shared" si="8"/>
        <v>1</v>
      </c>
      <c r="J116" t="str">
        <f t="shared" si="9"/>
        <v>High</v>
      </c>
    </row>
    <row r="117" spans="1:10" x14ac:dyDescent="0.25">
      <c r="A117">
        <v>1525</v>
      </c>
      <c r="B117" t="s">
        <v>209</v>
      </c>
      <c r="C117" t="s">
        <v>415</v>
      </c>
      <c r="D117" t="s">
        <v>439</v>
      </c>
      <c r="E117">
        <v>4.68</v>
      </c>
      <c r="F117">
        <f t="shared" si="5"/>
        <v>-0.9285824233434038</v>
      </c>
      <c r="G117">
        <f t="shared" si="6"/>
        <v>1</v>
      </c>
      <c r="H117" t="str">
        <f t="shared" si="7"/>
        <v>High</v>
      </c>
      <c r="I117">
        <f t="shared" si="8"/>
        <v>1</v>
      </c>
      <c r="J117" t="str">
        <f t="shared" si="9"/>
        <v>High</v>
      </c>
    </row>
    <row r="118" spans="1:10" x14ac:dyDescent="0.25">
      <c r="A118">
        <v>12376</v>
      </c>
      <c r="B118" t="s">
        <v>210</v>
      </c>
      <c r="C118" t="s">
        <v>415</v>
      </c>
      <c r="D118" t="s">
        <v>440</v>
      </c>
      <c r="E118">
        <v>4.7</v>
      </c>
      <c r="F118">
        <f t="shared" si="5"/>
        <v>-0.92827722002435842</v>
      </c>
      <c r="G118">
        <f t="shared" si="6"/>
        <v>1</v>
      </c>
      <c r="H118" t="str">
        <f t="shared" si="7"/>
        <v>High</v>
      </c>
      <c r="I118">
        <f t="shared" si="8"/>
        <v>1</v>
      </c>
      <c r="J118" t="str">
        <f t="shared" si="9"/>
        <v>High</v>
      </c>
    </row>
    <row r="119" spans="1:10" x14ac:dyDescent="0.25">
      <c r="A119">
        <v>4725</v>
      </c>
      <c r="B119" t="s">
        <v>19</v>
      </c>
      <c r="C119" t="s">
        <v>415</v>
      </c>
      <c r="D119" t="s">
        <v>109</v>
      </c>
      <c r="E119">
        <v>4.7063600000000001</v>
      </c>
      <c r="F119">
        <f t="shared" si="5"/>
        <v>-0.92818016536890202</v>
      </c>
      <c r="G119">
        <f t="shared" si="6"/>
        <v>1</v>
      </c>
      <c r="H119" t="str">
        <f t="shared" si="7"/>
        <v>High</v>
      </c>
      <c r="I119">
        <f t="shared" si="8"/>
        <v>1</v>
      </c>
      <c r="J119" t="str">
        <f t="shared" si="9"/>
        <v>High</v>
      </c>
    </row>
    <row r="120" spans="1:10" x14ac:dyDescent="0.25">
      <c r="A120">
        <v>2252</v>
      </c>
      <c r="B120" t="s">
        <v>211</v>
      </c>
      <c r="C120" t="s">
        <v>415</v>
      </c>
      <c r="D120" t="s">
        <v>441</v>
      </c>
      <c r="E120">
        <v>5</v>
      </c>
      <c r="F120">
        <f t="shared" si="5"/>
        <v>-0.9236991702386792</v>
      </c>
      <c r="G120">
        <f t="shared" si="6"/>
        <v>1</v>
      </c>
      <c r="H120" t="str">
        <f t="shared" si="7"/>
        <v>High</v>
      </c>
      <c r="I120">
        <f t="shared" si="8"/>
        <v>1</v>
      </c>
      <c r="J120" t="str">
        <f t="shared" si="9"/>
        <v>High</v>
      </c>
    </row>
    <row r="121" spans="1:10" x14ac:dyDescent="0.25">
      <c r="A121">
        <v>14969</v>
      </c>
      <c r="B121" t="s">
        <v>212</v>
      </c>
      <c r="C121" t="s">
        <v>415</v>
      </c>
      <c r="D121" t="s">
        <v>442</v>
      </c>
      <c r="E121">
        <v>5.2</v>
      </c>
      <c r="F121">
        <f t="shared" si="5"/>
        <v>-0.92064713704822643</v>
      </c>
      <c r="G121">
        <f t="shared" si="6"/>
        <v>1</v>
      </c>
      <c r="H121" t="str">
        <f t="shared" si="7"/>
        <v>High</v>
      </c>
      <c r="I121">
        <f t="shared" si="8"/>
        <v>1</v>
      </c>
      <c r="J121" t="str">
        <f t="shared" si="9"/>
        <v>High</v>
      </c>
    </row>
    <row r="122" spans="1:10" x14ac:dyDescent="0.25">
      <c r="A122">
        <v>1010</v>
      </c>
      <c r="B122" t="s">
        <v>213</v>
      </c>
      <c r="C122" t="s">
        <v>415</v>
      </c>
      <c r="D122" t="s">
        <v>443</v>
      </c>
      <c r="E122">
        <v>5.3106999999999998</v>
      </c>
      <c r="F122">
        <f t="shared" si="5"/>
        <v>-0.91895783667731079</v>
      </c>
      <c r="G122">
        <f t="shared" si="6"/>
        <v>1</v>
      </c>
      <c r="H122" t="str">
        <f t="shared" si="7"/>
        <v>High</v>
      </c>
      <c r="I122">
        <f t="shared" si="8"/>
        <v>1</v>
      </c>
      <c r="J122" t="str">
        <f t="shared" si="9"/>
        <v>High</v>
      </c>
    </row>
    <row r="123" spans="1:10" x14ac:dyDescent="0.25">
      <c r="A123">
        <v>14830</v>
      </c>
      <c r="B123" t="s">
        <v>24</v>
      </c>
      <c r="C123" t="s">
        <v>415</v>
      </c>
      <c r="D123" t="s">
        <v>114</v>
      </c>
      <c r="E123">
        <v>5.7127800000000004</v>
      </c>
      <c r="F123">
        <f t="shared" si="5"/>
        <v>-0.91282202915122435</v>
      </c>
      <c r="G123">
        <f t="shared" si="6"/>
        <v>1</v>
      </c>
      <c r="H123" t="str">
        <f t="shared" si="7"/>
        <v>High</v>
      </c>
      <c r="I123">
        <f t="shared" si="8"/>
        <v>1</v>
      </c>
      <c r="J123" t="str">
        <f t="shared" si="9"/>
        <v>High</v>
      </c>
    </row>
    <row r="124" spans="1:10" x14ac:dyDescent="0.25">
      <c r="A124">
        <v>11468</v>
      </c>
      <c r="B124" t="s">
        <v>214</v>
      </c>
      <c r="C124" t="s">
        <v>415</v>
      </c>
      <c r="D124" t="s">
        <v>444</v>
      </c>
      <c r="E124">
        <v>6.0400400000000003</v>
      </c>
      <c r="F124">
        <f t="shared" si="5"/>
        <v>-0.90782798724168645</v>
      </c>
      <c r="G124">
        <f t="shared" si="6"/>
        <v>1</v>
      </c>
      <c r="H124" t="str">
        <f t="shared" si="7"/>
        <v>High</v>
      </c>
      <c r="I124">
        <f t="shared" si="8"/>
        <v>1</v>
      </c>
      <c r="J124" t="str">
        <f t="shared" si="9"/>
        <v>High</v>
      </c>
    </row>
    <row r="125" spans="1:10" x14ac:dyDescent="0.25">
      <c r="A125">
        <v>2141</v>
      </c>
      <c r="B125" t="s">
        <v>215</v>
      </c>
      <c r="C125" t="s">
        <v>415</v>
      </c>
      <c r="D125" t="s">
        <v>445</v>
      </c>
      <c r="E125">
        <v>6.25</v>
      </c>
      <c r="F125">
        <f t="shared" si="5"/>
        <v>-0.90462396279834911</v>
      </c>
      <c r="G125">
        <f t="shared" si="6"/>
        <v>1</v>
      </c>
      <c r="H125" t="str">
        <f t="shared" si="7"/>
        <v>High</v>
      </c>
      <c r="I125">
        <f t="shared" si="8"/>
        <v>1</v>
      </c>
      <c r="J125" t="str">
        <f t="shared" si="9"/>
        <v>High</v>
      </c>
    </row>
    <row r="126" spans="1:10" x14ac:dyDescent="0.25">
      <c r="A126">
        <v>7699</v>
      </c>
      <c r="B126" t="s">
        <v>216</v>
      </c>
      <c r="C126" t="s">
        <v>415</v>
      </c>
      <c r="D126" t="s">
        <v>446</v>
      </c>
      <c r="E126">
        <v>6.25</v>
      </c>
      <c r="F126">
        <f t="shared" si="5"/>
        <v>-0.90462396279834911</v>
      </c>
      <c r="G126">
        <f t="shared" si="6"/>
        <v>1</v>
      </c>
      <c r="H126" t="str">
        <f t="shared" si="7"/>
        <v>High</v>
      </c>
      <c r="I126">
        <f t="shared" si="8"/>
        <v>1</v>
      </c>
      <c r="J126" t="str">
        <f t="shared" si="9"/>
        <v>High</v>
      </c>
    </row>
    <row r="127" spans="1:10" x14ac:dyDescent="0.25">
      <c r="A127">
        <v>1507</v>
      </c>
      <c r="B127" t="s">
        <v>217</v>
      </c>
      <c r="C127" t="s">
        <v>415</v>
      </c>
      <c r="D127" t="s">
        <v>447</v>
      </c>
      <c r="E127">
        <v>6.25</v>
      </c>
      <c r="F127">
        <f t="shared" si="5"/>
        <v>-0.90462396279834911</v>
      </c>
      <c r="G127">
        <f t="shared" si="6"/>
        <v>1</v>
      </c>
      <c r="H127" t="str">
        <f t="shared" si="7"/>
        <v>High</v>
      </c>
      <c r="I127">
        <f t="shared" si="8"/>
        <v>1</v>
      </c>
      <c r="J127" t="str">
        <f t="shared" si="9"/>
        <v>High</v>
      </c>
    </row>
    <row r="128" spans="1:10" x14ac:dyDescent="0.25">
      <c r="A128">
        <v>6281</v>
      </c>
      <c r="B128" t="s">
        <v>218</v>
      </c>
      <c r="C128" t="s">
        <v>415</v>
      </c>
      <c r="D128" t="s">
        <v>448</v>
      </c>
      <c r="E128">
        <v>6.6503100000000002</v>
      </c>
      <c r="F128">
        <f t="shared" si="5"/>
        <v>-0.89851516576599821</v>
      </c>
      <c r="G128">
        <f t="shared" si="6"/>
        <v>1</v>
      </c>
      <c r="H128" t="str">
        <f t="shared" si="7"/>
        <v>High</v>
      </c>
      <c r="I128">
        <f t="shared" si="8"/>
        <v>1</v>
      </c>
      <c r="J128" t="str">
        <f t="shared" si="9"/>
        <v>High</v>
      </c>
    </row>
    <row r="129" spans="1:10" x14ac:dyDescent="0.25">
      <c r="A129">
        <v>3357</v>
      </c>
      <c r="B129" t="s">
        <v>219</v>
      </c>
      <c r="C129" t="s">
        <v>415</v>
      </c>
      <c r="D129" t="s">
        <v>449</v>
      </c>
      <c r="E129">
        <v>6.7205199999999996</v>
      </c>
      <c r="F129">
        <f t="shared" si="5"/>
        <v>-0.89744374951448969</v>
      </c>
      <c r="G129">
        <f t="shared" si="6"/>
        <v>1</v>
      </c>
      <c r="H129" t="str">
        <f t="shared" si="7"/>
        <v>High</v>
      </c>
      <c r="I129">
        <f t="shared" si="8"/>
        <v>1</v>
      </c>
      <c r="J129" t="str">
        <f t="shared" si="9"/>
        <v>High</v>
      </c>
    </row>
    <row r="130" spans="1:10" x14ac:dyDescent="0.25">
      <c r="A130">
        <v>18512</v>
      </c>
      <c r="B130" t="s">
        <v>220</v>
      </c>
      <c r="C130" t="s">
        <v>415</v>
      </c>
      <c r="D130" t="s">
        <v>424</v>
      </c>
      <c r="E130">
        <v>7.4959100000000003</v>
      </c>
      <c r="F130">
        <f t="shared" si="5"/>
        <v>-0.88561116943676366</v>
      </c>
      <c r="G130">
        <f t="shared" si="6"/>
        <v>1</v>
      </c>
      <c r="H130" t="str">
        <f t="shared" si="7"/>
        <v>High</v>
      </c>
      <c r="I130">
        <f t="shared" si="8"/>
        <v>1</v>
      </c>
      <c r="J130" t="str">
        <f t="shared" si="9"/>
        <v>High</v>
      </c>
    </row>
    <row r="131" spans="1:10" x14ac:dyDescent="0.25">
      <c r="A131">
        <v>764</v>
      </c>
      <c r="B131" t="s">
        <v>89</v>
      </c>
      <c r="C131" t="s">
        <v>415</v>
      </c>
      <c r="D131" t="s">
        <v>178</v>
      </c>
      <c r="E131">
        <v>7.51403</v>
      </c>
      <c r="F131">
        <f t="shared" ref="F131:F194" si="10">(E131-AVERAGE(E:E))/AVERAGE(E:E)</f>
        <v>-0.88533465522970867</v>
      </c>
      <c r="G131">
        <f t="shared" ref="G131:G194" si="11">(IF(F131&lt;0,1,2))</f>
        <v>1</v>
      </c>
      <c r="H131" t="str">
        <f t="shared" ref="H131:H194" si="12">(IF(G131=1,"High","Low"))</f>
        <v>High</v>
      </c>
      <c r="I131">
        <f t="shared" ref="I131:I194" si="13">(IF(F131&lt;-0.5,1,IF(F131&lt;0.5,2,3)))</f>
        <v>1</v>
      </c>
      <c r="J131" t="str">
        <f t="shared" ref="J131:J194" si="14">(IF(I131=1,"High",IF(I131=2,"medium","low")))</f>
        <v>High</v>
      </c>
    </row>
    <row r="132" spans="1:10" x14ac:dyDescent="0.25">
      <c r="A132">
        <v>491</v>
      </c>
      <c r="B132" t="s">
        <v>221</v>
      </c>
      <c r="C132" t="s">
        <v>415</v>
      </c>
      <c r="D132" t="s">
        <v>450</v>
      </c>
      <c r="E132">
        <v>8</v>
      </c>
      <c r="F132">
        <f t="shared" si="10"/>
        <v>-0.87791867238188681</v>
      </c>
      <c r="G132">
        <f t="shared" si="11"/>
        <v>1</v>
      </c>
      <c r="H132" t="str">
        <f t="shared" si="12"/>
        <v>High</v>
      </c>
      <c r="I132">
        <f t="shared" si="13"/>
        <v>1</v>
      </c>
      <c r="J132" t="str">
        <f t="shared" si="14"/>
        <v>High</v>
      </c>
    </row>
    <row r="133" spans="1:10" x14ac:dyDescent="0.25">
      <c r="A133">
        <v>5547</v>
      </c>
      <c r="B133" t="s">
        <v>222</v>
      </c>
      <c r="C133" t="s">
        <v>415</v>
      </c>
      <c r="D133" t="s">
        <v>451</v>
      </c>
      <c r="E133">
        <v>8</v>
      </c>
      <c r="F133">
        <f t="shared" si="10"/>
        <v>-0.87791867238188681</v>
      </c>
      <c r="G133">
        <f t="shared" si="11"/>
        <v>1</v>
      </c>
      <c r="H133" t="str">
        <f t="shared" si="12"/>
        <v>High</v>
      </c>
      <c r="I133">
        <f t="shared" si="13"/>
        <v>1</v>
      </c>
      <c r="J133" t="str">
        <f t="shared" si="14"/>
        <v>High</v>
      </c>
    </row>
    <row r="134" spans="1:10" x14ac:dyDescent="0.25">
      <c r="A134">
        <v>1231</v>
      </c>
      <c r="B134" t="s">
        <v>223</v>
      </c>
      <c r="C134" t="s">
        <v>415</v>
      </c>
      <c r="D134" t="s">
        <v>452</v>
      </c>
      <c r="E134">
        <v>8</v>
      </c>
      <c r="F134">
        <f t="shared" si="10"/>
        <v>-0.87791867238188681</v>
      </c>
      <c r="G134">
        <f t="shared" si="11"/>
        <v>1</v>
      </c>
      <c r="H134" t="str">
        <f t="shared" si="12"/>
        <v>High</v>
      </c>
      <c r="I134">
        <f t="shared" si="13"/>
        <v>1</v>
      </c>
      <c r="J134" t="str">
        <f t="shared" si="14"/>
        <v>High</v>
      </c>
    </row>
    <row r="135" spans="1:10" x14ac:dyDescent="0.25">
      <c r="A135">
        <v>2158</v>
      </c>
      <c r="B135" t="s">
        <v>224</v>
      </c>
      <c r="C135" t="s">
        <v>415</v>
      </c>
      <c r="D135" t="s">
        <v>453</v>
      </c>
      <c r="E135">
        <v>8</v>
      </c>
      <c r="F135">
        <f t="shared" si="10"/>
        <v>-0.87791867238188681</v>
      </c>
      <c r="G135">
        <f t="shared" si="11"/>
        <v>1</v>
      </c>
      <c r="H135" t="str">
        <f t="shared" si="12"/>
        <v>High</v>
      </c>
      <c r="I135">
        <f t="shared" si="13"/>
        <v>1</v>
      </c>
      <c r="J135" t="str">
        <f t="shared" si="14"/>
        <v>High</v>
      </c>
    </row>
    <row r="136" spans="1:10" x14ac:dyDescent="0.25">
      <c r="A136">
        <v>8608</v>
      </c>
      <c r="B136" t="s">
        <v>225</v>
      </c>
      <c r="C136" t="s">
        <v>415</v>
      </c>
      <c r="D136" t="s">
        <v>454</v>
      </c>
      <c r="E136">
        <v>8.0111000000000008</v>
      </c>
      <c r="F136">
        <f t="shared" si="10"/>
        <v>-0.87774928453981671</v>
      </c>
      <c r="G136">
        <f t="shared" si="11"/>
        <v>1</v>
      </c>
      <c r="H136" t="str">
        <f t="shared" si="12"/>
        <v>High</v>
      </c>
      <c r="I136">
        <f t="shared" si="13"/>
        <v>1</v>
      </c>
      <c r="J136" t="str">
        <f t="shared" si="14"/>
        <v>High</v>
      </c>
    </row>
    <row r="137" spans="1:10" x14ac:dyDescent="0.25">
      <c r="A137">
        <v>1484</v>
      </c>
      <c r="B137" t="s">
        <v>226</v>
      </c>
      <c r="C137" t="s">
        <v>415</v>
      </c>
      <c r="D137" t="s">
        <v>455</v>
      </c>
      <c r="E137">
        <v>8.2100000000000009</v>
      </c>
      <c r="F137">
        <f t="shared" si="10"/>
        <v>-0.87471403753191135</v>
      </c>
      <c r="G137">
        <f t="shared" si="11"/>
        <v>1</v>
      </c>
      <c r="H137" t="str">
        <f t="shared" si="12"/>
        <v>High</v>
      </c>
      <c r="I137">
        <f t="shared" si="13"/>
        <v>1</v>
      </c>
      <c r="J137" t="str">
        <f t="shared" si="14"/>
        <v>High</v>
      </c>
    </row>
    <row r="138" spans="1:10" x14ac:dyDescent="0.25">
      <c r="A138">
        <v>1503</v>
      </c>
      <c r="B138" t="s">
        <v>227</v>
      </c>
      <c r="C138" t="s">
        <v>415</v>
      </c>
      <c r="D138" t="s">
        <v>456</v>
      </c>
      <c r="E138">
        <v>9.3699999999999992</v>
      </c>
      <c r="F138">
        <f t="shared" si="10"/>
        <v>-0.8570122450272849</v>
      </c>
      <c r="G138">
        <f t="shared" si="11"/>
        <v>1</v>
      </c>
      <c r="H138" t="str">
        <f t="shared" si="12"/>
        <v>High</v>
      </c>
      <c r="I138">
        <f t="shared" si="13"/>
        <v>1</v>
      </c>
      <c r="J138" t="str">
        <f t="shared" si="14"/>
        <v>High</v>
      </c>
    </row>
    <row r="139" spans="1:10" x14ac:dyDescent="0.25">
      <c r="A139">
        <v>1543</v>
      </c>
      <c r="B139" t="s">
        <v>228</v>
      </c>
      <c r="C139" t="s">
        <v>415</v>
      </c>
      <c r="D139" t="s">
        <v>457</v>
      </c>
      <c r="E139">
        <v>9.3699999999999992</v>
      </c>
      <c r="F139">
        <f t="shared" si="10"/>
        <v>-0.8570122450272849</v>
      </c>
      <c r="G139">
        <f t="shared" si="11"/>
        <v>1</v>
      </c>
      <c r="H139" t="str">
        <f t="shared" si="12"/>
        <v>High</v>
      </c>
      <c r="I139">
        <f t="shared" si="13"/>
        <v>1</v>
      </c>
      <c r="J139" t="str">
        <f t="shared" si="14"/>
        <v>High</v>
      </c>
    </row>
    <row r="140" spans="1:10" x14ac:dyDescent="0.25">
      <c r="A140">
        <v>1492</v>
      </c>
      <c r="B140" t="s">
        <v>229</v>
      </c>
      <c r="C140" t="s">
        <v>415</v>
      </c>
      <c r="D140" t="s">
        <v>458</v>
      </c>
      <c r="E140">
        <v>9.3699999999999992</v>
      </c>
      <c r="F140">
        <f t="shared" si="10"/>
        <v>-0.8570122450272849</v>
      </c>
      <c r="G140">
        <f t="shared" si="11"/>
        <v>1</v>
      </c>
      <c r="H140" t="str">
        <f t="shared" si="12"/>
        <v>High</v>
      </c>
      <c r="I140">
        <f t="shared" si="13"/>
        <v>1</v>
      </c>
      <c r="J140" t="str">
        <f t="shared" si="14"/>
        <v>High</v>
      </c>
    </row>
    <row r="141" spans="1:10" x14ac:dyDescent="0.25">
      <c r="A141">
        <v>12428</v>
      </c>
      <c r="B141" t="s">
        <v>230</v>
      </c>
      <c r="C141" t="s">
        <v>415</v>
      </c>
      <c r="D141" t="s">
        <v>459</v>
      </c>
      <c r="E141">
        <v>9.3800000000000008</v>
      </c>
      <c r="F141">
        <f t="shared" si="10"/>
        <v>-0.85685964336776221</v>
      </c>
      <c r="G141">
        <f t="shared" si="11"/>
        <v>1</v>
      </c>
      <c r="H141" t="str">
        <f t="shared" si="12"/>
        <v>High</v>
      </c>
      <c r="I141">
        <f t="shared" si="13"/>
        <v>1</v>
      </c>
      <c r="J141" t="str">
        <f t="shared" si="14"/>
        <v>High</v>
      </c>
    </row>
    <row r="142" spans="1:10" x14ac:dyDescent="0.25">
      <c r="A142">
        <v>13254</v>
      </c>
      <c r="B142" t="s">
        <v>48</v>
      </c>
      <c r="C142" t="s">
        <v>415</v>
      </c>
      <c r="D142" t="s">
        <v>138</v>
      </c>
      <c r="E142">
        <v>9.3800000000000008</v>
      </c>
      <c r="F142">
        <f t="shared" si="10"/>
        <v>-0.85685964336776221</v>
      </c>
      <c r="G142">
        <f t="shared" si="11"/>
        <v>1</v>
      </c>
      <c r="H142" t="str">
        <f t="shared" si="12"/>
        <v>High</v>
      </c>
      <c r="I142">
        <f t="shared" si="13"/>
        <v>1</v>
      </c>
      <c r="J142" t="str">
        <f t="shared" si="14"/>
        <v>High</v>
      </c>
    </row>
    <row r="143" spans="1:10" x14ac:dyDescent="0.25">
      <c r="A143">
        <v>13256</v>
      </c>
      <c r="B143" t="s">
        <v>82</v>
      </c>
      <c r="C143" t="s">
        <v>415</v>
      </c>
      <c r="D143" t="s">
        <v>171</v>
      </c>
      <c r="E143">
        <v>9.3800000000000008</v>
      </c>
      <c r="F143">
        <f t="shared" si="10"/>
        <v>-0.85685964336776221</v>
      </c>
      <c r="G143">
        <f t="shared" si="11"/>
        <v>1</v>
      </c>
      <c r="H143" t="str">
        <f t="shared" si="12"/>
        <v>High</v>
      </c>
      <c r="I143">
        <f t="shared" si="13"/>
        <v>1</v>
      </c>
      <c r="J143" t="str">
        <f t="shared" si="14"/>
        <v>High</v>
      </c>
    </row>
    <row r="144" spans="1:10" x14ac:dyDescent="0.25">
      <c r="A144">
        <v>4536</v>
      </c>
      <c r="B144" t="s">
        <v>231</v>
      </c>
      <c r="C144" t="s">
        <v>415</v>
      </c>
      <c r="D144" t="s">
        <v>460</v>
      </c>
      <c r="E144">
        <v>9.3800000000000008</v>
      </c>
      <c r="F144">
        <f t="shared" si="10"/>
        <v>-0.85685964336776221</v>
      </c>
      <c r="G144">
        <f t="shared" si="11"/>
        <v>1</v>
      </c>
      <c r="H144" t="str">
        <f t="shared" si="12"/>
        <v>High</v>
      </c>
      <c r="I144">
        <f t="shared" si="13"/>
        <v>1</v>
      </c>
      <c r="J144" t="str">
        <f t="shared" si="14"/>
        <v>High</v>
      </c>
    </row>
    <row r="145" spans="1:10" x14ac:dyDescent="0.25">
      <c r="A145">
        <v>10591</v>
      </c>
      <c r="B145" t="s">
        <v>87</v>
      </c>
      <c r="C145" t="s">
        <v>415</v>
      </c>
      <c r="D145" t="s">
        <v>176</v>
      </c>
      <c r="E145">
        <v>9.3800000000000008</v>
      </c>
      <c r="F145">
        <f t="shared" si="10"/>
        <v>-0.85685964336776221</v>
      </c>
      <c r="G145">
        <f t="shared" si="11"/>
        <v>1</v>
      </c>
      <c r="H145" t="str">
        <f t="shared" si="12"/>
        <v>High</v>
      </c>
      <c r="I145">
        <f t="shared" si="13"/>
        <v>1</v>
      </c>
      <c r="J145" t="str">
        <f t="shared" si="14"/>
        <v>High</v>
      </c>
    </row>
    <row r="146" spans="1:10" x14ac:dyDescent="0.25">
      <c r="A146">
        <v>8157</v>
      </c>
      <c r="B146" t="s">
        <v>86</v>
      </c>
      <c r="C146" t="s">
        <v>415</v>
      </c>
      <c r="D146" t="s">
        <v>175</v>
      </c>
      <c r="E146">
        <v>9.3800000000000008</v>
      </c>
      <c r="F146">
        <f t="shared" si="10"/>
        <v>-0.85685964336776221</v>
      </c>
      <c r="G146">
        <f t="shared" si="11"/>
        <v>1</v>
      </c>
      <c r="H146" t="str">
        <f t="shared" si="12"/>
        <v>High</v>
      </c>
      <c r="I146">
        <f t="shared" si="13"/>
        <v>1</v>
      </c>
      <c r="J146" t="str">
        <f t="shared" si="14"/>
        <v>High</v>
      </c>
    </row>
    <row r="147" spans="1:10" x14ac:dyDescent="0.25">
      <c r="A147">
        <v>11165</v>
      </c>
      <c r="B147" t="s">
        <v>232</v>
      </c>
      <c r="C147" t="s">
        <v>415</v>
      </c>
      <c r="D147" t="s">
        <v>461</v>
      </c>
      <c r="E147">
        <v>9.3800000000000008</v>
      </c>
      <c r="F147">
        <f t="shared" si="10"/>
        <v>-0.85685964336776221</v>
      </c>
      <c r="G147">
        <f t="shared" si="11"/>
        <v>1</v>
      </c>
      <c r="H147" t="str">
        <f t="shared" si="12"/>
        <v>High</v>
      </c>
      <c r="I147">
        <f t="shared" si="13"/>
        <v>1</v>
      </c>
      <c r="J147" t="str">
        <f t="shared" si="14"/>
        <v>High</v>
      </c>
    </row>
    <row r="148" spans="1:10" x14ac:dyDescent="0.25">
      <c r="A148">
        <v>1910</v>
      </c>
      <c r="B148" t="s">
        <v>233</v>
      </c>
      <c r="C148" t="s">
        <v>415</v>
      </c>
      <c r="D148" t="s">
        <v>462</v>
      </c>
      <c r="E148">
        <v>10</v>
      </c>
      <c r="F148">
        <f t="shared" si="10"/>
        <v>-0.84739834047735851</v>
      </c>
      <c r="G148">
        <f t="shared" si="11"/>
        <v>1</v>
      </c>
      <c r="H148" t="str">
        <f t="shared" si="12"/>
        <v>High</v>
      </c>
      <c r="I148">
        <f t="shared" si="13"/>
        <v>1</v>
      </c>
      <c r="J148" t="str">
        <f t="shared" si="14"/>
        <v>High</v>
      </c>
    </row>
    <row r="149" spans="1:10" x14ac:dyDescent="0.25">
      <c r="A149">
        <v>5545</v>
      </c>
      <c r="B149" t="s">
        <v>234</v>
      </c>
      <c r="C149" t="s">
        <v>415</v>
      </c>
      <c r="D149" t="s">
        <v>463</v>
      </c>
      <c r="E149">
        <v>10</v>
      </c>
      <c r="F149">
        <f t="shared" si="10"/>
        <v>-0.84739834047735851</v>
      </c>
      <c r="G149">
        <f t="shared" si="11"/>
        <v>1</v>
      </c>
      <c r="H149" t="str">
        <f t="shared" si="12"/>
        <v>High</v>
      </c>
      <c r="I149">
        <f t="shared" si="13"/>
        <v>1</v>
      </c>
      <c r="J149" t="str">
        <f t="shared" si="14"/>
        <v>High</v>
      </c>
    </row>
    <row r="150" spans="1:10" x14ac:dyDescent="0.25">
      <c r="A150">
        <v>5546</v>
      </c>
      <c r="B150" t="s">
        <v>235</v>
      </c>
      <c r="C150" t="s">
        <v>415</v>
      </c>
      <c r="D150" t="s">
        <v>464</v>
      </c>
      <c r="E150">
        <v>10</v>
      </c>
      <c r="F150">
        <f t="shared" si="10"/>
        <v>-0.84739834047735851</v>
      </c>
      <c r="G150">
        <f t="shared" si="11"/>
        <v>1</v>
      </c>
      <c r="H150" t="str">
        <f t="shared" si="12"/>
        <v>High</v>
      </c>
      <c r="I150">
        <f t="shared" si="13"/>
        <v>1</v>
      </c>
      <c r="J150" t="str">
        <f t="shared" si="14"/>
        <v>High</v>
      </c>
    </row>
    <row r="151" spans="1:10" x14ac:dyDescent="0.25">
      <c r="A151">
        <v>4122</v>
      </c>
      <c r="B151" t="s">
        <v>236</v>
      </c>
      <c r="C151" t="s">
        <v>415</v>
      </c>
      <c r="D151" t="s">
        <v>465</v>
      </c>
      <c r="E151">
        <v>10.167899999999999</v>
      </c>
      <c r="F151">
        <f t="shared" si="10"/>
        <v>-0.84483615861397332</v>
      </c>
      <c r="G151">
        <f t="shared" si="11"/>
        <v>1</v>
      </c>
      <c r="H151" t="str">
        <f t="shared" si="12"/>
        <v>High</v>
      </c>
      <c r="I151">
        <f t="shared" si="13"/>
        <v>1</v>
      </c>
      <c r="J151" t="str">
        <f t="shared" si="14"/>
        <v>High</v>
      </c>
    </row>
    <row r="152" spans="1:10" x14ac:dyDescent="0.25">
      <c r="A152">
        <v>806</v>
      </c>
      <c r="B152" t="s">
        <v>237</v>
      </c>
      <c r="C152" t="s">
        <v>415</v>
      </c>
      <c r="D152" t="s">
        <v>466</v>
      </c>
      <c r="E152">
        <v>11.4</v>
      </c>
      <c r="F152">
        <f t="shared" si="10"/>
        <v>-0.82603410814418876</v>
      </c>
      <c r="G152">
        <f t="shared" si="11"/>
        <v>1</v>
      </c>
      <c r="H152" t="str">
        <f t="shared" si="12"/>
        <v>High</v>
      </c>
      <c r="I152">
        <f t="shared" si="13"/>
        <v>1</v>
      </c>
      <c r="J152" t="str">
        <f t="shared" si="14"/>
        <v>High</v>
      </c>
    </row>
    <row r="153" spans="1:10" x14ac:dyDescent="0.25">
      <c r="A153">
        <v>9759</v>
      </c>
      <c r="B153" t="s">
        <v>238</v>
      </c>
      <c r="C153" t="s">
        <v>415</v>
      </c>
      <c r="D153" t="s">
        <v>467</v>
      </c>
      <c r="E153">
        <v>11.5343</v>
      </c>
      <c r="F153">
        <f t="shared" si="10"/>
        <v>-0.82398466785679958</v>
      </c>
      <c r="G153">
        <f t="shared" si="11"/>
        <v>1</v>
      </c>
      <c r="H153" t="str">
        <f t="shared" si="12"/>
        <v>High</v>
      </c>
      <c r="I153">
        <f t="shared" si="13"/>
        <v>1</v>
      </c>
      <c r="J153" t="str">
        <f t="shared" si="14"/>
        <v>High</v>
      </c>
    </row>
    <row r="154" spans="1:10" x14ac:dyDescent="0.25">
      <c r="A154">
        <v>15626</v>
      </c>
      <c r="B154" t="s">
        <v>239</v>
      </c>
      <c r="C154" t="s">
        <v>415</v>
      </c>
      <c r="D154" t="s">
        <v>468</v>
      </c>
      <c r="E154">
        <v>12</v>
      </c>
      <c r="F154">
        <f t="shared" si="10"/>
        <v>-0.81687800857283022</v>
      </c>
      <c r="G154">
        <f t="shared" si="11"/>
        <v>1</v>
      </c>
      <c r="H154" t="str">
        <f t="shared" si="12"/>
        <v>High</v>
      </c>
      <c r="I154">
        <f t="shared" si="13"/>
        <v>1</v>
      </c>
      <c r="J154" t="str">
        <f t="shared" si="14"/>
        <v>High</v>
      </c>
    </row>
    <row r="155" spans="1:10" x14ac:dyDescent="0.25">
      <c r="A155">
        <v>2025</v>
      </c>
      <c r="B155" t="s">
        <v>33</v>
      </c>
      <c r="C155" t="s">
        <v>415</v>
      </c>
      <c r="D155" t="s">
        <v>123</v>
      </c>
      <c r="E155">
        <v>12.4217</v>
      </c>
      <c r="F155">
        <f t="shared" si="10"/>
        <v>-0.81044279659076035</v>
      </c>
      <c r="G155">
        <f t="shared" si="11"/>
        <v>1</v>
      </c>
      <c r="H155" t="str">
        <f t="shared" si="12"/>
        <v>High</v>
      </c>
      <c r="I155">
        <f t="shared" si="13"/>
        <v>1</v>
      </c>
      <c r="J155" t="str">
        <f t="shared" si="14"/>
        <v>High</v>
      </c>
    </row>
    <row r="156" spans="1:10" x14ac:dyDescent="0.25">
      <c r="A156">
        <v>6134</v>
      </c>
      <c r="B156" t="s">
        <v>240</v>
      </c>
      <c r="C156" t="s">
        <v>415</v>
      </c>
      <c r="D156" t="s">
        <v>469</v>
      </c>
      <c r="E156">
        <v>12.5</v>
      </c>
      <c r="F156">
        <f t="shared" si="10"/>
        <v>-0.80924792559669811</v>
      </c>
      <c r="G156">
        <f t="shared" si="11"/>
        <v>1</v>
      </c>
      <c r="H156" t="str">
        <f t="shared" si="12"/>
        <v>High</v>
      </c>
      <c r="I156">
        <f t="shared" si="13"/>
        <v>1</v>
      </c>
      <c r="J156" t="str">
        <f t="shared" si="14"/>
        <v>High</v>
      </c>
    </row>
    <row r="157" spans="1:10" x14ac:dyDescent="0.25">
      <c r="A157">
        <v>626</v>
      </c>
      <c r="B157" t="s">
        <v>241</v>
      </c>
      <c r="C157" t="s">
        <v>415</v>
      </c>
      <c r="D157" t="s">
        <v>470</v>
      </c>
      <c r="E157">
        <v>12.5</v>
      </c>
      <c r="F157">
        <f t="shared" si="10"/>
        <v>-0.80924792559669811</v>
      </c>
      <c r="G157">
        <f t="shared" si="11"/>
        <v>1</v>
      </c>
      <c r="H157" t="str">
        <f t="shared" si="12"/>
        <v>High</v>
      </c>
      <c r="I157">
        <f t="shared" si="13"/>
        <v>1</v>
      </c>
      <c r="J157" t="str">
        <f t="shared" si="14"/>
        <v>High</v>
      </c>
    </row>
    <row r="158" spans="1:10" x14ac:dyDescent="0.25">
      <c r="A158">
        <v>1523</v>
      </c>
      <c r="B158" t="s">
        <v>242</v>
      </c>
      <c r="C158" t="s">
        <v>415</v>
      </c>
      <c r="D158" t="s">
        <v>471</v>
      </c>
      <c r="E158">
        <v>12.6</v>
      </c>
      <c r="F158">
        <f t="shared" si="10"/>
        <v>-0.80772190900147167</v>
      </c>
      <c r="G158">
        <f t="shared" si="11"/>
        <v>1</v>
      </c>
      <c r="H158" t="str">
        <f t="shared" si="12"/>
        <v>High</v>
      </c>
      <c r="I158">
        <f t="shared" si="13"/>
        <v>1</v>
      </c>
      <c r="J158" t="str">
        <f t="shared" si="14"/>
        <v>High</v>
      </c>
    </row>
    <row r="159" spans="1:10" x14ac:dyDescent="0.25">
      <c r="A159">
        <v>2768</v>
      </c>
      <c r="B159" t="s">
        <v>243</v>
      </c>
      <c r="C159" t="s">
        <v>415</v>
      </c>
      <c r="D159" t="s">
        <v>472</v>
      </c>
      <c r="E159">
        <v>13.216699999999999</v>
      </c>
      <c r="F159">
        <f t="shared" si="10"/>
        <v>-0.79831096465871032</v>
      </c>
      <c r="G159">
        <f t="shared" si="11"/>
        <v>1</v>
      </c>
      <c r="H159" t="str">
        <f t="shared" si="12"/>
        <v>High</v>
      </c>
      <c r="I159">
        <f t="shared" si="13"/>
        <v>1</v>
      </c>
      <c r="J159" t="str">
        <f t="shared" si="14"/>
        <v>High</v>
      </c>
    </row>
    <row r="160" spans="1:10" x14ac:dyDescent="0.25">
      <c r="A160">
        <v>2797</v>
      </c>
      <c r="B160" t="s">
        <v>244</v>
      </c>
      <c r="C160" t="s">
        <v>415</v>
      </c>
      <c r="D160" t="s">
        <v>473</v>
      </c>
      <c r="E160">
        <v>13.975300000000001</v>
      </c>
      <c r="F160">
        <f t="shared" si="10"/>
        <v>-0.78673460276732277</v>
      </c>
      <c r="G160">
        <f t="shared" si="11"/>
        <v>1</v>
      </c>
      <c r="H160" t="str">
        <f t="shared" si="12"/>
        <v>High</v>
      </c>
      <c r="I160">
        <f t="shared" si="13"/>
        <v>1</v>
      </c>
      <c r="J160" t="str">
        <f t="shared" si="14"/>
        <v>High</v>
      </c>
    </row>
    <row r="161" spans="1:10" x14ac:dyDescent="0.25">
      <c r="A161">
        <v>9712</v>
      </c>
      <c r="B161" t="s">
        <v>245</v>
      </c>
      <c r="C161" t="s">
        <v>415</v>
      </c>
      <c r="D161" t="s">
        <v>474</v>
      </c>
      <c r="E161">
        <v>13.9908</v>
      </c>
      <c r="F161">
        <f t="shared" si="10"/>
        <v>-0.78649807019506268</v>
      </c>
      <c r="G161">
        <f t="shared" si="11"/>
        <v>1</v>
      </c>
      <c r="H161" t="str">
        <f t="shared" si="12"/>
        <v>High</v>
      </c>
      <c r="I161">
        <f t="shared" si="13"/>
        <v>1</v>
      </c>
      <c r="J161" t="str">
        <f t="shared" si="14"/>
        <v>High</v>
      </c>
    </row>
    <row r="162" spans="1:10" x14ac:dyDescent="0.25">
      <c r="A162">
        <v>2504</v>
      </c>
      <c r="B162" t="s">
        <v>246</v>
      </c>
      <c r="C162" t="s">
        <v>415</v>
      </c>
      <c r="D162" t="s">
        <v>475</v>
      </c>
      <c r="E162">
        <v>14.2803</v>
      </c>
      <c r="F162">
        <f t="shared" si="10"/>
        <v>-0.78208025215188226</v>
      </c>
      <c r="G162">
        <f t="shared" si="11"/>
        <v>1</v>
      </c>
      <c r="H162" t="str">
        <f t="shared" si="12"/>
        <v>High</v>
      </c>
      <c r="I162">
        <f t="shared" si="13"/>
        <v>1</v>
      </c>
      <c r="J162" t="str">
        <f t="shared" si="14"/>
        <v>High</v>
      </c>
    </row>
    <row r="163" spans="1:10" x14ac:dyDescent="0.25">
      <c r="A163">
        <v>5623</v>
      </c>
      <c r="B163" t="s">
        <v>247</v>
      </c>
      <c r="C163" t="s">
        <v>415</v>
      </c>
      <c r="D163" t="s">
        <v>476</v>
      </c>
      <c r="E163">
        <v>14.9131</v>
      </c>
      <c r="F163">
        <f t="shared" si="10"/>
        <v>-0.77242361913728952</v>
      </c>
      <c r="G163">
        <f t="shared" si="11"/>
        <v>1</v>
      </c>
      <c r="H163" t="str">
        <f t="shared" si="12"/>
        <v>High</v>
      </c>
      <c r="I163">
        <f t="shared" si="13"/>
        <v>1</v>
      </c>
      <c r="J163" t="str">
        <f t="shared" si="14"/>
        <v>High</v>
      </c>
    </row>
    <row r="164" spans="1:10" x14ac:dyDescent="0.25">
      <c r="A164">
        <v>2251</v>
      </c>
      <c r="B164" t="s">
        <v>248</v>
      </c>
      <c r="C164" t="s">
        <v>415</v>
      </c>
      <c r="D164" t="s">
        <v>477</v>
      </c>
      <c r="E164">
        <v>15</v>
      </c>
      <c r="F164">
        <f t="shared" si="10"/>
        <v>-0.77109751071603772</v>
      </c>
      <c r="G164">
        <f t="shared" si="11"/>
        <v>1</v>
      </c>
      <c r="H164" t="str">
        <f t="shared" si="12"/>
        <v>High</v>
      </c>
      <c r="I164">
        <f t="shared" si="13"/>
        <v>1</v>
      </c>
      <c r="J164" t="str">
        <f t="shared" si="14"/>
        <v>High</v>
      </c>
    </row>
    <row r="165" spans="1:10" x14ac:dyDescent="0.25">
      <c r="A165">
        <v>816</v>
      </c>
      <c r="B165" t="s">
        <v>249</v>
      </c>
      <c r="C165" t="s">
        <v>415</v>
      </c>
      <c r="D165" t="s">
        <v>478</v>
      </c>
      <c r="E165">
        <v>15</v>
      </c>
      <c r="F165">
        <f t="shared" si="10"/>
        <v>-0.77109751071603772</v>
      </c>
      <c r="G165">
        <f t="shared" si="11"/>
        <v>1</v>
      </c>
      <c r="H165" t="str">
        <f t="shared" si="12"/>
        <v>High</v>
      </c>
      <c r="I165">
        <f t="shared" si="13"/>
        <v>1</v>
      </c>
      <c r="J165" t="str">
        <f t="shared" si="14"/>
        <v>High</v>
      </c>
    </row>
    <row r="166" spans="1:10" x14ac:dyDescent="0.25">
      <c r="A166">
        <v>5383</v>
      </c>
      <c r="B166" t="s">
        <v>45</v>
      </c>
      <c r="C166" t="s">
        <v>415</v>
      </c>
      <c r="D166" t="s">
        <v>135</v>
      </c>
      <c r="E166">
        <v>16</v>
      </c>
      <c r="F166">
        <f t="shared" si="10"/>
        <v>-0.75583734476377362</v>
      </c>
      <c r="G166">
        <f t="shared" si="11"/>
        <v>1</v>
      </c>
      <c r="H166" t="str">
        <f t="shared" si="12"/>
        <v>High</v>
      </c>
      <c r="I166">
        <f t="shared" si="13"/>
        <v>1</v>
      </c>
      <c r="J166" t="str">
        <f t="shared" si="14"/>
        <v>High</v>
      </c>
    </row>
    <row r="167" spans="1:10" x14ac:dyDescent="0.25">
      <c r="A167">
        <v>22345</v>
      </c>
      <c r="B167" t="s">
        <v>47</v>
      </c>
      <c r="C167" t="s">
        <v>415</v>
      </c>
      <c r="D167" t="s">
        <v>137</v>
      </c>
      <c r="E167">
        <v>16</v>
      </c>
      <c r="F167">
        <f t="shared" si="10"/>
        <v>-0.75583734476377362</v>
      </c>
      <c r="G167">
        <f t="shared" si="11"/>
        <v>1</v>
      </c>
      <c r="H167" t="str">
        <f t="shared" si="12"/>
        <v>High</v>
      </c>
      <c r="I167">
        <f t="shared" si="13"/>
        <v>1</v>
      </c>
      <c r="J167" t="str">
        <f t="shared" si="14"/>
        <v>High</v>
      </c>
    </row>
    <row r="168" spans="1:10" x14ac:dyDescent="0.25">
      <c r="A168">
        <v>1430</v>
      </c>
      <c r="B168" t="s">
        <v>250</v>
      </c>
      <c r="C168" t="s">
        <v>415</v>
      </c>
      <c r="D168" t="s">
        <v>479</v>
      </c>
      <c r="E168">
        <v>16</v>
      </c>
      <c r="F168">
        <f t="shared" si="10"/>
        <v>-0.75583734476377362</v>
      </c>
      <c r="G168">
        <f t="shared" si="11"/>
        <v>1</v>
      </c>
      <c r="H168" t="str">
        <f t="shared" si="12"/>
        <v>High</v>
      </c>
      <c r="I168">
        <f t="shared" si="13"/>
        <v>1</v>
      </c>
      <c r="J168" t="str">
        <f t="shared" si="14"/>
        <v>High</v>
      </c>
    </row>
    <row r="169" spans="1:10" x14ac:dyDescent="0.25">
      <c r="A169">
        <v>7038</v>
      </c>
      <c r="B169" t="s">
        <v>251</v>
      </c>
      <c r="C169" t="s">
        <v>415</v>
      </c>
      <c r="D169" t="s">
        <v>480</v>
      </c>
      <c r="E169">
        <v>16</v>
      </c>
      <c r="F169">
        <f t="shared" si="10"/>
        <v>-0.75583734476377362</v>
      </c>
      <c r="G169">
        <f t="shared" si="11"/>
        <v>1</v>
      </c>
      <c r="H169" t="str">
        <f t="shared" si="12"/>
        <v>High</v>
      </c>
      <c r="I169">
        <f t="shared" si="13"/>
        <v>1</v>
      </c>
      <c r="J169" t="str">
        <f t="shared" si="14"/>
        <v>High</v>
      </c>
    </row>
    <row r="170" spans="1:10" x14ac:dyDescent="0.25">
      <c r="A170">
        <v>5385</v>
      </c>
      <c r="B170" t="s">
        <v>46</v>
      </c>
      <c r="C170" t="s">
        <v>415</v>
      </c>
      <c r="D170" t="s">
        <v>136</v>
      </c>
      <c r="E170">
        <v>16</v>
      </c>
      <c r="F170">
        <f t="shared" si="10"/>
        <v>-0.75583734476377362</v>
      </c>
      <c r="G170">
        <f t="shared" si="11"/>
        <v>1</v>
      </c>
      <c r="H170" t="str">
        <f t="shared" si="12"/>
        <v>High</v>
      </c>
      <c r="I170">
        <f t="shared" si="13"/>
        <v>1</v>
      </c>
      <c r="J170" t="str">
        <f t="shared" si="14"/>
        <v>High</v>
      </c>
    </row>
    <row r="171" spans="1:10" x14ac:dyDescent="0.25">
      <c r="A171">
        <v>5387</v>
      </c>
      <c r="B171" t="s">
        <v>44</v>
      </c>
      <c r="C171" t="s">
        <v>415</v>
      </c>
      <c r="D171" t="s">
        <v>134</v>
      </c>
      <c r="E171">
        <v>16</v>
      </c>
      <c r="F171">
        <f t="shared" si="10"/>
        <v>-0.75583734476377362</v>
      </c>
      <c r="G171">
        <f t="shared" si="11"/>
        <v>1</v>
      </c>
      <c r="H171" t="str">
        <f t="shared" si="12"/>
        <v>High</v>
      </c>
      <c r="I171">
        <f t="shared" si="13"/>
        <v>1</v>
      </c>
      <c r="J171" t="str">
        <f t="shared" si="14"/>
        <v>High</v>
      </c>
    </row>
    <row r="172" spans="1:10" x14ac:dyDescent="0.25">
      <c r="A172">
        <v>18250</v>
      </c>
      <c r="B172" t="s">
        <v>252</v>
      </c>
      <c r="C172" t="s">
        <v>415</v>
      </c>
      <c r="D172" t="s">
        <v>481</v>
      </c>
      <c r="E172">
        <v>16</v>
      </c>
      <c r="F172">
        <f t="shared" si="10"/>
        <v>-0.75583734476377362</v>
      </c>
      <c r="G172">
        <f t="shared" si="11"/>
        <v>1</v>
      </c>
      <c r="H172" t="str">
        <f t="shared" si="12"/>
        <v>High</v>
      </c>
      <c r="I172">
        <f t="shared" si="13"/>
        <v>1</v>
      </c>
      <c r="J172" t="str">
        <f t="shared" si="14"/>
        <v>High</v>
      </c>
    </row>
    <row r="173" spans="1:10" x14ac:dyDescent="0.25">
      <c r="A173">
        <v>5390</v>
      </c>
      <c r="B173" t="s">
        <v>43</v>
      </c>
      <c r="C173" t="s">
        <v>415</v>
      </c>
      <c r="D173" t="s">
        <v>133</v>
      </c>
      <c r="E173">
        <v>16</v>
      </c>
      <c r="F173">
        <f t="shared" si="10"/>
        <v>-0.75583734476377362</v>
      </c>
      <c r="G173">
        <f t="shared" si="11"/>
        <v>1</v>
      </c>
      <c r="H173" t="str">
        <f t="shared" si="12"/>
        <v>High</v>
      </c>
      <c r="I173">
        <f t="shared" si="13"/>
        <v>1</v>
      </c>
      <c r="J173" t="str">
        <f t="shared" si="14"/>
        <v>High</v>
      </c>
    </row>
    <row r="174" spans="1:10" x14ac:dyDescent="0.25">
      <c r="A174">
        <v>12129</v>
      </c>
      <c r="B174" t="s">
        <v>253</v>
      </c>
      <c r="C174" t="s">
        <v>415</v>
      </c>
      <c r="D174" t="s">
        <v>482</v>
      </c>
      <c r="E174">
        <v>16</v>
      </c>
      <c r="F174">
        <f t="shared" si="10"/>
        <v>-0.75583734476377362</v>
      </c>
      <c r="G174">
        <f t="shared" si="11"/>
        <v>1</v>
      </c>
      <c r="H174" t="str">
        <f t="shared" si="12"/>
        <v>High</v>
      </c>
      <c r="I174">
        <f t="shared" si="13"/>
        <v>1</v>
      </c>
      <c r="J174" t="str">
        <f t="shared" si="14"/>
        <v>High</v>
      </c>
    </row>
    <row r="175" spans="1:10" x14ac:dyDescent="0.25">
      <c r="A175">
        <v>4743</v>
      </c>
      <c r="B175" t="s">
        <v>254</v>
      </c>
      <c r="C175" t="s">
        <v>415</v>
      </c>
      <c r="D175" t="s">
        <v>483</v>
      </c>
      <c r="E175">
        <v>16.267800000000001</v>
      </c>
      <c r="F175">
        <f t="shared" si="10"/>
        <v>-0.7517506723217573</v>
      </c>
      <c r="G175">
        <f t="shared" si="11"/>
        <v>1</v>
      </c>
      <c r="H175" t="str">
        <f t="shared" si="12"/>
        <v>High</v>
      </c>
      <c r="I175">
        <f t="shared" si="13"/>
        <v>1</v>
      </c>
      <c r="J175" t="str">
        <f t="shared" si="14"/>
        <v>High</v>
      </c>
    </row>
    <row r="176" spans="1:10" x14ac:dyDescent="0.25">
      <c r="A176">
        <v>2200</v>
      </c>
      <c r="B176" t="s">
        <v>255</v>
      </c>
      <c r="C176" t="s">
        <v>415</v>
      </c>
      <c r="D176" t="s">
        <v>484</v>
      </c>
      <c r="E176">
        <v>16.280200000000001</v>
      </c>
      <c r="F176">
        <f t="shared" si="10"/>
        <v>-0.75156144626394916</v>
      </c>
      <c r="G176">
        <f t="shared" si="11"/>
        <v>1</v>
      </c>
      <c r="H176" t="str">
        <f t="shared" si="12"/>
        <v>High</v>
      </c>
      <c r="I176">
        <f t="shared" si="13"/>
        <v>1</v>
      </c>
      <c r="J176" t="str">
        <f t="shared" si="14"/>
        <v>High</v>
      </c>
    </row>
    <row r="177" spans="1:10" x14ac:dyDescent="0.25">
      <c r="A177">
        <v>1491</v>
      </c>
      <c r="B177" t="s">
        <v>256</v>
      </c>
      <c r="C177" t="s">
        <v>415</v>
      </c>
      <c r="D177" t="s">
        <v>485</v>
      </c>
      <c r="E177">
        <v>16.32</v>
      </c>
      <c r="F177">
        <f t="shared" si="10"/>
        <v>-0.75095409165904903</v>
      </c>
      <c r="G177">
        <f t="shared" si="11"/>
        <v>1</v>
      </c>
      <c r="H177" t="str">
        <f t="shared" si="12"/>
        <v>High</v>
      </c>
      <c r="I177">
        <f t="shared" si="13"/>
        <v>1</v>
      </c>
      <c r="J177" t="str">
        <f t="shared" si="14"/>
        <v>High</v>
      </c>
    </row>
    <row r="178" spans="1:10" x14ac:dyDescent="0.25">
      <c r="A178">
        <v>5622</v>
      </c>
      <c r="B178" t="s">
        <v>257</v>
      </c>
      <c r="C178" t="s">
        <v>415</v>
      </c>
      <c r="D178" t="s">
        <v>486</v>
      </c>
      <c r="E178">
        <v>16.9375</v>
      </c>
      <c r="F178">
        <f t="shared" si="10"/>
        <v>-0.74153093918352597</v>
      </c>
      <c r="G178">
        <f t="shared" si="11"/>
        <v>1</v>
      </c>
      <c r="H178" t="str">
        <f t="shared" si="12"/>
        <v>High</v>
      </c>
      <c r="I178">
        <f t="shared" si="13"/>
        <v>1</v>
      </c>
      <c r="J178" t="str">
        <f t="shared" si="14"/>
        <v>High</v>
      </c>
    </row>
    <row r="179" spans="1:10" x14ac:dyDescent="0.25">
      <c r="A179">
        <v>1520</v>
      </c>
      <c r="B179" t="s">
        <v>258</v>
      </c>
      <c r="C179" t="s">
        <v>415</v>
      </c>
      <c r="D179" t="s">
        <v>487</v>
      </c>
      <c r="E179">
        <v>17.5</v>
      </c>
      <c r="F179">
        <f t="shared" si="10"/>
        <v>-0.73294709583537743</v>
      </c>
      <c r="G179">
        <f t="shared" si="11"/>
        <v>1</v>
      </c>
      <c r="H179" t="str">
        <f t="shared" si="12"/>
        <v>High</v>
      </c>
      <c r="I179">
        <f t="shared" si="13"/>
        <v>1</v>
      </c>
      <c r="J179" t="str">
        <f t="shared" si="14"/>
        <v>High</v>
      </c>
    </row>
    <row r="180" spans="1:10" x14ac:dyDescent="0.25">
      <c r="A180">
        <v>2044</v>
      </c>
      <c r="B180" t="s">
        <v>259</v>
      </c>
      <c r="C180" t="s">
        <v>415</v>
      </c>
      <c r="D180" t="s">
        <v>488</v>
      </c>
      <c r="E180">
        <v>17.965299999999999</v>
      </c>
      <c r="F180">
        <f t="shared" si="10"/>
        <v>-0.72584654061778886</v>
      </c>
      <c r="G180">
        <f t="shared" si="11"/>
        <v>1</v>
      </c>
      <c r="H180" t="str">
        <f t="shared" si="12"/>
        <v>High</v>
      </c>
      <c r="I180">
        <f t="shared" si="13"/>
        <v>1</v>
      </c>
      <c r="J180" t="str">
        <f t="shared" si="14"/>
        <v>High</v>
      </c>
    </row>
    <row r="181" spans="1:10" x14ac:dyDescent="0.25">
      <c r="A181">
        <v>1466</v>
      </c>
      <c r="B181" t="s">
        <v>260</v>
      </c>
      <c r="C181" t="s">
        <v>415</v>
      </c>
      <c r="D181" t="s">
        <v>489</v>
      </c>
      <c r="E181">
        <v>18.157900000000001</v>
      </c>
      <c r="F181">
        <f t="shared" si="10"/>
        <v>-0.72290743265538282</v>
      </c>
      <c r="G181">
        <f t="shared" si="11"/>
        <v>1</v>
      </c>
      <c r="H181" t="str">
        <f t="shared" si="12"/>
        <v>High</v>
      </c>
      <c r="I181">
        <f t="shared" si="13"/>
        <v>1</v>
      </c>
      <c r="J181" t="str">
        <f t="shared" si="14"/>
        <v>High</v>
      </c>
    </row>
    <row r="182" spans="1:10" x14ac:dyDescent="0.25">
      <c r="A182">
        <v>9847</v>
      </c>
      <c r="B182" t="s">
        <v>85</v>
      </c>
      <c r="C182" t="s">
        <v>415</v>
      </c>
      <c r="D182" t="s">
        <v>174</v>
      </c>
      <c r="E182">
        <v>18.75</v>
      </c>
      <c r="F182">
        <f t="shared" si="10"/>
        <v>-0.71387188839504723</v>
      </c>
      <c r="G182">
        <f t="shared" si="11"/>
        <v>1</v>
      </c>
      <c r="H182" t="str">
        <f t="shared" si="12"/>
        <v>High</v>
      </c>
      <c r="I182">
        <f t="shared" si="13"/>
        <v>1</v>
      </c>
      <c r="J182" t="str">
        <f t="shared" si="14"/>
        <v>High</v>
      </c>
    </row>
    <row r="183" spans="1:10" x14ac:dyDescent="0.25">
      <c r="A183">
        <v>10592</v>
      </c>
      <c r="B183" t="s">
        <v>84</v>
      </c>
      <c r="C183" t="s">
        <v>415</v>
      </c>
      <c r="D183" t="s">
        <v>173</v>
      </c>
      <c r="E183">
        <v>18.75</v>
      </c>
      <c r="F183">
        <f t="shared" si="10"/>
        <v>-0.71387188839504723</v>
      </c>
      <c r="G183">
        <f t="shared" si="11"/>
        <v>1</v>
      </c>
      <c r="H183" t="str">
        <f t="shared" si="12"/>
        <v>High</v>
      </c>
      <c r="I183">
        <f t="shared" si="13"/>
        <v>1</v>
      </c>
      <c r="J183" t="str">
        <f t="shared" si="14"/>
        <v>High</v>
      </c>
    </row>
    <row r="184" spans="1:10" x14ac:dyDescent="0.25">
      <c r="A184">
        <v>11168</v>
      </c>
      <c r="B184" t="s">
        <v>261</v>
      </c>
      <c r="C184" t="s">
        <v>415</v>
      </c>
      <c r="D184" t="s">
        <v>490</v>
      </c>
      <c r="E184">
        <v>18.75</v>
      </c>
      <c r="F184">
        <f t="shared" si="10"/>
        <v>-0.71387188839504723</v>
      </c>
      <c r="G184">
        <f t="shared" si="11"/>
        <v>1</v>
      </c>
      <c r="H184" t="str">
        <f t="shared" si="12"/>
        <v>High</v>
      </c>
      <c r="I184">
        <f t="shared" si="13"/>
        <v>1</v>
      </c>
      <c r="J184" t="str">
        <f t="shared" si="14"/>
        <v>High</v>
      </c>
    </row>
    <row r="185" spans="1:10" x14ac:dyDescent="0.25">
      <c r="A185">
        <v>4478</v>
      </c>
      <c r="B185" t="s">
        <v>30</v>
      </c>
      <c r="C185" t="s">
        <v>415</v>
      </c>
      <c r="D185" t="s">
        <v>120</v>
      </c>
      <c r="E185">
        <v>18.9648</v>
      </c>
      <c r="F185">
        <f t="shared" si="10"/>
        <v>-0.71059400474850087</v>
      </c>
      <c r="G185">
        <f t="shared" si="11"/>
        <v>1</v>
      </c>
      <c r="H185" t="str">
        <f t="shared" si="12"/>
        <v>High</v>
      </c>
      <c r="I185">
        <f t="shared" si="13"/>
        <v>1</v>
      </c>
      <c r="J185" t="str">
        <f t="shared" si="14"/>
        <v>High</v>
      </c>
    </row>
    <row r="186" spans="1:10" x14ac:dyDescent="0.25">
      <c r="A186">
        <v>8085</v>
      </c>
      <c r="B186" t="s">
        <v>95</v>
      </c>
      <c r="C186" t="s">
        <v>415</v>
      </c>
      <c r="D186" t="s">
        <v>184</v>
      </c>
      <c r="E186">
        <v>19.9834</v>
      </c>
      <c r="F186">
        <f t="shared" si="10"/>
        <v>-0.69504999970952452</v>
      </c>
      <c r="G186">
        <f t="shared" si="11"/>
        <v>1</v>
      </c>
      <c r="H186" t="str">
        <f t="shared" si="12"/>
        <v>High</v>
      </c>
      <c r="I186">
        <f t="shared" si="13"/>
        <v>1</v>
      </c>
      <c r="J186" t="str">
        <f t="shared" si="14"/>
        <v>High</v>
      </c>
    </row>
    <row r="187" spans="1:10" x14ac:dyDescent="0.25">
      <c r="A187">
        <v>160</v>
      </c>
      <c r="B187" t="s">
        <v>262</v>
      </c>
      <c r="C187" t="s">
        <v>415</v>
      </c>
      <c r="D187" t="s">
        <v>491</v>
      </c>
      <c r="E187">
        <v>20</v>
      </c>
      <c r="F187">
        <f t="shared" si="10"/>
        <v>-0.69479668095471703</v>
      </c>
      <c r="G187">
        <f t="shared" si="11"/>
        <v>1</v>
      </c>
      <c r="H187" t="str">
        <f t="shared" si="12"/>
        <v>High</v>
      </c>
      <c r="I187">
        <f t="shared" si="13"/>
        <v>1</v>
      </c>
      <c r="J187" t="str">
        <f t="shared" si="14"/>
        <v>High</v>
      </c>
    </row>
    <row r="188" spans="1:10" x14ac:dyDescent="0.25">
      <c r="A188">
        <v>3001</v>
      </c>
      <c r="B188" t="s">
        <v>263</v>
      </c>
      <c r="C188" t="s">
        <v>415</v>
      </c>
      <c r="D188" t="s">
        <v>133</v>
      </c>
      <c r="E188">
        <v>20</v>
      </c>
      <c r="F188">
        <f t="shared" si="10"/>
        <v>-0.69479668095471703</v>
      </c>
      <c r="G188">
        <f t="shared" si="11"/>
        <v>1</v>
      </c>
      <c r="H188" t="str">
        <f t="shared" si="12"/>
        <v>High</v>
      </c>
      <c r="I188">
        <f t="shared" si="13"/>
        <v>1</v>
      </c>
      <c r="J188" t="str">
        <f t="shared" si="14"/>
        <v>High</v>
      </c>
    </row>
    <row r="189" spans="1:10" x14ac:dyDescent="0.25">
      <c r="A189">
        <v>5135</v>
      </c>
      <c r="B189" t="s">
        <v>264</v>
      </c>
      <c r="C189" t="s">
        <v>415</v>
      </c>
      <c r="D189" t="s">
        <v>491</v>
      </c>
      <c r="E189">
        <v>20</v>
      </c>
      <c r="F189">
        <f t="shared" si="10"/>
        <v>-0.69479668095471703</v>
      </c>
      <c r="G189">
        <f t="shared" si="11"/>
        <v>1</v>
      </c>
      <c r="H189" t="str">
        <f t="shared" si="12"/>
        <v>High</v>
      </c>
      <c r="I189">
        <f t="shared" si="13"/>
        <v>1</v>
      </c>
      <c r="J189" t="str">
        <f t="shared" si="14"/>
        <v>High</v>
      </c>
    </row>
    <row r="190" spans="1:10" x14ac:dyDescent="0.25">
      <c r="A190">
        <v>2777</v>
      </c>
      <c r="B190" t="s">
        <v>265</v>
      </c>
      <c r="C190" t="s">
        <v>415</v>
      </c>
      <c r="D190" t="s">
        <v>492</v>
      </c>
      <c r="E190">
        <v>21.5016</v>
      </c>
      <c r="F190">
        <f t="shared" si="10"/>
        <v>-0.6718820157607972</v>
      </c>
      <c r="G190">
        <f t="shared" si="11"/>
        <v>1</v>
      </c>
      <c r="H190" t="str">
        <f t="shared" si="12"/>
        <v>High</v>
      </c>
      <c r="I190">
        <f t="shared" si="13"/>
        <v>1</v>
      </c>
      <c r="J190" t="str">
        <f t="shared" si="14"/>
        <v>High</v>
      </c>
    </row>
    <row r="191" spans="1:10" x14ac:dyDescent="0.25">
      <c r="A191">
        <v>1495</v>
      </c>
      <c r="B191" t="s">
        <v>266</v>
      </c>
      <c r="C191" t="s">
        <v>415</v>
      </c>
      <c r="D191" t="s">
        <v>493</v>
      </c>
      <c r="E191">
        <v>23.6</v>
      </c>
      <c r="F191">
        <f t="shared" si="10"/>
        <v>-0.63986008352656609</v>
      </c>
      <c r="G191">
        <f t="shared" si="11"/>
        <v>1</v>
      </c>
      <c r="H191" t="str">
        <f t="shared" si="12"/>
        <v>High</v>
      </c>
      <c r="I191">
        <f t="shared" si="13"/>
        <v>1</v>
      </c>
      <c r="J191" t="str">
        <f t="shared" si="14"/>
        <v>High</v>
      </c>
    </row>
    <row r="192" spans="1:10" x14ac:dyDescent="0.25">
      <c r="A192">
        <v>4612</v>
      </c>
      <c r="B192" t="s">
        <v>267</v>
      </c>
      <c r="C192" t="s">
        <v>415</v>
      </c>
      <c r="D192" t="s">
        <v>494</v>
      </c>
      <c r="E192">
        <v>24</v>
      </c>
      <c r="F192">
        <f t="shared" si="10"/>
        <v>-0.63375601714566043</v>
      </c>
      <c r="G192">
        <f t="shared" si="11"/>
        <v>1</v>
      </c>
      <c r="H192" t="str">
        <f t="shared" si="12"/>
        <v>High</v>
      </c>
      <c r="I192">
        <f t="shared" si="13"/>
        <v>1</v>
      </c>
      <c r="J192" t="str">
        <f t="shared" si="14"/>
        <v>High</v>
      </c>
    </row>
    <row r="193" spans="1:10" x14ac:dyDescent="0.25">
      <c r="A193">
        <v>3920</v>
      </c>
      <c r="B193" t="s">
        <v>268</v>
      </c>
      <c r="C193" t="s">
        <v>415</v>
      </c>
      <c r="D193" t="s">
        <v>495</v>
      </c>
      <c r="E193">
        <v>25</v>
      </c>
      <c r="F193">
        <f t="shared" si="10"/>
        <v>-0.61849585119339623</v>
      </c>
      <c r="G193">
        <f t="shared" si="11"/>
        <v>1</v>
      </c>
      <c r="H193" t="str">
        <f t="shared" si="12"/>
        <v>High</v>
      </c>
      <c r="I193">
        <f t="shared" si="13"/>
        <v>1</v>
      </c>
      <c r="J193" t="str">
        <f t="shared" si="14"/>
        <v>High</v>
      </c>
    </row>
    <row r="194" spans="1:10" x14ac:dyDescent="0.25">
      <c r="A194">
        <v>5556</v>
      </c>
      <c r="B194" t="s">
        <v>269</v>
      </c>
      <c r="C194" t="s">
        <v>415</v>
      </c>
      <c r="D194" t="s">
        <v>496</v>
      </c>
      <c r="E194">
        <v>25</v>
      </c>
      <c r="F194">
        <f t="shared" si="10"/>
        <v>-0.61849585119339623</v>
      </c>
      <c r="G194">
        <f t="shared" si="11"/>
        <v>1</v>
      </c>
      <c r="H194" t="str">
        <f t="shared" si="12"/>
        <v>High</v>
      </c>
      <c r="I194">
        <f t="shared" si="13"/>
        <v>1</v>
      </c>
      <c r="J194" t="str">
        <f t="shared" si="14"/>
        <v>High</v>
      </c>
    </row>
    <row r="195" spans="1:10" x14ac:dyDescent="0.25">
      <c r="A195">
        <v>4205</v>
      </c>
      <c r="B195" t="s">
        <v>270</v>
      </c>
      <c r="C195" t="s">
        <v>415</v>
      </c>
      <c r="D195" t="s">
        <v>497</v>
      </c>
      <c r="E195">
        <v>25</v>
      </c>
      <c r="F195">
        <f t="shared" ref="F195:F258" si="15">(E195-AVERAGE(E:E))/AVERAGE(E:E)</f>
        <v>-0.61849585119339623</v>
      </c>
      <c r="G195">
        <f t="shared" ref="G195:G258" si="16">(IF(F195&lt;0,1,2))</f>
        <v>1</v>
      </c>
      <c r="H195" t="str">
        <f t="shared" ref="H195:H258" si="17">(IF(G195=1,"High","Low"))</f>
        <v>High</v>
      </c>
      <c r="I195">
        <f t="shared" ref="I195:I258" si="18">(IF(F195&lt;-0.5,1,IF(F195&lt;0.5,2,3)))</f>
        <v>1</v>
      </c>
      <c r="J195" t="str">
        <f t="shared" ref="J195:J258" si="19">(IF(I195=1,"High",IF(I195=2,"medium","low")))</f>
        <v>High</v>
      </c>
    </row>
    <row r="196" spans="1:10" x14ac:dyDescent="0.25">
      <c r="A196">
        <v>5417</v>
      </c>
      <c r="B196" t="s">
        <v>237</v>
      </c>
      <c r="C196" t="s">
        <v>415</v>
      </c>
      <c r="D196" t="s">
        <v>466</v>
      </c>
      <c r="E196">
        <v>28.505299999999998</v>
      </c>
      <c r="F196">
        <f t="shared" si="15"/>
        <v>-0.56500439148092474</v>
      </c>
      <c r="G196">
        <f t="shared" si="16"/>
        <v>1</v>
      </c>
      <c r="H196" t="str">
        <f t="shared" si="17"/>
        <v>High</v>
      </c>
      <c r="I196">
        <f t="shared" si="18"/>
        <v>1</v>
      </c>
      <c r="J196" t="str">
        <f t="shared" si="19"/>
        <v>High</v>
      </c>
    </row>
    <row r="197" spans="1:10" x14ac:dyDescent="0.25">
      <c r="A197">
        <v>9157</v>
      </c>
      <c r="B197" t="s">
        <v>42</v>
      </c>
      <c r="C197" t="s">
        <v>415</v>
      </c>
      <c r="D197" t="s">
        <v>132</v>
      </c>
      <c r="E197">
        <v>30.262799999999999</v>
      </c>
      <c r="F197">
        <f t="shared" si="15"/>
        <v>-0.5381846498198205</v>
      </c>
      <c r="G197">
        <f t="shared" si="16"/>
        <v>1</v>
      </c>
      <c r="H197" t="str">
        <f t="shared" si="17"/>
        <v>High</v>
      </c>
      <c r="I197">
        <f t="shared" si="18"/>
        <v>1</v>
      </c>
      <c r="J197" t="str">
        <f t="shared" si="19"/>
        <v>High</v>
      </c>
    </row>
    <row r="198" spans="1:10" x14ac:dyDescent="0.25">
      <c r="A198">
        <v>4136</v>
      </c>
      <c r="B198" t="s">
        <v>271</v>
      </c>
      <c r="C198" t="s">
        <v>415</v>
      </c>
      <c r="D198" t="s">
        <v>498</v>
      </c>
      <c r="E198">
        <v>30.323899999999998</v>
      </c>
      <c r="F198">
        <f t="shared" si="15"/>
        <v>-0.53725225368013718</v>
      </c>
      <c r="G198">
        <f t="shared" si="16"/>
        <v>1</v>
      </c>
      <c r="H198" t="str">
        <f t="shared" si="17"/>
        <v>High</v>
      </c>
      <c r="I198">
        <f t="shared" si="18"/>
        <v>1</v>
      </c>
      <c r="J198" t="str">
        <f t="shared" si="19"/>
        <v>High</v>
      </c>
    </row>
    <row r="199" spans="1:10" x14ac:dyDescent="0.25">
      <c r="A199">
        <v>5799</v>
      </c>
      <c r="B199" t="s">
        <v>62</v>
      </c>
      <c r="C199" t="s">
        <v>415</v>
      </c>
      <c r="D199" t="s">
        <v>152</v>
      </c>
      <c r="E199">
        <v>32</v>
      </c>
      <c r="F199">
        <f t="shared" si="15"/>
        <v>-0.51167468952754724</v>
      </c>
      <c r="G199">
        <f t="shared" si="16"/>
        <v>1</v>
      </c>
      <c r="H199" t="str">
        <f t="shared" si="17"/>
        <v>High</v>
      </c>
      <c r="I199">
        <f t="shared" si="18"/>
        <v>1</v>
      </c>
      <c r="J199" t="str">
        <f t="shared" si="19"/>
        <v>High</v>
      </c>
    </row>
    <row r="200" spans="1:10" x14ac:dyDescent="0.25">
      <c r="A200">
        <v>564</v>
      </c>
      <c r="B200" t="s">
        <v>272</v>
      </c>
      <c r="C200" t="s">
        <v>415</v>
      </c>
      <c r="D200" t="s">
        <v>499</v>
      </c>
      <c r="E200">
        <v>32</v>
      </c>
      <c r="F200">
        <f t="shared" si="15"/>
        <v>-0.51167468952754724</v>
      </c>
      <c r="G200">
        <f t="shared" si="16"/>
        <v>1</v>
      </c>
      <c r="H200" t="str">
        <f t="shared" si="17"/>
        <v>High</v>
      </c>
      <c r="I200">
        <f t="shared" si="18"/>
        <v>1</v>
      </c>
      <c r="J200" t="str">
        <f t="shared" si="19"/>
        <v>High</v>
      </c>
    </row>
    <row r="201" spans="1:10" x14ac:dyDescent="0.25">
      <c r="A201">
        <v>22344</v>
      </c>
      <c r="B201" t="s">
        <v>61</v>
      </c>
      <c r="C201" t="s">
        <v>415</v>
      </c>
      <c r="D201" t="s">
        <v>151</v>
      </c>
      <c r="E201">
        <v>32</v>
      </c>
      <c r="F201">
        <f t="shared" si="15"/>
        <v>-0.51167468952754724</v>
      </c>
      <c r="G201">
        <f t="shared" si="16"/>
        <v>1</v>
      </c>
      <c r="H201" t="str">
        <f t="shared" si="17"/>
        <v>High</v>
      </c>
      <c r="I201">
        <f t="shared" si="18"/>
        <v>1</v>
      </c>
      <c r="J201" t="str">
        <f t="shared" si="19"/>
        <v>High</v>
      </c>
    </row>
    <row r="202" spans="1:10" x14ac:dyDescent="0.25">
      <c r="A202">
        <v>2300</v>
      </c>
      <c r="B202" t="s">
        <v>273</v>
      </c>
      <c r="C202" t="s">
        <v>415</v>
      </c>
      <c r="D202" t="s">
        <v>500</v>
      </c>
      <c r="E202">
        <v>32</v>
      </c>
      <c r="F202">
        <f t="shared" si="15"/>
        <v>-0.51167468952754724</v>
      </c>
      <c r="G202">
        <f t="shared" si="16"/>
        <v>1</v>
      </c>
      <c r="H202" t="str">
        <f t="shared" si="17"/>
        <v>High</v>
      </c>
      <c r="I202">
        <f t="shared" si="18"/>
        <v>1</v>
      </c>
      <c r="J202" t="str">
        <f t="shared" si="19"/>
        <v>High</v>
      </c>
    </row>
    <row r="203" spans="1:10" x14ac:dyDescent="0.25">
      <c r="A203">
        <v>9364</v>
      </c>
      <c r="B203" t="s">
        <v>274</v>
      </c>
      <c r="C203" t="s">
        <v>415</v>
      </c>
      <c r="D203" t="s">
        <v>501</v>
      </c>
      <c r="E203">
        <v>32</v>
      </c>
      <c r="F203">
        <f t="shared" si="15"/>
        <v>-0.51167468952754724</v>
      </c>
      <c r="G203">
        <f t="shared" si="16"/>
        <v>1</v>
      </c>
      <c r="H203" t="str">
        <f t="shared" si="17"/>
        <v>High</v>
      </c>
      <c r="I203">
        <f t="shared" si="18"/>
        <v>1</v>
      </c>
      <c r="J203" t="str">
        <f t="shared" si="19"/>
        <v>High</v>
      </c>
    </row>
    <row r="204" spans="1:10" x14ac:dyDescent="0.25">
      <c r="A204">
        <v>9676</v>
      </c>
      <c r="B204" t="s">
        <v>275</v>
      </c>
      <c r="C204" t="s">
        <v>415</v>
      </c>
      <c r="D204" t="s">
        <v>502</v>
      </c>
      <c r="E204">
        <v>32</v>
      </c>
      <c r="F204">
        <f t="shared" si="15"/>
        <v>-0.51167468952754724</v>
      </c>
      <c r="G204">
        <f t="shared" si="16"/>
        <v>1</v>
      </c>
      <c r="H204" t="str">
        <f t="shared" si="17"/>
        <v>High</v>
      </c>
      <c r="I204">
        <f t="shared" si="18"/>
        <v>1</v>
      </c>
      <c r="J204" t="str">
        <f t="shared" si="19"/>
        <v>High</v>
      </c>
    </row>
    <row r="205" spans="1:10" x14ac:dyDescent="0.25">
      <c r="A205">
        <v>9362</v>
      </c>
      <c r="B205" t="s">
        <v>276</v>
      </c>
      <c r="C205" t="s">
        <v>415</v>
      </c>
      <c r="D205" t="s">
        <v>503</v>
      </c>
      <c r="E205">
        <v>32</v>
      </c>
      <c r="F205">
        <f t="shared" si="15"/>
        <v>-0.51167468952754724</v>
      </c>
      <c r="G205">
        <f t="shared" si="16"/>
        <v>1</v>
      </c>
      <c r="H205" t="str">
        <f t="shared" si="17"/>
        <v>High</v>
      </c>
      <c r="I205">
        <f t="shared" si="18"/>
        <v>1</v>
      </c>
      <c r="J205" t="str">
        <f t="shared" si="19"/>
        <v>High</v>
      </c>
    </row>
    <row r="206" spans="1:10" x14ac:dyDescent="0.25">
      <c r="A206">
        <v>2271</v>
      </c>
      <c r="B206" t="s">
        <v>277</v>
      </c>
      <c r="C206" t="s">
        <v>415</v>
      </c>
      <c r="D206" t="s">
        <v>504</v>
      </c>
      <c r="E206">
        <v>32.713999999999999</v>
      </c>
      <c r="F206">
        <f t="shared" si="15"/>
        <v>-0.5007789310376306</v>
      </c>
      <c r="G206">
        <f t="shared" si="16"/>
        <v>1</v>
      </c>
      <c r="H206" t="str">
        <f t="shared" si="17"/>
        <v>High</v>
      </c>
      <c r="I206">
        <f t="shared" si="18"/>
        <v>1</v>
      </c>
      <c r="J206" t="str">
        <f t="shared" si="19"/>
        <v>High</v>
      </c>
    </row>
    <row r="207" spans="1:10" x14ac:dyDescent="0.25">
      <c r="A207">
        <v>1499</v>
      </c>
      <c r="B207" t="s">
        <v>278</v>
      </c>
      <c r="C207" t="s">
        <v>415</v>
      </c>
      <c r="D207" t="s">
        <v>505</v>
      </c>
      <c r="E207">
        <v>35.6</v>
      </c>
      <c r="F207">
        <f t="shared" si="15"/>
        <v>-0.45673809209939625</v>
      </c>
      <c r="G207">
        <f t="shared" si="16"/>
        <v>1</v>
      </c>
      <c r="H207" t="str">
        <f t="shared" si="17"/>
        <v>High</v>
      </c>
      <c r="I207">
        <f t="shared" si="18"/>
        <v>2</v>
      </c>
      <c r="J207" t="str">
        <f t="shared" si="19"/>
        <v>medium</v>
      </c>
    </row>
    <row r="208" spans="1:10" x14ac:dyDescent="0.25">
      <c r="A208">
        <v>1522</v>
      </c>
      <c r="B208" t="s">
        <v>279</v>
      </c>
      <c r="C208" t="s">
        <v>415</v>
      </c>
      <c r="D208" t="s">
        <v>506</v>
      </c>
      <c r="E208">
        <v>36</v>
      </c>
      <c r="F208">
        <f t="shared" si="15"/>
        <v>-0.45063402571849059</v>
      </c>
      <c r="G208">
        <f t="shared" si="16"/>
        <v>1</v>
      </c>
      <c r="H208" t="str">
        <f t="shared" si="17"/>
        <v>High</v>
      </c>
      <c r="I208">
        <f t="shared" si="18"/>
        <v>2</v>
      </c>
      <c r="J208" t="str">
        <f t="shared" si="19"/>
        <v>medium</v>
      </c>
    </row>
    <row r="209" spans="1:10" x14ac:dyDescent="0.25">
      <c r="A209">
        <v>12436</v>
      </c>
      <c r="B209" t="s">
        <v>280</v>
      </c>
      <c r="C209" t="s">
        <v>415</v>
      </c>
      <c r="D209" t="s">
        <v>507</v>
      </c>
      <c r="E209">
        <v>37.5</v>
      </c>
      <c r="F209">
        <f t="shared" si="15"/>
        <v>-0.4277437767900944</v>
      </c>
      <c r="G209">
        <f t="shared" si="16"/>
        <v>1</v>
      </c>
      <c r="H209" t="str">
        <f t="shared" si="17"/>
        <v>High</v>
      </c>
      <c r="I209">
        <f t="shared" si="18"/>
        <v>2</v>
      </c>
      <c r="J209" t="str">
        <f t="shared" si="19"/>
        <v>medium</v>
      </c>
    </row>
    <row r="210" spans="1:10" x14ac:dyDescent="0.25">
      <c r="A210">
        <v>8609</v>
      </c>
      <c r="B210" t="s">
        <v>281</v>
      </c>
      <c r="C210" t="s">
        <v>415</v>
      </c>
      <c r="D210" t="s">
        <v>508</v>
      </c>
      <c r="E210">
        <v>37.5</v>
      </c>
      <c r="F210">
        <f t="shared" si="15"/>
        <v>-0.4277437767900944</v>
      </c>
      <c r="G210">
        <f t="shared" si="16"/>
        <v>1</v>
      </c>
      <c r="H210" t="str">
        <f t="shared" si="17"/>
        <v>High</v>
      </c>
      <c r="I210">
        <f t="shared" si="18"/>
        <v>2</v>
      </c>
      <c r="J210" t="str">
        <f t="shared" si="19"/>
        <v>medium</v>
      </c>
    </row>
    <row r="211" spans="1:10" x14ac:dyDescent="0.25">
      <c r="A211">
        <v>1241</v>
      </c>
      <c r="B211" t="s">
        <v>282</v>
      </c>
      <c r="C211" t="s">
        <v>415</v>
      </c>
      <c r="D211" t="s">
        <v>509</v>
      </c>
      <c r="E211">
        <v>38.738900000000001</v>
      </c>
      <c r="F211">
        <f t="shared" si="15"/>
        <v>-0.4088379571918343</v>
      </c>
      <c r="G211">
        <f t="shared" si="16"/>
        <v>1</v>
      </c>
      <c r="H211" t="str">
        <f t="shared" si="17"/>
        <v>High</v>
      </c>
      <c r="I211">
        <f t="shared" si="18"/>
        <v>2</v>
      </c>
      <c r="J211" t="str">
        <f t="shared" si="19"/>
        <v>medium</v>
      </c>
    </row>
    <row r="212" spans="1:10" x14ac:dyDescent="0.25">
      <c r="A212">
        <v>10245</v>
      </c>
      <c r="B212" t="s">
        <v>283</v>
      </c>
      <c r="C212" t="s">
        <v>415</v>
      </c>
      <c r="D212" t="s">
        <v>510</v>
      </c>
      <c r="E212">
        <v>38.908099999999997</v>
      </c>
      <c r="F212">
        <f t="shared" si="15"/>
        <v>-0.4062559371127113</v>
      </c>
      <c r="G212">
        <f t="shared" si="16"/>
        <v>1</v>
      </c>
      <c r="H212" t="str">
        <f t="shared" si="17"/>
        <v>High</v>
      </c>
      <c r="I212">
        <f t="shared" si="18"/>
        <v>2</v>
      </c>
      <c r="J212" t="str">
        <f t="shared" si="19"/>
        <v>medium</v>
      </c>
    </row>
    <row r="213" spans="1:10" x14ac:dyDescent="0.25">
      <c r="A213">
        <v>10247</v>
      </c>
      <c r="B213" t="s">
        <v>284</v>
      </c>
      <c r="C213" t="s">
        <v>415</v>
      </c>
      <c r="D213" t="s">
        <v>511</v>
      </c>
      <c r="E213">
        <v>38.985199999999999</v>
      </c>
      <c r="F213">
        <f t="shared" si="15"/>
        <v>-0.40507937831779167</v>
      </c>
      <c r="G213">
        <f t="shared" si="16"/>
        <v>1</v>
      </c>
      <c r="H213" t="str">
        <f t="shared" si="17"/>
        <v>High</v>
      </c>
      <c r="I213">
        <f t="shared" si="18"/>
        <v>2</v>
      </c>
      <c r="J213" t="str">
        <f t="shared" si="19"/>
        <v>medium</v>
      </c>
    </row>
    <row r="214" spans="1:10" x14ac:dyDescent="0.25">
      <c r="A214">
        <v>2150</v>
      </c>
      <c r="B214" t="s">
        <v>285</v>
      </c>
      <c r="C214" t="s">
        <v>415</v>
      </c>
      <c r="D214" t="s">
        <v>512</v>
      </c>
      <c r="E214">
        <v>39.407600000000002</v>
      </c>
      <c r="F214">
        <f t="shared" si="15"/>
        <v>-0.39863348421955525</v>
      </c>
      <c r="G214">
        <f t="shared" si="16"/>
        <v>1</v>
      </c>
      <c r="H214" t="str">
        <f t="shared" si="17"/>
        <v>High</v>
      </c>
      <c r="I214">
        <f t="shared" si="18"/>
        <v>2</v>
      </c>
      <c r="J214" t="str">
        <f t="shared" si="19"/>
        <v>medium</v>
      </c>
    </row>
    <row r="215" spans="1:10" x14ac:dyDescent="0.25">
      <c r="A215">
        <v>2151</v>
      </c>
      <c r="B215" t="s">
        <v>286</v>
      </c>
      <c r="C215" t="s">
        <v>415</v>
      </c>
      <c r="D215" t="s">
        <v>513</v>
      </c>
      <c r="E215">
        <v>39.857900000000001</v>
      </c>
      <c r="F215">
        <f t="shared" si="15"/>
        <v>-0.39176183149125071</v>
      </c>
      <c r="G215">
        <f t="shared" si="16"/>
        <v>1</v>
      </c>
      <c r="H215" t="str">
        <f t="shared" si="17"/>
        <v>High</v>
      </c>
      <c r="I215">
        <f t="shared" si="18"/>
        <v>2</v>
      </c>
      <c r="J215" t="str">
        <f t="shared" si="19"/>
        <v>medium</v>
      </c>
    </row>
    <row r="216" spans="1:10" x14ac:dyDescent="0.25">
      <c r="A216">
        <v>2275</v>
      </c>
      <c r="B216" t="s">
        <v>287</v>
      </c>
      <c r="C216" t="s">
        <v>415</v>
      </c>
      <c r="D216" t="s">
        <v>514</v>
      </c>
      <c r="E216">
        <v>40.275199999999998</v>
      </c>
      <c r="F216">
        <f t="shared" si="15"/>
        <v>-0.38539376423937094</v>
      </c>
      <c r="G216">
        <f t="shared" si="16"/>
        <v>1</v>
      </c>
      <c r="H216" t="str">
        <f t="shared" si="17"/>
        <v>High</v>
      </c>
      <c r="I216">
        <f t="shared" si="18"/>
        <v>2</v>
      </c>
      <c r="J216" t="str">
        <f t="shared" si="19"/>
        <v>medium</v>
      </c>
    </row>
    <row r="217" spans="1:10" x14ac:dyDescent="0.25">
      <c r="A217">
        <v>1519</v>
      </c>
      <c r="B217" t="s">
        <v>288</v>
      </c>
      <c r="C217" t="s">
        <v>415</v>
      </c>
      <c r="D217" t="s">
        <v>515</v>
      </c>
      <c r="E217">
        <v>42.5</v>
      </c>
      <c r="F217">
        <f t="shared" si="15"/>
        <v>-0.35144294702877366</v>
      </c>
      <c r="G217">
        <f t="shared" si="16"/>
        <v>1</v>
      </c>
      <c r="H217" t="str">
        <f t="shared" si="17"/>
        <v>High</v>
      </c>
      <c r="I217">
        <f t="shared" si="18"/>
        <v>2</v>
      </c>
      <c r="J217" t="str">
        <f t="shared" si="19"/>
        <v>medium</v>
      </c>
    </row>
    <row r="218" spans="1:10" x14ac:dyDescent="0.25">
      <c r="A218">
        <v>2148</v>
      </c>
      <c r="B218" t="s">
        <v>289</v>
      </c>
      <c r="C218" t="s">
        <v>415</v>
      </c>
      <c r="D218" t="s">
        <v>516</v>
      </c>
      <c r="E218">
        <v>42.510100000000001</v>
      </c>
      <c r="F218">
        <f t="shared" si="15"/>
        <v>-0.35128881935265577</v>
      </c>
      <c r="G218">
        <f t="shared" si="16"/>
        <v>1</v>
      </c>
      <c r="H218" t="str">
        <f t="shared" si="17"/>
        <v>High</v>
      </c>
      <c r="I218">
        <f t="shared" si="18"/>
        <v>2</v>
      </c>
      <c r="J218" t="str">
        <f t="shared" si="19"/>
        <v>medium</v>
      </c>
    </row>
    <row r="219" spans="1:10" x14ac:dyDescent="0.25">
      <c r="A219">
        <v>2274</v>
      </c>
      <c r="B219" t="s">
        <v>290</v>
      </c>
      <c r="C219" t="s">
        <v>415</v>
      </c>
      <c r="D219" t="s">
        <v>517</v>
      </c>
      <c r="E219">
        <v>42.577800000000003</v>
      </c>
      <c r="F219">
        <f t="shared" si="15"/>
        <v>-0.35025570611768742</v>
      </c>
      <c r="G219">
        <f t="shared" si="16"/>
        <v>1</v>
      </c>
      <c r="H219" t="str">
        <f t="shared" si="17"/>
        <v>High</v>
      </c>
      <c r="I219">
        <f t="shared" si="18"/>
        <v>2</v>
      </c>
      <c r="J219" t="str">
        <f t="shared" si="19"/>
        <v>medium</v>
      </c>
    </row>
    <row r="220" spans="1:10" x14ac:dyDescent="0.25">
      <c r="A220">
        <v>1477</v>
      </c>
      <c r="B220" t="s">
        <v>291</v>
      </c>
      <c r="C220" t="s">
        <v>415</v>
      </c>
      <c r="D220" t="s">
        <v>518</v>
      </c>
      <c r="E220">
        <v>48.933900000000001</v>
      </c>
      <c r="F220">
        <f t="shared" si="15"/>
        <v>-0.25326056530850127</v>
      </c>
      <c r="G220">
        <f t="shared" si="16"/>
        <v>1</v>
      </c>
      <c r="H220" t="str">
        <f t="shared" si="17"/>
        <v>High</v>
      </c>
      <c r="I220">
        <f t="shared" si="18"/>
        <v>2</v>
      </c>
      <c r="J220" t="str">
        <f t="shared" si="19"/>
        <v>medium</v>
      </c>
    </row>
    <row r="221" spans="1:10" x14ac:dyDescent="0.25">
      <c r="A221">
        <v>3921</v>
      </c>
      <c r="B221" t="s">
        <v>292</v>
      </c>
      <c r="C221" t="s">
        <v>415</v>
      </c>
      <c r="D221" t="s">
        <v>519</v>
      </c>
      <c r="E221">
        <v>50</v>
      </c>
      <c r="F221">
        <f t="shared" si="15"/>
        <v>-0.23699170238679251</v>
      </c>
      <c r="G221">
        <f t="shared" si="16"/>
        <v>1</v>
      </c>
      <c r="H221" t="str">
        <f t="shared" si="17"/>
        <v>High</v>
      </c>
      <c r="I221">
        <f t="shared" si="18"/>
        <v>2</v>
      </c>
      <c r="J221" t="str">
        <f t="shared" si="19"/>
        <v>medium</v>
      </c>
    </row>
    <row r="222" spans="1:10" x14ac:dyDescent="0.25">
      <c r="A222">
        <v>1996</v>
      </c>
      <c r="B222" t="s">
        <v>293</v>
      </c>
      <c r="C222" t="s">
        <v>415</v>
      </c>
      <c r="D222" t="s">
        <v>520</v>
      </c>
      <c r="E222">
        <v>50</v>
      </c>
      <c r="F222">
        <f t="shared" si="15"/>
        <v>-0.23699170238679251</v>
      </c>
      <c r="G222">
        <f t="shared" si="16"/>
        <v>1</v>
      </c>
      <c r="H222" t="str">
        <f t="shared" si="17"/>
        <v>High</v>
      </c>
      <c r="I222">
        <f t="shared" si="18"/>
        <v>2</v>
      </c>
      <c r="J222" t="str">
        <f t="shared" si="19"/>
        <v>medium</v>
      </c>
    </row>
    <row r="223" spans="1:10" x14ac:dyDescent="0.25">
      <c r="A223">
        <v>3351</v>
      </c>
      <c r="B223" t="s">
        <v>294</v>
      </c>
      <c r="C223" t="s">
        <v>415</v>
      </c>
      <c r="D223" t="s">
        <v>521</v>
      </c>
      <c r="E223">
        <v>50</v>
      </c>
      <c r="F223">
        <f t="shared" si="15"/>
        <v>-0.23699170238679251</v>
      </c>
      <c r="G223">
        <f t="shared" si="16"/>
        <v>1</v>
      </c>
      <c r="H223" t="str">
        <f t="shared" si="17"/>
        <v>High</v>
      </c>
      <c r="I223">
        <f t="shared" si="18"/>
        <v>2</v>
      </c>
      <c r="J223" t="str">
        <f t="shared" si="19"/>
        <v>medium</v>
      </c>
    </row>
    <row r="224" spans="1:10" x14ac:dyDescent="0.25">
      <c r="A224">
        <v>918</v>
      </c>
      <c r="B224" t="s">
        <v>295</v>
      </c>
      <c r="C224" t="s">
        <v>415</v>
      </c>
      <c r="D224" t="s">
        <v>522</v>
      </c>
      <c r="E224">
        <v>50</v>
      </c>
      <c r="F224">
        <f t="shared" si="15"/>
        <v>-0.23699170238679251</v>
      </c>
      <c r="G224">
        <f t="shared" si="16"/>
        <v>1</v>
      </c>
      <c r="H224" t="str">
        <f t="shared" si="17"/>
        <v>High</v>
      </c>
      <c r="I224">
        <f t="shared" si="18"/>
        <v>2</v>
      </c>
      <c r="J224" t="str">
        <f t="shared" si="19"/>
        <v>medium</v>
      </c>
    </row>
    <row r="225" spans="1:10" x14ac:dyDescent="0.25">
      <c r="A225">
        <v>5359</v>
      </c>
      <c r="B225" t="s">
        <v>296</v>
      </c>
      <c r="C225" t="s">
        <v>415</v>
      </c>
      <c r="D225" t="s">
        <v>523</v>
      </c>
      <c r="E225">
        <v>50</v>
      </c>
      <c r="F225">
        <f t="shared" si="15"/>
        <v>-0.23699170238679251</v>
      </c>
      <c r="G225">
        <f t="shared" si="16"/>
        <v>1</v>
      </c>
      <c r="H225" t="str">
        <f t="shared" si="17"/>
        <v>High</v>
      </c>
      <c r="I225">
        <f t="shared" si="18"/>
        <v>2</v>
      </c>
      <c r="J225" t="str">
        <f t="shared" si="19"/>
        <v>medium</v>
      </c>
    </row>
    <row r="226" spans="1:10" x14ac:dyDescent="0.25">
      <c r="A226">
        <v>3915</v>
      </c>
      <c r="B226" t="s">
        <v>297</v>
      </c>
      <c r="C226" t="s">
        <v>415</v>
      </c>
      <c r="D226" t="s">
        <v>524</v>
      </c>
      <c r="E226">
        <v>50</v>
      </c>
      <c r="F226">
        <f t="shared" si="15"/>
        <v>-0.23699170238679251</v>
      </c>
      <c r="G226">
        <f t="shared" si="16"/>
        <v>1</v>
      </c>
      <c r="H226" t="str">
        <f t="shared" si="17"/>
        <v>High</v>
      </c>
      <c r="I226">
        <f t="shared" si="18"/>
        <v>2</v>
      </c>
      <c r="J226" t="str">
        <f t="shared" si="19"/>
        <v>medium</v>
      </c>
    </row>
    <row r="227" spans="1:10" x14ac:dyDescent="0.25">
      <c r="A227">
        <v>3717</v>
      </c>
      <c r="B227" t="s">
        <v>298</v>
      </c>
      <c r="C227" t="s">
        <v>415</v>
      </c>
      <c r="D227" t="s">
        <v>525</v>
      </c>
      <c r="E227">
        <v>50.189</v>
      </c>
      <c r="F227">
        <f t="shared" si="15"/>
        <v>-0.23410753102181459</v>
      </c>
      <c r="G227">
        <f t="shared" si="16"/>
        <v>1</v>
      </c>
      <c r="H227" t="str">
        <f t="shared" si="17"/>
        <v>High</v>
      </c>
      <c r="I227">
        <f t="shared" si="18"/>
        <v>2</v>
      </c>
      <c r="J227" t="str">
        <f t="shared" si="19"/>
        <v>medium</v>
      </c>
    </row>
    <row r="228" spans="1:10" x14ac:dyDescent="0.25">
      <c r="A228">
        <v>8351</v>
      </c>
      <c r="B228" t="s">
        <v>299</v>
      </c>
      <c r="C228" t="s">
        <v>415</v>
      </c>
      <c r="D228" t="s">
        <v>526</v>
      </c>
      <c r="E228">
        <v>50.7211</v>
      </c>
      <c r="F228">
        <f t="shared" si="15"/>
        <v>-0.22598759671861482</v>
      </c>
      <c r="G228">
        <f t="shared" si="16"/>
        <v>1</v>
      </c>
      <c r="H228" t="str">
        <f t="shared" si="17"/>
        <v>High</v>
      </c>
      <c r="I228">
        <f t="shared" si="18"/>
        <v>2</v>
      </c>
      <c r="J228" t="str">
        <f t="shared" si="19"/>
        <v>medium</v>
      </c>
    </row>
    <row r="229" spans="1:10" x14ac:dyDescent="0.25">
      <c r="A229">
        <v>4139</v>
      </c>
      <c r="B229" t="s">
        <v>300</v>
      </c>
      <c r="C229" t="s">
        <v>415</v>
      </c>
      <c r="D229" t="s">
        <v>527</v>
      </c>
      <c r="E229">
        <v>51.363</v>
      </c>
      <c r="F229">
        <f t="shared" si="15"/>
        <v>-0.21619209619385649</v>
      </c>
      <c r="G229">
        <f t="shared" si="16"/>
        <v>1</v>
      </c>
      <c r="H229" t="str">
        <f t="shared" si="17"/>
        <v>High</v>
      </c>
      <c r="I229">
        <f t="shared" si="18"/>
        <v>2</v>
      </c>
      <c r="J229" t="str">
        <f t="shared" si="19"/>
        <v>medium</v>
      </c>
    </row>
    <row r="230" spans="1:10" x14ac:dyDescent="0.25">
      <c r="A230">
        <v>1077</v>
      </c>
      <c r="B230" t="s">
        <v>301</v>
      </c>
      <c r="C230" t="s">
        <v>415</v>
      </c>
      <c r="D230" t="s">
        <v>528</v>
      </c>
      <c r="E230">
        <v>53.629199999999997</v>
      </c>
      <c r="F230">
        <f t="shared" si="15"/>
        <v>-0.18160950811283549</v>
      </c>
      <c r="G230">
        <f t="shared" si="16"/>
        <v>1</v>
      </c>
      <c r="H230" t="str">
        <f t="shared" si="17"/>
        <v>High</v>
      </c>
      <c r="I230">
        <f t="shared" si="18"/>
        <v>2</v>
      </c>
      <c r="J230" t="str">
        <f t="shared" si="19"/>
        <v>medium</v>
      </c>
    </row>
    <row r="231" spans="1:10" x14ac:dyDescent="0.25">
      <c r="A231">
        <v>15906</v>
      </c>
      <c r="B231" t="s">
        <v>302</v>
      </c>
      <c r="C231" t="s">
        <v>415</v>
      </c>
      <c r="D231" t="s">
        <v>529</v>
      </c>
      <c r="E231">
        <v>58.995800000000003</v>
      </c>
      <c r="F231">
        <f t="shared" si="15"/>
        <v>-9.9714301513414622E-2</v>
      </c>
      <c r="G231">
        <f t="shared" si="16"/>
        <v>1</v>
      </c>
      <c r="H231" t="str">
        <f t="shared" si="17"/>
        <v>High</v>
      </c>
      <c r="I231">
        <f t="shared" si="18"/>
        <v>2</v>
      </c>
      <c r="J231" t="str">
        <f t="shared" si="19"/>
        <v>medium</v>
      </c>
    </row>
    <row r="232" spans="1:10" x14ac:dyDescent="0.25">
      <c r="A232">
        <v>2228</v>
      </c>
      <c r="B232" t="s">
        <v>303</v>
      </c>
      <c r="C232" t="s">
        <v>415</v>
      </c>
      <c r="D232" t="s">
        <v>530</v>
      </c>
      <c r="E232">
        <v>62.476399999999998</v>
      </c>
      <c r="F232">
        <f t="shared" si="15"/>
        <v>-4.6599767899964097E-2</v>
      </c>
      <c r="G232">
        <f t="shared" si="16"/>
        <v>1</v>
      </c>
      <c r="H232" t="str">
        <f t="shared" si="17"/>
        <v>High</v>
      </c>
      <c r="I232">
        <f t="shared" si="18"/>
        <v>2</v>
      </c>
      <c r="J232" t="str">
        <f t="shared" si="19"/>
        <v>medium</v>
      </c>
    </row>
    <row r="233" spans="1:10" x14ac:dyDescent="0.25">
      <c r="A233">
        <v>9677</v>
      </c>
      <c r="B233" t="s">
        <v>304</v>
      </c>
      <c r="C233" t="s">
        <v>415</v>
      </c>
      <c r="D233" t="s">
        <v>531</v>
      </c>
      <c r="E233">
        <v>64</v>
      </c>
      <c r="F233">
        <f t="shared" si="15"/>
        <v>-2.3349379055094408E-2</v>
      </c>
      <c r="G233">
        <f t="shared" si="16"/>
        <v>1</v>
      </c>
      <c r="H233" t="str">
        <f t="shared" si="17"/>
        <v>High</v>
      </c>
      <c r="I233">
        <f t="shared" si="18"/>
        <v>2</v>
      </c>
      <c r="J233" t="str">
        <f t="shared" si="19"/>
        <v>medium</v>
      </c>
    </row>
    <row r="234" spans="1:10" x14ac:dyDescent="0.25">
      <c r="A234">
        <v>9363</v>
      </c>
      <c r="B234" t="s">
        <v>305</v>
      </c>
      <c r="C234" t="s">
        <v>415</v>
      </c>
      <c r="D234" t="s">
        <v>532</v>
      </c>
      <c r="E234">
        <v>64</v>
      </c>
      <c r="F234">
        <f t="shared" si="15"/>
        <v>-2.3349379055094408E-2</v>
      </c>
      <c r="G234">
        <f t="shared" si="16"/>
        <v>1</v>
      </c>
      <c r="H234" t="str">
        <f t="shared" si="17"/>
        <v>High</v>
      </c>
      <c r="I234">
        <f t="shared" si="18"/>
        <v>2</v>
      </c>
      <c r="J234" t="str">
        <f t="shared" si="19"/>
        <v>medium</v>
      </c>
    </row>
    <row r="235" spans="1:10" x14ac:dyDescent="0.25">
      <c r="A235">
        <v>19005</v>
      </c>
      <c r="B235" t="s">
        <v>306</v>
      </c>
      <c r="C235" t="s">
        <v>415</v>
      </c>
      <c r="D235" t="s">
        <v>533</v>
      </c>
      <c r="E235">
        <v>64</v>
      </c>
      <c r="F235">
        <f t="shared" si="15"/>
        <v>-2.3349379055094408E-2</v>
      </c>
      <c r="G235">
        <f t="shared" si="16"/>
        <v>1</v>
      </c>
      <c r="H235" t="str">
        <f t="shared" si="17"/>
        <v>High</v>
      </c>
      <c r="I235">
        <f t="shared" si="18"/>
        <v>2</v>
      </c>
      <c r="J235" t="str">
        <f t="shared" si="19"/>
        <v>medium</v>
      </c>
    </row>
    <row r="236" spans="1:10" x14ac:dyDescent="0.25">
      <c r="A236">
        <v>9675</v>
      </c>
      <c r="B236" t="s">
        <v>307</v>
      </c>
      <c r="C236" t="s">
        <v>415</v>
      </c>
      <c r="D236" t="s">
        <v>534</v>
      </c>
      <c r="E236">
        <v>64</v>
      </c>
      <c r="F236">
        <f t="shared" si="15"/>
        <v>-2.3349379055094408E-2</v>
      </c>
      <c r="G236">
        <f t="shared" si="16"/>
        <v>1</v>
      </c>
      <c r="H236" t="str">
        <f t="shared" si="17"/>
        <v>High</v>
      </c>
      <c r="I236">
        <f t="shared" si="18"/>
        <v>2</v>
      </c>
      <c r="J236" t="str">
        <f t="shared" si="19"/>
        <v>medium</v>
      </c>
    </row>
    <row r="237" spans="1:10" x14ac:dyDescent="0.25">
      <c r="A237">
        <v>16</v>
      </c>
      <c r="B237" t="s">
        <v>92</v>
      </c>
      <c r="C237" t="s">
        <v>415</v>
      </c>
      <c r="D237" t="s">
        <v>181</v>
      </c>
      <c r="E237">
        <v>64.088399999999993</v>
      </c>
      <c r="F237">
        <f t="shared" si="15"/>
        <v>-2.2000380384914368E-2</v>
      </c>
      <c r="G237">
        <f t="shared" si="16"/>
        <v>1</v>
      </c>
      <c r="H237" t="str">
        <f t="shared" si="17"/>
        <v>High</v>
      </c>
      <c r="I237">
        <f t="shared" si="18"/>
        <v>2</v>
      </c>
      <c r="J237" t="str">
        <f t="shared" si="19"/>
        <v>medium</v>
      </c>
    </row>
    <row r="238" spans="1:10" x14ac:dyDescent="0.25">
      <c r="A238">
        <v>36</v>
      </c>
      <c r="B238" t="s">
        <v>77</v>
      </c>
      <c r="C238" t="s">
        <v>415</v>
      </c>
      <c r="D238" t="s">
        <v>166</v>
      </c>
      <c r="E238">
        <v>64.091399999999993</v>
      </c>
      <c r="F238">
        <f t="shared" si="15"/>
        <v>-2.1954599887057571E-2</v>
      </c>
      <c r="G238">
        <f t="shared" si="16"/>
        <v>1</v>
      </c>
      <c r="H238" t="str">
        <f t="shared" si="17"/>
        <v>High</v>
      </c>
      <c r="I238">
        <f t="shared" si="18"/>
        <v>2</v>
      </c>
      <c r="J238" t="str">
        <f t="shared" si="19"/>
        <v>medium</v>
      </c>
    </row>
    <row r="239" spans="1:10" x14ac:dyDescent="0.25">
      <c r="A239">
        <v>13806</v>
      </c>
      <c r="B239" t="s">
        <v>308</v>
      </c>
      <c r="C239" t="s">
        <v>415</v>
      </c>
      <c r="D239" t="s">
        <v>535</v>
      </c>
      <c r="E239">
        <v>64.850999999999999</v>
      </c>
      <c r="F239">
        <f t="shared" si="15"/>
        <v>-1.0362977829717632E-2</v>
      </c>
      <c r="G239">
        <f t="shared" si="16"/>
        <v>1</v>
      </c>
      <c r="H239" t="str">
        <f t="shared" si="17"/>
        <v>High</v>
      </c>
      <c r="I239">
        <f t="shared" si="18"/>
        <v>2</v>
      </c>
      <c r="J239" t="str">
        <f t="shared" si="19"/>
        <v>medium</v>
      </c>
    </row>
    <row r="240" spans="1:10" x14ac:dyDescent="0.25">
      <c r="A240">
        <v>2272</v>
      </c>
      <c r="B240" t="s">
        <v>309</v>
      </c>
      <c r="C240" t="s">
        <v>415</v>
      </c>
      <c r="D240" t="s">
        <v>536</v>
      </c>
      <c r="E240">
        <v>65.452799999999996</v>
      </c>
      <c r="F240">
        <f t="shared" si="15"/>
        <v>-1.179409959645109E-3</v>
      </c>
      <c r="G240">
        <f t="shared" si="16"/>
        <v>1</v>
      </c>
      <c r="H240" t="str">
        <f t="shared" si="17"/>
        <v>High</v>
      </c>
      <c r="I240">
        <f t="shared" si="18"/>
        <v>2</v>
      </c>
      <c r="J240" t="str">
        <f t="shared" si="19"/>
        <v>medium</v>
      </c>
    </row>
    <row r="241" spans="1:10" x14ac:dyDescent="0.25">
      <c r="A241">
        <v>2270</v>
      </c>
      <c r="B241" t="s">
        <v>310</v>
      </c>
      <c r="C241" t="s">
        <v>415</v>
      </c>
      <c r="D241" t="s">
        <v>537</v>
      </c>
      <c r="E241">
        <v>65.903999999999996</v>
      </c>
      <c r="F241">
        <f t="shared" si="15"/>
        <v>5.705976918016476E-3</v>
      </c>
      <c r="G241">
        <f t="shared" si="16"/>
        <v>2</v>
      </c>
      <c r="H241" t="str">
        <f t="shared" si="17"/>
        <v>Low</v>
      </c>
      <c r="I241">
        <f t="shared" si="18"/>
        <v>2</v>
      </c>
      <c r="J241" t="str">
        <f t="shared" si="19"/>
        <v>medium</v>
      </c>
    </row>
    <row r="242" spans="1:10" x14ac:dyDescent="0.25">
      <c r="A242">
        <v>14829</v>
      </c>
      <c r="B242" t="s">
        <v>69</v>
      </c>
      <c r="C242" t="s">
        <v>415</v>
      </c>
      <c r="D242" t="s">
        <v>158</v>
      </c>
      <c r="E242">
        <v>69.454999999999998</v>
      </c>
      <c r="F242">
        <f t="shared" si="15"/>
        <v>5.9894826214506501E-2</v>
      </c>
      <c r="G242">
        <f t="shared" si="16"/>
        <v>2</v>
      </c>
      <c r="H242" t="str">
        <f t="shared" si="17"/>
        <v>Low</v>
      </c>
      <c r="I242">
        <f t="shared" si="18"/>
        <v>2</v>
      </c>
      <c r="J242" t="str">
        <f t="shared" si="19"/>
        <v>medium</v>
      </c>
    </row>
    <row r="243" spans="1:10" x14ac:dyDescent="0.25">
      <c r="A243">
        <v>13120</v>
      </c>
      <c r="B243" t="s">
        <v>311</v>
      </c>
      <c r="C243" t="s">
        <v>415</v>
      </c>
      <c r="D243" t="s">
        <v>538</v>
      </c>
      <c r="E243">
        <v>72.088999999999999</v>
      </c>
      <c r="F243">
        <f t="shared" si="15"/>
        <v>0.10009010333277028</v>
      </c>
      <c r="G243">
        <f t="shared" si="16"/>
        <v>2</v>
      </c>
      <c r="H243" t="str">
        <f t="shared" si="17"/>
        <v>Low</v>
      </c>
      <c r="I243">
        <f t="shared" si="18"/>
        <v>2</v>
      </c>
      <c r="J243" t="str">
        <f t="shared" si="19"/>
        <v>medium</v>
      </c>
    </row>
    <row r="244" spans="1:10" x14ac:dyDescent="0.25">
      <c r="A244">
        <v>17564</v>
      </c>
      <c r="B244" t="s">
        <v>312</v>
      </c>
      <c r="C244" t="s">
        <v>415</v>
      </c>
      <c r="D244" t="s">
        <v>539</v>
      </c>
      <c r="E244">
        <v>72.5197</v>
      </c>
      <c r="F244">
        <f t="shared" si="15"/>
        <v>0.10666265680841047</v>
      </c>
      <c r="G244">
        <f t="shared" si="16"/>
        <v>2</v>
      </c>
      <c r="H244" t="str">
        <f t="shared" si="17"/>
        <v>Low</v>
      </c>
      <c r="I244">
        <f t="shared" si="18"/>
        <v>2</v>
      </c>
      <c r="J244" t="str">
        <f t="shared" si="19"/>
        <v>medium</v>
      </c>
    </row>
    <row r="245" spans="1:10" x14ac:dyDescent="0.25">
      <c r="A245">
        <v>11166</v>
      </c>
      <c r="B245" t="s">
        <v>313</v>
      </c>
      <c r="C245" t="s">
        <v>415</v>
      </c>
      <c r="D245" t="s">
        <v>540</v>
      </c>
      <c r="E245">
        <v>75</v>
      </c>
      <c r="F245">
        <f t="shared" si="15"/>
        <v>0.14451244641981123</v>
      </c>
      <c r="G245">
        <f t="shared" si="16"/>
        <v>2</v>
      </c>
      <c r="H245" t="str">
        <f t="shared" si="17"/>
        <v>Low</v>
      </c>
      <c r="I245">
        <f t="shared" si="18"/>
        <v>2</v>
      </c>
      <c r="J245" t="str">
        <f t="shared" si="19"/>
        <v>medium</v>
      </c>
    </row>
    <row r="246" spans="1:10" x14ac:dyDescent="0.25">
      <c r="A246">
        <v>5558</v>
      </c>
      <c r="B246" t="s">
        <v>314</v>
      </c>
      <c r="C246" t="s">
        <v>415</v>
      </c>
      <c r="D246" t="s">
        <v>541</v>
      </c>
      <c r="E246">
        <v>75</v>
      </c>
      <c r="F246">
        <f t="shared" si="15"/>
        <v>0.14451244641981123</v>
      </c>
      <c r="G246">
        <f t="shared" si="16"/>
        <v>2</v>
      </c>
      <c r="H246" t="str">
        <f t="shared" si="17"/>
        <v>Low</v>
      </c>
      <c r="I246">
        <f t="shared" si="18"/>
        <v>2</v>
      </c>
      <c r="J246" t="str">
        <f t="shared" si="19"/>
        <v>medium</v>
      </c>
    </row>
    <row r="247" spans="1:10" x14ac:dyDescent="0.25">
      <c r="A247">
        <v>5557</v>
      </c>
      <c r="B247" t="s">
        <v>315</v>
      </c>
      <c r="C247" t="s">
        <v>415</v>
      </c>
      <c r="D247" t="s">
        <v>542</v>
      </c>
      <c r="E247">
        <v>75</v>
      </c>
      <c r="F247">
        <f t="shared" si="15"/>
        <v>0.14451244641981123</v>
      </c>
      <c r="G247">
        <f t="shared" si="16"/>
        <v>2</v>
      </c>
      <c r="H247" t="str">
        <f t="shared" si="17"/>
        <v>Low</v>
      </c>
      <c r="I247">
        <f t="shared" si="18"/>
        <v>2</v>
      </c>
      <c r="J247" t="str">
        <f t="shared" si="19"/>
        <v>medium</v>
      </c>
    </row>
    <row r="248" spans="1:10" x14ac:dyDescent="0.25">
      <c r="A248">
        <v>1584</v>
      </c>
      <c r="B248" t="s">
        <v>316</v>
      </c>
      <c r="C248" t="s">
        <v>415</v>
      </c>
      <c r="D248" t="s">
        <v>543</v>
      </c>
      <c r="E248">
        <v>75</v>
      </c>
      <c r="F248">
        <f t="shared" si="15"/>
        <v>0.14451244641981123</v>
      </c>
      <c r="G248">
        <f t="shared" si="16"/>
        <v>2</v>
      </c>
      <c r="H248" t="str">
        <f t="shared" si="17"/>
        <v>Low</v>
      </c>
      <c r="I248">
        <f t="shared" si="18"/>
        <v>2</v>
      </c>
      <c r="J248" t="str">
        <f t="shared" si="19"/>
        <v>medium</v>
      </c>
    </row>
    <row r="249" spans="1:10" x14ac:dyDescent="0.25">
      <c r="A249">
        <v>15870</v>
      </c>
      <c r="B249" t="s">
        <v>317</v>
      </c>
      <c r="C249" t="s">
        <v>415</v>
      </c>
      <c r="D249" t="s">
        <v>544</v>
      </c>
      <c r="E249">
        <v>75</v>
      </c>
      <c r="F249">
        <f t="shared" si="15"/>
        <v>0.14451244641981123</v>
      </c>
      <c r="G249">
        <f t="shared" si="16"/>
        <v>2</v>
      </c>
      <c r="H249" t="str">
        <f t="shared" si="17"/>
        <v>Low</v>
      </c>
      <c r="I249">
        <f t="shared" si="18"/>
        <v>2</v>
      </c>
      <c r="J249" t="str">
        <f t="shared" si="19"/>
        <v>medium</v>
      </c>
    </row>
    <row r="250" spans="1:10" x14ac:dyDescent="0.25">
      <c r="A250">
        <v>916</v>
      </c>
      <c r="B250" t="s">
        <v>318</v>
      </c>
      <c r="C250" t="s">
        <v>415</v>
      </c>
      <c r="D250" t="s">
        <v>545</v>
      </c>
      <c r="E250">
        <v>75</v>
      </c>
      <c r="F250">
        <f t="shared" si="15"/>
        <v>0.14451244641981123</v>
      </c>
      <c r="G250">
        <f t="shared" si="16"/>
        <v>2</v>
      </c>
      <c r="H250" t="str">
        <f t="shared" si="17"/>
        <v>Low</v>
      </c>
      <c r="I250">
        <f t="shared" si="18"/>
        <v>2</v>
      </c>
      <c r="J250" t="str">
        <f t="shared" si="19"/>
        <v>medium</v>
      </c>
    </row>
    <row r="251" spans="1:10" x14ac:dyDescent="0.25">
      <c r="A251">
        <v>5559</v>
      </c>
      <c r="B251" t="s">
        <v>319</v>
      </c>
      <c r="C251" t="s">
        <v>415</v>
      </c>
      <c r="D251" t="s">
        <v>546</v>
      </c>
      <c r="E251">
        <v>75</v>
      </c>
      <c r="F251">
        <f t="shared" si="15"/>
        <v>0.14451244641981123</v>
      </c>
      <c r="G251">
        <f t="shared" si="16"/>
        <v>2</v>
      </c>
      <c r="H251" t="str">
        <f t="shared" si="17"/>
        <v>Low</v>
      </c>
      <c r="I251">
        <f t="shared" si="18"/>
        <v>2</v>
      </c>
      <c r="J251" t="str">
        <f t="shared" si="19"/>
        <v>medium</v>
      </c>
    </row>
    <row r="252" spans="1:10" x14ac:dyDescent="0.25">
      <c r="A252">
        <v>2276</v>
      </c>
      <c r="B252" t="s">
        <v>320</v>
      </c>
      <c r="C252" t="s">
        <v>415</v>
      </c>
      <c r="D252" t="s">
        <v>547</v>
      </c>
      <c r="E252">
        <v>76.995999999999995</v>
      </c>
      <c r="F252">
        <f t="shared" si="15"/>
        <v>0.1749717376605304</v>
      </c>
      <c r="G252">
        <f t="shared" si="16"/>
        <v>2</v>
      </c>
      <c r="H252" t="str">
        <f t="shared" si="17"/>
        <v>Low</v>
      </c>
      <c r="I252">
        <f t="shared" si="18"/>
        <v>2</v>
      </c>
      <c r="J252" t="str">
        <f t="shared" si="19"/>
        <v>medium</v>
      </c>
    </row>
    <row r="253" spans="1:10" x14ac:dyDescent="0.25">
      <c r="A253">
        <v>10244</v>
      </c>
      <c r="B253" t="s">
        <v>321</v>
      </c>
      <c r="C253" t="s">
        <v>415</v>
      </c>
      <c r="D253" t="s">
        <v>548</v>
      </c>
      <c r="E253">
        <v>77.926299999999998</v>
      </c>
      <c r="F253">
        <f t="shared" si="15"/>
        <v>0.18916827004592179</v>
      </c>
      <c r="G253">
        <f t="shared" si="16"/>
        <v>2</v>
      </c>
      <c r="H253" t="str">
        <f t="shared" si="17"/>
        <v>Low</v>
      </c>
      <c r="I253">
        <f t="shared" si="18"/>
        <v>2</v>
      </c>
      <c r="J253" t="str">
        <f t="shared" si="19"/>
        <v>medium</v>
      </c>
    </row>
    <row r="254" spans="1:10" x14ac:dyDescent="0.25">
      <c r="A254">
        <v>1465</v>
      </c>
      <c r="B254" t="s">
        <v>31</v>
      </c>
      <c r="C254" t="s">
        <v>415</v>
      </c>
      <c r="D254" t="s">
        <v>121</v>
      </c>
      <c r="E254">
        <v>80</v>
      </c>
      <c r="F254">
        <f t="shared" si="15"/>
        <v>0.220813276181132</v>
      </c>
      <c r="G254">
        <f t="shared" si="16"/>
        <v>2</v>
      </c>
      <c r="H254" t="str">
        <f t="shared" si="17"/>
        <v>Low</v>
      </c>
      <c r="I254">
        <f t="shared" si="18"/>
        <v>2</v>
      </c>
      <c r="J254" t="str">
        <f t="shared" si="19"/>
        <v>medium</v>
      </c>
    </row>
    <row r="255" spans="1:10" x14ac:dyDescent="0.25">
      <c r="A255">
        <v>5368</v>
      </c>
      <c r="B255" t="s">
        <v>21</v>
      </c>
      <c r="C255" t="s">
        <v>415</v>
      </c>
      <c r="D255" t="s">
        <v>111</v>
      </c>
      <c r="E255">
        <v>93.8596</v>
      </c>
      <c r="F255">
        <f t="shared" si="15"/>
        <v>0.4323130722131322</v>
      </c>
      <c r="G255">
        <f t="shared" si="16"/>
        <v>2</v>
      </c>
      <c r="H255" t="str">
        <f t="shared" si="17"/>
        <v>Low</v>
      </c>
      <c r="I255">
        <f t="shared" si="18"/>
        <v>2</v>
      </c>
      <c r="J255" t="str">
        <f t="shared" si="19"/>
        <v>medium</v>
      </c>
    </row>
    <row r="256" spans="1:10" x14ac:dyDescent="0.25">
      <c r="A256">
        <v>4137</v>
      </c>
      <c r="B256" t="s">
        <v>322</v>
      </c>
      <c r="C256" t="s">
        <v>415</v>
      </c>
      <c r="D256" t="s">
        <v>549</v>
      </c>
      <c r="E256">
        <v>95.968500000000006</v>
      </c>
      <c r="F256">
        <f t="shared" si="15"/>
        <v>0.46449523618986216</v>
      </c>
      <c r="G256">
        <f t="shared" si="16"/>
        <v>2</v>
      </c>
      <c r="H256" t="str">
        <f t="shared" si="17"/>
        <v>Low</v>
      </c>
      <c r="I256">
        <f t="shared" si="18"/>
        <v>2</v>
      </c>
      <c r="J256" t="str">
        <f t="shared" si="19"/>
        <v>medium</v>
      </c>
    </row>
    <row r="257" spans="1:10" x14ac:dyDescent="0.25">
      <c r="A257">
        <v>1542</v>
      </c>
      <c r="B257" t="s">
        <v>323</v>
      </c>
      <c r="C257" t="s">
        <v>415</v>
      </c>
      <c r="D257" t="s">
        <v>550</v>
      </c>
      <c r="E257">
        <v>100</v>
      </c>
      <c r="F257">
        <f t="shared" si="15"/>
        <v>0.52601659522641497</v>
      </c>
      <c r="G257">
        <f t="shared" si="16"/>
        <v>2</v>
      </c>
      <c r="H257" t="str">
        <f t="shared" si="17"/>
        <v>Low</v>
      </c>
      <c r="I257">
        <f t="shared" si="18"/>
        <v>3</v>
      </c>
      <c r="J257" t="str">
        <f t="shared" si="19"/>
        <v>low</v>
      </c>
    </row>
    <row r="258" spans="1:10" x14ac:dyDescent="0.25">
      <c r="A258">
        <v>1136</v>
      </c>
      <c r="B258" t="s">
        <v>324</v>
      </c>
      <c r="C258" t="s">
        <v>415</v>
      </c>
      <c r="D258" t="s">
        <v>551</v>
      </c>
      <c r="E258">
        <v>100</v>
      </c>
      <c r="F258">
        <f t="shared" si="15"/>
        <v>0.52601659522641497</v>
      </c>
      <c r="G258">
        <f t="shared" si="16"/>
        <v>2</v>
      </c>
      <c r="H258" t="str">
        <f t="shared" si="17"/>
        <v>Low</v>
      </c>
      <c r="I258">
        <f t="shared" si="18"/>
        <v>3</v>
      </c>
      <c r="J258" t="str">
        <f t="shared" si="19"/>
        <v>low</v>
      </c>
    </row>
    <row r="259" spans="1:10" x14ac:dyDescent="0.25">
      <c r="A259">
        <v>1261</v>
      </c>
      <c r="B259" t="s">
        <v>325</v>
      </c>
      <c r="C259" t="s">
        <v>415</v>
      </c>
      <c r="D259" t="s">
        <v>552</v>
      </c>
      <c r="E259">
        <v>100</v>
      </c>
      <c r="F259">
        <f t="shared" ref="F259:F322" si="20">(E259-AVERAGE(E:E))/AVERAGE(E:E)</f>
        <v>0.52601659522641497</v>
      </c>
      <c r="G259">
        <f t="shared" ref="G259:G322" si="21">(IF(F259&lt;0,1,2))</f>
        <v>2</v>
      </c>
      <c r="H259" t="str">
        <f t="shared" ref="H259:H322" si="22">(IF(G259=1,"High","Low"))</f>
        <v>Low</v>
      </c>
      <c r="I259">
        <f t="shared" ref="I259:I322" si="23">(IF(F259&lt;-0.5,1,IF(F259&lt;0.5,2,3)))</f>
        <v>3</v>
      </c>
      <c r="J259" t="str">
        <f t="shared" ref="J259:J322" si="24">(IF(I259=1,"High",IF(I259=2,"medium","low")))</f>
        <v>low</v>
      </c>
    </row>
    <row r="260" spans="1:10" x14ac:dyDescent="0.25">
      <c r="A260">
        <v>3897</v>
      </c>
      <c r="B260" t="s">
        <v>326</v>
      </c>
      <c r="C260" t="s">
        <v>415</v>
      </c>
      <c r="D260" t="s">
        <v>553</v>
      </c>
      <c r="E260">
        <v>100</v>
      </c>
      <c r="F260">
        <f t="shared" si="20"/>
        <v>0.52601659522641497</v>
      </c>
      <c r="G260">
        <f t="shared" si="21"/>
        <v>2</v>
      </c>
      <c r="H260" t="str">
        <f t="shared" si="22"/>
        <v>Low</v>
      </c>
      <c r="I260">
        <f t="shared" si="23"/>
        <v>3</v>
      </c>
      <c r="J260" t="str">
        <f t="shared" si="24"/>
        <v>low</v>
      </c>
    </row>
    <row r="261" spans="1:10" x14ac:dyDescent="0.25">
      <c r="A261">
        <v>4224</v>
      </c>
      <c r="B261" t="s">
        <v>327</v>
      </c>
      <c r="C261" t="s">
        <v>415</v>
      </c>
      <c r="D261" t="s">
        <v>554</v>
      </c>
      <c r="E261">
        <v>100</v>
      </c>
      <c r="F261">
        <f t="shared" si="20"/>
        <v>0.52601659522641497</v>
      </c>
      <c r="G261">
        <f t="shared" si="21"/>
        <v>2</v>
      </c>
      <c r="H261" t="str">
        <f t="shared" si="22"/>
        <v>Low</v>
      </c>
      <c r="I261">
        <f t="shared" si="23"/>
        <v>3</v>
      </c>
      <c r="J261" t="str">
        <f t="shared" si="24"/>
        <v>low</v>
      </c>
    </row>
    <row r="262" spans="1:10" x14ac:dyDescent="0.25">
      <c r="A262">
        <v>1825</v>
      </c>
      <c r="B262" t="s">
        <v>328</v>
      </c>
      <c r="C262" t="s">
        <v>415</v>
      </c>
      <c r="D262" t="s">
        <v>555</v>
      </c>
      <c r="E262">
        <v>100</v>
      </c>
      <c r="F262">
        <f t="shared" si="20"/>
        <v>0.52601659522641497</v>
      </c>
      <c r="G262">
        <f t="shared" si="21"/>
        <v>2</v>
      </c>
      <c r="H262" t="str">
        <f t="shared" si="22"/>
        <v>Low</v>
      </c>
      <c r="I262">
        <f t="shared" si="23"/>
        <v>3</v>
      </c>
      <c r="J262" t="str">
        <f t="shared" si="24"/>
        <v>low</v>
      </c>
    </row>
    <row r="263" spans="1:10" x14ac:dyDescent="0.25">
      <c r="A263">
        <v>5926</v>
      </c>
      <c r="B263" t="s">
        <v>329</v>
      </c>
      <c r="C263" t="s">
        <v>415</v>
      </c>
      <c r="D263" t="s">
        <v>556</v>
      </c>
      <c r="E263">
        <v>100</v>
      </c>
      <c r="F263">
        <f t="shared" si="20"/>
        <v>0.52601659522641497</v>
      </c>
      <c r="G263">
        <f t="shared" si="21"/>
        <v>2</v>
      </c>
      <c r="H263" t="str">
        <f t="shared" si="22"/>
        <v>Low</v>
      </c>
      <c r="I263">
        <f t="shared" si="23"/>
        <v>3</v>
      </c>
      <c r="J263" t="str">
        <f t="shared" si="24"/>
        <v>low</v>
      </c>
    </row>
    <row r="264" spans="1:10" x14ac:dyDescent="0.25">
      <c r="A264">
        <v>5931</v>
      </c>
      <c r="B264" t="s">
        <v>330</v>
      </c>
      <c r="C264" t="s">
        <v>415</v>
      </c>
      <c r="D264" t="s">
        <v>557</v>
      </c>
      <c r="E264">
        <v>100</v>
      </c>
      <c r="F264">
        <f t="shared" si="20"/>
        <v>0.52601659522641497</v>
      </c>
      <c r="G264">
        <f t="shared" si="21"/>
        <v>2</v>
      </c>
      <c r="H264" t="str">
        <f t="shared" si="22"/>
        <v>Low</v>
      </c>
      <c r="I264">
        <f t="shared" si="23"/>
        <v>3</v>
      </c>
      <c r="J264" t="str">
        <f t="shared" si="24"/>
        <v>low</v>
      </c>
    </row>
    <row r="265" spans="1:10" x14ac:dyDescent="0.25">
      <c r="A265">
        <v>4223</v>
      </c>
      <c r="B265" t="s">
        <v>331</v>
      </c>
      <c r="C265" t="s">
        <v>415</v>
      </c>
      <c r="D265" t="s">
        <v>558</v>
      </c>
      <c r="E265">
        <v>100</v>
      </c>
      <c r="F265">
        <f t="shared" si="20"/>
        <v>0.52601659522641497</v>
      </c>
      <c r="G265">
        <f t="shared" si="21"/>
        <v>2</v>
      </c>
      <c r="H265" t="str">
        <f t="shared" si="22"/>
        <v>Low</v>
      </c>
      <c r="I265">
        <f t="shared" si="23"/>
        <v>3</v>
      </c>
      <c r="J265" t="str">
        <f t="shared" si="24"/>
        <v>low</v>
      </c>
    </row>
    <row r="266" spans="1:10" x14ac:dyDescent="0.25">
      <c r="A266">
        <v>1320</v>
      </c>
      <c r="B266" t="s">
        <v>332</v>
      </c>
      <c r="C266" t="s">
        <v>415</v>
      </c>
      <c r="D266" t="s">
        <v>559</v>
      </c>
      <c r="E266">
        <v>100</v>
      </c>
      <c r="F266">
        <f t="shared" si="20"/>
        <v>0.52601659522641497</v>
      </c>
      <c r="G266">
        <f t="shared" si="21"/>
        <v>2</v>
      </c>
      <c r="H266" t="str">
        <f t="shared" si="22"/>
        <v>Low</v>
      </c>
      <c r="I266">
        <f t="shared" si="23"/>
        <v>3</v>
      </c>
      <c r="J266" t="str">
        <f t="shared" si="24"/>
        <v>low</v>
      </c>
    </row>
    <row r="267" spans="1:10" x14ac:dyDescent="0.25">
      <c r="A267">
        <v>3918</v>
      </c>
      <c r="B267" t="s">
        <v>333</v>
      </c>
      <c r="C267" t="s">
        <v>415</v>
      </c>
      <c r="D267" t="s">
        <v>560</v>
      </c>
      <c r="E267">
        <v>100</v>
      </c>
      <c r="F267">
        <f t="shared" si="20"/>
        <v>0.52601659522641497</v>
      </c>
      <c r="G267">
        <f t="shared" si="21"/>
        <v>2</v>
      </c>
      <c r="H267" t="str">
        <f t="shared" si="22"/>
        <v>Low</v>
      </c>
      <c r="I267">
        <f t="shared" si="23"/>
        <v>3</v>
      </c>
      <c r="J267" t="str">
        <f t="shared" si="24"/>
        <v>low</v>
      </c>
    </row>
    <row r="268" spans="1:10" x14ac:dyDescent="0.25">
      <c r="A268">
        <v>3917</v>
      </c>
      <c r="B268" t="s">
        <v>334</v>
      </c>
      <c r="C268" t="s">
        <v>415</v>
      </c>
      <c r="D268" t="s">
        <v>561</v>
      </c>
      <c r="E268">
        <v>100</v>
      </c>
      <c r="F268">
        <f t="shared" si="20"/>
        <v>0.52601659522641497</v>
      </c>
      <c r="G268">
        <f t="shared" si="21"/>
        <v>2</v>
      </c>
      <c r="H268" t="str">
        <f t="shared" si="22"/>
        <v>Low</v>
      </c>
      <c r="I268">
        <f t="shared" si="23"/>
        <v>3</v>
      </c>
      <c r="J268" t="str">
        <f t="shared" si="24"/>
        <v>low</v>
      </c>
    </row>
    <row r="269" spans="1:10" x14ac:dyDescent="0.25">
      <c r="A269">
        <v>1524</v>
      </c>
      <c r="B269" t="s">
        <v>335</v>
      </c>
      <c r="C269" t="s">
        <v>415</v>
      </c>
      <c r="D269" t="s">
        <v>562</v>
      </c>
      <c r="E269">
        <v>100</v>
      </c>
      <c r="F269">
        <f t="shared" si="20"/>
        <v>0.52601659522641497</v>
      </c>
      <c r="G269">
        <f t="shared" si="21"/>
        <v>2</v>
      </c>
      <c r="H269" t="str">
        <f t="shared" si="22"/>
        <v>Low</v>
      </c>
      <c r="I269">
        <f t="shared" si="23"/>
        <v>3</v>
      </c>
      <c r="J269" t="str">
        <f t="shared" si="24"/>
        <v>low</v>
      </c>
    </row>
    <row r="270" spans="1:10" x14ac:dyDescent="0.25">
      <c r="A270">
        <v>1337</v>
      </c>
      <c r="B270" t="s">
        <v>336</v>
      </c>
      <c r="C270" t="s">
        <v>415</v>
      </c>
      <c r="D270" t="s">
        <v>563</v>
      </c>
      <c r="E270">
        <v>100</v>
      </c>
      <c r="F270">
        <f t="shared" si="20"/>
        <v>0.52601659522641497</v>
      </c>
      <c r="G270">
        <f t="shared" si="21"/>
        <v>2</v>
      </c>
      <c r="H270" t="str">
        <f t="shared" si="22"/>
        <v>Low</v>
      </c>
      <c r="I270">
        <f t="shared" si="23"/>
        <v>3</v>
      </c>
      <c r="J270" t="str">
        <f t="shared" si="24"/>
        <v>low</v>
      </c>
    </row>
    <row r="271" spans="1:10" x14ac:dyDescent="0.25">
      <c r="A271">
        <v>3896</v>
      </c>
      <c r="B271" t="s">
        <v>337</v>
      </c>
      <c r="C271" t="s">
        <v>415</v>
      </c>
      <c r="D271" t="s">
        <v>564</v>
      </c>
      <c r="E271">
        <v>100</v>
      </c>
      <c r="F271">
        <f t="shared" si="20"/>
        <v>0.52601659522641497</v>
      </c>
      <c r="G271">
        <f t="shared" si="21"/>
        <v>2</v>
      </c>
      <c r="H271" t="str">
        <f t="shared" si="22"/>
        <v>Low</v>
      </c>
      <c r="I271">
        <f t="shared" si="23"/>
        <v>3</v>
      </c>
      <c r="J271" t="str">
        <f t="shared" si="24"/>
        <v>low</v>
      </c>
    </row>
    <row r="272" spans="1:10" x14ac:dyDescent="0.25">
      <c r="A272">
        <v>3916</v>
      </c>
      <c r="B272" t="s">
        <v>338</v>
      </c>
      <c r="C272" t="s">
        <v>415</v>
      </c>
      <c r="D272" t="s">
        <v>565</v>
      </c>
      <c r="E272">
        <v>100</v>
      </c>
      <c r="F272">
        <f t="shared" si="20"/>
        <v>0.52601659522641497</v>
      </c>
      <c r="G272">
        <f t="shared" si="21"/>
        <v>2</v>
      </c>
      <c r="H272" t="str">
        <f t="shared" si="22"/>
        <v>Low</v>
      </c>
      <c r="I272">
        <f t="shared" si="23"/>
        <v>3</v>
      </c>
      <c r="J272" t="str">
        <f t="shared" si="24"/>
        <v>low</v>
      </c>
    </row>
    <row r="273" spans="1:10" x14ac:dyDescent="0.25">
      <c r="A273">
        <v>1632</v>
      </c>
      <c r="B273" t="s">
        <v>339</v>
      </c>
      <c r="C273" t="s">
        <v>415</v>
      </c>
      <c r="D273" t="s">
        <v>566</v>
      </c>
      <c r="E273">
        <v>100</v>
      </c>
      <c r="F273">
        <f t="shared" si="20"/>
        <v>0.52601659522641497</v>
      </c>
      <c r="G273">
        <f t="shared" si="21"/>
        <v>2</v>
      </c>
      <c r="H273" t="str">
        <f t="shared" si="22"/>
        <v>Low</v>
      </c>
      <c r="I273">
        <f t="shared" si="23"/>
        <v>3</v>
      </c>
      <c r="J273" t="str">
        <f t="shared" si="24"/>
        <v>low</v>
      </c>
    </row>
    <row r="274" spans="1:10" x14ac:dyDescent="0.25">
      <c r="A274">
        <v>2975</v>
      </c>
      <c r="B274" t="s">
        <v>340</v>
      </c>
      <c r="C274" t="s">
        <v>415</v>
      </c>
      <c r="D274" t="s">
        <v>567</v>
      </c>
      <c r="E274">
        <v>100</v>
      </c>
      <c r="F274">
        <f t="shared" si="20"/>
        <v>0.52601659522641497</v>
      </c>
      <c r="G274">
        <f t="shared" si="21"/>
        <v>2</v>
      </c>
      <c r="H274" t="str">
        <f t="shared" si="22"/>
        <v>Low</v>
      </c>
      <c r="I274">
        <f t="shared" si="23"/>
        <v>3</v>
      </c>
      <c r="J274" t="str">
        <f t="shared" si="24"/>
        <v>low</v>
      </c>
    </row>
    <row r="275" spans="1:10" x14ac:dyDescent="0.25">
      <c r="A275">
        <v>3919</v>
      </c>
      <c r="B275" t="s">
        <v>341</v>
      </c>
      <c r="C275" t="s">
        <v>415</v>
      </c>
      <c r="D275" t="s">
        <v>568</v>
      </c>
      <c r="E275">
        <v>100</v>
      </c>
      <c r="F275">
        <f t="shared" si="20"/>
        <v>0.52601659522641497</v>
      </c>
      <c r="G275">
        <f t="shared" si="21"/>
        <v>2</v>
      </c>
      <c r="H275" t="str">
        <f t="shared" si="22"/>
        <v>Low</v>
      </c>
      <c r="I275">
        <f t="shared" si="23"/>
        <v>3</v>
      </c>
      <c r="J275" t="str">
        <f t="shared" si="24"/>
        <v>low</v>
      </c>
    </row>
    <row r="276" spans="1:10" x14ac:dyDescent="0.25">
      <c r="A276">
        <v>772</v>
      </c>
      <c r="B276" t="s">
        <v>342</v>
      </c>
      <c r="C276" t="s">
        <v>415</v>
      </c>
      <c r="D276" t="s">
        <v>569</v>
      </c>
      <c r="E276">
        <v>100</v>
      </c>
      <c r="F276">
        <f t="shared" si="20"/>
        <v>0.52601659522641497</v>
      </c>
      <c r="G276">
        <f t="shared" si="21"/>
        <v>2</v>
      </c>
      <c r="H276" t="str">
        <f t="shared" si="22"/>
        <v>Low</v>
      </c>
      <c r="I276">
        <f t="shared" si="23"/>
        <v>3</v>
      </c>
      <c r="J276" t="str">
        <f t="shared" si="24"/>
        <v>low</v>
      </c>
    </row>
    <row r="277" spans="1:10" x14ac:dyDescent="0.25">
      <c r="A277">
        <v>1257</v>
      </c>
      <c r="B277" t="s">
        <v>343</v>
      </c>
      <c r="C277" t="s">
        <v>415</v>
      </c>
      <c r="D277" t="s">
        <v>570</v>
      </c>
      <c r="E277">
        <v>100</v>
      </c>
      <c r="F277">
        <f t="shared" si="20"/>
        <v>0.52601659522641497</v>
      </c>
      <c r="G277">
        <f t="shared" si="21"/>
        <v>2</v>
      </c>
      <c r="H277" t="str">
        <f t="shared" si="22"/>
        <v>Low</v>
      </c>
      <c r="I277">
        <f t="shared" si="23"/>
        <v>3</v>
      </c>
      <c r="J277" t="str">
        <f t="shared" si="24"/>
        <v>low</v>
      </c>
    </row>
    <row r="278" spans="1:10" x14ac:dyDescent="0.25">
      <c r="A278">
        <v>2318</v>
      </c>
      <c r="B278" t="s">
        <v>344</v>
      </c>
      <c r="C278" t="s">
        <v>415</v>
      </c>
      <c r="D278" t="s">
        <v>571</v>
      </c>
      <c r="E278">
        <v>100</v>
      </c>
      <c r="F278">
        <f t="shared" si="20"/>
        <v>0.52601659522641497</v>
      </c>
      <c r="G278">
        <f t="shared" si="21"/>
        <v>2</v>
      </c>
      <c r="H278" t="str">
        <f t="shared" si="22"/>
        <v>Low</v>
      </c>
      <c r="I278">
        <f t="shared" si="23"/>
        <v>3</v>
      </c>
      <c r="J278" t="str">
        <f t="shared" si="24"/>
        <v>low</v>
      </c>
    </row>
    <row r="279" spans="1:10" x14ac:dyDescent="0.25">
      <c r="A279">
        <v>3895</v>
      </c>
      <c r="B279" t="s">
        <v>345</v>
      </c>
      <c r="C279" t="s">
        <v>415</v>
      </c>
      <c r="D279" t="s">
        <v>572</v>
      </c>
      <c r="E279">
        <v>100</v>
      </c>
      <c r="F279">
        <f t="shared" si="20"/>
        <v>0.52601659522641497</v>
      </c>
      <c r="G279">
        <f t="shared" si="21"/>
        <v>2</v>
      </c>
      <c r="H279" t="str">
        <f t="shared" si="22"/>
        <v>Low</v>
      </c>
      <c r="I279">
        <f t="shared" si="23"/>
        <v>3</v>
      </c>
      <c r="J279" t="str">
        <f t="shared" si="24"/>
        <v>low</v>
      </c>
    </row>
    <row r="280" spans="1:10" x14ac:dyDescent="0.25">
      <c r="A280">
        <v>1325</v>
      </c>
      <c r="B280" t="s">
        <v>346</v>
      </c>
      <c r="C280" t="s">
        <v>415</v>
      </c>
      <c r="D280" t="s">
        <v>573</v>
      </c>
      <c r="E280">
        <v>100</v>
      </c>
      <c r="F280">
        <f t="shared" si="20"/>
        <v>0.52601659522641497</v>
      </c>
      <c r="G280">
        <f t="shared" si="21"/>
        <v>2</v>
      </c>
      <c r="H280" t="str">
        <f t="shared" si="22"/>
        <v>Low</v>
      </c>
      <c r="I280">
        <f t="shared" si="23"/>
        <v>3</v>
      </c>
      <c r="J280" t="str">
        <f t="shared" si="24"/>
        <v>low</v>
      </c>
    </row>
    <row r="281" spans="1:10" x14ac:dyDescent="0.25">
      <c r="A281">
        <v>780</v>
      </c>
      <c r="B281" t="s">
        <v>347</v>
      </c>
      <c r="C281" t="s">
        <v>415</v>
      </c>
      <c r="D281" t="s">
        <v>574</v>
      </c>
      <c r="E281">
        <v>100</v>
      </c>
      <c r="F281">
        <f t="shared" si="20"/>
        <v>0.52601659522641497</v>
      </c>
      <c r="G281">
        <f t="shared" si="21"/>
        <v>2</v>
      </c>
      <c r="H281" t="str">
        <f t="shared" si="22"/>
        <v>Low</v>
      </c>
      <c r="I281">
        <f t="shared" si="23"/>
        <v>3</v>
      </c>
      <c r="J281" t="str">
        <f t="shared" si="24"/>
        <v>low</v>
      </c>
    </row>
    <row r="282" spans="1:10" x14ac:dyDescent="0.25">
      <c r="A282">
        <v>1321</v>
      </c>
      <c r="B282" t="s">
        <v>348</v>
      </c>
      <c r="C282" t="s">
        <v>415</v>
      </c>
      <c r="D282" t="s">
        <v>575</v>
      </c>
      <c r="E282">
        <v>100</v>
      </c>
      <c r="F282">
        <f t="shared" si="20"/>
        <v>0.52601659522641497</v>
      </c>
      <c r="G282">
        <f t="shared" si="21"/>
        <v>2</v>
      </c>
      <c r="H282" t="str">
        <f t="shared" si="22"/>
        <v>Low</v>
      </c>
      <c r="I282">
        <f t="shared" si="23"/>
        <v>3</v>
      </c>
      <c r="J282" t="str">
        <f t="shared" si="24"/>
        <v>low</v>
      </c>
    </row>
    <row r="283" spans="1:10" x14ac:dyDescent="0.25">
      <c r="A283">
        <v>505</v>
      </c>
      <c r="B283" t="s">
        <v>349</v>
      </c>
      <c r="C283" t="s">
        <v>415</v>
      </c>
      <c r="D283" t="s">
        <v>576</v>
      </c>
      <c r="E283">
        <v>100</v>
      </c>
      <c r="F283">
        <f t="shared" si="20"/>
        <v>0.52601659522641497</v>
      </c>
      <c r="G283">
        <f t="shared" si="21"/>
        <v>2</v>
      </c>
      <c r="H283" t="str">
        <f t="shared" si="22"/>
        <v>Low</v>
      </c>
      <c r="I283">
        <f t="shared" si="23"/>
        <v>3</v>
      </c>
      <c r="J283" t="str">
        <f t="shared" si="24"/>
        <v>low</v>
      </c>
    </row>
    <row r="284" spans="1:10" x14ac:dyDescent="0.25">
      <c r="A284">
        <v>3913</v>
      </c>
      <c r="B284" t="s">
        <v>328</v>
      </c>
      <c r="C284" t="s">
        <v>415</v>
      </c>
      <c r="D284" t="s">
        <v>577</v>
      </c>
      <c r="E284">
        <v>100</v>
      </c>
      <c r="F284">
        <f t="shared" si="20"/>
        <v>0.52601659522641497</v>
      </c>
      <c r="G284">
        <f t="shared" si="21"/>
        <v>2</v>
      </c>
      <c r="H284" t="str">
        <f t="shared" si="22"/>
        <v>Low</v>
      </c>
      <c r="I284">
        <f t="shared" si="23"/>
        <v>3</v>
      </c>
      <c r="J284" t="str">
        <f t="shared" si="24"/>
        <v>low</v>
      </c>
    </row>
    <row r="285" spans="1:10" x14ac:dyDescent="0.25">
      <c r="A285">
        <v>1262</v>
      </c>
      <c r="B285" t="s">
        <v>350</v>
      </c>
      <c r="C285" t="s">
        <v>415</v>
      </c>
      <c r="D285" t="s">
        <v>578</v>
      </c>
      <c r="E285">
        <v>100</v>
      </c>
      <c r="F285">
        <f t="shared" si="20"/>
        <v>0.52601659522641497</v>
      </c>
      <c r="G285">
        <f t="shared" si="21"/>
        <v>2</v>
      </c>
      <c r="H285" t="str">
        <f t="shared" si="22"/>
        <v>Low</v>
      </c>
      <c r="I285">
        <f t="shared" si="23"/>
        <v>3</v>
      </c>
      <c r="J285" t="str">
        <f t="shared" si="24"/>
        <v>low</v>
      </c>
    </row>
    <row r="286" spans="1:10" x14ac:dyDescent="0.25">
      <c r="A286">
        <v>3898</v>
      </c>
      <c r="B286" t="s">
        <v>351</v>
      </c>
      <c r="C286" t="s">
        <v>415</v>
      </c>
      <c r="D286" t="s">
        <v>579</v>
      </c>
      <c r="E286">
        <v>100</v>
      </c>
      <c r="F286">
        <f t="shared" si="20"/>
        <v>0.52601659522641497</v>
      </c>
      <c r="G286">
        <f t="shared" si="21"/>
        <v>2</v>
      </c>
      <c r="H286" t="str">
        <f t="shared" si="22"/>
        <v>Low</v>
      </c>
      <c r="I286">
        <f t="shared" si="23"/>
        <v>3</v>
      </c>
      <c r="J286" t="str">
        <f t="shared" si="24"/>
        <v>low</v>
      </c>
    </row>
    <row r="287" spans="1:10" x14ac:dyDescent="0.25">
      <c r="A287">
        <v>1141</v>
      </c>
      <c r="B287" t="s">
        <v>352</v>
      </c>
      <c r="C287" t="s">
        <v>415</v>
      </c>
      <c r="D287" t="s">
        <v>580</v>
      </c>
      <c r="E287">
        <v>100</v>
      </c>
      <c r="F287">
        <f t="shared" si="20"/>
        <v>0.52601659522641497</v>
      </c>
      <c r="G287">
        <f t="shared" si="21"/>
        <v>2</v>
      </c>
      <c r="H287" t="str">
        <f t="shared" si="22"/>
        <v>Low</v>
      </c>
      <c r="I287">
        <f t="shared" si="23"/>
        <v>3</v>
      </c>
      <c r="J287" t="str">
        <f t="shared" si="24"/>
        <v>low</v>
      </c>
    </row>
    <row r="288" spans="1:10" x14ac:dyDescent="0.25">
      <c r="A288">
        <v>3911</v>
      </c>
      <c r="B288" t="s">
        <v>353</v>
      </c>
      <c r="C288" t="s">
        <v>415</v>
      </c>
      <c r="D288" t="s">
        <v>581</v>
      </c>
      <c r="E288">
        <v>100</v>
      </c>
      <c r="F288">
        <f t="shared" si="20"/>
        <v>0.52601659522641497</v>
      </c>
      <c r="G288">
        <f t="shared" si="21"/>
        <v>2</v>
      </c>
      <c r="H288" t="str">
        <f t="shared" si="22"/>
        <v>Low</v>
      </c>
      <c r="I288">
        <f t="shared" si="23"/>
        <v>3</v>
      </c>
      <c r="J288" t="str">
        <f t="shared" si="24"/>
        <v>low</v>
      </c>
    </row>
    <row r="289" spans="1:10" x14ac:dyDescent="0.25">
      <c r="A289">
        <v>8528</v>
      </c>
      <c r="B289" t="s">
        <v>354</v>
      </c>
      <c r="C289" t="s">
        <v>415</v>
      </c>
      <c r="D289" t="s">
        <v>582</v>
      </c>
      <c r="E289">
        <v>100</v>
      </c>
      <c r="F289">
        <f t="shared" si="20"/>
        <v>0.52601659522641497</v>
      </c>
      <c r="G289">
        <f t="shared" si="21"/>
        <v>2</v>
      </c>
      <c r="H289" t="str">
        <f t="shared" si="22"/>
        <v>Low</v>
      </c>
      <c r="I289">
        <f t="shared" si="23"/>
        <v>3</v>
      </c>
      <c r="J289" t="str">
        <f t="shared" si="24"/>
        <v>low</v>
      </c>
    </row>
    <row r="290" spans="1:10" x14ac:dyDescent="0.25">
      <c r="A290">
        <v>779</v>
      </c>
      <c r="B290" t="s">
        <v>355</v>
      </c>
      <c r="C290" t="s">
        <v>415</v>
      </c>
      <c r="D290" t="s">
        <v>583</v>
      </c>
      <c r="E290">
        <v>100</v>
      </c>
      <c r="F290">
        <f t="shared" si="20"/>
        <v>0.52601659522641497</v>
      </c>
      <c r="G290">
        <f t="shared" si="21"/>
        <v>2</v>
      </c>
      <c r="H290" t="str">
        <f t="shared" si="22"/>
        <v>Low</v>
      </c>
      <c r="I290">
        <f t="shared" si="23"/>
        <v>3</v>
      </c>
      <c r="J290" t="str">
        <f t="shared" si="24"/>
        <v>low</v>
      </c>
    </row>
    <row r="291" spans="1:10" x14ac:dyDescent="0.25">
      <c r="A291">
        <v>5732</v>
      </c>
      <c r="B291" t="s">
        <v>356</v>
      </c>
      <c r="C291" t="s">
        <v>415</v>
      </c>
      <c r="D291" t="s">
        <v>584</v>
      </c>
      <c r="E291">
        <v>100</v>
      </c>
      <c r="F291">
        <f t="shared" si="20"/>
        <v>0.52601659522641497</v>
      </c>
      <c r="G291">
        <f t="shared" si="21"/>
        <v>2</v>
      </c>
      <c r="H291" t="str">
        <f t="shared" si="22"/>
        <v>Low</v>
      </c>
      <c r="I291">
        <f t="shared" si="23"/>
        <v>3</v>
      </c>
      <c r="J291" t="str">
        <f t="shared" si="24"/>
        <v>low</v>
      </c>
    </row>
    <row r="292" spans="1:10" x14ac:dyDescent="0.25">
      <c r="A292">
        <v>2572</v>
      </c>
      <c r="B292" t="s">
        <v>357</v>
      </c>
      <c r="C292" t="s">
        <v>415</v>
      </c>
      <c r="D292" t="s">
        <v>585</v>
      </c>
      <c r="E292">
        <v>100</v>
      </c>
      <c r="F292">
        <f t="shared" si="20"/>
        <v>0.52601659522641497</v>
      </c>
      <c r="G292">
        <f t="shared" si="21"/>
        <v>2</v>
      </c>
      <c r="H292" t="str">
        <f t="shared" si="22"/>
        <v>Low</v>
      </c>
      <c r="I292">
        <f t="shared" si="23"/>
        <v>3</v>
      </c>
      <c r="J292" t="str">
        <f t="shared" si="24"/>
        <v>low</v>
      </c>
    </row>
    <row r="293" spans="1:10" x14ac:dyDescent="0.25">
      <c r="A293">
        <v>781</v>
      </c>
      <c r="B293" t="s">
        <v>358</v>
      </c>
      <c r="C293" t="s">
        <v>415</v>
      </c>
      <c r="D293" t="s">
        <v>586</v>
      </c>
      <c r="E293">
        <v>100</v>
      </c>
      <c r="F293">
        <f t="shared" si="20"/>
        <v>0.52601659522641497</v>
      </c>
      <c r="G293">
        <f t="shared" si="21"/>
        <v>2</v>
      </c>
      <c r="H293" t="str">
        <f t="shared" si="22"/>
        <v>Low</v>
      </c>
      <c r="I293">
        <f t="shared" si="23"/>
        <v>3</v>
      </c>
      <c r="J293" t="str">
        <f t="shared" si="24"/>
        <v>low</v>
      </c>
    </row>
    <row r="294" spans="1:10" x14ac:dyDescent="0.25">
      <c r="A294">
        <v>2976</v>
      </c>
      <c r="B294" t="s">
        <v>359</v>
      </c>
      <c r="C294" t="s">
        <v>415</v>
      </c>
      <c r="D294" t="s">
        <v>587</v>
      </c>
      <c r="E294">
        <v>100</v>
      </c>
      <c r="F294">
        <f t="shared" si="20"/>
        <v>0.52601659522641497</v>
      </c>
      <c r="G294">
        <f t="shared" si="21"/>
        <v>2</v>
      </c>
      <c r="H294" t="str">
        <f t="shared" si="22"/>
        <v>Low</v>
      </c>
      <c r="I294">
        <f t="shared" si="23"/>
        <v>3</v>
      </c>
      <c r="J294" t="str">
        <f t="shared" si="24"/>
        <v>low</v>
      </c>
    </row>
    <row r="295" spans="1:10" x14ac:dyDescent="0.25">
      <c r="A295">
        <v>1824</v>
      </c>
      <c r="B295" t="s">
        <v>360</v>
      </c>
      <c r="C295" t="s">
        <v>415</v>
      </c>
      <c r="D295" t="s">
        <v>588</v>
      </c>
      <c r="E295">
        <v>100</v>
      </c>
      <c r="F295">
        <f t="shared" si="20"/>
        <v>0.52601659522641497</v>
      </c>
      <c r="G295">
        <f t="shared" si="21"/>
        <v>2</v>
      </c>
      <c r="H295" t="str">
        <f t="shared" si="22"/>
        <v>Low</v>
      </c>
      <c r="I295">
        <f t="shared" si="23"/>
        <v>3</v>
      </c>
      <c r="J295" t="str">
        <f t="shared" si="24"/>
        <v>low</v>
      </c>
    </row>
    <row r="296" spans="1:10" x14ac:dyDescent="0.25">
      <c r="A296">
        <v>1335</v>
      </c>
      <c r="B296" t="s">
        <v>361</v>
      </c>
      <c r="C296" t="s">
        <v>415</v>
      </c>
      <c r="D296" t="s">
        <v>589</v>
      </c>
      <c r="E296">
        <v>100</v>
      </c>
      <c r="F296">
        <f t="shared" si="20"/>
        <v>0.52601659522641497</v>
      </c>
      <c r="G296">
        <f t="shared" si="21"/>
        <v>2</v>
      </c>
      <c r="H296" t="str">
        <f t="shared" si="22"/>
        <v>Low</v>
      </c>
      <c r="I296">
        <f t="shared" si="23"/>
        <v>3</v>
      </c>
      <c r="J296" t="str">
        <f t="shared" si="24"/>
        <v>low</v>
      </c>
    </row>
    <row r="297" spans="1:10" x14ac:dyDescent="0.25">
      <c r="A297">
        <v>5708</v>
      </c>
      <c r="B297" t="s">
        <v>362</v>
      </c>
      <c r="C297" t="s">
        <v>415</v>
      </c>
      <c r="D297" t="s">
        <v>588</v>
      </c>
      <c r="E297">
        <v>100</v>
      </c>
      <c r="F297">
        <f t="shared" si="20"/>
        <v>0.52601659522641497</v>
      </c>
      <c r="G297">
        <f t="shared" si="21"/>
        <v>2</v>
      </c>
      <c r="H297" t="str">
        <f t="shared" si="22"/>
        <v>Low</v>
      </c>
      <c r="I297">
        <f t="shared" si="23"/>
        <v>3</v>
      </c>
      <c r="J297" t="str">
        <f t="shared" si="24"/>
        <v>low</v>
      </c>
    </row>
    <row r="298" spans="1:10" x14ac:dyDescent="0.25">
      <c r="A298">
        <v>1521</v>
      </c>
      <c r="B298" t="s">
        <v>363</v>
      </c>
      <c r="C298" t="s">
        <v>415</v>
      </c>
      <c r="D298" t="s">
        <v>590</v>
      </c>
      <c r="E298">
        <v>100</v>
      </c>
      <c r="F298">
        <f t="shared" si="20"/>
        <v>0.52601659522641497</v>
      </c>
      <c r="G298">
        <f t="shared" si="21"/>
        <v>2</v>
      </c>
      <c r="H298" t="str">
        <f t="shared" si="22"/>
        <v>Low</v>
      </c>
      <c r="I298">
        <f t="shared" si="23"/>
        <v>3</v>
      </c>
      <c r="J298" t="str">
        <f t="shared" si="24"/>
        <v>low</v>
      </c>
    </row>
    <row r="299" spans="1:10" x14ac:dyDescent="0.25">
      <c r="A299">
        <v>1253</v>
      </c>
      <c r="B299" t="s">
        <v>364</v>
      </c>
      <c r="C299" t="s">
        <v>415</v>
      </c>
      <c r="D299" t="s">
        <v>591</v>
      </c>
      <c r="E299">
        <v>100</v>
      </c>
      <c r="F299">
        <f t="shared" si="20"/>
        <v>0.52601659522641497</v>
      </c>
      <c r="G299">
        <f t="shared" si="21"/>
        <v>2</v>
      </c>
      <c r="H299" t="str">
        <f t="shared" si="22"/>
        <v>Low</v>
      </c>
      <c r="I299">
        <f t="shared" si="23"/>
        <v>3</v>
      </c>
      <c r="J299" t="str">
        <f t="shared" si="24"/>
        <v>low</v>
      </c>
    </row>
    <row r="300" spans="1:10" x14ac:dyDescent="0.25">
      <c r="A300">
        <v>4225</v>
      </c>
      <c r="B300" t="s">
        <v>365</v>
      </c>
      <c r="C300" t="s">
        <v>415</v>
      </c>
      <c r="D300" t="s">
        <v>592</v>
      </c>
      <c r="E300">
        <v>100</v>
      </c>
      <c r="F300">
        <f t="shared" si="20"/>
        <v>0.52601659522641497</v>
      </c>
      <c r="G300">
        <f t="shared" si="21"/>
        <v>2</v>
      </c>
      <c r="H300" t="str">
        <f t="shared" si="22"/>
        <v>Low</v>
      </c>
      <c r="I300">
        <f t="shared" si="23"/>
        <v>3</v>
      </c>
      <c r="J300" t="str">
        <f t="shared" si="24"/>
        <v>low</v>
      </c>
    </row>
    <row r="301" spans="1:10" x14ac:dyDescent="0.25">
      <c r="A301">
        <v>3912</v>
      </c>
      <c r="B301" t="s">
        <v>366</v>
      </c>
      <c r="C301" t="s">
        <v>415</v>
      </c>
      <c r="D301" t="s">
        <v>593</v>
      </c>
      <c r="E301">
        <v>100</v>
      </c>
      <c r="F301">
        <f t="shared" si="20"/>
        <v>0.52601659522641497</v>
      </c>
      <c r="G301">
        <f t="shared" si="21"/>
        <v>2</v>
      </c>
      <c r="H301" t="str">
        <f t="shared" si="22"/>
        <v>Low</v>
      </c>
      <c r="I301">
        <f t="shared" si="23"/>
        <v>3</v>
      </c>
      <c r="J301" t="str">
        <f t="shared" si="24"/>
        <v>low</v>
      </c>
    </row>
    <row r="302" spans="1:10" x14ac:dyDescent="0.25">
      <c r="A302">
        <v>360</v>
      </c>
      <c r="B302" t="s">
        <v>367</v>
      </c>
      <c r="C302" t="s">
        <v>415</v>
      </c>
      <c r="D302" t="s">
        <v>111</v>
      </c>
      <c r="E302">
        <v>100</v>
      </c>
      <c r="F302">
        <f t="shared" si="20"/>
        <v>0.52601659522641497</v>
      </c>
      <c r="G302">
        <f t="shared" si="21"/>
        <v>2</v>
      </c>
      <c r="H302" t="str">
        <f t="shared" si="22"/>
        <v>Low</v>
      </c>
      <c r="I302">
        <f t="shared" si="23"/>
        <v>3</v>
      </c>
      <c r="J302" t="str">
        <f t="shared" si="24"/>
        <v>low</v>
      </c>
    </row>
    <row r="303" spans="1:10" x14ac:dyDescent="0.25">
      <c r="A303">
        <v>1252</v>
      </c>
      <c r="B303" t="s">
        <v>368</v>
      </c>
      <c r="C303" t="s">
        <v>415</v>
      </c>
      <c r="D303" t="s">
        <v>594</v>
      </c>
      <c r="E303">
        <v>100</v>
      </c>
      <c r="F303">
        <f t="shared" si="20"/>
        <v>0.52601659522641497</v>
      </c>
      <c r="G303">
        <f t="shared" si="21"/>
        <v>2</v>
      </c>
      <c r="H303" t="str">
        <f t="shared" si="22"/>
        <v>Low</v>
      </c>
      <c r="I303">
        <f t="shared" si="23"/>
        <v>3</v>
      </c>
      <c r="J303" t="str">
        <f t="shared" si="24"/>
        <v>low</v>
      </c>
    </row>
    <row r="304" spans="1:10" x14ac:dyDescent="0.25">
      <c r="A304">
        <v>1322</v>
      </c>
      <c r="B304" t="s">
        <v>369</v>
      </c>
      <c r="C304" t="s">
        <v>415</v>
      </c>
      <c r="D304" t="s">
        <v>595</v>
      </c>
      <c r="E304">
        <v>100</v>
      </c>
      <c r="F304">
        <f t="shared" si="20"/>
        <v>0.52601659522641497</v>
      </c>
      <c r="G304">
        <f t="shared" si="21"/>
        <v>2</v>
      </c>
      <c r="H304" t="str">
        <f t="shared" si="22"/>
        <v>Low</v>
      </c>
      <c r="I304">
        <f t="shared" si="23"/>
        <v>3</v>
      </c>
      <c r="J304" t="str">
        <f t="shared" si="24"/>
        <v>low</v>
      </c>
    </row>
    <row r="305" spans="1:10" x14ac:dyDescent="0.25">
      <c r="A305">
        <v>2290</v>
      </c>
      <c r="B305" t="s">
        <v>370</v>
      </c>
      <c r="C305" t="s">
        <v>415</v>
      </c>
      <c r="D305" t="s">
        <v>596</v>
      </c>
      <c r="E305">
        <v>104.166</v>
      </c>
      <c r="F305">
        <f t="shared" si="20"/>
        <v>0.58959044658354742</v>
      </c>
      <c r="G305">
        <f t="shared" si="21"/>
        <v>2</v>
      </c>
      <c r="H305" t="str">
        <f t="shared" si="22"/>
        <v>Low</v>
      </c>
      <c r="I305">
        <f t="shared" si="23"/>
        <v>3</v>
      </c>
      <c r="J305" t="str">
        <f t="shared" si="24"/>
        <v>low</v>
      </c>
    </row>
    <row r="306" spans="1:10" x14ac:dyDescent="0.25">
      <c r="A306">
        <v>3232</v>
      </c>
      <c r="B306" t="s">
        <v>74</v>
      </c>
      <c r="C306" t="s">
        <v>415</v>
      </c>
      <c r="D306" t="s">
        <v>163</v>
      </c>
      <c r="E306">
        <v>107.53400000000001</v>
      </c>
      <c r="F306">
        <f t="shared" si="20"/>
        <v>0.6409866855107732</v>
      </c>
      <c r="G306">
        <f t="shared" si="21"/>
        <v>2</v>
      </c>
      <c r="H306" t="str">
        <f t="shared" si="22"/>
        <v>Low</v>
      </c>
      <c r="I306">
        <f t="shared" si="23"/>
        <v>3</v>
      </c>
      <c r="J306" t="str">
        <f t="shared" si="24"/>
        <v>low</v>
      </c>
    </row>
    <row r="307" spans="1:10" x14ac:dyDescent="0.25">
      <c r="A307">
        <v>2781</v>
      </c>
      <c r="B307" t="s">
        <v>371</v>
      </c>
      <c r="C307" t="s">
        <v>415</v>
      </c>
      <c r="D307" t="s">
        <v>597</v>
      </c>
      <c r="E307">
        <v>109.833</v>
      </c>
      <c r="F307">
        <f t="shared" si="20"/>
        <v>0.67606980703502839</v>
      </c>
      <c r="G307">
        <f t="shared" si="21"/>
        <v>2</v>
      </c>
      <c r="H307" t="str">
        <f t="shared" si="22"/>
        <v>Low</v>
      </c>
      <c r="I307">
        <f t="shared" si="23"/>
        <v>3</v>
      </c>
      <c r="J307" t="str">
        <f t="shared" si="24"/>
        <v>low</v>
      </c>
    </row>
    <row r="308" spans="1:10" x14ac:dyDescent="0.25">
      <c r="A308">
        <v>3346</v>
      </c>
      <c r="B308" t="s">
        <v>372</v>
      </c>
      <c r="C308" t="s">
        <v>415</v>
      </c>
      <c r="D308" t="s">
        <v>598</v>
      </c>
      <c r="E308">
        <v>122.06100000000001</v>
      </c>
      <c r="F308">
        <f t="shared" si="20"/>
        <v>0.86267111629931448</v>
      </c>
      <c r="G308">
        <f t="shared" si="21"/>
        <v>2</v>
      </c>
      <c r="H308" t="str">
        <f t="shared" si="22"/>
        <v>Low</v>
      </c>
      <c r="I308">
        <f t="shared" si="23"/>
        <v>3</v>
      </c>
      <c r="J308" t="str">
        <f t="shared" si="24"/>
        <v>low</v>
      </c>
    </row>
    <row r="309" spans="1:10" x14ac:dyDescent="0.25">
      <c r="A309">
        <v>14831</v>
      </c>
      <c r="B309" t="s">
        <v>59</v>
      </c>
      <c r="C309" t="s">
        <v>415</v>
      </c>
      <c r="D309" t="s">
        <v>149</v>
      </c>
      <c r="E309">
        <v>124.08199999999999</v>
      </c>
      <c r="F309">
        <f t="shared" si="20"/>
        <v>0.89351191168884014</v>
      </c>
      <c r="G309">
        <f t="shared" si="21"/>
        <v>2</v>
      </c>
      <c r="H309" t="str">
        <f t="shared" si="22"/>
        <v>Low</v>
      </c>
      <c r="I309">
        <f t="shared" si="23"/>
        <v>3</v>
      </c>
      <c r="J309" t="str">
        <f t="shared" si="24"/>
        <v>low</v>
      </c>
    </row>
    <row r="310" spans="1:10" x14ac:dyDescent="0.25">
      <c r="A310">
        <v>8708</v>
      </c>
      <c r="B310" t="s">
        <v>373</v>
      </c>
      <c r="C310" t="s">
        <v>415</v>
      </c>
      <c r="D310" t="s">
        <v>599</v>
      </c>
      <c r="E310">
        <v>125.759</v>
      </c>
      <c r="F310">
        <f t="shared" si="20"/>
        <v>0.91910320999078721</v>
      </c>
      <c r="G310">
        <f t="shared" si="21"/>
        <v>2</v>
      </c>
      <c r="H310" t="str">
        <f t="shared" si="22"/>
        <v>Low</v>
      </c>
      <c r="I310">
        <f t="shared" si="23"/>
        <v>3</v>
      </c>
      <c r="J310" t="str">
        <f t="shared" si="24"/>
        <v>low</v>
      </c>
    </row>
    <row r="311" spans="1:10" x14ac:dyDescent="0.25">
      <c r="A311">
        <v>2787</v>
      </c>
      <c r="B311" t="s">
        <v>374</v>
      </c>
      <c r="C311" t="s">
        <v>415</v>
      </c>
      <c r="D311" t="s">
        <v>600</v>
      </c>
      <c r="E311">
        <v>130.81200000000001</v>
      </c>
      <c r="F311">
        <f t="shared" si="20"/>
        <v>0.9962128285475782</v>
      </c>
      <c r="G311">
        <f t="shared" si="21"/>
        <v>2</v>
      </c>
      <c r="H311" t="str">
        <f t="shared" si="22"/>
        <v>Low</v>
      </c>
      <c r="I311">
        <f t="shared" si="23"/>
        <v>3</v>
      </c>
      <c r="J311" t="str">
        <f t="shared" si="24"/>
        <v>low</v>
      </c>
    </row>
    <row r="312" spans="1:10" x14ac:dyDescent="0.25">
      <c r="A312">
        <v>2273</v>
      </c>
      <c r="B312" t="s">
        <v>375</v>
      </c>
      <c r="C312" t="s">
        <v>415</v>
      </c>
      <c r="D312" t="s">
        <v>601</v>
      </c>
      <c r="E312">
        <v>130.905</v>
      </c>
      <c r="F312">
        <f t="shared" si="20"/>
        <v>0.99763202398113859</v>
      </c>
      <c r="G312">
        <f t="shared" si="21"/>
        <v>2</v>
      </c>
      <c r="H312" t="str">
        <f t="shared" si="22"/>
        <v>Low</v>
      </c>
      <c r="I312">
        <f t="shared" si="23"/>
        <v>3</v>
      </c>
      <c r="J312" t="str">
        <f t="shared" si="24"/>
        <v>low</v>
      </c>
    </row>
    <row r="313" spans="1:10" x14ac:dyDescent="0.25">
      <c r="A313">
        <v>8579</v>
      </c>
      <c r="B313" t="s">
        <v>376</v>
      </c>
      <c r="C313" t="s">
        <v>415</v>
      </c>
      <c r="D313" t="s">
        <v>602</v>
      </c>
      <c r="E313">
        <v>136.24799999999999</v>
      </c>
      <c r="F313">
        <f t="shared" si="20"/>
        <v>1.0791670906640858</v>
      </c>
      <c r="G313">
        <f t="shared" si="21"/>
        <v>2</v>
      </c>
      <c r="H313" t="str">
        <f t="shared" si="22"/>
        <v>Low</v>
      </c>
      <c r="I313">
        <f t="shared" si="23"/>
        <v>3</v>
      </c>
      <c r="J313" t="str">
        <f t="shared" si="24"/>
        <v>low</v>
      </c>
    </row>
    <row r="314" spans="1:10" x14ac:dyDescent="0.25">
      <c r="A314">
        <v>847</v>
      </c>
      <c r="B314" t="s">
        <v>377</v>
      </c>
      <c r="C314" t="s">
        <v>415</v>
      </c>
      <c r="D314" t="s">
        <v>584</v>
      </c>
      <c r="E314">
        <v>139.28200000000001</v>
      </c>
      <c r="F314">
        <f t="shared" si="20"/>
        <v>1.1254664341632554</v>
      </c>
      <c r="G314">
        <f t="shared" si="21"/>
        <v>2</v>
      </c>
      <c r="H314" t="str">
        <f t="shared" si="22"/>
        <v>Low</v>
      </c>
      <c r="I314">
        <f t="shared" si="23"/>
        <v>3</v>
      </c>
      <c r="J314" t="str">
        <f t="shared" si="24"/>
        <v>low</v>
      </c>
    </row>
    <row r="315" spans="1:10" x14ac:dyDescent="0.25">
      <c r="A315">
        <v>4138</v>
      </c>
      <c r="B315" t="s">
        <v>378</v>
      </c>
      <c r="C315" t="s">
        <v>415</v>
      </c>
      <c r="D315" t="s">
        <v>603</v>
      </c>
      <c r="E315">
        <v>144.523</v>
      </c>
      <c r="F315">
        <f t="shared" si="20"/>
        <v>1.2054449639190716</v>
      </c>
      <c r="G315">
        <f t="shared" si="21"/>
        <v>2</v>
      </c>
      <c r="H315" t="str">
        <f t="shared" si="22"/>
        <v>Low</v>
      </c>
      <c r="I315">
        <f t="shared" si="23"/>
        <v>3</v>
      </c>
      <c r="J315" t="str">
        <f t="shared" si="24"/>
        <v>low</v>
      </c>
    </row>
    <row r="316" spans="1:10" x14ac:dyDescent="0.25">
      <c r="A316">
        <v>17565</v>
      </c>
      <c r="B316" t="s">
        <v>379</v>
      </c>
      <c r="C316" t="s">
        <v>415</v>
      </c>
      <c r="D316" t="s">
        <v>604</v>
      </c>
      <c r="E316">
        <v>145.57900000000001</v>
      </c>
      <c r="F316">
        <f t="shared" si="20"/>
        <v>1.2215596991646629</v>
      </c>
      <c r="G316">
        <f t="shared" si="21"/>
        <v>2</v>
      </c>
      <c r="H316" t="str">
        <f t="shared" si="22"/>
        <v>Low</v>
      </c>
      <c r="I316">
        <f t="shared" si="23"/>
        <v>3</v>
      </c>
      <c r="J316" t="str">
        <f t="shared" si="24"/>
        <v>low</v>
      </c>
    </row>
    <row r="317" spans="1:10" x14ac:dyDescent="0.25">
      <c r="A317">
        <v>19481</v>
      </c>
      <c r="B317" t="s">
        <v>78</v>
      </c>
      <c r="C317" t="s">
        <v>415</v>
      </c>
      <c r="D317" t="s">
        <v>167</v>
      </c>
      <c r="E317">
        <v>146.18700000000001</v>
      </c>
      <c r="F317">
        <f t="shared" si="20"/>
        <v>1.2308378800636395</v>
      </c>
      <c r="G317">
        <f t="shared" si="21"/>
        <v>2</v>
      </c>
      <c r="H317" t="str">
        <f t="shared" si="22"/>
        <v>Low</v>
      </c>
      <c r="I317">
        <f t="shared" si="23"/>
        <v>3</v>
      </c>
      <c r="J317" t="str">
        <f t="shared" si="24"/>
        <v>low</v>
      </c>
    </row>
    <row r="318" spans="1:10" x14ac:dyDescent="0.25">
      <c r="A318">
        <v>13807</v>
      </c>
      <c r="B318" t="s">
        <v>380</v>
      </c>
      <c r="C318" t="s">
        <v>415</v>
      </c>
      <c r="D318" t="s">
        <v>605</v>
      </c>
      <c r="E318">
        <v>149.33099999999999</v>
      </c>
      <c r="F318">
        <f t="shared" si="20"/>
        <v>1.2788158418175577</v>
      </c>
      <c r="G318">
        <f t="shared" si="21"/>
        <v>2</v>
      </c>
      <c r="H318" t="str">
        <f t="shared" si="22"/>
        <v>Low</v>
      </c>
      <c r="I318">
        <f t="shared" si="23"/>
        <v>3</v>
      </c>
      <c r="J318" t="str">
        <f t="shared" si="24"/>
        <v>low</v>
      </c>
    </row>
    <row r="319" spans="1:10" x14ac:dyDescent="0.25">
      <c r="A319">
        <v>8707</v>
      </c>
      <c r="B319" t="s">
        <v>381</v>
      </c>
      <c r="C319" t="s">
        <v>415</v>
      </c>
      <c r="D319" t="s">
        <v>606</v>
      </c>
      <c r="E319">
        <v>150.58600000000001</v>
      </c>
      <c r="F319">
        <f t="shared" si="20"/>
        <v>1.2979673500876494</v>
      </c>
      <c r="G319">
        <f t="shared" si="21"/>
        <v>2</v>
      </c>
      <c r="H319" t="str">
        <f t="shared" si="22"/>
        <v>Low</v>
      </c>
      <c r="I319">
        <f t="shared" si="23"/>
        <v>3</v>
      </c>
      <c r="J319" t="str">
        <f t="shared" si="24"/>
        <v>low</v>
      </c>
    </row>
    <row r="320" spans="1:10" x14ac:dyDescent="0.25">
      <c r="A320">
        <v>13803</v>
      </c>
      <c r="B320" t="s">
        <v>382</v>
      </c>
      <c r="C320" t="s">
        <v>415</v>
      </c>
      <c r="D320" t="s">
        <v>607</v>
      </c>
      <c r="E320">
        <v>153.29</v>
      </c>
      <c r="F320">
        <f t="shared" si="20"/>
        <v>1.3392308388225713</v>
      </c>
      <c r="G320">
        <f t="shared" si="21"/>
        <v>2</v>
      </c>
      <c r="H320" t="str">
        <f t="shared" si="22"/>
        <v>Low</v>
      </c>
      <c r="I320">
        <f t="shared" si="23"/>
        <v>3</v>
      </c>
      <c r="J320" t="str">
        <f t="shared" si="24"/>
        <v>low</v>
      </c>
    </row>
    <row r="321" spans="1:10" x14ac:dyDescent="0.25">
      <c r="A321">
        <v>10246</v>
      </c>
      <c r="B321" t="s">
        <v>383</v>
      </c>
      <c r="C321" t="s">
        <v>415</v>
      </c>
      <c r="D321" t="s">
        <v>608</v>
      </c>
      <c r="E321">
        <v>156.91900000000001</v>
      </c>
      <c r="F321">
        <f t="shared" si="20"/>
        <v>1.3946099810633383</v>
      </c>
      <c r="G321">
        <f t="shared" si="21"/>
        <v>2</v>
      </c>
      <c r="H321" t="str">
        <f t="shared" si="22"/>
        <v>Low</v>
      </c>
      <c r="I321">
        <f t="shared" si="23"/>
        <v>3</v>
      </c>
      <c r="J321" t="str">
        <f t="shared" si="24"/>
        <v>low</v>
      </c>
    </row>
    <row r="322" spans="1:10" x14ac:dyDescent="0.25">
      <c r="A322">
        <v>2286</v>
      </c>
      <c r="B322" t="s">
        <v>384</v>
      </c>
      <c r="C322" t="s">
        <v>415</v>
      </c>
      <c r="D322" t="s">
        <v>609</v>
      </c>
      <c r="E322">
        <v>158.27500000000001</v>
      </c>
      <c r="F322">
        <f t="shared" si="20"/>
        <v>1.4153027660946085</v>
      </c>
      <c r="G322">
        <f t="shared" si="21"/>
        <v>2</v>
      </c>
      <c r="H322" t="str">
        <f t="shared" si="22"/>
        <v>Low</v>
      </c>
      <c r="I322">
        <f t="shared" si="23"/>
        <v>3</v>
      </c>
      <c r="J322" t="str">
        <f t="shared" si="24"/>
        <v>low</v>
      </c>
    </row>
    <row r="323" spans="1:10" x14ac:dyDescent="0.25">
      <c r="A323">
        <v>2796</v>
      </c>
      <c r="B323" t="s">
        <v>385</v>
      </c>
      <c r="C323" t="s">
        <v>415</v>
      </c>
      <c r="D323" t="s">
        <v>600</v>
      </c>
      <c r="E323">
        <v>163.614</v>
      </c>
      <c r="F323">
        <f t="shared" ref="F323:F386" si="25">(E323-AVERAGE(E:E))/AVERAGE(E:E)</f>
        <v>1.4967767921137467</v>
      </c>
      <c r="G323">
        <f t="shared" ref="G323:G386" si="26">(IF(F323&lt;0,1,2))</f>
        <v>2</v>
      </c>
      <c r="H323" t="str">
        <f t="shared" ref="H323:H386" si="27">(IF(G323=1,"High","Low"))</f>
        <v>Low</v>
      </c>
      <c r="I323">
        <f t="shared" ref="I323:I386" si="28">(IF(F323&lt;-0.5,1,IF(F323&lt;0.5,2,3)))</f>
        <v>3</v>
      </c>
      <c r="J323" t="str">
        <f t="shared" ref="J323:J386" si="29">(IF(I323=1,"High",IF(I323=2,"medium","low")))</f>
        <v>low</v>
      </c>
    </row>
    <row r="324" spans="1:10" x14ac:dyDescent="0.25">
      <c r="A324">
        <v>13805</v>
      </c>
      <c r="B324" t="s">
        <v>386</v>
      </c>
      <c r="C324" t="s">
        <v>415</v>
      </c>
      <c r="D324" t="s">
        <v>610</v>
      </c>
      <c r="E324">
        <v>165.53800000000001</v>
      </c>
      <c r="F324">
        <f t="shared" si="25"/>
        <v>1.5261373514059029</v>
      </c>
      <c r="G324">
        <f t="shared" si="26"/>
        <v>2</v>
      </c>
      <c r="H324" t="str">
        <f t="shared" si="27"/>
        <v>Low</v>
      </c>
      <c r="I324">
        <f t="shared" si="28"/>
        <v>3</v>
      </c>
      <c r="J324" t="str">
        <f t="shared" si="29"/>
        <v>low</v>
      </c>
    </row>
    <row r="325" spans="1:10" x14ac:dyDescent="0.25">
      <c r="A325">
        <v>2795</v>
      </c>
      <c r="B325" t="s">
        <v>387</v>
      </c>
      <c r="C325" t="s">
        <v>415</v>
      </c>
      <c r="D325" t="s">
        <v>600</v>
      </c>
      <c r="E325">
        <v>167.71799999999999</v>
      </c>
      <c r="F325">
        <f t="shared" si="25"/>
        <v>1.5594045131818386</v>
      </c>
      <c r="G325">
        <f t="shared" si="26"/>
        <v>2</v>
      </c>
      <c r="H325" t="str">
        <f t="shared" si="27"/>
        <v>Low</v>
      </c>
      <c r="I325">
        <f t="shared" si="28"/>
        <v>3</v>
      </c>
      <c r="J325" t="str">
        <f t="shared" si="29"/>
        <v>low</v>
      </c>
    </row>
    <row r="326" spans="1:10" x14ac:dyDescent="0.25">
      <c r="A326">
        <v>6701</v>
      </c>
      <c r="B326" t="s">
        <v>388</v>
      </c>
      <c r="C326" t="s">
        <v>415</v>
      </c>
      <c r="D326" t="s">
        <v>611</v>
      </c>
      <c r="E326">
        <v>173.61500000000001</v>
      </c>
      <c r="F326">
        <f t="shared" si="25"/>
        <v>1.6493937118023405</v>
      </c>
      <c r="G326">
        <f t="shared" si="26"/>
        <v>2</v>
      </c>
      <c r="H326" t="str">
        <f t="shared" si="27"/>
        <v>Low</v>
      </c>
      <c r="I326">
        <f t="shared" si="28"/>
        <v>3</v>
      </c>
      <c r="J326" t="str">
        <f t="shared" si="29"/>
        <v>low</v>
      </c>
    </row>
    <row r="327" spans="1:10" x14ac:dyDescent="0.25">
      <c r="A327">
        <v>2794</v>
      </c>
      <c r="B327" t="s">
        <v>389</v>
      </c>
      <c r="C327" t="s">
        <v>415</v>
      </c>
      <c r="D327" t="s">
        <v>600</v>
      </c>
      <c r="E327">
        <v>185.74</v>
      </c>
      <c r="F327">
        <f t="shared" si="25"/>
        <v>1.8344232239735434</v>
      </c>
      <c r="G327">
        <f t="shared" si="26"/>
        <v>2</v>
      </c>
      <c r="H327" t="str">
        <f t="shared" si="27"/>
        <v>Low</v>
      </c>
      <c r="I327">
        <f t="shared" si="28"/>
        <v>3</v>
      </c>
      <c r="J327" t="str">
        <f t="shared" si="29"/>
        <v>low</v>
      </c>
    </row>
    <row r="328" spans="1:10" x14ac:dyDescent="0.25">
      <c r="A328">
        <v>2287</v>
      </c>
      <c r="B328" t="s">
        <v>390</v>
      </c>
      <c r="C328" t="s">
        <v>415</v>
      </c>
      <c r="D328" t="s">
        <v>612</v>
      </c>
      <c r="E328">
        <v>190.71299999999999</v>
      </c>
      <c r="F328">
        <f t="shared" si="25"/>
        <v>1.9103120292541527</v>
      </c>
      <c r="G328">
        <f t="shared" si="26"/>
        <v>2</v>
      </c>
      <c r="H328" t="str">
        <f t="shared" si="27"/>
        <v>Low</v>
      </c>
      <c r="I328">
        <f t="shared" si="28"/>
        <v>3</v>
      </c>
      <c r="J328" t="str">
        <f t="shared" si="29"/>
        <v>low</v>
      </c>
    </row>
    <row r="329" spans="1:10" x14ac:dyDescent="0.25">
      <c r="A329">
        <v>13255</v>
      </c>
      <c r="B329" t="s">
        <v>88</v>
      </c>
      <c r="C329" t="s">
        <v>415</v>
      </c>
      <c r="D329" t="s">
        <v>177</v>
      </c>
      <c r="E329">
        <v>200</v>
      </c>
      <c r="F329">
        <f t="shared" si="25"/>
        <v>2.0520331904528302</v>
      </c>
      <c r="G329">
        <f t="shared" si="26"/>
        <v>2</v>
      </c>
      <c r="H329" t="str">
        <f t="shared" si="27"/>
        <v>Low</v>
      </c>
      <c r="I329">
        <f t="shared" si="28"/>
        <v>3</v>
      </c>
      <c r="J329" t="str">
        <f t="shared" si="29"/>
        <v>low</v>
      </c>
    </row>
    <row r="330" spans="1:10" x14ac:dyDescent="0.25">
      <c r="A330">
        <v>10590</v>
      </c>
      <c r="B330" t="s">
        <v>17</v>
      </c>
      <c r="C330" t="s">
        <v>415</v>
      </c>
      <c r="D330" t="s">
        <v>107</v>
      </c>
      <c r="E330">
        <v>200</v>
      </c>
      <c r="F330">
        <f t="shared" si="25"/>
        <v>2.0520331904528302</v>
      </c>
      <c r="G330">
        <f t="shared" si="26"/>
        <v>2</v>
      </c>
      <c r="H330" t="str">
        <f t="shared" si="27"/>
        <v>Low</v>
      </c>
      <c r="I330">
        <f t="shared" si="28"/>
        <v>3</v>
      </c>
      <c r="J330" t="str">
        <f t="shared" si="29"/>
        <v>low</v>
      </c>
    </row>
    <row r="331" spans="1:10" x14ac:dyDescent="0.25">
      <c r="A331">
        <v>13273</v>
      </c>
      <c r="B331" t="s">
        <v>83</v>
      </c>
      <c r="C331" t="s">
        <v>415</v>
      </c>
      <c r="D331" t="s">
        <v>172</v>
      </c>
      <c r="E331">
        <v>200</v>
      </c>
      <c r="F331">
        <f t="shared" si="25"/>
        <v>2.0520331904528302</v>
      </c>
      <c r="G331">
        <f t="shared" si="26"/>
        <v>2</v>
      </c>
      <c r="H331" t="str">
        <f t="shared" si="27"/>
        <v>Low</v>
      </c>
      <c r="I331">
        <f t="shared" si="28"/>
        <v>3</v>
      </c>
      <c r="J331" t="str">
        <f t="shared" si="29"/>
        <v>low</v>
      </c>
    </row>
    <row r="332" spans="1:10" x14ac:dyDescent="0.25">
      <c r="A332">
        <v>4204</v>
      </c>
      <c r="B332" t="s">
        <v>391</v>
      </c>
      <c r="C332" t="s">
        <v>415</v>
      </c>
      <c r="D332" t="s">
        <v>613</v>
      </c>
      <c r="E332">
        <v>200</v>
      </c>
      <c r="F332">
        <f t="shared" si="25"/>
        <v>2.0520331904528302</v>
      </c>
      <c r="G332">
        <f t="shared" si="26"/>
        <v>2</v>
      </c>
      <c r="H332" t="str">
        <f t="shared" si="27"/>
        <v>Low</v>
      </c>
      <c r="I332">
        <f t="shared" si="28"/>
        <v>3</v>
      </c>
      <c r="J332" t="str">
        <f t="shared" si="29"/>
        <v>low</v>
      </c>
    </row>
    <row r="333" spans="1:10" x14ac:dyDescent="0.25">
      <c r="A333">
        <v>9848</v>
      </c>
      <c r="B333" t="s">
        <v>81</v>
      </c>
      <c r="C333" t="s">
        <v>415</v>
      </c>
      <c r="D333" t="s">
        <v>170</v>
      </c>
      <c r="E333">
        <v>200</v>
      </c>
      <c r="F333">
        <f t="shared" si="25"/>
        <v>2.0520331904528302</v>
      </c>
      <c r="G333">
        <f t="shared" si="26"/>
        <v>2</v>
      </c>
      <c r="H333" t="str">
        <f t="shared" si="27"/>
        <v>Low</v>
      </c>
      <c r="I333">
        <f t="shared" si="28"/>
        <v>3</v>
      </c>
      <c r="J333" t="str">
        <f t="shared" si="29"/>
        <v>low</v>
      </c>
    </row>
    <row r="334" spans="1:10" x14ac:dyDescent="0.25">
      <c r="A334">
        <v>13804</v>
      </c>
      <c r="B334" t="s">
        <v>392</v>
      </c>
      <c r="C334" t="s">
        <v>415</v>
      </c>
      <c r="D334" t="s">
        <v>614</v>
      </c>
      <c r="E334">
        <v>200.39099999999999</v>
      </c>
      <c r="F334">
        <f t="shared" si="25"/>
        <v>2.0579999153401651</v>
      </c>
      <c r="G334">
        <f t="shared" si="26"/>
        <v>2</v>
      </c>
      <c r="H334" t="str">
        <f t="shared" si="27"/>
        <v>Low</v>
      </c>
      <c r="I334">
        <f t="shared" si="28"/>
        <v>3</v>
      </c>
      <c r="J334" t="str">
        <f t="shared" si="29"/>
        <v>low</v>
      </c>
    </row>
    <row r="335" spans="1:10" x14ac:dyDescent="0.25">
      <c r="A335">
        <v>16194</v>
      </c>
      <c r="B335" t="s">
        <v>393</v>
      </c>
      <c r="C335" t="s">
        <v>415</v>
      </c>
      <c r="D335" t="s">
        <v>615</v>
      </c>
      <c r="E335">
        <v>203.691</v>
      </c>
      <c r="F335">
        <f t="shared" si="25"/>
        <v>2.1083584629826371</v>
      </c>
      <c r="G335">
        <f t="shared" si="26"/>
        <v>2</v>
      </c>
      <c r="H335" t="str">
        <f t="shared" si="27"/>
        <v>Low</v>
      </c>
      <c r="I335">
        <f t="shared" si="28"/>
        <v>3</v>
      </c>
      <c r="J335" t="str">
        <f t="shared" si="29"/>
        <v>low</v>
      </c>
    </row>
    <row r="336" spans="1:10" x14ac:dyDescent="0.25">
      <c r="A336">
        <v>2289</v>
      </c>
      <c r="B336" t="s">
        <v>394</v>
      </c>
      <c r="C336" t="s">
        <v>415</v>
      </c>
      <c r="D336" t="s">
        <v>616</v>
      </c>
      <c r="E336">
        <v>209.93299999999999</v>
      </c>
      <c r="F336">
        <f t="shared" si="25"/>
        <v>2.2036124188566695</v>
      </c>
      <c r="G336">
        <f t="shared" si="26"/>
        <v>2</v>
      </c>
      <c r="H336" t="str">
        <f t="shared" si="27"/>
        <v>Low</v>
      </c>
      <c r="I336">
        <f t="shared" si="28"/>
        <v>3</v>
      </c>
      <c r="J336" t="str">
        <f t="shared" si="29"/>
        <v>low</v>
      </c>
    </row>
    <row r="337" spans="1:10" x14ac:dyDescent="0.25">
      <c r="A337">
        <v>3348</v>
      </c>
      <c r="B337" t="s">
        <v>75</v>
      </c>
      <c r="C337" t="s">
        <v>415</v>
      </c>
      <c r="D337" t="s">
        <v>164</v>
      </c>
      <c r="E337">
        <v>215.75299999999999</v>
      </c>
      <c r="F337">
        <f t="shared" si="25"/>
        <v>2.292426584698847</v>
      </c>
      <c r="G337">
        <f t="shared" si="26"/>
        <v>2</v>
      </c>
      <c r="H337" t="str">
        <f t="shared" si="27"/>
        <v>Low</v>
      </c>
      <c r="I337">
        <f t="shared" si="28"/>
        <v>3</v>
      </c>
      <c r="J337" t="str">
        <f t="shared" si="29"/>
        <v>low</v>
      </c>
    </row>
    <row r="338" spans="1:10" x14ac:dyDescent="0.25">
      <c r="A338">
        <v>5177</v>
      </c>
      <c r="B338" t="s">
        <v>395</v>
      </c>
      <c r="C338" t="s">
        <v>415</v>
      </c>
      <c r="D338" t="s">
        <v>617</v>
      </c>
      <c r="E338">
        <v>222.113</v>
      </c>
      <c r="F338">
        <f t="shared" si="25"/>
        <v>2.3894812401552472</v>
      </c>
      <c r="G338">
        <f t="shared" si="26"/>
        <v>2</v>
      </c>
      <c r="H338" t="str">
        <f t="shared" si="27"/>
        <v>Low</v>
      </c>
      <c r="I338">
        <f t="shared" si="28"/>
        <v>3</v>
      </c>
      <c r="J338" t="str">
        <f t="shared" si="29"/>
        <v>low</v>
      </c>
    </row>
    <row r="339" spans="1:10" x14ac:dyDescent="0.25">
      <c r="A339">
        <v>16195</v>
      </c>
      <c r="B339" t="s">
        <v>396</v>
      </c>
      <c r="C339" t="s">
        <v>415</v>
      </c>
      <c r="D339" t="s">
        <v>618</v>
      </c>
      <c r="E339">
        <v>231.09800000000001</v>
      </c>
      <c r="F339">
        <f t="shared" si="25"/>
        <v>2.5265938312363407</v>
      </c>
      <c r="G339">
        <f t="shared" si="26"/>
        <v>2</v>
      </c>
      <c r="H339" t="str">
        <f t="shared" si="27"/>
        <v>Low</v>
      </c>
      <c r="I339">
        <f t="shared" si="28"/>
        <v>3</v>
      </c>
      <c r="J339" t="str">
        <f t="shared" si="29"/>
        <v>low</v>
      </c>
    </row>
    <row r="340" spans="1:10" x14ac:dyDescent="0.25">
      <c r="A340">
        <v>11984</v>
      </c>
      <c r="B340" t="s">
        <v>397</v>
      </c>
      <c r="C340" t="s">
        <v>415</v>
      </c>
      <c r="D340" t="s">
        <v>619</v>
      </c>
      <c r="E340">
        <v>250.91900000000001</v>
      </c>
      <c r="F340">
        <f t="shared" si="25"/>
        <v>2.8290655805761684</v>
      </c>
      <c r="G340">
        <f t="shared" si="26"/>
        <v>2</v>
      </c>
      <c r="H340" t="str">
        <f t="shared" si="27"/>
        <v>Low</v>
      </c>
      <c r="I340">
        <f t="shared" si="28"/>
        <v>3</v>
      </c>
      <c r="J340" t="str">
        <f t="shared" si="29"/>
        <v>low</v>
      </c>
    </row>
    <row r="341" spans="1:10" x14ac:dyDescent="0.25">
      <c r="A341">
        <v>5408</v>
      </c>
      <c r="B341" t="s">
        <v>398</v>
      </c>
      <c r="C341" t="s">
        <v>415</v>
      </c>
      <c r="D341" t="s">
        <v>620</v>
      </c>
      <c r="E341">
        <v>251.46899999999999</v>
      </c>
      <c r="F341">
        <f t="shared" si="25"/>
        <v>2.8374586718499133</v>
      </c>
      <c r="G341">
        <f t="shared" si="26"/>
        <v>2</v>
      </c>
      <c r="H341" t="str">
        <f t="shared" si="27"/>
        <v>Low</v>
      </c>
      <c r="I341">
        <f t="shared" si="28"/>
        <v>3</v>
      </c>
      <c r="J341" t="str">
        <f t="shared" si="29"/>
        <v>low</v>
      </c>
    </row>
    <row r="342" spans="1:10" x14ac:dyDescent="0.25">
      <c r="A342">
        <v>20233</v>
      </c>
      <c r="B342" t="s">
        <v>399</v>
      </c>
      <c r="C342" t="s">
        <v>415</v>
      </c>
      <c r="D342" t="s">
        <v>621</v>
      </c>
      <c r="E342">
        <v>256</v>
      </c>
      <c r="F342">
        <f t="shared" si="25"/>
        <v>2.9066024837796225</v>
      </c>
      <c r="G342">
        <f t="shared" si="26"/>
        <v>2</v>
      </c>
      <c r="H342" t="str">
        <f t="shared" si="27"/>
        <v>Low</v>
      </c>
      <c r="I342">
        <f t="shared" si="28"/>
        <v>3</v>
      </c>
      <c r="J342" t="str">
        <f t="shared" si="29"/>
        <v>low</v>
      </c>
    </row>
    <row r="343" spans="1:10" x14ac:dyDescent="0.25">
      <c r="A343">
        <v>5620</v>
      </c>
      <c r="B343" t="s">
        <v>400</v>
      </c>
      <c r="C343" t="s">
        <v>415</v>
      </c>
      <c r="D343" t="s">
        <v>622</v>
      </c>
      <c r="E343">
        <v>256</v>
      </c>
      <c r="F343">
        <f t="shared" si="25"/>
        <v>2.9066024837796225</v>
      </c>
      <c r="G343">
        <f t="shared" si="26"/>
        <v>2</v>
      </c>
      <c r="H343" t="str">
        <f t="shared" si="27"/>
        <v>Low</v>
      </c>
      <c r="I343">
        <f t="shared" si="28"/>
        <v>3</v>
      </c>
      <c r="J343" t="str">
        <f t="shared" si="29"/>
        <v>low</v>
      </c>
    </row>
    <row r="344" spans="1:10" x14ac:dyDescent="0.25">
      <c r="A344">
        <v>9704</v>
      </c>
      <c r="B344" t="s">
        <v>401</v>
      </c>
      <c r="C344" t="s">
        <v>415</v>
      </c>
      <c r="D344" t="s">
        <v>623</v>
      </c>
      <c r="E344">
        <v>256</v>
      </c>
      <c r="F344">
        <f t="shared" si="25"/>
        <v>2.9066024837796225</v>
      </c>
      <c r="G344">
        <f t="shared" si="26"/>
        <v>2</v>
      </c>
      <c r="H344" t="str">
        <f t="shared" si="27"/>
        <v>Low</v>
      </c>
      <c r="I344">
        <f t="shared" si="28"/>
        <v>3</v>
      </c>
      <c r="J344" t="str">
        <f t="shared" si="29"/>
        <v>low</v>
      </c>
    </row>
    <row r="345" spans="1:10" x14ac:dyDescent="0.25">
      <c r="A345">
        <v>1716</v>
      </c>
      <c r="B345" t="s">
        <v>402</v>
      </c>
      <c r="C345" t="s">
        <v>415</v>
      </c>
      <c r="D345" t="s">
        <v>624</v>
      </c>
      <c r="E345">
        <v>265.21800000000002</v>
      </c>
      <c r="F345">
        <f t="shared" si="25"/>
        <v>3.0472706935275937</v>
      </c>
      <c r="G345">
        <f t="shared" si="26"/>
        <v>2</v>
      </c>
      <c r="H345" t="str">
        <f t="shared" si="27"/>
        <v>Low</v>
      </c>
      <c r="I345">
        <f t="shared" si="28"/>
        <v>3</v>
      </c>
      <c r="J345" t="str">
        <f t="shared" si="29"/>
        <v>low</v>
      </c>
    </row>
    <row r="346" spans="1:10" x14ac:dyDescent="0.25">
      <c r="A346">
        <v>18029</v>
      </c>
      <c r="B346" t="s">
        <v>403</v>
      </c>
      <c r="C346" t="s">
        <v>415</v>
      </c>
      <c r="D346" t="s">
        <v>625</v>
      </c>
      <c r="E346">
        <v>269.06</v>
      </c>
      <c r="F346">
        <f t="shared" si="25"/>
        <v>3.1059002511161924</v>
      </c>
      <c r="G346">
        <f t="shared" si="26"/>
        <v>2</v>
      </c>
      <c r="H346" t="str">
        <f t="shared" si="27"/>
        <v>Low</v>
      </c>
      <c r="I346">
        <f t="shared" si="28"/>
        <v>3</v>
      </c>
      <c r="J346" t="str">
        <f t="shared" si="29"/>
        <v>low</v>
      </c>
    </row>
    <row r="347" spans="1:10" x14ac:dyDescent="0.25">
      <c r="A347">
        <v>506</v>
      </c>
      <c r="B347" t="s">
        <v>404</v>
      </c>
      <c r="C347" t="s">
        <v>415</v>
      </c>
      <c r="D347" t="s">
        <v>626</v>
      </c>
      <c r="E347">
        <v>279.358</v>
      </c>
      <c r="F347">
        <f t="shared" si="25"/>
        <v>3.2630494400926082</v>
      </c>
      <c r="G347">
        <f t="shared" si="26"/>
        <v>2</v>
      </c>
      <c r="H347" t="str">
        <f t="shared" si="27"/>
        <v>Low</v>
      </c>
      <c r="I347">
        <f t="shared" si="28"/>
        <v>3</v>
      </c>
      <c r="J347" t="str">
        <f t="shared" si="29"/>
        <v>low</v>
      </c>
    </row>
    <row r="348" spans="1:10" x14ac:dyDescent="0.25">
      <c r="A348">
        <v>6636</v>
      </c>
      <c r="B348" t="s">
        <v>637</v>
      </c>
      <c r="C348" t="s">
        <v>638</v>
      </c>
      <c r="D348" t="s">
        <v>639</v>
      </c>
      <c r="E348">
        <v>12.5</v>
      </c>
      <c r="F348">
        <f t="shared" si="25"/>
        <v>-0.80924792559669811</v>
      </c>
      <c r="G348">
        <f t="shared" si="26"/>
        <v>1</v>
      </c>
      <c r="H348" t="str">
        <f t="shared" si="27"/>
        <v>High</v>
      </c>
      <c r="I348">
        <f t="shared" si="28"/>
        <v>1</v>
      </c>
      <c r="J348" t="str">
        <f t="shared" si="29"/>
        <v>High</v>
      </c>
    </row>
    <row r="349" spans="1:10" x14ac:dyDescent="0.25">
      <c r="A349">
        <v>3157</v>
      </c>
      <c r="B349" t="s">
        <v>80</v>
      </c>
      <c r="C349" t="s">
        <v>638</v>
      </c>
      <c r="D349" t="s">
        <v>169</v>
      </c>
      <c r="E349">
        <v>177.82599999999999</v>
      </c>
      <c r="F349">
        <f t="shared" si="25"/>
        <v>1.7136542706273246</v>
      </c>
      <c r="G349">
        <f t="shared" si="26"/>
        <v>2</v>
      </c>
      <c r="H349" t="str">
        <f t="shared" si="27"/>
        <v>Low</v>
      </c>
      <c r="I349">
        <f t="shared" si="28"/>
        <v>3</v>
      </c>
      <c r="J349" t="str">
        <f t="shared" si="29"/>
        <v>low</v>
      </c>
    </row>
    <row r="350" spans="1:10" x14ac:dyDescent="0.25">
      <c r="A350">
        <v>2261</v>
      </c>
      <c r="B350" t="s">
        <v>60</v>
      </c>
      <c r="C350" t="s">
        <v>691</v>
      </c>
      <c r="D350" t="s">
        <v>150</v>
      </c>
      <c r="E350">
        <v>0.06</v>
      </c>
      <c r="F350">
        <f t="shared" si="25"/>
        <v>-0.99908439004286409</v>
      </c>
      <c r="G350">
        <f t="shared" si="26"/>
        <v>1</v>
      </c>
      <c r="H350" t="str">
        <f t="shared" si="27"/>
        <v>High</v>
      </c>
      <c r="I350">
        <f t="shared" si="28"/>
        <v>1</v>
      </c>
      <c r="J350" t="str">
        <f t="shared" si="29"/>
        <v>High</v>
      </c>
    </row>
    <row r="351" spans="1:10" x14ac:dyDescent="0.25">
      <c r="A351">
        <v>2229</v>
      </c>
      <c r="B351" t="s">
        <v>60</v>
      </c>
      <c r="C351" t="s">
        <v>691</v>
      </c>
      <c r="D351" t="s">
        <v>150</v>
      </c>
      <c r="E351">
        <v>0.125</v>
      </c>
      <c r="F351">
        <f t="shared" si="25"/>
        <v>-0.998092479255967</v>
      </c>
      <c r="G351">
        <f t="shared" si="26"/>
        <v>1</v>
      </c>
      <c r="H351" t="str">
        <f t="shared" si="27"/>
        <v>High</v>
      </c>
      <c r="I351">
        <f t="shared" si="28"/>
        <v>1</v>
      </c>
      <c r="J351" t="str">
        <f t="shared" si="29"/>
        <v>High</v>
      </c>
    </row>
    <row r="352" spans="1:10" x14ac:dyDescent="0.25">
      <c r="A352">
        <v>2015</v>
      </c>
      <c r="B352" t="s">
        <v>187</v>
      </c>
      <c r="C352" t="s">
        <v>691</v>
      </c>
      <c r="D352" t="s">
        <v>417</v>
      </c>
      <c r="E352">
        <v>0.5</v>
      </c>
      <c r="F352">
        <f t="shared" si="25"/>
        <v>-0.9923699170238679</v>
      </c>
      <c r="G352">
        <f t="shared" si="26"/>
        <v>1</v>
      </c>
      <c r="H352" t="str">
        <f t="shared" si="27"/>
        <v>High</v>
      </c>
      <c r="I352">
        <f t="shared" si="28"/>
        <v>1</v>
      </c>
      <c r="J352" t="str">
        <f t="shared" si="29"/>
        <v>High</v>
      </c>
    </row>
    <row r="353" spans="1:10" x14ac:dyDescent="0.25">
      <c r="A353">
        <v>672</v>
      </c>
      <c r="B353" t="s">
        <v>28</v>
      </c>
      <c r="C353" t="s">
        <v>691</v>
      </c>
      <c r="D353" t="s">
        <v>118</v>
      </c>
      <c r="E353">
        <v>0.5</v>
      </c>
      <c r="F353">
        <f t="shared" si="25"/>
        <v>-0.9923699170238679</v>
      </c>
      <c r="G353">
        <f t="shared" si="26"/>
        <v>1</v>
      </c>
      <c r="H353" t="str">
        <f t="shared" si="27"/>
        <v>High</v>
      </c>
      <c r="I353">
        <f t="shared" si="28"/>
        <v>1</v>
      </c>
      <c r="J353" t="str">
        <f t="shared" si="29"/>
        <v>High</v>
      </c>
    </row>
    <row r="354" spans="1:10" x14ac:dyDescent="0.25">
      <c r="A354">
        <v>7486</v>
      </c>
      <c r="B354" t="s">
        <v>640</v>
      </c>
      <c r="C354" t="s">
        <v>691</v>
      </c>
      <c r="D354" t="s">
        <v>692</v>
      </c>
      <c r="E354">
        <v>1</v>
      </c>
      <c r="F354">
        <f t="shared" si="25"/>
        <v>-0.9847398340477358</v>
      </c>
      <c r="G354">
        <f t="shared" si="26"/>
        <v>1</v>
      </c>
      <c r="H354" t="str">
        <f t="shared" si="27"/>
        <v>High</v>
      </c>
      <c r="I354">
        <f t="shared" si="28"/>
        <v>1</v>
      </c>
      <c r="J354" t="str">
        <f t="shared" si="29"/>
        <v>High</v>
      </c>
    </row>
    <row r="355" spans="1:10" x14ac:dyDescent="0.25">
      <c r="A355">
        <v>1485</v>
      </c>
      <c r="B355" t="s">
        <v>641</v>
      </c>
      <c r="C355" t="s">
        <v>691</v>
      </c>
      <c r="D355" t="s">
        <v>693</v>
      </c>
      <c r="E355">
        <v>1.2483900000000001</v>
      </c>
      <c r="F355">
        <f t="shared" si="25"/>
        <v>-0.98094936142685296</v>
      </c>
      <c r="G355">
        <f t="shared" si="26"/>
        <v>1</v>
      </c>
      <c r="H355" t="str">
        <f t="shared" si="27"/>
        <v>High</v>
      </c>
      <c r="I355">
        <f t="shared" si="28"/>
        <v>1</v>
      </c>
      <c r="J355" t="str">
        <f t="shared" si="29"/>
        <v>High</v>
      </c>
    </row>
    <row r="356" spans="1:10" x14ac:dyDescent="0.25">
      <c r="A356">
        <v>11</v>
      </c>
      <c r="B356" t="s">
        <v>642</v>
      </c>
      <c r="C356" t="s">
        <v>691</v>
      </c>
      <c r="D356" t="s">
        <v>694</v>
      </c>
      <c r="E356">
        <v>1.2583800000000001</v>
      </c>
      <c r="F356">
        <f t="shared" si="25"/>
        <v>-0.9807969123689898</v>
      </c>
      <c r="G356">
        <f t="shared" si="26"/>
        <v>1</v>
      </c>
      <c r="H356" t="str">
        <f t="shared" si="27"/>
        <v>High</v>
      </c>
      <c r="I356">
        <f t="shared" si="28"/>
        <v>1</v>
      </c>
      <c r="J356" t="str">
        <f t="shared" si="29"/>
        <v>High</v>
      </c>
    </row>
    <row r="357" spans="1:10" x14ac:dyDescent="0.25">
      <c r="A357">
        <v>22346</v>
      </c>
      <c r="B357" t="s">
        <v>16</v>
      </c>
      <c r="C357" t="s">
        <v>691</v>
      </c>
      <c r="D357" t="s">
        <v>106</v>
      </c>
      <c r="E357">
        <v>2</v>
      </c>
      <c r="F357">
        <f t="shared" si="25"/>
        <v>-0.9694796680954717</v>
      </c>
      <c r="G357">
        <f t="shared" si="26"/>
        <v>1</v>
      </c>
      <c r="H357" t="str">
        <f t="shared" si="27"/>
        <v>High</v>
      </c>
      <c r="I357">
        <f t="shared" si="28"/>
        <v>1</v>
      </c>
      <c r="J357" t="str">
        <f t="shared" si="29"/>
        <v>High</v>
      </c>
    </row>
    <row r="358" spans="1:10" x14ac:dyDescent="0.25">
      <c r="A358">
        <v>4172</v>
      </c>
      <c r="B358" t="s">
        <v>79</v>
      </c>
      <c r="C358" t="s">
        <v>691</v>
      </c>
      <c r="D358" t="s">
        <v>168</v>
      </c>
      <c r="E358">
        <v>2.0141499999999999</v>
      </c>
      <c r="F358">
        <f t="shared" si="25"/>
        <v>-0.9692637367472472</v>
      </c>
      <c r="G358">
        <f t="shared" si="26"/>
        <v>1</v>
      </c>
      <c r="H358" t="str">
        <f t="shared" si="27"/>
        <v>High</v>
      </c>
      <c r="I358">
        <f t="shared" si="28"/>
        <v>1</v>
      </c>
      <c r="J358" t="str">
        <f t="shared" si="29"/>
        <v>High</v>
      </c>
    </row>
    <row r="359" spans="1:10" x14ac:dyDescent="0.25">
      <c r="A359">
        <v>1983</v>
      </c>
      <c r="B359" t="s">
        <v>643</v>
      </c>
      <c r="C359" t="s">
        <v>691</v>
      </c>
      <c r="D359" t="s">
        <v>695</v>
      </c>
      <c r="E359">
        <v>2.52162</v>
      </c>
      <c r="F359">
        <f t="shared" si="25"/>
        <v>-0.96151966033145164</v>
      </c>
      <c r="G359">
        <f t="shared" si="26"/>
        <v>1</v>
      </c>
      <c r="H359" t="str">
        <f t="shared" si="27"/>
        <v>High</v>
      </c>
      <c r="I359">
        <f t="shared" si="28"/>
        <v>1</v>
      </c>
      <c r="J359" t="str">
        <f t="shared" si="29"/>
        <v>High</v>
      </c>
    </row>
    <row r="360" spans="1:10" x14ac:dyDescent="0.25">
      <c r="A360">
        <v>18639</v>
      </c>
      <c r="B360" t="s">
        <v>644</v>
      </c>
      <c r="C360" t="s">
        <v>691</v>
      </c>
      <c r="D360" t="s">
        <v>696</v>
      </c>
      <c r="E360">
        <v>2.6420599999999999</v>
      </c>
      <c r="F360">
        <f t="shared" si="25"/>
        <v>-0.95968172594416101</v>
      </c>
      <c r="G360">
        <f t="shared" si="26"/>
        <v>1</v>
      </c>
      <c r="H360" t="str">
        <f t="shared" si="27"/>
        <v>High</v>
      </c>
      <c r="I360">
        <f t="shared" si="28"/>
        <v>1</v>
      </c>
      <c r="J360" t="str">
        <f t="shared" si="29"/>
        <v>High</v>
      </c>
    </row>
    <row r="361" spans="1:10" x14ac:dyDescent="0.25">
      <c r="A361">
        <v>20915</v>
      </c>
      <c r="B361" t="s">
        <v>645</v>
      </c>
      <c r="C361" t="s">
        <v>691</v>
      </c>
      <c r="D361" t="s">
        <v>697</v>
      </c>
      <c r="E361">
        <v>2.9656500000000001</v>
      </c>
      <c r="F361">
        <f t="shared" si="25"/>
        <v>-0.95474368884366789</v>
      </c>
      <c r="G361">
        <f t="shared" si="26"/>
        <v>1</v>
      </c>
      <c r="H361" t="str">
        <f t="shared" si="27"/>
        <v>High</v>
      </c>
      <c r="I361">
        <f t="shared" si="28"/>
        <v>1</v>
      </c>
      <c r="J361" t="str">
        <f t="shared" si="29"/>
        <v>High</v>
      </c>
    </row>
    <row r="362" spans="1:10" x14ac:dyDescent="0.25">
      <c r="A362">
        <v>1430</v>
      </c>
      <c r="B362" t="s">
        <v>250</v>
      </c>
      <c r="C362" t="s">
        <v>691</v>
      </c>
      <c r="D362" t="s">
        <v>479</v>
      </c>
      <c r="E362">
        <v>3</v>
      </c>
      <c r="F362">
        <f t="shared" si="25"/>
        <v>-0.9542195021432075</v>
      </c>
      <c r="G362">
        <f t="shared" si="26"/>
        <v>1</v>
      </c>
      <c r="H362" t="str">
        <f t="shared" si="27"/>
        <v>High</v>
      </c>
      <c r="I362">
        <f t="shared" si="28"/>
        <v>1</v>
      </c>
      <c r="J362" t="str">
        <f t="shared" si="29"/>
        <v>High</v>
      </c>
    </row>
    <row r="363" spans="1:10" x14ac:dyDescent="0.25">
      <c r="A363">
        <v>4492</v>
      </c>
      <c r="B363" t="s">
        <v>646</v>
      </c>
      <c r="C363" t="s">
        <v>691</v>
      </c>
      <c r="D363" t="s">
        <v>698</v>
      </c>
      <c r="E363">
        <v>3.09884</v>
      </c>
      <c r="F363">
        <f t="shared" si="25"/>
        <v>-0.95271118734048577</v>
      </c>
      <c r="G363">
        <f t="shared" si="26"/>
        <v>1</v>
      </c>
      <c r="H363" t="str">
        <f t="shared" si="27"/>
        <v>High</v>
      </c>
      <c r="I363">
        <f t="shared" si="28"/>
        <v>1</v>
      </c>
      <c r="J363" t="str">
        <f t="shared" si="29"/>
        <v>High</v>
      </c>
    </row>
    <row r="364" spans="1:10" x14ac:dyDescent="0.25">
      <c r="A364">
        <v>20913</v>
      </c>
      <c r="B364" t="s">
        <v>647</v>
      </c>
      <c r="C364" t="s">
        <v>691</v>
      </c>
      <c r="D364" t="s">
        <v>699</v>
      </c>
      <c r="E364">
        <v>3.1257999999999999</v>
      </c>
      <c r="F364">
        <f t="shared" si="25"/>
        <v>-0.9522997732664128</v>
      </c>
      <c r="G364">
        <f t="shared" si="26"/>
        <v>1</v>
      </c>
      <c r="H364" t="str">
        <f t="shared" si="27"/>
        <v>High</v>
      </c>
      <c r="I364">
        <f t="shared" si="28"/>
        <v>1</v>
      </c>
      <c r="J364" t="str">
        <f t="shared" si="29"/>
        <v>High</v>
      </c>
    </row>
    <row r="365" spans="1:10" x14ac:dyDescent="0.25">
      <c r="A365">
        <v>491</v>
      </c>
      <c r="B365" t="s">
        <v>221</v>
      </c>
      <c r="C365" t="s">
        <v>691</v>
      </c>
      <c r="D365" t="s">
        <v>450</v>
      </c>
      <c r="E365">
        <v>3.81474</v>
      </c>
      <c r="F365">
        <f t="shared" si="25"/>
        <v>-0.9417864345352599</v>
      </c>
      <c r="G365">
        <f t="shared" si="26"/>
        <v>1</v>
      </c>
      <c r="H365" t="str">
        <f t="shared" si="27"/>
        <v>High</v>
      </c>
      <c r="I365">
        <f t="shared" si="28"/>
        <v>1</v>
      </c>
      <c r="J365" t="str">
        <f t="shared" si="29"/>
        <v>High</v>
      </c>
    </row>
    <row r="366" spans="1:10" x14ac:dyDescent="0.25">
      <c r="A366">
        <v>11084</v>
      </c>
      <c r="B366" t="s">
        <v>648</v>
      </c>
      <c r="C366" t="s">
        <v>691</v>
      </c>
      <c r="D366" t="s">
        <v>700</v>
      </c>
      <c r="E366">
        <v>4</v>
      </c>
      <c r="F366">
        <f t="shared" si="25"/>
        <v>-0.93895933619094341</v>
      </c>
      <c r="G366">
        <f t="shared" si="26"/>
        <v>1</v>
      </c>
      <c r="H366" t="str">
        <f t="shared" si="27"/>
        <v>High</v>
      </c>
      <c r="I366">
        <f t="shared" si="28"/>
        <v>1</v>
      </c>
      <c r="J366" t="str">
        <f t="shared" si="29"/>
        <v>High</v>
      </c>
    </row>
    <row r="367" spans="1:10" x14ac:dyDescent="0.25">
      <c r="A367">
        <v>5187</v>
      </c>
      <c r="B367" t="s">
        <v>649</v>
      </c>
      <c r="C367" t="s">
        <v>691</v>
      </c>
      <c r="D367" t="s">
        <v>701</v>
      </c>
      <c r="E367">
        <v>6.25</v>
      </c>
      <c r="F367">
        <f t="shared" si="25"/>
        <v>-0.90462396279834911</v>
      </c>
      <c r="G367">
        <f t="shared" si="26"/>
        <v>1</v>
      </c>
      <c r="H367" t="str">
        <f t="shared" si="27"/>
        <v>High</v>
      </c>
      <c r="I367">
        <f t="shared" si="28"/>
        <v>1</v>
      </c>
      <c r="J367" t="str">
        <f t="shared" si="29"/>
        <v>High</v>
      </c>
    </row>
    <row r="368" spans="1:10" x14ac:dyDescent="0.25">
      <c r="A368">
        <v>7699</v>
      </c>
      <c r="B368" t="s">
        <v>216</v>
      </c>
      <c r="C368" t="s">
        <v>691</v>
      </c>
      <c r="D368" t="s">
        <v>446</v>
      </c>
      <c r="E368">
        <v>6.25</v>
      </c>
      <c r="F368">
        <f t="shared" si="25"/>
        <v>-0.90462396279834911</v>
      </c>
      <c r="G368">
        <f t="shared" si="26"/>
        <v>1</v>
      </c>
      <c r="H368" t="str">
        <f t="shared" si="27"/>
        <v>High</v>
      </c>
      <c r="I368">
        <f t="shared" si="28"/>
        <v>1</v>
      </c>
      <c r="J368" t="str">
        <f t="shared" si="29"/>
        <v>High</v>
      </c>
    </row>
    <row r="369" spans="1:10" x14ac:dyDescent="0.25">
      <c r="A369">
        <v>16162</v>
      </c>
      <c r="B369" t="s">
        <v>650</v>
      </c>
      <c r="C369" t="s">
        <v>691</v>
      </c>
      <c r="D369" t="s">
        <v>702</v>
      </c>
      <c r="E369">
        <v>7.66988</v>
      </c>
      <c r="F369">
        <f t="shared" si="25"/>
        <v>-0.88295635836604824</v>
      </c>
      <c r="G369">
        <f t="shared" si="26"/>
        <v>1</v>
      </c>
      <c r="H369" t="str">
        <f t="shared" si="27"/>
        <v>High</v>
      </c>
      <c r="I369">
        <f t="shared" si="28"/>
        <v>1</v>
      </c>
      <c r="J369" t="str">
        <f t="shared" si="29"/>
        <v>High</v>
      </c>
    </row>
    <row r="370" spans="1:10" x14ac:dyDescent="0.25">
      <c r="A370">
        <v>852</v>
      </c>
      <c r="B370" t="s">
        <v>651</v>
      </c>
      <c r="C370" t="s">
        <v>691</v>
      </c>
      <c r="D370" t="s">
        <v>420</v>
      </c>
      <c r="E370">
        <v>8</v>
      </c>
      <c r="F370">
        <f t="shared" si="25"/>
        <v>-0.87791867238188681</v>
      </c>
      <c r="G370">
        <f t="shared" si="26"/>
        <v>1</v>
      </c>
      <c r="H370" t="str">
        <f t="shared" si="27"/>
        <v>High</v>
      </c>
      <c r="I370">
        <f t="shared" si="28"/>
        <v>1</v>
      </c>
      <c r="J370" t="str">
        <f t="shared" si="29"/>
        <v>High</v>
      </c>
    </row>
    <row r="371" spans="1:10" x14ac:dyDescent="0.25">
      <c r="A371">
        <v>22345</v>
      </c>
      <c r="B371" t="s">
        <v>47</v>
      </c>
      <c r="C371" t="s">
        <v>691</v>
      </c>
      <c r="D371" t="s">
        <v>137</v>
      </c>
      <c r="E371">
        <v>8</v>
      </c>
      <c r="F371">
        <f t="shared" si="25"/>
        <v>-0.87791867238188681</v>
      </c>
      <c r="G371">
        <f t="shared" si="26"/>
        <v>1</v>
      </c>
      <c r="H371" t="str">
        <f t="shared" si="27"/>
        <v>High</v>
      </c>
      <c r="I371">
        <f t="shared" si="28"/>
        <v>1</v>
      </c>
      <c r="J371" t="str">
        <f t="shared" si="29"/>
        <v>High</v>
      </c>
    </row>
    <row r="372" spans="1:10" x14ac:dyDescent="0.25">
      <c r="A372">
        <v>1341</v>
      </c>
      <c r="B372" t="s">
        <v>652</v>
      </c>
      <c r="C372" t="s">
        <v>691</v>
      </c>
      <c r="D372" t="s">
        <v>703</v>
      </c>
      <c r="E372">
        <v>10</v>
      </c>
      <c r="F372">
        <f t="shared" si="25"/>
        <v>-0.84739834047735851</v>
      </c>
      <c r="G372">
        <f t="shared" si="26"/>
        <v>1</v>
      </c>
      <c r="H372" t="str">
        <f t="shared" si="27"/>
        <v>High</v>
      </c>
      <c r="I372">
        <f t="shared" si="28"/>
        <v>1</v>
      </c>
      <c r="J372" t="str">
        <f t="shared" si="29"/>
        <v>High</v>
      </c>
    </row>
    <row r="373" spans="1:10" x14ac:dyDescent="0.25">
      <c r="A373">
        <v>5242</v>
      </c>
      <c r="B373" t="s">
        <v>653</v>
      </c>
      <c r="C373" t="s">
        <v>691</v>
      </c>
      <c r="D373" t="s">
        <v>704</v>
      </c>
      <c r="E373">
        <v>12</v>
      </c>
      <c r="F373">
        <f t="shared" si="25"/>
        <v>-0.81687800857283022</v>
      </c>
      <c r="G373">
        <f t="shared" si="26"/>
        <v>1</v>
      </c>
      <c r="H373" t="str">
        <f t="shared" si="27"/>
        <v>High</v>
      </c>
      <c r="I373">
        <f t="shared" si="28"/>
        <v>1</v>
      </c>
      <c r="J373" t="str">
        <f t="shared" si="29"/>
        <v>High</v>
      </c>
    </row>
    <row r="374" spans="1:10" x14ac:dyDescent="0.25">
      <c r="A374">
        <v>1342</v>
      </c>
      <c r="B374" t="s">
        <v>654</v>
      </c>
      <c r="C374" t="s">
        <v>691</v>
      </c>
      <c r="D374" t="s">
        <v>705</v>
      </c>
      <c r="E374">
        <v>15</v>
      </c>
      <c r="F374">
        <f t="shared" si="25"/>
        <v>-0.77109751071603772</v>
      </c>
      <c r="G374">
        <f t="shared" si="26"/>
        <v>1</v>
      </c>
      <c r="H374" t="str">
        <f t="shared" si="27"/>
        <v>High</v>
      </c>
      <c r="I374">
        <f t="shared" si="28"/>
        <v>1</v>
      </c>
      <c r="J374" t="str">
        <f t="shared" si="29"/>
        <v>High</v>
      </c>
    </row>
    <row r="375" spans="1:10" x14ac:dyDescent="0.25">
      <c r="A375">
        <v>9755</v>
      </c>
      <c r="B375" t="s">
        <v>655</v>
      </c>
      <c r="C375" t="s">
        <v>691</v>
      </c>
      <c r="D375" t="s">
        <v>706</v>
      </c>
      <c r="E375">
        <v>15.3064</v>
      </c>
      <c r="F375">
        <f t="shared" si="25"/>
        <v>-0.76642179586826409</v>
      </c>
      <c r="G375">
        <f t="shared" si="26"/>
        <v>1</v>
      </c>
      <c r="H375" t="str">
        <f t="shared" si="27"/>
        <v>High</v>
      </c>
      <c r="I375">
        <f t="shared" si="28"/>
        <v>1</v>
      </c>
      <c r="J375" t="str">
        <f t="shared" si="29"/>
        <v>High</v>
      </c>
    </row>
    <row r="376" spans="1:10" x14ac:dyDescent="0.25">
      <c r="A376">
        <v>22344</v>
      </c>
      <c r="B376" t="s">
        <v>61</v>
      </c>
      <c r="C376" t="s">
        <v>691</v>
      </c>
      <c r="D376" t="s">
        <v>151</v>
      </c>
      <c r="E376">
        <v>16</v>
      </c>
      <c r="F376">
        <f t="shared" si="25"/>
        <v>-0.75583734476377362</v>
      </c>
      <c r="G376">
        <f t="shared" si="26"/>
        <v>1</v>
      </c>
      <c r="H376" t="str">
        <f t="shared" si="27"/>
        <v>High</v>
      </c>
      <c r="I376">
        <f t="shared" si="28"/>
        <v>1</v>
      </c>
      <c r="J376" t="str">
        <f t="shared" si="29"/>
        <v>High</v>
      </c>
    </row>
    <row r="377" spans="1:10" x14ac:dyDescent="0.25">
      <c r="A377">
        <v>12129</v>
      </c>
      <c r="B377" t="s">
        <v>253</v>
      </c>
      <c r="C377" t="s">
        <v>691</v>
      </c>
      <c r="D377" t="s">
        <v>482</v>
      </c>
      <c r="E377">
        <v>16</v>
      </c>
      <c r="F377">
        <f t="shared" si="25"/>
        <v>-0.75583734476377362</v>
      </c>
      <c r="G377">
        <f t="shared" si="26"/>
        <v>1</v>
      </c>
      <c r="H377" t="str">
        <f t="shared" si="27"/>
        <v>High</v>
      </c>
      <c r="I377">
        <f t="shared" si="28"/>
        <v>1</v>
      </c>
      <c r="J377" t="str">
        <f t="shared" si="29"/>
        <v>High</v>
      </c>
    </row>
    <row r="378" spans="1:10" x14ac:dyDescent="0.25">
      <c r="A378">
        <v>2204</v>
      </c>
      <c r="B378" t="s">
        <v>656</v>
      </c>
      <c r="C378" t="s">
        <v>691</v>
      </c>
      <c r="D378" t="s">
        <v>707</v>
      </c>
      <c r="E378">
        <v>16.581199999999999</v>
      </c>
      <c r="F378">
        <f t="shared" si="25"/>
        <v>-0.74696813631231773</v>
      </c>
      <c r="G378">
        <f t="shared" si="26"/>
        <v>1</v>
      </c>
      <c r="H378" t="str">
        <f t="shared" si="27"/>
        <v>High</v>
      </c>
      <c r="I378">
        <f t="shared" si="28"/>
        <v>1</v>
      </c>
      <c r="J378" t="str">
        <f t="shared" si="29"/>
        <v>High</v>
      </c>
    </row>
    <row r="379" spans="1:10" x14ac:dyDescent="0.25">
      <c r="A379">
        <v>22897</v>
      </c>
      <c r="B379" t="s">
        <v>36</v>
      </c>
      <c r="C379" t="s">
        <v>691</v>
      </c>
      <c r="D379" t="s">
        <v>126</v>
      </c>
      <c r="E379">
        <v>23.773900000000001</v>
      </c>
      <c r="F379">
        <f t="shared" si="25"/>
        <v>-0.6372063406674674</v>
      </c>
      <c r="G379">
        <f t="shared" si="26"/>
        <v>1</v>
      </c>
      <c r="H379" t="str">
        <f t="shared" si="27"/>
        <v>High</v>
      </c>
      <c r="I379">
        <f t="shared" si="28"/>
        <v>1</v>
      </c>
      <c r="J379" t="str">
        <f t="shared" si="29"/>
        <v>High</v>
      </c>
    </row>
    <row r="380" spans="1:10" x14ac:dyDescent="0.25">
      <c r="A380">
        <v>15801</v>
      </c>
      <c r="B380" t="s">
        <v>657</v>
      </c>
      <c r="C380" t="s">
        <v>691</v>
      </c>
      <c r="D380" t="s">
        <v>708</v>
      </c>
      <c r="E380">
        <v>24.094200000000001</v>
      </c>
      <c r="F380">
        <f t="shared" si="25"/>
        <v>-0.63231850951295709</v>
      </c>
      <c r="G380">
        <f t="shared" si="26"/>
        <v>1</v>
      </c>
      <c r="H380" t="str">
        <f t="shared" si="27"/>
        <v>High</v>
      </c>
      <c r="I380">
        <f t="shared" si="28"/>
        <v>1</v>
      </c>
      <c r="J380" t="str">
        <f t="shared" si="29"/>
        <v>High</v>
      </c>
    </row>
    <row r="381" spans="1:10" x14ac:dyDescent="0.25">
      <c r="A381">
        <v>1651</v>
      </c>
      <c r="B381" t="s">
        <v>658</v>
      </c>
      <c r="C381" t="s">
        <v>691</v>
      </c>
      <c r="D381" t="s">
        <v>709</v>
      </c>
      <c r="E381">
        <v>25</v>
      </c>
      <c r="F381">
        <f t="shared" si="25"/>
        <v>-0.61849585119339623</v>
      </c>
      <c r="G381">
        <f t="shared" si="26"/>
        <v>1</v>
      </c>
      <c r="H381" t="str">
        <f t="shared" si="27"/>
        <v>High</v>
      </c>
      <c r="I381">
        <f t="shared" si="28"/>
        <v>1</v>
      </c>
      <c r="J381" t="str">
        <f t="shared" si="29"/>
        <v>High</v>
      </c>
    </row>
    <row r="382" spans="1:10" x14ac:dyDescent="0.25">
      <c r="A382">
        <v>659</v>
      </c>
      <c r="B382" t="s">
        <v>659</v>
      </c>
      <c r="C382" t="s">
        <v>691</v>
      </c>
      <c r="D382" t="s">
        <v>710</v>
      </c>
      <c r="E382">
        <v>25</v>
      </c>
      <c r="F382">
        <f t="shared" si="25"/>
        <v>-0.61849585119339623</v>
      </c>
      <c r="G382">
        <f t="shared" si="26"/>
        <v>1</v>
      </c>
      <c r="H382" t="str">
        <f t="shared" si="27"/>
        <v>High</v>
      </c>
      <c r="I382">
        <f t="shared" si="28"/>
        <v>1</v>
      </c>
      <c r="J382" t="str">
        <f t="shared" si="29"/>
        <v>High</v>
      </c>
    </row>
    <row r="383" spans="1:10" x14ac:dyDescent="0.25">
      <c r="A383">
        <v>1431</v>
      </c>
      <c r="B383" t="s">
        <v>660</v>
      </c>
      <c r="C383" t="s">
        <v>691</v>
      </c>
      <c r="D383" t="s">
        <v>711</v>
      </c>
      <c r="E383">
        <v>28.5</v>
      </c>
      <c r="F383">
        <f t="shared" si="25"/>
        <v>-0.56508527036047174</v>
      </c>
      <c r="G383">
        <f t="shared" si="26"/>
        <v>1</v>
      </c>
      <c r="H383" t="str">
        <f t="shared" si="27"/>
        <v>High</v>
      </c>
      <c r="I383">
        <f t="shared" si="28"/>
        <v>1</v>
      </c>
      <c r="J383" t="str">
        <f t="shared" si="29"/>
        <v>High</v>
      </c>
    </row>
    <row r="384" spans="1:10" x14ac:dyDescent="0.25">
      <c r="A384">
        <v>4889</v>
      </c>
      <c r="B384" t="s">
        <v>661</v>
      </c>
      <c r="C384" t="s">
        <v>691</v>
      </c>
      <c r="D384" t="s">
        <v>712</v>
      </c>
      <c r="E384">
        <v>30.109300000000001</v>
      </c>
      <c r="F384">
        <f t="shared" si="25"/>
        <v>-0.54052708529349291</v>
      </c>
      <c r="G384">
        <f t="shared" si="26"/>
        <v>1</v>
      </c>
      <c r="H384" t="str">
        <f t="shared" si="27"/>
        <v>High</v>
      </c>
      <c r="I384">
        <f t="shared" si="28"/>
        <v>1</v>
      </c>
      <c r="J384" t="str">
        <f t="shared" si="29"/>
        <v>High</v>
      </c>
    </row>
    <row r="385" spans="1:10" x14ac:dyDescent="0.25">
      <c r="A385">
        <v>19284</v>
      </c>
      <c r="B385" t="s">
        <v>662</v>
      </c>
      <c r="C385" t="s">
        <v>691</v>
      </c>
      <c r="D385" t="s">
        <v>713</v>
      </c>
      <c r="E385">
        <v>31.832599999999999</v>
      </c>
      <c r="F385">
        <f t="shared" si="25"/>
        <v>-0.51422924130795622</v>
      </c>
      <c r="G385">
        <f t="shared" si="26"/>
        <v>1</v>
      </c>
      <c r="H385" t="str">
        <f t="shared" si="27"/>
        <v>High</v>
      </c>
      <c r="I385">
        <f t="shared" si="28"/>
        <v>1</v>
      </c>
      <c r="J385" t="str">
        <f t="shared" si="29"/>
        <v>High</v>
      </c>
    </row>
    <row r="386" spans="1:10" x14ac:dyDescent="0.25">
      <c r="A386">
        <v>1320</v>
      </c>
      <c r="B386" t="s">
        <v>332</v>
      </c>
      <c r="C386" t="s">
        <v>691</v>
      </c>
      <c r="D386" t="s">
        <v>559</v>
      </c>
      <c r="E386">
        <v>32.340000000000003</v>
      </c>
      <c r="F386">
        <f t="shared" si="25"/>
        <v>-0.50648623310377738</v>
      </c>
      <c r="G386">
        <f t="shared" si="26"/>
        <v>1</v>
      </c>
      <c r="H386" t="str">
        <f t="shared" si="27"/>
        <v>High</v>
      </c>
      <c r="I386">
        <f t="shared" si="28"/>
        <v>1</v>
      </c>
      <c r="J386" t="str">
        <f t="shared" si="29"/>
        <v>High</v>
      </c>
    </row>
    <row r="387" spans="1:10" x14ac:dyDescent="0.25">
      <c r="A387">
        <v>1136</v>
      </c>
      <c r="B387" t="s">
        <v>324</v>
      </c>
      <c r="C387" t="s">
        <v>691</v>
      </c>
      <c r="D387" t="s">
        <v>551</v>
      </c>
      <c r="E387">
        <v>37.743200000000002</v>
      </c>
      <c r="F387">
        <f t="shared" ref="F387:F450" si="30">(E387-AVERAGE(E:E))/AVERAGE(E:E)</f>
        <v>-0.42403250443050372</v>
      </c>
      <c r="G387">
        <f t="shared" ref="G387:G450" si="31">(IF(F387&lt;0,1,2))</f>
        <v>1</v>
      </c>
      <c r="H387" t="str">
        <f t="shared" ref="H387:H450" si="32">(IF(G387=1,"High","Low"))</f>
        <v>High</v>
      </c>
      <c r="I387">
        <f t="shared" ref="I387:I450" si="33">(IF(F387&lt;-0.5,1,IF(F387&lt;0.5,2,3)))</f>
        <v>2</v>
      </c>
      <c r="J387" t="str">
        <f t="shared" ref="J387:J450" si="34">(IF(I387=1,"High",IF(I387=2,"medium","low")))</f>
        <v>medium</v>
      </c>
    </row>
    <row r="388" spans="1:10" x14ac:dyDescent="0.25">
      <c r="A388">
        <v>1639</v>
      </c>
      <c r="B388" t="s">
        <v>663</v>
      </c>
      <c r="C388" t="s">
        <v>691</v>
      </c>
      <c r="D388" t="s">
        <v>714</v>
      </c>
      <c r="E388">
        <v>39.791200000000003</v>
      </c>
      <c r="F388">
        <f t="shared" si="30"/>
        <v>-0.39277968456026668</v>
      </c>
      <c r="G388">
        <f t="shared" si="31"/>
        <v>1</v>
      </c>
      <c r="H388" t="str">
        <f t="shared" si="32"/>
        <v>High</v>
      </c>
      <c r="I388">
        <f t="shared" si="33"/>
        <v>2</v>
      </c>
      <c r="J388" t="str">
        <f t="shared" si="34"/>
        <v>medium</v>
      </c>
    </row>
    <row r="389" spans="1:10" x14ac:dyDescent="0.25">
      <c r="A389">
        <v>19358</v>
      </c>
      <c r="B389" t="s">
        <v>664</v>
      </c>
      <c r="C389" t="s">
        <v>691</v>
      </c>
      <c r="D389" t="s">
        <v>715</v>
      </c>
      <c r="E389">
        <v>39.813000000000002</v>
      </c>
      <c r="F389">
        <f t="shared" si="30"/>
        <v>-0.39244701294250739</v>
      </c>
      <c r="G389">
        <f t="shared" si="31"/>
        <v>1</v>
      </c>
      <c r="H389" t="str">
        <f t="shared" si="32"/>
        <v>High</v>
      </c>
      <c r="I389">
        <f t="shared" si="33"/>
        <v>2</v>
      </c>
      <c r="J389" t="str">
        <f t="shared" si="34"/>
        <v>medium</v>
      </c>
    </row>
    <row r="390" spans="1:10" x14ac:dyDescent="0.25">
      <c r="A390">
        <v>3343</v>
      </c>
      <c r="B390" t="s">
        <v>65</v>
      </c>
      <c r="C390" t="s">
        <v>691</v>
      </c>
      <c r="D390" t="s">
        <v>155</v>
      </c>
      <c r="E390">
        <v>47.422699999999999</v>
      </c>
      <c r="F390">
        <f t="shared" si="30"/>
        <v>-0.27632172809556294</v>
      </c>
      <c r="G390">
        <f t="shared" si="31"/>
        <v>1</v>
      </c>
      <c r="H390" t="str">
        <f t="shared" si="32"/>
        <v>High</v>
      </c>
      <c r="I390">
        <f t="shared" si="33"/>
        <v>2</v>
      </c>
      <c r="J390" t="str">
        <f t="shared" si="34"/>
        <v>medium</v>
      </c>
    </row>
    <row r="391" spans="1:10" x14ac:dyDescent="0.25">
      <c r="A391">
        <v>4611</v>
      </c>
      <c r="B391" t="s">
        <v>665</v>
      </c>
      <c r="C391" t="s">
        <v>691</v>
      </c>
      <c r="D391" t="s">
        <v>716</v>
      </c>
      <c r="E391">
        <v>50</v>
      </c>
      <c r="F391">
        <f t="shared" si="30"/>
        <v>-0.23699170238679251</v>
      </c>
      <c r="G391">
        <f t="shared" si="31"/>
        <v>1</v>
      </c>
      <c r="H391" t="str">
        <f t="shared" si="32"/>
        <v>High</v>
      </c>
      <c r="I391">
        <f t="shared" si="33"/>
        <v>2</v>
      </c>
      <c r="J391" t="str">
        <f t="shared" si="34"/>
        <v>medium</v>
      </c>
    </row>
    <row r="392" spans="1:10" x14ac:dyDescent="0.25">
      <c r="A392">
        <v>9468</v>
      </c>
      <c r="B392" t="s">
        <v>666</v>
      </c>
      <c r="C392" t="s">
        <v>691</v>
      </c>
      <c r="D392" t="s">
        <v>717</v>
      </c>
      <c r="E392">
        <v>50.112499999999997</v>
      </c>
      <c r="F392">
        <f t="shared" si="30"/>
        <v>-0.23527493371716282</v>
      </c>
      <c r="G392">
        <f t="shared" si="31"/>
        <v>1</v>
      </c>
      <c r="H392" t="str">
        <f t="shared" si="32"/>
        <v>High</v>
      </c>
      <c r="I392">
        <f t="shared" si="33"/>
        <v>2</v>
      </c>
      <c r="J392" t="str">
        <f t="shared" si="34"/>
        <v>medium</v>
      </c>
    </row>
    <row r="393" spans="1:10" x14ac:dyDescent="0.25">
      <c r="A393">
        <v>3177</v>
      </c>
      <c r="B393" t="s">
        <v>667</v>
      </c>
      <c r="C393" t="s">
        <v>691</v>
      </c>
      <c r="D393" t="s">
        <v>718</v>
      </c>
      <c r="E393">
        <v>50.2652</v>
      </c>
      <c r="F393">
        <f t="shared" si="30"/>
        <v>-0.23294470637625206</v>
      </c>
      <c r="G393">
        <f t="shared" si="31"/>
        <v>1</v>
      </c>
      <c r="H393" t="str">
        <f t="shared" si="32"/>
        <v>High</v>
      </c>
      <c r="I393">
        <f t="shared" si="33"/>
        <v>2</v>
      </c>
      <c r="J393" t="str">
        <f t="shared" si="34"/>
        <v>medium</v>
      </c>
    </row>
    <row r="394" spans="1:10" x14ac:dyDescent="0.25">
      <c r="A394">
        <v>9466</v>
      </c>
      <c r="B394" t="s">
        <v>668</v>
      </c>
      <c r="C394" t="s">
        <v>691</v>
      </c>
      <c r="D394" t="s">
        <v>719</v>
      </c>
      <c r="E394">
        <v>50.911999999999999</v>
      </c>
      <c r="F394">
        <f t="shared" si="30"/>
        <v>-0.22307443103832761</v>
      </c>
      <c r="G394">
        <f t="shared" si="31"/>
        <v>1</v>
      </c>
      <c r="H394" t="str">
        <f t="shared" si="32"/>
        <v>High</v>
      </c>
      <c r="I394">
        <f t="shared" si="33"/>
        <v>2</v>
      </c>
      <c r="J394" t="str">
        <f t="shared" si="34"/>
        <v>medium</v>
      </c>
    </row>
    <row r="395" spans="1:10" x14ac:dyDescent="0.25">
      <c r="A395">
        <v>13347</v>
      </c>
      <c r="B395" t="s">
        <v>669</v>
      </c>
      <c r="C395" t="s">
        <v>691</v>
      </c>
      <c r="D395" t="s">
        <v>720</v>
      </c>
      <c r="E395">
        <v>69.839500000000001</v>
      </c>
      <c r="F395">
        <f t="shared" si="30"/>
        <v>6.5762360023152111E-2</v>
      </c>
      <c r="G395">
        <f t="shared" si="31"/>
        <v>2</v>
      </c>
      <c r="H395" t="str">
        <f t="shared" si="32"/>
        <v>Low</v>
      </c>
      <c r="I395">
        <f t="shared" si="33"/>
        <v>2</v>
      </c>
      <c r="J395" t="str">
        <f t="shared" si="34"/>
        <v>medium</v>
      </c>
    </row>
    <row r="396" spans="1:10" x14ac:dyDescent="0.25">
      <c r="A396">
        <v>13350</v>
      </c>
      <c r="B396" t="s">
        <v>670</v>
      </c>
      <c r="C396" t="s">
        <v>691</v>
      </c>
      <c r="D396" t="s">
        <v>721</v>
      </c>
      <c r="E396">
        <v>72.189499999999995</v>
      </c>
      <c r="F396">
        <f t="shared" si="30"/>
        <v>0.10162375001097278</v>
      </c>
      <c r="G396">
        <f t="shared" si="31"/>
        <v>2</v>
      </c>
      <c r="H396" t="str">
        <f t="shared" si="32"/>
        <v>Low</v>
      </c>
      <c r="I396">
        <f t="shared" si="33"/>
        <v>2</v>
      </c>
      <c r="J396" t="str">
        <f t="shared" si="34"/>
        <v>medium</v>
      </c>
    </row>
    <row r="397" spans="1:10" x14ac:dyDescent="0.25">
      <c r="A397">
        <v>13349</v>
      </c>
      <c r="B397" t="s">
        <v>671</v>
      </c>
      <c r="C397" t="s">
        <v>691</v>
      </c>
      <c r="D397" t="s">
        <v>722</v>
      </c>
      <c r="E397">
        <v>74.498000000000005</v>
      </c>
      <c r="F397">
        <f t="shared" si="30"/>
        <v>0.1368518431117747</v>
      </c>
      <c r="G397">
        <f t="shared" si="31"/>
        <v>2</v>
      </c>
      <c r="H397" t="str">
        <f t="shared" si="32"/>
        <v>Low</v>
      </c>
      <c r="I397">
        <f t="shared" si="33"/>
        <v>2</v>
      </c>
      <c r="J397" t="str">
        <f t="shared" si="34"/>
        <v>medium</v>
      </c>
    </row>
    <row r="398" spans="1:10" x14ac:dyDescent="0.25">
      <c r="A398">
        <v>3483</v>
      </c>
      <c r="B398" t="s">
        <v>672</v>
      </c>
      <c r="C398" t="s">
        <v>691</v>
      </c>
      <c r="D398" t="s">
        <v>723</v>
      </c>
      <c r="E398">
        <v>75.197500000000005</v>
      </c>
      <c r="F398">
        <f t="shared" si="30"/>
        <v>0.1475263291953835</v>
      </c>
      <c r="G398">
        <f t="shared" si="31"/>
        <v>2</v>
      </c>
      <c r="H398" t="str">
        <f t="shared" si="32"/>
        <v>Low</v>
      </c>
      <c r="I398">
        <f t="shared" si="33"/>
        <v>2</v>
      </c>
      <c r="J398" t="str">
        <f t="shared" si="34"/>
        <v>medium</v>
      </c>
    </row>
    <row r="399" spans="1:10" x14ac:dyDescent="0.25">
      <c r="A399">
        <v>4935</v>
      </c>
      <c r="B399" t="s">
        <v>673</v>
      </c>
      <c r="C399" t="s">
        <v>691</v>
      </c>
      <c r="D399" t="s">
        <v>724</v>
      </c>
      <c r="E399">
        <v>76.146000000000001</v>
      </c>
      <c r="F399">
        <f t="shared" si="30"/>
        <v>0.16200059660110597</v>
      </c>
      <c r="G399">
        <f t="shared" si="31"/>
        <v>2</v>
      </c>
      <c r="H399" t="str">
        <f t="shared" si="32"/>
        <v>Low</v>
      </c>
      <c r="I399">
        <f t="shared" si="33"/>
        <v>2</v>
      </c>
      <c r="J399" t="str">
        <f t="shared" si="34"/>
        <v>medium</v>
      </c>
    </row>
    <row r="400" spans="1:10" x14ac:dyDescent="0.25">
      <c r="A400">
        <v>13348</v>
      </c>
      <c r="B400" t="s">
        <v>674</v>
      </c>
      <c r="C400" t="s">
        <v>691</v>
      </c>
      <c r="D400" t="s">
        <v>725</v>
      </c>
      <c r="E400">
        <v>77.546999999999997</v>
      </c>
      <c r="F400">
        <f t="shared" si="30"/>
        <v>0.18338008910022799</v>
      </c>
      <c r="G400">
        <f t="shared" si="31"/>
        <v>2</v>
      </c>
      <c r="H400" t="str">
        <f t="shared" si="32"/>
        <v>Low</v>
      </c>
      <c r="I400">
        <f t="shared" si="33"/>
        <v>2</v>
      </c>
      <c r="J400" t="str">
        <f t="shared" si="34"/>
        <v>medium</v>
      </c>
    </row>
    <row r="401" spans="1:10" x14ac:dyDescent="0.25">
      <c r="A401">
        <v>2159</v>
      </c>
      <c r="B401" t="s">
        <v>675</v>
      </c>
      <c r="C401" t="s">
        <v>691</v>
      </c>
      <c r="D401" t="s">
        <v>726</v>
      </c>
      <c r="E401">
        <v>96.313000000000002</v>
      </c>
      <c r="F401">
        <f t="shared" si="30"/>
        <v>0.46975236336041709</v>
      </c>
      <c r="G401">
        <f t="shared" si="31"/>
        <v>2</v>
      </c>
      <c r="H401" t="str">
        <f t="shared" si="32"/>
        <v>Low</v>
      </c>
      <c r="I401">
        <f t="shared" si="33"/>
        <v>2</v>
      </c>
      <c r="J401" t="str">
        <f t="shared" si="34"/>
        <v>medium</v>
      </c>
    </row>
    <row r="402" spans="1:10" x14ac:dyDescent="0.25">
      <c r="A402">
        <v>19356</v>
      </c>
      <c r="B402" t="s">
        <v>676</v>
      </c>
      <c r="C402" t="s">
        <v>691</v>
      </c>
      <c r="D402" t="s">
        <v>727</v>
      </c>
      <c r="E402">
        <v>99.323599999999999</v>
      </c>
      <c r="F402">
        <f t="shared" si="30"/>
        <v>0.51569461897630353</v>
      </c>
      <c r="G402">
        <f t="shared" si="31"/>
        <v>2</v>
      </c>
      <c r="H402" t="str">
        <f t="shared" si="32"/>
        <v>Low</v>
      </c>
      <c r="I402">
        <f t="shared" si="33"/>
        <v>3</v>
      </c>
      <c r="J402" t="str">
        <f t="shared" si="34"/>
        <v>low</v>
      </c>
    </row>
    <row r="403" spans="1:10" x14ac:dyDescent="0.25">
      <c r="A403">
        <v>360</v>
      </c>
      <c r="B403" t="s">
        <v>367</v>
      </c>
      <c r="C403" t="s">
        <v>691</v>
      </c>
      <c r="D403" t="s">
        <v>111</v>
      </c>
      <c r="E403">
        <v>100</v>
      </c>
      <c r="F403">
        <f t="shared" si="30"/>
        <v>0.52601659522641497</v>
      </c>
      <c r="G403">
        <f t="shared" si="31"/>
        <v>2</v>
      </c>
      <c r="H403" t="str">
        <f t="shared" si="32"/>
        <v>Low</v>
      </c>
      <c r="I403">
        <f t="shared" si="33"/>
        <v>3</v>
      </c>
      <c r="J403" t="str">
        <f t="shared" si="34"/>
        <v>low</v>
      </c>
    </row>
    <row r="404" spans="1:10" x14ac:dyDescent="0.25">
      <c r="A404">
        <v>3176</v>
      </c>
      <c r="B404" t="s">
        <v>677</v>
      </c>
      <c r="C404" t="s">
        <v>691</v>
      </c>
      <c r="D404" t="s">
        <v>718</v>
      </c>
      <c r="E404">
        <v>100.61</v>
      </c>
      <c r="F404">
        <f t="shared" si="30"/>
        <v>0.5353252964572961</v>
      </c>
      <c r="G404">
        <f t="shared" si="31"/>
        <v>2</v>
      </c>
      <c r="H404" t="str">
        <f t="shared" si="32"/>
        <v>Low</v>
      </c>
      <c r="I404">
        <f t="shared" si="33"/>
        <v>3</v>
      </c>
      <c r="J404" t="str">
        <f t="shared" si="34"/>
        <v>low</v>
      </c>
    </row>
    <row r="405" spans="1:10" x14ac:dyDescent="0.25">
      <c r="A405">
        <v>19357</v>
      </c>
      <c r="B405" t="s">
        <v>678</v>
      </c>
      <c r="C405" t="s">
        <v>691</v>
      </c>
      <c r="D405" t="s">
        <v>728</v>
      </c>
      <c r="E405">
        <v>109.292</v>
      </c>
      <c r="F405">
        <f t="shared" si="30"/>
        <v>0.66781405725485354</v>
      </c>
      <c r="G405">
        <f t="shared" si="31"/>
        <v>2</v>
      </c>
      <c r="H405" t="str">
        <f t="shared" si="32"/>
        <v>Low</v>
      </c>
      <c r="I405">
        <f t="shared" si="33"/>
        <v>3</v>
      </c>
      <c r="J405" t="str">
        <f t="shared" si="34"/>
        <v>low</v>
      </c>
    </row>
    <row r="406" spans="1:10" x14ac:dyDescent="0.25">
      <c r="A406">
        <v>827</v>
      </c>
      <c r="B406" t="s">
        <v>679</v>
      </c>
      <c r="C406" t="s">
        <v>691</v>
      </c>
      <c r="D406" t="s">
        <v>729</v>
      </c>
      <c r="E406">
        <v>125</v>
      </c>
      <c r="F406">
        <f t="shared" si="30"/>
        <v>0.90752074403301874</v>
      </c>
      <c r="G406">
        <f t="shared" si="31"/>
        <v>2</v>
      </c>
      <c r="H406" t="str">
        <f t="shared" si="32"/>
        <v>Low</v>
      </c>
      <c r="I406">
        <f t="shared" si="33"/>
        <v>3</v>
      </c>
      <c r="J406" t="str">
        <f t="shared" si="34"/>
        <v>low</v>
      </c>
    </row>
    <row r="407" spans="1:10" x14ac:dyDescent="0.25">
      <c r="A407">
        <v>681</v>
      </c>
      <c r="B407" t="s">
        <v>680</v>
      </c>
      <c r="C407" t="s">
        <v>691</v>
      </c>
      <c r="D407" t="s">
        <v>730</v>
      </c>
      <c r="E407">
        <v>125</v>
      </c>
      <c r="F407">
        <f t="shared" si="30"/>
        <v>0.90752074403301874</v>
      </c>
      <c r="G407">
        <f t="shared" si="31"/>
        <v>2</v>
      </c>
      <c r="H407" t="str">
        <f t="shared" si="32"/>
        <v>Low</v>
      </c>
      <c r="I407">
        <f t="shared" si="33"/>
        <v>3</v>
      </c>
      <c r="J407" t="str">
        <f t="shared" si="34"/>
        <v>low</v>
      </c>
    </row>
    <row r="408" spans="1:10" x14ac:dyDescent="0.25">
      <c r="A408">
        <v>20021</v>
      </c>
      <c r="B408" t="s">
        <v>15</v>
      </c>
      <c r="C408" t="s">
        <v>691</v>
      </c>
      <c r="D408" t="s">
        <v>105</v>
      </c>
      <c r="E408">
        <v>128</v>
      </c>
      <c r="F408">
        <f t="shared" si="30"/>
        <v>0.95330124188981114</v>
      </c>
      <c r="G408">
        <f t="shared" si="31"/>
        <v>2</v>
      </c>
      <c r="H408" t="str">
        <f t="shared" si="32"/>
        <v>Low</v>
      </c>
      <c r="I408">
        <f t="shared" si="33"/>
        <v>3</v>
      </c>
      <c r="J408" t="str">
        <f t="shared" si="34"/>
        <v>low</v>
      </c>
    </row>
    <row r="409" spans="1:10" x14ac:dyDescent="0.25">
      <c r="A409">
        <v>19354</v>
      </c>
      <c r="B409" t="s">
        <v>681</v>
      </c>
      <c r="C409" t="s">
        <v>691</v>
      </c>
      <c r="D409" t="s">
        <v>731</v>
      </c>
      <c r="E409">
        <v>128.095</v>
      </c>
      <c r="F409">
        <f t="shared" si="30"/>
        <v>0.95475095765527629</v>
      </c>
      <c r="G409">
        <f t="shared" si="31"/>
        <v>2</v>
      </c>
      <c r="H409" t="str">
        <f t="shared" si="32"/>
        <v>Low</v>
      </c>
      <c r="I409">
        <f t="shared" si="33"/>
        <v>3</v>
      </c>
      <c r="J409" t="str">
        <f t="shared" si="34"/>
        <v>low</v>
      </c>
    </row>
    <row r="410" spans="1:10" x14ac:dyDescent="0.25">
      <c r="A410">
        <v>19359</v>
      </c>
      <c r="B410" t="s">
        <v>682</v>
      </c>
      <c r="C410" t="s">
        <v>691</v>
      </c>
      <c r="D410" t="s">
        <v>732</v>
      </c>
      <c r="E410">
        <v>130.67500000000001</v>
      </c>
      <c r="F410">
        <f t="shared" si="30"/>
        <v>0.99412218581211798</v>
      </c>
      <c r="G410">
        <f t="shared" si="31"/>
        <v>2</v>
      </c>
      <c r="H410" t="str">
        <f t="shared" si="32"/>
        <v>Low</v>
      </c>
      <c r="I410">
        <f t="shared" si="33"/>
        <v>3</v>
      </c>
      <c r="J410" t="str">
        <f t="shared" si="34"/>
        <v>low</v>
      </c>
    </row>
    <row r="411" spans="1:10" x14ac:dyDescent="0.25">
      <c r="A411">
        <v>847</v>
      </c>
      <c r="B411" t="s">
        <v>377</v>
      </c>
      <c r="C411" t="s">
        <v>691</v>
      </c>
      <c r="D411" t="s">
        <v>584</v>
      </c>
      <c r="E411">
        <v>139.28200000000001</v>
      </c>
      <c r="F411">
        <f t="shared" si="30"/>
        <v>1.1254664341632554</v>
      </c>
      <c r="G411">
        <f t="shared" si="31"/>
        <v>2</v>
      </c>
      <c r="H411" t="str">
        <f t="shared" si="32"/>
        <v>Low</v>
      </c>
      <c r="I411">
        <f t="shared" si="33"/>
        <v>3</v>
      </c>
      <c r="J411" t="str">
        <f t="shared" si="34"/>
        <v>low</v>
      </c>
    </row>
    <row r="412" spans="1:10" x14ac:dyDescent="0.25">
      <c r="A412">
        <v>1432</v>
      </c>
      <c r="B412" t="s">
        <v>683</v>
      </c>
      <c r="C412" t="s">
        <v>691</v>
      </c>
      <c r="D412" t="s">
        <v>733</v>
      </c>
      <c r="E412">
        <v>150</v>
      </c>
      <c r="F412">
        <f t="shared" si="30"/>
        <v>1.2890248928396224</v>
      </c>
      <c r="G412">
        <f t="shared" si="31"/>
        <v>2</v>
      </c>
      <c r="H412" t="str">
        <f t="shared" si="32"/>
        <v>Low</v>
      </c>
      <c r="I412">
        <f t="shared" si="33"/>
        <v>3</v>
      </c>
      <c r="J412" t="str">
        <f t="shared" si="34"/>
        <v>low</v>
      </c>
    </row>
    <row r="413" spans="1:10" x14ac:dyDescent="0.25">
      <c r="A413">
        <v>16143</v>
      </c>
      <c r="B413" t="s">
        <v>684</v>
      </c>
      <c r="C413" t="s">
        <v>691</v>
      </c>
      <c r="D413" t="s">
        <v>734</v>
      </c>
      <c r="E413">
        <v>160.10400000000001</v>
      </c>
      <c r="F413">
        <f t="shared" si="30"/>
        <v>1.4432136096212997</v>
      </c>
      <c r="G413">
        <f t="shared" si="31"/>
        <v>2</v>
      </c>
      <c r="H413" t="str">
        <f t="shared" si="32"/>
        <v>Low</v>
      </c>
      <c r="I413">
        <f t="shared" si="33"/>
        <v>3</v>
      </c>
      <c r="J413" t="str">
        <f t="shared" si="34"/>
        <v>low</v>
      </c>
    </row>
    <row r="414" spans="1:10" x14ac:dyDescent="0.25">
      <c r="A414">
        <v>9469</v>
      </c>
      <c r="B414" t="s">
        <v>685</v>
      </c>
      <c r="C414" t="s">
        <v>691</v>
      </c>
      <c r="D414" t="s">
        <v>735</v>
      </c>
      <c r="E414">
        <v>165.809</v>
      </c>
      <c r="F414">
        <f t="shared" si="30"/>
        <v>1.5302728563789665</v>
      </c>
      <c r="G414">
        <f t="shared" si="31"/>
        <v>2</v>
      </c>
      <c r="H414" t="str">
        <f t="shared" si="32"/>
        <v>Low</v>
      </c>
      <c r="I414">
        <f t="shared" si="33"/>
        <v>3</v>
      </c>
      <c r="J414" t="str">
        <f t="shared" si="34"/>
        <v>low</v>
      </c>
    </row>
    <row r="415" spans="1:10" x14ac:dyDescent="0.25">
      <c r="A415">
        <v>22898</v>
      </c>
      <c r="B415" t="s">
        <v>66</v>
      </c>
      <c r="C415" t="s">
        <v>691</v>
      </c>
      <c r="D415" t="s">
        <v>126</v>
      </c>
      <c r="E415">
        <v>190.31800000000001</v>
      </c>
      <c r="F415">
        <f t="shared" si="30"/>
        <v>1.9042842637030086</v>
      </c>
      <c r="G415">
        <f t="shared" si="31"/>
        <v>2</v>
      </c>
      <c r="H415" t="str">
        <f t="shared" si="32"/>
        <v>Low</v>
      </c>
      <c r="I415">
        <f t="shared" si="33"/>
        <v>3</v>
      </c>
      <c r="J415" t="str">
        <f t="shared" si="34"/>
        <v>low</v>
      </c>
    </row>
    <row r="416" spans="1:10" x14ac:dyDescent="0.25">
      <c r="A416">
        <v>3889</v>
      </c>
      <c r="B416" t="s">
        <v>686</v>
      </c>
      <c r="C416" t="s">
        <v>691</v>
      </c>
      <c r="D416" t="s">
        <v>736</v>
      </c>
      <c r="E416">
        <v>203.648</v>
      </c>
      <c r="F416">
        <f t="shared" si="30"/>
        <v>2.1077022758466897</v>
      </c>
      <c r="G416">
        <f t="shared" si="31"/>
        <v>2</v>
      </c>
      <c r="H416" t="str">
        <f t="shared" si="32"/>
        <v>Low</v>
      </c>
      <c r="I416">
        <f t="shared" si="33"/>
        <v>3</v>
      </c>
      <c r="J416" t="str">
        <f t="shared" si="34"/>
        <v>low</v>
      </c>
    </row>
    <row r="417" spans="1:10" x14ac:dyDescent="0.25">
      <c r="A417">
        <v>1781</v>
      </c>
      <c r="B417" t="s">
        <v>687</v>
      </c>
      <c r="C417" t="s">
        <v>691</v>
      </c>
      <c r="D417" t="s">
        <v>737</v>
      </c>
      <c r="E417">
        <v>250</v>
      </c>
      <c r="F417">
        <f t="shared" si="30"/>
        <v>2.8150414880660373</v>
      </c>
      <c r="G417">
        <f t="shared" si="31"/>
        <v>2</v>
      </c>
      <c r="H417" t="str">
        <f t="shared" si="32"/>
        <v>Low</v>
      </c>
      <c r="I417">
        <f t="shared" si="33"/>
        <v>3</v>
      </c>
      <c r="J417" t="str">
        <f t="shared" si="34"/>
        <v>low</v>
      </c>
    </row>
    <row r="418" spans="1:10" x14ac:dyDescent="0.25">
      <c r="A418">
        <v>826</v>
      </c>
      <c r="B418" t="s">
        <v>688</v>
      </c>
      <c r="C418" t="s">
        <v>691</v>
      </c>
      <c r="D418" t="s">
        <v>729</v>
      </c>
      <c r="E418">
        <v>250</v>
      </c>
      <c r="F418">
        <f t="shared" si="30"/>
        <v>2.8150414880660373</v>
      </c>
      <c r="G418">
        <f t="shared" si="31"/>
        <v>2</v>
      </c>
      <c r="H418" t="str">
        <f t="shared" si="32"/>
        <v>Low</v>
      </c>
      <c r="I418">
        <f t="shared" si="33"/>
        <v>3</v>
      </c>
      <c r="J418" t="str">
        <f t="shared" si="34"/>
        <v>low</v>
      </c>
    </row>
    <row r="419" spans="1:10" x14ac:dyDescent="0.25">
      <c r="A419">
        <v>506</v>
      </c>
      <c r="B419" t="s">
        <v>404</v>
      </c>
      <c r="C419" t="s">
        <v>691</v>
      </c>
      <c r="D419" t="s">
        <v>626</v>
      </c>
      <c r="E419">
        <v>279.358</v>
      </c>
      <c r="F419">
        <f t="shared" si="30"/>
        <v>3.2630494400926082</v>
      </c>
      <c r="G419">
        <f t="shared" si="31"/>
        <v>2</v>
      </c>
      <c r="H419" t="str">
        <f t="shared" si="32"/>
        <v>Low</v>
      </c>
      <c r="I419">
        <f t="shared" si="33"/>
        <v>3</v>
      </c>
      <c r="J419" t="str">
        <f t="shared" si="34"/>
        <v>low</v>
      </c>
    </row>
    <row r="420" spans="1:10" x14ac:dyDescent="0.25">
      <c r="A420">
        <v>9526</v>
      </c>
      <c r="B420" t="s">
        <v>642</v>
      </c>
      <c r="C420" t="s">
        <v>742</v>
      </c>
      <c r="D420" t="s">
        <v>694</v>
      </c>
      <c r="E420">
        <v>6.25</v>
      </c>
      <c r="F420">
        <f t="shared" si="30"/>
        <v>-0.90462396279834911</v>
      </c>
      <c r="G420">
        <f t="shared" si="31"/>
        <v>1</v>
      </c>
      <c r="H420" t="str">
        <f t="shared" si="32"/>
        <v>High</v>
      </c>
      <c r="I420">
        <f t="shared" si="33"/>
        <v>1</v>
      </c>
      <c r="J420" t="str">
        <f t="shared" si="34"/>
        <v>High</v>
      </c>
    </row>
    <row r="421" spans="1:10" x14ac:dyDescent="0.25">
      <c r="A421">
        <v>11</v>
      </c>
      <c r="B421" t="s">
        <v>642</v>
      </c>
      <c r="C421" t="s">
        <v>742</v>
      </c>
      <c r="D421" t="s">
        <v>694</v>
      </c>
      <c r="E421">
        <v>7.2</v>
      </c>
      <c r="F421">
        <f t="shared" si="30"/>
        <v>-0.89012680514369813</v>
      </c>
      <c r="G421">
        <f t="shared" si="31"/>
        <v>1</v>
      </c>
      <c r="H421" t="str">
        <f t="shared" si="32"/>
        <v>High</v>
      </c>
      <c r="I421">
        <f t="shared" si="33"/>
        <v>1</v>
      </c>
      <c r="J421" t="str">
        <f t="shared" si="34"/>
        <v>High</v>
      </c>
    </row>
    <row r="422" spans="1:10" x14ac:dyDescent="0.25">
      <c r="A422">
        <v>9527</v>
      </c>
      <c r="B422" t="s">
        <v>743</v>
      </c>
      <c r="C422" t="s">
        <v>742</v>
      </c>
      <c r="D422" t="s">
        <v>740</v>
      </c>
      <c r="E422">
        <v>8.33</v>
      </c>
      <c r="F422">
        <f t="shared" si="30"/>
        <v>-0.87288281761763964</v>
      </c>
      <c r="G422">
        <f t="shared" si="31"/>
        <v>1</v>
      </c>
      <c r="H422" t="str">
        <f t="shared" si="32"/>
        <v>High</v>
      </c>
      <c r="I422">
        <f t="shared" si="33"/>
        <v>1</v>
      </c>
      <c r="J422" t="str">
        <f t="shared" si="34"/>
        <v>High</v>
      </c>
    </row>
    <row r="423" spans="1:10" x14ac:dyDescent="0.25">
      <c r="A423">
        <v>7130</v>
      </c>
      <c r="B423" t="s">
        <v>743</v>
      </c>
      <c r="C423" t="s">
        <v>742</v>
      </c>
      <c r="D423" t="s">
        <v>740</v>
      </c>
      <c r="E423">
        <v>10.42</v>
      </c>
      <c r="F423">
        <f t="shared" si="30"/>
        <v>-0.84098907077740759</v>
      </c>
      <c r="G423">
        <f t="shared" si="31"/>
        <v>1</v>
      </c>
      <c r="H423" t="str">
        <f t="shared" si="32"/>
        <v>High</v>
      </c>
      <c r="I423">
        <f t="shared" si="33"/>
        <v>1</v>
      </c>
      <c r="J423" t="str">
        <f t="shared" si="34"/>
        <v>High</v>
      </c>
    </row>
    <row r="424" spans="1:10" x14ac:dyDescent="0.25">
      <c r="A424">
        <v>672</v>
      </c>
      <c r="B424" t="s">
        <v>28</v>
      </c>
      <c r="C424" t="s">
        <v>742</v>
      </c>
      <c r="D424" t="s">
        <v>118</v>
      </c>
      <c r="E424">
        <v>16</v>
      </c>
      <c r="F424">
        <f t="shared" si="30"/>
        <v>-0.75583734476377362</v>
      </c>
      <c r="G424">
        <f t="shared" si="31"/>
        <v>1</v>
      </c>
      <c r="H424" t="str">
        <f t="shared" si="32"/>
        <v>High</v>
      </c>
      <c r="I424">
        <f t="shared" si="33"/>
        <v>1</v>
      </c>
      <c r="J424" t="str">
        <f t="shared" si="34"/>
        <v>High</v>
      </c>
    </row>
    <row r="425" spans="1:10" x14ac:dyDescent="0.25">
      <c r="A425">
        <v>9528</v>
      </c>
      <c r="B425" t="s">
        <v>744</v>
      </c>
      <c r="C425" t="s">
        <v>742</v>
      </c>
      <c r="D425" t="s">
        <v>741</v>
      </c>
      <c r="E425">
        <v>16.670000000000002</v>
      </c>
      <c r="F425">
        <f t="shared" si="30"/>
        <v>-0.74561303357575659</v>
      </c>
      <c r="G425">
        <f t="shared" si="31"/>
        <v>1</v>
      </c>
      <c r="H425" t="str">
        <f t="shared" si="32"/>
        <v>High</v>
      </c>
      <c r="I425">
        <f t="shared" si="33"/>
        <v>1</v>
      </c>
      <c r="J425" t="str">
        <f t="shared" si="34"/>
        <v>High</v>
      </c>
    </row>
    <row r="426" spans="1:10" x14ac:dyDescent="0.25">
      <c r="A426">
        <v>7129</v>
      </c>
      <c r="B426" t="s">
        <v>744</v>
      </c>
      <c r="C426" t="s">
        <v>742</v>
      </c>
      <c r="D426" t="s">
        <v>741</v>
      </c>
      <c r="E426">
        <v>25</v>
      </c>
      <c r="F426">
        <f t="shared" si="30"/>
        <v>-0.61849585119339623</v>
      </c>
      <c r="G426">
        <f t="shared" si="31"/>
        <v>1</v>
      </c>
      <c r="H426" t="str">
        <f t="shared" si="32"/>
        <v>High</v>
      </c>
      <c r="I426">
        <f t="shared" si="33"/>
        <v>1</v>
      </c>
      <c r="J426" t="str">
        <f t="shared" si="34"/>
        <v>High</v>
      </c>
    </row>
    <row r="427" spans="1:10" x14ac:dyDescent="0.25">
      <c r="A427">
        <v>13884</v>
      </c>
      <c r="B427" t="s">
        <v>745</v>
      </c>
      <c r="C427" t="s">
        <v>1345</v>
      </c>
      <c r="D427" t="s">
        <v>1051</v>
      </c>
      <c r="E427">
        <v>0.1</v>
      </c>
      <c r="F427">
        <f t="shared" si="30"/>
        <v>-0.99847398340477367</v>
      </c>
      <c r="G427">
        <f t="shared" si="31"/>
        <v>1</v>
      </c>
      <c r="H427" t="str">
        <f t="shared" si="32"/>
        <v>High</v>
      </c>
      <c r="I427">
        <f t="shared" si="33"/>
        <v>1</v>
      </c>
      <c r="J427" t="str">
        <f t="shared" si="34"/>
        <v>High</v>
      </c>
    </row>
    <row r="428" spans="1:10" x14ac:dyDescent="0.25">
      <c r="A428">
        <v>5390</v>
      </c>
      <c r="B428" t="s">
        <v>43</v>
      </c>
      <c r="C428" t="s">
        <v>1345</v>
      </c>
      <c r="D428" t="s">
        <v>133</v>
      </c>
      <c r="E428">
        <v>0.5</v>
      </c>
      <c r="F428">
        <f t="shared" si="30"/>
        <v>-0.9923699170238679</v>
      </c>
      <c r="G428">
        <f t="shared" si="31"/>
        <v>1</v>
      </c>
      <c r="H428" t="str">
        <f t="shared" si="32"/>
        <v>High</v>
      </c>
      <c r="I428">
        <f t="shared" si="33"/>
        <v>1</v>
      </c>
      <c r="J428" t="str">
        <f t="shared" si="34"/>
        <v>High</v>
      </c>
    </row>
    <row r="429" spans="1:10" x14ac:dyDescent="0.25">
      <c r="A429">
        <v>8615</v>
      </c>
      <c r="B429" t="s">
        <v>746</v>
      </c>
      <c r="C429" t="s">
        <v>1345</v>
      </c>
      <c r="D429" t="s">
        <v>1052</v>
      </c>
      <c r="E429">
        <v>0.51882799999999996</v>
      </c>
      <c r="F429">
        <f t="shared" si="30"/>
        <v>-0.99208259861931869</v>
      </c>
      <c r="G429">
        <f t="shared" si="31"/>
        <v>1</v>
      </c>
      <c r="H429" t="str">
        <f t="shared" si="32"/>
        <v>High</v>
      </c>
      <c r="I429">
        <f t="shared" si="33"/>
        <v>1</v>
      </c>
      <c r="J429" t="str">
        <f t="shared" si="34"/>
        <v>High</v>
      </c>
    </row>
    <row r="430" spans="1:10" x14ac:dyDescent="0.25">
      <c r="A430">
        <v>8614</v>
      </c>
      <c r="B430" t="s">
        <v>747</v>
      </c>
      <c r="C430" t="s">
        <v>1345</v>
      </c>
      <c r="D430" t="s">
        <v>1053</v>
      </c>
      <c r="E430">
        <v>0.72371600000000003</v>
      </c>
      <c r="F430">
        <f t="shared" si="30"/>
        <v>-0.98895597373769129</v>
      </c>
      <c r="G430">
        <f t="shared" si="31"/>
        <v>1</v>
      </c>
      <c r="H430" t="str">
        <f t="shared" si="32"/>
        <v>High</v>
      </c>
      <c r="I430">
        <f t="shared" si="33"/>
        <v>1</v>
      </c>
      <c r="J430" t="str">
        <f t="shared" si="34"/>
        <v>High</v>
      </c>
    </row>
    <row r="431" spans="1:10" x14ac:dyDescent="0.25">
      <c r="A431">
        <v>7486</v>
      </c>
      <c r="B431" t="s">
        <v>640</v>
      </c>
      <c r="C431" t="s">
        <v>1345</v>
      </c>
      <c r="D431" t="s">
        <v>692</v>
      </c>
      <c r="E431">
        <v>1</v>
      </c>
      <c r="F431">
        <f t="shared" si="30"/>
        <v>-0.9847398340477358</v>
      </c>
      <c r="G431">
        <f t="shared" si="31"/>
        <v>1</v>
      </c>
      <c r="H431" t="str">
        <f t="shared" si="32"/>
        <v>High</v>
      </c>
      <c r="I431">
        <f t="shared" si="33"/>
        <v>1</v>
      </c>
      <c r="J431" t="str">
        <f t="shared" si="34"/>
        <v>High</v>
      </c>
    </row>
    <row r="432" spans="1:10" x14ac:dyDescent="0.25">
      <c r="A432">
        <v>5383</v>
      </c>
      <c r="B432" t="s">
        <v>45</v>
      </c>
      <c r="C432" t="s">
        <v>1345</v>
      </c>
      <c r="D432" t="s">
        <v>135</v>
      </c>
      <c r="E432">
        <v>1</v>
      </c>
      <c r="F432">
        <f t="shared" si="30"/>
        <v>-0.9847398340477358</v>
      </c>
      <c r="G432">
        <f t="shared" si="31"/>
        <v>1</v>
      </c>
      <c r="H432" t="str">
        <f t="shared" si="32"/>
        <v>High</v>
      </c>
      <c r="I432">
        <f t="shared" si="33"/>
        <v>1</v>
      </c>
      <c r="J432" t="str">
        <f t="shared" si="34"/>
        <v>High</v>
      </c>
    </row>
    <row r="433" spans="1:10" x14ac:dyDescent="0.25">
      <c r="A433">
        <v>3475</v>
      </c>
      <c r="B433" t="s">
        <v>748</v>
      </c>
      <c r="C433" t="s">
        <v>1345</v>
      </c>
      <c r="D433" t="s">
        <v>1054</v>
      </c>
      <c r="E433">
        <v>1.1323799999999999</v>
      </c>
      <c r="F433">
        <f t="shared" si="30"/>
        <v>-0.98271969327897513</v>
      </c>
      <c r="G433">
        <f t="shared" si="31"/>
        <v>1</v>
      </c>
      <c r="H433" t="str">
        <f t="shared" si="32"/>
        <v>High</v>
      </c>
      <c r="I433">
        <f t="shared" si="33"/>
        <v>1</v>
      </c>
      <c r="J433" t="str">
        <f t="shared" si="34"/>
        <v>High</v>
      </c>
    </row>
    <row r="434" spans="1:10" x14ac:dyDescent="0.25">
      <c r="A434">
        <v>1007</v>
      </c>
      <c r="B434" t="s">
        <v>749</v>
      </c>
      <c r="C434" t="s">
        <v>1345</v>
      </c>
      <c r="D434" t="s">
        <v>1055</v>
      </c>
      <c r="E434">
        <v>1.17913</v>
      </c>
      <c r="F434">
        <f t="shared" si="30"/>
        <v>-0.98200628052070671</v>
      </c>
      <c r="G434">
        <f t="shared" si="31"/>
        <v>1</v>
      </c>
      <c r="H434" t="str">
        <f t="shared" si="32"/>
        <v>High</v>
      </c>
      <c r="I434">
        <f t="shared" si="33"/>
        <v>1</v>
      </c>
      <c r="J434" t="str">
        <f t="shared" si="34"/>
        <v>High</v>
      </c>
    </row>
    <row r="435" spans="1:10" x14ac:dyDescent="0.25">
      <c r="A435">
        <v>1737</v>
      </c>
      <c r="B435" t="s">
        <v>196</v>
      </c>
      <c r="C435" t="s">
        <v>1345</v>
      </c>
      <c r="D435" t="s">
        <v>426</v>
      </c>
      <c r="E435">
        <v>1.2</v>
      </c>
      <c r="F435">
        <f t="shared" si="30"/>
        <v>-0.98168780085728302</v>
      </c>
      <c r="G435">
        <f t="shared" si="31"/>
        <v>1</v>
      </c>
      <c r="H435" t="str">
        <f t="shared" si="32"/>
        <v>High</v>
      </c>
      <c r="I435">
        <f t="shared" si="33"/>
        <v>1</v>
      </c>
      <c r="J435" t="str">
        <f t="shared" si="34"/>
        <v>High</v>
      </c>
    </row>
    <row r="436" spans="1:10" x14ac:dyDescent="0.25">
      <c r="A436">
        <v>4175</v>
      </c>
      <c r="B436" t="s">
        <v>750</v>
      </c>
      <c r="C436" t="s">
        <v>1345</v>
      </c>
      <c r="D436" t="s">
        <v>1056</v>
      </c>
      <c r="E436">
        <v>1.8431999999999999</v>
      </c>
      <c r="F436">
        <f t="shared" si="30"/>
        <v>-0.97187246211678668</v>
      </c>
      <c r="G436">
        <f t="shared" si="31"/>
        <v>1</v>
      </c>
      <c r="H436" t="str">
        <f t="shared" si="32"/>
        <v>High</v>
      </c>
      <c r="I436">
        <f t="shared" si="33"/>
        <v>1</v>
      </c>
      <c r="J436" t="str">
        <f t="shared" si="34"/>
        <v>High</v>
      </c>
    </row>
    <row r="437" spans="1:10" x14ac:dyDescent="0.25">
      <c r="A437">
        <v>12216</v>
      </c>
      <c r="B437" t="s">
        <v>751</v>
      </c>
      <c r="C437" t="s">
        <v>1345</v>
      </c>
      <c r="D437" t="s">
        <v>1057</v>
      </c>
      <c r="E437">
        <v>1.95244</v>
      </c>
      <c r="F437">
        <f t="shared" si="30"/>
        <v>-0.97020544158816135</v>
      </c>
      <c r="G437">
        <f t="shared" si="31"/>
        <v>1</v>
      </c>
      <c r="H437" t="str">
        <f t="shared" si="32"/>
        <v>High</v>
      </c>
      <c r="I437">
        <f t="shared" si="33"/>
        <v>1</v>
      </c>
      <c r="J437" t="str">
        <f t="shared" si="34"/>
        <v>High</v>
      </c>
    </row>
    <row r="438" spans="1:10" x14ac:dyDescent="0.25">
      <c r="A438">
        <v>2015</v>
      </c>
      <c r="B438" t="s">
        <v>187</v>
      </c>
      <c r="C438" t="s">
        <v>1345</v>
      </c>
      <c r="D438" t="s">
        <v>417</v>
      </c>
      <c r="E438">
        <v>2</v>
      </c>
      <c r="F438">
        <f t="shared" si="30"/>
        <v>-0.9694796680954717</v>
      </c>
      <c r="G438">
        <f t="shared" si="31"/>
        <v>1</v>
      </c>
      <c r="H438" t="str">
        <f t="shared" si="32"/>
        <v>High</v>
      </c>
      <c r="I438">
        <f t="shared" si="33"/>
        <v>1</v>
      </c>
      <c r="J438" t="str">
        <f t="shared" si="34"/>
        <v>High</v>
      </c>
    </row>
    <row r="439" spans="1:10" x14ac:dyDescent="0.25">
      <c r="A439">
        <v>14984</v>
      </c>
      <c r="B439" t="s">
        <v>752</v>
      </c>
      <c r="C439" t="s">
        <v>1345</v>
      </c>
      <c r="D439" t="s">
        <v>1058</v>
      </c>
      <c r="E439">
        <v>2</v>
      </c>
      <c r="F439">
        <f t="shared" si="30"/>
        <v>-0.9694796680954717</v>
      </c>
      <c r="G439">
        <f t="shared" si="31"/>
        <v>1</v>
      </c>
      <c r="H439" t="str">
        <f t="shared" si="32"/>
        <v>High</v>
      </c>
      <c r="I439">
        <f t="shared" si="33"/>
        <v>1</v>
      </c>
      <c r="J439" t="str">
        <f t="shared" si="34"/>
        <v>High</v>
      </c>
    </row>
    <row r="440" spans="1:10" x14ac:dyDescent="0.25">
      <c r="A440">
        <v>3177</v>
      </c>
      <c r="B440" t="s">
        <v>667</v>
      </c>
      <c r="C440" t="s">
        <v>1345</v>
      </c>
      <c r="D440" t="s">
        <v>718</v>
      </c>
      <c r="E440">
        <v>2.0106099999999998</v>
      </c>
      <c r="F440">
        <f t="shared" si="30"/>
        <v>-0.96931775773471818</v>
      </c>
      <c r="G440">
        <f t="shared" si="31"/>
        <v>1</v>
      </c>
      <c r="H440" t="str">
        <f t="shared" si="32"/>
        <v>High</v>
      </c>
      <c r="I440">
        <f t="shared" si="33"/>
        <v>1</v>
      </c>
      <c r="J440" t="str">
        <f t="shared" si="34"/>
        <v>High</v>
      </c>
    </row>
    <row r="441" spans="1:10" x14ac:dyDescent="0.25">
      <c r="A441">
        <v>2229</v>
      </c>
      <c r="B441" t="s">
        <v>60</v>
      </c>
      <c r="C441" t="s">
        <v>1345</v>
      </c>
      <c r="D441" t="s">
        <v>150</v>
      </c>
      <c r="E441">
        <v>2.0419700000000001</v>
      </c>
      <c r="F441">
        <f t="shared" si="30"/>
        <v>-0.96883919893045523</v>
      </c>
      <c r="G441">
        <f t="shared" si="31"/>
        <v>1</v>
      </c>
      <c r="H441" t="str">
        <f t="shared" si="32"/>
        <v>High</v>
      </c>
      <c r="I441">
        <f t="shared" si="33"/>
        <v>1</v>
      </c>
      <c r="J441" t="str">
        <f t="shared" si="34"/>
        <v>High</v>
      </c>
    </row>
    <row r="442" spans="1:10" x14ac:dyDescent="0.25">
      <c r="A442">
        <v>1778</v>
      </c>
      <c r="B442" t="s">
        <v>753</v>
      </c>
      <c r="C442" t="s">
        <v>1345</v>
      </c>
      <c r="D442" t="s">
        <v>1059</v>
      </c>
      <c r="E442">
        <v>2.0539900000000002</v>
      </c>
      <c r="F442">
        <f t="shared" si="30"/>
        <v>-0.96865577173570894</v>
      </c>
      <c r="G442">
        <f t="shared" si="31"/>
        <v>1</v>
      </c>
      <c r="H442" t="str">
        <f t="shared" si="32"/>
        <v>High</v>
      </c>
      <c r="I442">
        <f t="shared" si="33"/>
        <v>1</v>
      </c>
      <c r="J442" t="str">
        <f t="shared" si="34"/>
        <v>High</v>
      </c>
    </row>
    <row r="443" spans="1:10" x14ac:dyDescent="0.25">
      <c r="A443">
        <v>1008</v>
      </c>
      <c r="B443" t="s">
        <v>754</v>
      </c>
      <c r="C443" t="s">
        <v>1345</v>
      </c>
      <c r="D443" t="s">
        <v>1055</v>
      </c>
      <c r="E443">
        <v>2.3969100000000001</v>
      </c>
      <c r="F443">
        <f t="shared" si="30"/>
        <v>-0.96342275562735857</v>
      </c>
      <c r="G443">
        <f t="shared" si="31"/>
        <v>1</v>
      </c>
      <c r="H443" t="str">
        <f t="shared" si="32"/>
        <v>High</v>
      </c>
      <c r="I443">
        <f t="shared" si="33"/>
        <v>1</v>
      </c>
      <c r="J443" t="str">
        <f t="shared" si="34"/>
        <v>High</v>
      </c>
    </row>
    <row r="444" spans="1:10" x14ac:dyDescent="0.25">
      <c r="A444">
        <v>1005</v>
      </c>
      <c r="B444" t="s">
        <v>755</v>
      </c>
      <c r="C444" t="s">
        <v>1345</v>
      </c>
      <c r="D444" t="s">
        <v>1060</v>
      </c>
      <c r="E444">
        <v>2.3982000000000001</v>
      </c>
      <c r="F444">
        <f t="shared" si="30"/>
        <v>-0.96340307001328007</v>
      </c>
      <c r="G444">
        <f t="shared" si="31"/>
        <v>1</v>
      </c>
      <c r="H444" t="str">
        <f t="shared" si="32"/>
        <v>High</v>
      </c>
      <c r="I444">
        <f t="shared" si="33"/>
        <v>1</v>
      </c>
      <c r="J444" t="str">
        <f t="shared" si="34"/>
        <v>High</v>
      </c>
    </row>
    <row r="445" spans="1:10" x14ac:dyDescent="0.25">
      <c r="A445">
        <v>3841</v>
      </c>
      <c r="B445" t="s">
        <v>756</v>
      </c>
      <c r="C445" t="s">
        <v>1345</v>
      </c>
      <c r="D445" t="s">
        <v>1061</v>
      </c>
      <c r="E445">
        <v>2.5</v>
      </c>
      <c r="F445">
        <f t="shared" si="30"/>
        <v>-0.9618495851193396</v>
      </c>
      <c r="G445">
        <f t="shared" si="31"/>
        <v>1</v>
      </c>
      <c r="H445" t="str">
        <f t="shared" si="32"/>
        <v>High</v>
      </c>
      <c r="I445">
        <f t="shared" si="33"/>
        <v>1</v>
      </c>
      <c r="J445" t="str">
        <f t="shared" si="34"/>
        <v>High</v>
      </c>
    </row>
    <row r="446" spans="1:10" x14ac:dyDescent="0.25">
      <c r="A446">
        <v>8430</v>
      </c>
      <c r="B446" t="s">
        <v>757</v>
      </c>
      <c r="C446" t="s">
        <v>1345</v>
      </c>
      <c r="D446" t="s">
        <v>1062</v>
      </c>
      <c r="E446">
        <v>2.5</v>
      </c>
      <c r="F446">
        <f t="shared" si="30"/>
        <v>-0.9618495851193396</v>
      </c>
      <c r="G446">
        <f t="shared" si="31"/>
        <v>1</v>
      </c>
      <c r="H446" t="str">
        <f t="shared" si="32"/>
        <v>High</v>
      </c>
      <c r="I446">
        <f t="shared" si="33"/>
        <v>1</v>
      </c>
      <c r="J446" t="str">
        <f t="shared" si="34"/>
        <v>High</v>
      </c>
    </row>
    <row r="447" spans="1:10" x14ac:dyDescent="0.25">
      <c r="A447">
        <v>6587</v>
      </c>
      <c r="B447" t="s">
        <v>758</v>
      </c>
      <c r="C447" t="s">
        <v>1345</v>
      </c>
      <c r="D447" t="s">
        <v>1063</v>
      </c>
      <c r="E447">
        <v>2.5</v>
      </c>
      <c r="F447">
        <f t="shared" si="30"/>
        <v>-0.9618495851193396</v>
      </c>
      <c r="G447">
        <f t="shared" si="31"/>
        <v>1</v>
      </c>
      <c r="H447" t="str">
        <f t="shared" si="32"/>
        <v>High</v>
      </c>
      <c r="I447">
        <f t="shared" si="33"/>
        <v>1</v>
      </c>
      <c r="J447" t="str">
        <f t="shared" si="34"/>
        <v>High</v>
      </c>
    </row>
    <row r="448" spans="1:10" x14ac:dyDescent="0.25">
      <c r="A448">
        <v>8436</v>
      </c>
      <c r="B448" t="s">
        <v>759</v>
      </c>
      <c r="C448" t="s">
        <v>1345</v>
      </c>
      <c r="D448" t="s">
        <v>1064</v>
      </c>
      <c r="E448">
        <v>2.5</v>
      </c>
      <c r="F448">
        <f t="shared" si="30"/>
        <v>-0.9618495851193396</v>
      </c>
      <c r="G448">
        <f t="shared" si="31"/>
        <v>1</v>
      </c>
      <c r="H448" t="str">
        <f t="shared" si="32"/>
        <v>High</v>
      </c>
      <c r="I448">
        <f t="shared" si="33"/>
        <v>1</v>
      </c>
      <c r="J448" t="str">
        <f t="shared" si="34"/>
        <v>High</v>
      </c>
    </row>
    <row r="449" spans="1:10" x14ac:dyDescent="0.25">
      <c r="A449">
        <v>3850</v>
      </c>
      <c r="B449" t="s">
        <v>760</v>
      </c>
      <c r="C449" t="s">
        <v>1345</v>
      </c>
      <c r="D449" t="s">
        <v>1065</v>
      </c>
      <c r="E449">
        <v>2.5</v>
      </c>
      <c r="F449">
        <f t="shared" si="30"/>
        <v>-0.9618495851193396</v>
      </c>
      <c r="G449">
        <f t="shared" si="31"/>
        <v>1</v>
      </c>
      <c r="H449" t="str">
        <f t="shared" si="32"/>
        <v>High</v>
      </c>
      <c r="I449">
        <f t="shared" si="33"/>
        <v>1</v>
      </c>
      <c r="J449" t="str">
        <f t="shared" si="34"/>
        <v>High</v>
      </c>
    </row>
    <row r="450" spans="1:10" x14ac:dyDescent="0.25">
      <c r="A450">
        <v>12376</v>
      </c>
      <c r="B450" t="s">
        <v>210</v>
      </c>
      <c r="C450" t="s">
        <v>1345</v>
      </c>
      <c r="D450" t="s">
        <v>440</v>
      </c>
      <c r="E450">
        <v>3</v>
      </c>
      <c r="F450">
        <f t="shared" si="30"/>
        <v>-0.9542195021432075</v>
      </c>
      <c r="G450">
        <f t="shared" si="31"/>
        <v>1</v>
      </c>
      <c r="H450" t="str">
        <f t="shared" si="32"/>
        <v>High</v>
      </c>
      <c r="I450">
        <f t="shared" si="33"/>
        <v>1</v>
      </c>
      <c r="J450" t="str">
        <f t="shared" si="34"/>
        <v>High</v>
      </c>
    </row>
    <row r="451" spans="1:10" x14ac:dyDescent="0.25">
      <c r="A451">
        <v>17238</v>
      </c>
      <c r="B451" t="s">
        <v>761</v>
      </c>
      <c r="C451" t="s">
        <v>1345</v>
      </c>
      <c r="D451" t="s">
        <v>1066</v>
      </c>
      <c r="E451">
        <v>3.12</v>
      </c>
      <c r="F451">
        <f t="shared" ref="F451:F514" si="35">(E451-AVERAGE(E:E))/AVERAGE(E:E)</f>
        <v>-0.9523882822289359</v>
      </c>
      <c r="G451">
        <f t="shared" ref="G451:G514" si="36">(IF(F451&lt;0,1,2))</f>
        <v>1</v>
      </c>
      <c r="H451" t="str">
        <f t="shared" ref="H451:H514" si="37">(IF(G451=1,"High","Low"))</f>
        <v>High</v>
      </c>
      <c r="I451">
        <f t="shared" ref="I451:I514" si="38">(IF(F451&lt;-0.5,1,IF(F451&lt;0.5,2,3)))</f>
        <v>1</v>
      </c>
      <c r="J451" t="str">
        <f t="shared" ref="J451:J514" si="39">(IF(I451=1,"High",IF(I451=2,"medium","low")))</f>
        <v>High</v>
      </c>
    </row>
    <row r="452" spans="1:10" x14ac:dyDescent="0.25">
      <c r="A452">
        <v>2005</v>
      </c>
      <c r="B452" t="s">
        <v>762</v>
      </c>
      <c r="C452" t="s">
        <v>1345</v>
      </c>
      <c r="D452" t="s">
        <v>1067</v>
      </c>
      <c r="E452">
        <v>3.1688700000000001</v>
      </c>
      <c r="F452">
        <f t="shared" si="35"/>
        <v>-0.95164251791884868</v>
      </c>
      <c r="G452">
        <f t="shared" si="36"/>
        <v>1</v>
      </c>
      <c r="H452" t="str">
        <f t="shared" si="37"/>
        <v>High</v>
      </c>
      <c r="I452">
        <f t="shared" si="38"/>
        <v>1</v>
      </c>
      <c r="J452" t="str">
        <f t="shared" si="39"/>
        <v>High</v>
      </c>
    </row>
    <row r="453" spans="1:10" x14ac:dyDescent="0.25">
      <c r="A453">
        <v>2265</v>
      </c>
      <c r="B453" t="s">
        <v>763</v>
      </c>
      <c r="C453" t="s">
        <v>1345</v>
      </c>
      <c r="D453" t="s">
        <v>1068</v>
      </c>
      <c r="E453">
        <v>3.2892299999999999</v>
      </c>
      <c r="F453">
        <f t="shared" si="35"/>
        <v>-0.94980580434483419</v>
      </c>
      <c r="G453">
        <f t="shared" si="36"/>
        <v>1</v>
      </c>
      <c r="H453" t="str">
        <f t="shared" si="37"/>
        <v>High</v>
      </c>
      <c r="I453">
        <f t="shared" si="38"/>
        <v>1</v>
      </c>
      <c r="J453" t="str">
        <f t="shared" si="39"/>
        <v>High</v>
      </c>
    </row>
    <row r="454" spans="1:10" x14ac:dyDescent="0.25">
      <c r="A454">
        <v>1680</v>
      </c>
      <c r="B454" t="s">
        <v>764</v>
      </c>
      <c r="C454" t="s">
        <v>1345</v>
      </c>
      <c r="D454" t="s">
        <v>1069</v>
      </c>
      <c r="E454">
        <v>3.75</v>
      </c>
      <c r="F454">
        <f t="shared" si="35"/>
        <v>-0.9427743776790094</v>
      </c>
      <c r="G454">
        <f t="shared" si="36"/>
        <v>1</v>
      </c>
      <c r="H454" t="str">
        <f t="shared" si="37"/>
        <v>High</v>
      </c>
      <c r="I454">
        <f t="shared" si="38"/>
        <v>1</v>
      </c>
      <c r="J454" t="str">
        <f t="shared" si="39"/>
        <v>High</v>
      </c>
    </row>
    <row r="455" spans="1:10" x14ac:dyDescent="0.25">
      <c r="A455">
        <v>2261</v>
      </c>
      <c r="B455" t="s">
        <v>60</v>
      </c>
      <c r="C455" t="s">
        <v>1345</v>
      </c>
      <c r="D455" t="s">
        <v>150</v>
      </c>
      <c r="E455">
        <v>4</v>
      </c>
      <c r="F455">
        <f t="shared" si="35"/>
        <v>-0.93895933619094341</v>
      </c>
      <c r="G455">
        <f t="shared" si="36"/>
        <v>1</v>
      </c>
      <c r="H455" t="str">
        <f t="shared" si="37"/>
        <v>High</v>
      </c>
      <c r="I455">
        <f t="shared" si="38"/>
        <v>1</v>
      </c>
      <c r="J455" t="str">
        <f t="shared" si="39"/>
        <v>High</v>
      </c>
    </row>
    <row r="456" spans="1:10" x14ac:dyDescent="0.25">
      <c r="A456">
        <v>22346</v>
      </c>
      <c r="B456" t="s">
        <v>16</v>
      </c>
      <c r="C456" t="s">
        <v>1345</v>
      </c>
      <c r="D456" t="s">
        <v>106</v>
      </c>
      <c r="E456">
        <v>4</v>
      </c>
      <c r="F456">
        <f t="shared" si="35"/>
        <v>-0.93895933619094341</v>
      </c>
      <c r="G456">
        <f t="shared" si="36"/>
        <v>1</v>
      </c>
      <c r="H456" t="str">
        <f t="shared" si="37"/>
        <v>High</v>
      </c>
      <c r="I456">
        <f t="shared" si="38"/>
        <v>1</v>
      </c>
      <c r="J456" t="str">
        <f t="shared" si="39"/>
        <v>High</v>
      </c>
    </row>
    <row r="457" spans="1:10" x14ac:dyDescent="0.25">
      <c r="A457">
        <v>3001</v>
      </c>
      <c r="B457" t="s">
        <v>263</v>
      </c>
      <c r="C457" t="s">
        <v>1345</v>
      </c>
      <c r="D457" t="s">
        <v>133</v>
      </c>
      <c r="E457">
        <v>4</v>
      </c>
      <c r="F457">
        <f t="shared" si="35"/>
        <v>-0.93895933619094341</v>
      </c>
      <c r="G457">
        <f t="shared" si="36"/>
        <v>1</v>
      </c>
      <c r="H457" t="str">
        <f t="shared" si="37"/>
        <v>High</v>
      </c>
      <c r="I457">
        <f t="shared" si="38"/>
        <v>1</v>
      </c>
      <c r="J457" t="str">
        <f t="shared" si="39"/>
        <v>High</v>
      </c>
    </row>
    <row r="458" spans="1:10" x14ac:dyDescent="0.25">
      <c r="A458">
        <v>10183</v>
      </c>
      <c r="B458" t="s">
        <v>765</v>
      </c>
      <c r="C458" t="s">
        <v>1345</v>
      </c>
      <c r="D458" t="s">
        <v>1070</v>
      </c>
      <c r="E458">
        <v>4</v>
      </c>
      <c r="F458">
        <f t="shared" si="35"/>
        <v>-0.93895933619094341</v>
      </c>
      <c r="G458">
        <f t="shared" si="36"/>
        <v>1</v>
      </c>
      <c r="H458" t="str">
        <f t="shared" si="37"/>
        <v>High</v>
      </c>
      <c r="I458">
        <f t="shared" si="38"/>
        <v>1</v>
      </c>
      <c r="J458" t="str">
        <f t="shared" si="39"/>
        <v>High</v>
      </c>
    </row>
    <row r="459" spans="1:10" x14ac:dyDescent="0.25">
      <c r="A459">
        <v>8974</v>
      </c>
      <c r="B459" t="s">
        <v>189</v>
      </c>
      <c r="C459" t="s">
        <v>1345</v>
      </c>
      <c r="D459" t="s">
        <v>419</v>
      </c>
      <c r="E459">
        <v>4</v>
      </c>
      <c r="F459">
        <f t="shared" si="35"/>
        <v>-0.93895933619094341</v>
      </c>
      <c r="G459">
        <f t="shared" si="36"/>
        <v>1</v>
      </c>
      <c r="H459" t="str">
        <f t="shared" si="37"/>
        <v>High</v>
      </c>
      <c r="I459">
        <f t="shared" si="38"/>
        <v>1</v>
      </c>
      <c r="J459" t="str">
        <f t="shared" si="39"/>
        <v>High</v>
      </c>
    </row>
    <row r="460" spans="1:10" x14ac:dyDescent="0.25">
      <c r="A460">
        <v>5385</v>
      </c>
      <c r="B460" t="s">
        <v>46</v>
      </c>
      <c r="C460" t="s">
        <v>1345</v>
      </c>
      <c r="D460" t="s">
        <v>136</v>
      </c>
      <c r="E460">
        <v>4.0132899999999996</v>
      </c>
      <c r="F460">
        <f t="shared" si="35"/>
        <v>-0.93875652858543779</v>
      </c>
      <c r="G460">
        <f t="shared" si="36"/>
        <v>1</v>
      </c>
      <c r="H460" t="str">
        <f t="shared" si="37"/>
        <v>High</v>
      </c>
      <c r="I460">
        <f t="shared" si="38"/>
        <v>1</v>
      </c>
      <c r="J460" t="str">
        <f t="shared" si="39"/>
        <v>High</v>
      </c>
    </row>
    <row r="461" spans="1:10" x14ac:dyDescent="0.25">
      <c r="A461">
        <v>4172</v>
      </c>
      <c r="B461" t="s">
        <v>79</v>
      </c>
      <c r="C461" t="s">
        <v>1345</v>
      </c>
      <c r="D461" t="s">
        <v>168</v>
      </c>
      <c r="E461">
        <v>4.0711599999999999</v>
      </c>
      <c r="F461">
        <f t="shared" si="35"/>
        <v>-0.93787342278178032</v>
      </c>
      <c r="G461">
        <f t="shared" si="36"/>
        <v>1</v>
      </c>
      <c r="H461" t="str">
        <f t="shared" si="37"/>
        <v>High</v>
      </c>
      <c r="I461">
        <f t="shared" si="38"/>
        <v>1</v>
      </c>
      <c r="J461" t="str">
        <f t="shared" si="39"/>
        <v>High</v>
      </c>
    </row>
    <row r="462" spans="1:10" x14ac:dyDescent="0.25">
      <c r="A462">
        <v>4456</v>
      </c>
      <c r="B462" t="s">
        <v>766</v>
      </c>
      <c r="C462" t="s">
        <v>1345</v>
      </c>
      <c r="D462" t="s">
        <v>1071</v>
      </c>
      <c r="E462">
        <v>4.0999999999999996</v>
      </c>
      <c r="F462">
        <f t="shared" si="35"/>
        <v>-0.93743331959571696</v>
      </c>
      <c r="G462">
        <f t="shared" si="36"/>
        <v>1</v>
      </c>
      <c r="H462" t="str">
        <f t="shared" si="37"/>
        <v>High</v>
      </c>
      <c r="I462">
        <f t="shared" si="38"/>
        <v>1</v>
      </c>
      <c r="J462" t="str">
        <f t="shared" si="39"/>
        <v>High</v>
      </c>
    </row>
    <row r="463" spans="1:10" x14ac:dyDescent="0.25">
      <c r="A463">
        <v>823</v>
      </c>
      <c r="B463" t="s">
        <v>767</v>
      </c>
      <c r="C463" t="s">
        <v>1345</v>
      </c>
      <c r="D463" t="s">
        <v>1072</v>
      </c>
      <c r="E463">
        <v>4.2114200000000004</v>
      </c>
      <c r="F463">
        <f t="shared" si="35"/>
        <v>-0.93573303190531565</v>
      </c>
      <c r="G463">
        <f t="shared" si="36"/>
        <v>1</v>
      </c>
      <c r="H463" t="str">
        <f t="shared" si="37"/>
        <v>High</v>
      </c>
      <c r="I463">
        <f t="shared" si="38"/>
        <v>1</v>
      </c>
      <c r="J463" t="str">
        <f t="shared" si="39"/>
        <v>High</v>
      </c>
    </row>
    <row r="464" spans="1:10" x14ac:dyDescent="0.25">
      <c r="A464">
        <v>1775</v>
      </c>
      <c r="B464" t="s">
        <v>768</v>
      </c>
      <c r="C464" t="s">
        <v>1345</v>
      </c>
      <c r="D464" t="s">
        <v>1073</v>
      </c>
      <c r="E464">
        <v>4.2512100000000004</v>
      </c>
      <c r="F464">
        <f t="shared" si="35"/>
        <v>-0.93512582990207516</v>
      </c>
      <c r="G464">
        <f t="shared" si="36"/>
        <v>1</v>
      </c>
      <c r="H464" t="str">
        <f t="shared" si="37"/>
        <v>High</v>
      </c>
      <c r="I464">
        <f t="shared" si="38"/>
        <v>1</v>
      </c>
      <c r="J464" t="str">
        <f t="shared" si="39"/>
        <v>High</v>
      </c>
    </row>
    <row r="465" spans="1:10" x14ac:dyDescent="0.25">
      <c r="A465">
        <v>1679</v>
      </c>
      <c r="B465" t="s">
        <v>769</v>
      </c>
      <c r="C465" t="s">
        <v>1345</v>
      </c>
      <c r="D465" t="s">
        <v>1074</v>
      </c>
      <c r="E465">
        <v>4.6900000000000004</v>
      </c>
      <c r="F465">
        <f t="shared" si="35"/>
        <v>-0.92842982168388122</v>
      </c>
      <c r="G465">
        <f t="shared" si="36"/>
        <v>1</v>
      </c>
      <c r="H465" t="str">
        <f t="shared" si="37"/>
        <v>High</v>
      </c>
      <c r="I465">
        <f t="shared" si="38"/>
        <v>1</v>
      </c>
      <c r="J465" t="str">
        <f t="shared" si="39"/>
        <v>High</v>
      </c>
    </row>
    <row r="466" spans="1:10" x14ac:dyDescent="0.25">
      <c r="A466">
        <v>10613</v>
      </c>
      <c r="B466" t="s">
        <v>770</v>
      </c>
      <c r="C466" t="s">
        <v>1345</v>
      </c>
      <c r="D466" t="s">
        <v>1075</v>
      </c>
      <c r="E466">
        <v>4.6901799999999998</v>
      </c>
      <c r="F466">
        <f t="shared" si="35"/>
        <v>-0.92842707485400977</v>
      </c>
      <c r="G466">
        <f t="shared" si="36"/>
        <v>1</v>
      </c>
      <c r="H466" t="str">
        <f t="shared" si="37"/>
        <v>High</v>
      </c>
      <c r="I466">
        <f t="shared" si="38"/>
        <v>1</v>
      </c>
      <c r="J466" t="str">
        <f t="shared" si="39"/>
        <v>High</v>
      </c>
    </row>
    <row r="467" spans="1:10" x14ac:dyDescent="0.25">
      <c r="A467">
        <v>1006</v>
      </c>
      <c r="B467" t="s">
        <v>771</v>
      </c>
      <c r="C467" t="s">
        <v>1345</v>
      </c>
      <c r="D467" t="s">
        <v>1060</v>
      </c>
      <c r="E467">
        <v>4.7595700000000001</v>
      </c>
      <c r="F467">
        <f t="shared" si="35"/>
        <v>-0.92736817193858212</v>
      </c>
      <c r="G467">
        <f t="shared" si="36"/>
        <v>1</v>
      </c>
      <c r="H467" t="str">
        <f t="shared" si="37"/>
        <v>High</v>
      </c>
      <c r="I467">
        <f t="shared" si="38"/>
        <v>1</v>
      </c>
      <c r="J467" t="str">
        <f t="shared" si="39"/>
        <v>High</v>
      </c>
    </row>
    <row r="468" spans="1:10" x14ac:dyDescent="0.25">
      <c r="A468">
        <v>9157</v>
      </c>
      <c r="B468" t="s">
        <v>42</v>
      </c>
      <c r="C468" t="s">
        <v>1345</v>
      </c>
      <c r="D468" t="s">
        <v>132</v>
      </c>
      <c r="E468">
        <v>4.8420399999999999</v>
      </c>
      <c r="F468">
        <f t="shared" si="35"/>
        <v>-0.92610966605249889</v>
      </c>
      <c r="G468">
        <f t="shared" si="36"/>
        <v>1</v>
      </c>
      <c r="H468" t="str">
        <f t="shared" si="37"/>
        <v>High</v>
      </c>
      <c r="I468">
        <f t="shared" si="38"/>
        <v>1</v>
      </c>
      <c r="J468" t="str">
        <f t="shared" si="39"/>
        <v>High</v>
      </c>
    </row>
    <row r="469" spans="1:10" x14ac:dyDescent="0.25">
      <c r="A469">
        <v>2368</v>
      </c>
      <c r="B469" t="s">
        <v>772</v>
      </c>
      <c r="C469" t="s">
        <v>1345</v>
      </c>
      <c r="D469" t="s">
        <v>104</v>
      </c>
      <c r="E469">
        <v>5</v>
      </c>
      <c r="F469">
        <f t="shared" si="35"/>
        <v>-0.9236991702386792</v>
      </c>
      <c r="G469">
        <f t="shared" si="36"/>
        <v>1</v>
      </c>
      <c r="H469" t="str">
        <f t="shared" si="37"/>
        <v>High</v>
      </c>
      <c r="I469">
        <f t="shared" si="38"/>
        <v>1</v>
      </c>
      <c r="J469" t="str">
        <f t="shared" si="39"/>
        <v>High</v>
      </c>
    </row>
    <row r="470" spans="1:10" x14ac:dyDescent="0.25">
      <c r="A470">
        <v>8431</v>
      </c>
      <c r="B470" t="s">
        <v>773</v>
      </c>
      <c r="C470" t="s">
        <v>1345</v>
      </c>
      <c r="D470" t="s">
        <v>1076</v>
      </c>
      <c r="E470">
        <v>5</v>
      </c>
      <c r="F470">
        <f t="shared" si="35"/>
        <v>-0.9236991702386792</v>
      </c>
      <c r="G470">
        <f t="shared" si="36"/>
        <v>1</v>
      </c>
      <c r="H470" t="str">
        <f t="shared" si="37"/>
        <v>High</v>
      </c>
      <c r="I470">
        <f t="shared" si="38"/>
        <v>1</v>
      </c>
      <c r="J470" t="str">
        <f t="shared" si="39"/>
        <v>High</v>
      </c>
    </row>
    <row r="471" spans="1:10" x14ac:dyDescent="0.25">
      <c r="A471">
        <v>8435</v>
      </c>
      <c r="B471" t="s">
        <v>774</v>
      </c>
      <c r="C471" t="s">
        <v>1345</v>
      </c>
      <c r="D471" t="s">
        <v>1077</v>
      </c>
      <c r="E471">
        <v>5</v>
      </c>
      <c r="F471">
        <f t="shared" si="35"/>
        <v>-0.9236991702386792</v>
      </c>
      <c r="G471">
        <f t="shared" si="36"/>
        <v>1</v>
      </c>
      <c r="H471" t="str">
        <f t="shared" si="37"/>
        <v>High</v>
      </c>
      <c r="I471">
        <f t="shared" si="38"/>
        <v>1</v>
      </c>
      <c r="J471" t="str">
        <f t="shared" si="39"/>
        <v>High</v>
      </c>
    </row>
    <row r="472" spans="1:10" x14ac:dyDescent="0.25">
      <c r="A472">
        <v>3848</v>
      </c>
      <c r="B472" t="s">
        <v>775</v>
      </c>
      <c r="C472" t="s">
        <v>1345</v>
      </c>
      <c r="D472" t="s">
        <v>1078</v>
      </c>
      <c r="E472">
        <v>5</v>
      </c>
      <c r="F472">
        <f t="shared" si="35"/>
        <v>-0.9236991702386792</v>
      </c>
      <c r="G472">
        <f t="shared" si="36"/>
        <v>1</v>
      </c>
      <c r="H472" t="str">
        <f t="shared" si="37"/>
        <v>High</v>
      </c>
      <c r="I472">
        <f t="shared" si="38"/>
        <v>1</v>
      </c>
      <c r="J472" t="str">
        <f t="shared" si="39"/>
        <v>High</v>
      </c>
    </row>
    <row r="473" spans="1:10" x14ac:dyDescent="0.25">
      <c r="A473">
        <v>8427</v>
      </c>
      <c r="B473" t="s">
        <v>776</v>
      </c>
      <c r="C473" t="s">
        <v>1345</v>
      </c>
      <c r="D473" t="s">
        <v>1079</v>
      </c>
      <c r="E473">
        <v>5</v>
      </c>
      <c r="F473">
        <f t="shared" si="35"/>
        <v>-0.9236991702386792</v>
      </c>
      <c r="G473">
        <f t="shared" si="36"/>
        <v>1</v>
      </c>
      <c r="H473" t="str">
        <f t="shared" si="37"/>
        <v>High</v>
      </c>
      <c r="I473">
        <f t="shared" si="38"/>
        <v>1</v>
      </c>
      <c r="J473" t="str">
        <f t="shared" si="39"/>
        <v>High</v>
      </c>
    </row>
    <row r="474" spans="1:10" x14ac:dyDescent="0.25">
      <c r="A474">
        <v>3849</v>
      </c>
      <c r="B474" t="s">
        <v>777</v>
      </c>
      <c r="C474" t="s">
        <v>1345</v>
      </c>
      <c r="D474" t="s">
        <v>1080</v>
      </c>
      <c r="E474">
        <v>5</v>
      </c>
      <c r="F474">
        <f t="shared" si="35"/>
        <v>-0.9236991702386792</v>
      </c>
      <c r="G474">
        <f t="shared" si="36"/>
        <v>1</v>
      </c>
      <c r="H474" t="str">
        <f t="shared" si="37"/>
        <v>High</v>
      </c>
      <c r="I474">
        <f t="shared" si="38"/>
        <v>1</v>
      </c>
      <c r="J474" t="str">
        <f t="shared" si="39"/>
        <v>High</v>
      </c>
    </row>
    <row r="475" spans="1:10" x14ac:dyDescent="0.25">
      <c r="A475">
        <v>8426</v>
      </c>
      <c r="B475" t="s">
        <v>778</v>
      </c>
      <c r="C475" t="s">
        <v>1345</v>
      </c>
      <c r="D475" t="s">
        <v>1081</v>
      </c>
      <c r="E475">
        <v>5</v>
      </c>
      <c r="F475">
        <f t="shared" si="35"/>
        <v>-0.9236991702386792</v>
      </c>
      <c r="G475">
        <f t="shared" si="36"/>
        <v>1</v>
      </c>
      <c r="H475" t="str">
        <f t="shared" si="37"/>
        <v>High</v>
      </c>
      <c r="I475">
        <f t="shared" si="38"/>
        <v>1</v>
      </c>
      <c r="J475" t="str">
        <f t="shared" si="39"/>
        <v>High</v>
      </c>
    </row>
    <row r="476" spans="1:10" x14ac:dyDescent="0.25">
      <c r="A476">
        <v>3846</v>
      </c>
      <c r="B476" t="s">
        <v>779</v>
      </c>
      <c r="C476" t="s">
        <v>1345</v>
      </c>
      <c r="D476" t="s">
        <v>1082</v>
      </c>
      <c r="E476">
        <v>5</v>
      </c>
      <c r="F476">
        <f t="shared" si="35"/>
        <v>-0.9236991702386792</v>
      </c>
      <c r="G476">
        <f t="shared" si="36"/>
        <v>1</v>
      </c>
      <c r="H476" t="str">
        <f t="shared" si="37"/>
        <v>High</v>
      </c>
      <c r="I476">
        <f t="shared" si="38"/>
        <v>1</v>
      </c>
      <c r="J476" t="str">
        <f t="shared" si="39"/>
        <v>High</v>
      </c>
    </row>
    <row r="477" spans="1:10" x14ac:dyDescent="0.25">
      <c r="A477">
        <v>4173</v>
      </c>
      <c r="B477" t="s">
        <v>780</v>
      </c>
      <c r="C477" t="s">
        <v>1345</v>
      </c>
      <c r="D477" t="s">
        <v>1083</v>
      </c>
      <c r="E477">
        <v>5.5136399999999997</v>
      </c>
      <c r="F477">
        <f t="shared" si="35"/>
        <v>-0.91586093859895823</v>
      </c>
      <c r="G477">
        <f t="shared" si="36"/>
        <v>1</v>
      </c>
      <c r="H477" t="str">
        <f t="shared" si="37"/>
        <v>High</v>
      </c>
      <c r="I477">
        <f t="shared" si="38"/>
        <v>1</v>
      </c>
      <c r="J477" t="str">
        <f t="shared" si="39"/>
        <v>High</v>
      </c>
    </row>
    <row r="478" spans="1:10" x14ac:dyDescent="0.25">
      <c r="A478">
        <v>573</v>
      </c>
      <c r="B478" t="s">
        <v>781</v>
      </c>
      <c r="C478" t="s">
        <v>1345</v>
      </c>
      <c r="D478" t="s">
        <v>1084</v>
      </c>
      <c r="E478">
        <v>5.7626999999999997</v>
      </c>
      <c r="F478">
        <f t="shared" si="35"/>
        <v>-0.91206024166688737</v>
      </c>
      <c r="G478">
        <f t="shared" si="36"/>
        <v>1</v>
      </c>
      <c r="H478" t="str">
        <f t="shared" si="37"/>
        <v>High</v>
      </c>
      <c r="I478">
        <f t="shared" si="38"/>
        <v>1</v>
      </c>
      <c r="J478" t="str">
        <f t="shared" si="39"/>
        <v>High</v>
      </c>
    </row>
    <row r="479" spans="1:10" x14ac:dyDescent="0.25">
      <c r="A479">
        <v>9491</v>
      </c>
      <c r="B479" t="s">
        <v>782</v>
      </c>
      <c r="C479" t="s">
        <v>1345</v>
      </c>
      <c r="D479" t="s">
        <v>1085</v>
      </c>
      <c r="E479">
        <v>5.8</v>
      </c>
      <c r="F479">
        <f t="shared" si="35"/>
        <v>-0.91149103747686799</v>
      </c>
      <c r="G479">
        <f t="shared" si="36"/>
        <v>1</v>
      </c>
      <c r="H479" t="str">
        <f t="shared" si="37"/>
        <v>High</v>
      </c>
      <c r="I479">
        <f t="shared" si="38"/>
        <v>1</v>
      </c>
      <c r="J479" t="str">
        <f t="shared" si="39"/>
        <v>High</v>
      </c>
    </row>
    <row r="480" spans="1:10" x14ac:dyDescent="0.25">
      <c r="A480">
        <v>4457</v>
      </c>
      <c r="B480" t="s">
        <v>783</v>
      </c>
      <c r="C480" t="s">
        <v>1345</v>
      </c>
      <c r="D480" t="s">
        <v>1086</v>
      </c>
      <c r="E480">
        <v>5.9</v>
      </c>
      <c r="F480">
        <f t="shared" si="35"/>
        <v>-0.90996502088164155</v>
      </c>
      <c r="G480">
        <f t="shared" si="36"/>
        <v>1</v>
      </c>
      <c r="H480" t="str">
        <f t="shared" si="37"/>
        <v>High</v>
      </c>
      <c r="I480">
        <f t="shared" si="38"/>
        <v>1</v>
      </c>
      <c r="J480" t="str">
        <f t="shared" si="39"/>
        <v>High</v>
      </c>
    </row>
    <row r="481" spans="1:10" x14ac:dyDescent="0.25">
      <c r="A481">
        <v>14677</v>
      </c>
      <c r="B481" t="s">
        <v>784</v>
      </c>
      <c r="C481" t="s">
        <v>1345</v>
      </c>
      <c r="D481" t="s">
        <v>1084</v>
      </c>
      <c r="E481">
        <v>5.9947499999999998</v>
      </c>
      <c r="F481">
        <f t="shared" si="35"/>
        <v>-0.90851912015766456</v>
      </c>
      <c r="G481">
        <f t="shared" si="36"/>
        <v>1</v>
      </c>
      <c r="H481" t="str">
        <f t="shared" si="37"/>
        <v>High</v>
      </c>
      <c r="I481">
        <f t="shared" si="38"/>
        <v>1</v>
      </c>
      <c r="J481" t="str">
        <f t="shared" si="39"/>
        <v>High</v>
      </c>
    </row>
    <row r="482" spans="1:10" x14ac:dyDescent="0.25">
      <c r="A482">
        <v>5835</v>
      </c>
      <c r="B482" t="s">
        <v>785</v>
      </c>
      <c r="C482" t="s">
        <v>1345</v>
      </c>
      <c r="D482" t="s">
        <v>1087</v>
      </c>
      <c r="E482">
        <v>6.25</v>
      </c>
      <c r="F482">
        <f t="shared" si="35"/>
        <v>-0.90462396279834911</v>
      </c>
      <c r="G482">
        <f t="shared" si="36"/>
        <v>1</v>
      </c>
      <c r="H482" t="str">
        <f t="shared" si="37"/>
        <v>High</v>
      </c>
      <c r="I482">
        <f t="shared" si="38"/>
        <v>1</v>
      </c>
      <c r="J482" t="str">
        <f t="shared" si="39"/>
        <v>High</v>
      </c>
    </row>
    <row r="483" spans="1:10" x14ac:dyDescent="0.25">
      <c r="A483">
        <v>7699</v>
      </c>
      <c r="B483" t="s">
        <v>216</v>
      </c>
      <c r="C483" t="s">
        <v>1345</v>
      </c>
      <c r="D483" t="s">
        <v>446</v>
      </c>
      <c r="E483">
        <v>6.25</v>
      </c>
      <c r="F483">
        <f t="shared" si="35"/>
        <v>-0.90462396279834911</v>
      </c>
      <c r="G483">
        <f t="shared" si="36"/>
        <v>1</v>
      </c>
      <c r="H483" t="str">
        <f t="shared" si="37"/>
        <v>High</v>
      </c>
      <c r="I483">
        <f t="shared" si="38"/>
        <v>1</v>
      </c>
      <c r="J483" t="str">
        <f t="shared" si="39"/>
        <v>High</v>
      </c>
    </row>
    <row r="484" spans="1:10" x14ac:dyDescent="0.25">
      <c r="A484">
        <v>2383</v>
      </c>
      <c r="B484" t="s">
        <v>786</v>
      </c>
      <c r="C484" t="s">
        <v>1345</v>
      </c>
      <c r="D484" t="s">
        <v>480</v>
      </c>
      <c r="E484">
        <v>6.2679</v>
      </c>
      <c r="F484">
        <f t="shared" si="35"/>
        <v>-0.90435080582780358</v>
      </c>
      <c r="G484">
        <f t="shared" si="36"/>
        <v>1</v>
      </c>
      <c r="H484" t="str">
        <f t="shared" si="37"/>
        <v>High</v>
      </c>
      <c r="I484">
        <f t="shared" si="38"/>
        <v>1</v>
      </c>
      <c r="J484" t="str">
        <f t="shared" si="39"/>
        <v>High</v>
      </c>
    </row>
    <row r="485" spans="1:10" x14ac:dyDescent="0.25">
      <c r="A485">
        <v>13910</v>
      </c>
      <c r="B485" t="s">
        <v>787</v>
      </c>
      <c r="C485" t="s">
        <v>1345</v>
      </c>
      <c r="D485" t="s">
        <v>1088</v>
      </c>
      <c r="E485">
        <v>6.5</v>
      </c>
      <c r="F485">
        <f t="shared" si="35"/>
        <v>-0.90080892131028301</v>
      </c>
      <c r="G485">
        <f t="shared" si="36"/>
        <v>1</v>
      </c>
      <c r="H485" t="str">
        <f t="shared" si="37"/>
        <v>High</v>
      </c>
      <c r="I485">
        <f t="shared" si="38"/>
        <v>1</v>
      </c>
      <c r="J485" t="str">
        <f t="shared" si="39"/>
        <v>High</v>
      </c>
    </row>
    <row r="486" spans="1:10" x14ac:dyDescent="0.25">
      <c r="A486">
        <v>4174</v>
      </c>
      <c r="B486" t="s">
        <v>788</v>
      </c>
      <c r="C486" t="s">
        <v>1345</v>
      </c>
      <c r="D486" t="s">
        <v>1089</v>
      </c>
      <c r="E486">
        <v>7.4672000000000001</v>
      </c>
      <c r="F486">
        <f t="shared" si="35"/>
        <v>-0.88604928880125322</v>
      </c>
      <c r="G486">
        <f t="shared" si="36"/>
        <v>1</v>
      </c>
      <c r="H486" t="str">
        <f t="shared" si="37"/>
        <v>High</v>
      </c>
      <c r="I486">
        <f t="shared" si="38"/>
        <v>1</v>
      </c>
      <c r="J486" t="str">
        <f t="shared" si="39"/>
        <v>High</v>
      </c>
    </row>
    <row r="487" spans="1:10" x14ac:dyDescent="0.25">
      <c r="A487">
        <v>3192</v>
      </c>
      <c r="B487" t="s">
        <v>789</v>
      </c>
      <c r="C487" t="s">
        <v>1345</v>
      </c>
      <c r="D487" t="s">
        <v>1090</v>
      </c>
      <c r="E487">
        <v>7.5786499999999997</v>
      </c>
      <c r="F487">
        <f t="shared" si="35"/>
        <v>-0.88434854330587331</v>
      </c>
      <c r="G487">
        <f t="shared" si="36"/>
        <v>1</v>
      </c>
      <c r="H487" t="str">
        <f t="shared" si="37"/>
        <v>High</v>
      </c>
      <c r="I487">
        <f t="shared" si="38"/>
        <v>1</v>
      </c>
      <c r="J487" t="str">
        <f t="shared" si="39"/>
        <v>High</v>
      </c>
    </row>
    <row r="488" spans="1:10" x14ac:dyDescent="0.25">
      <c r="A488">
        <v>9180</v>
      </c>
      <c r="B488" t="s">
        <v>790</v>
      </c>
      <c r="C488" t="s">
        <v>1345</v>
      </c>
      <c r="D488" t="s">
        <v>1091</v>
      </c>
      <c r="E488">
        <v>7.9395300000000004</v>
      </c>
      <c r="F488">
        <f t="shared" si="35"/>
        <v>-0.87884145461702023</v>
      </c>
      <c r="G488">
        <f t="shared" si="36"/>
        <v>1</v>
      </c>
      <c r="H488" t="str">
        <f t="shared" si="37"/>
        <v>High</v>
      </c>
      <c r="I488">
        <f t="shared" si="38"/>
        <v>1</v>
      </c>
      <c r="J488" t="str">
        <f t="shared" si="39"/>
        <v>High</v>
      </c>
    </row>
    <row r="489" spans="1:10" x14ac:dyDescent="0.25">
      <c r="A489">
        <v>11812</v>
      </c>
      <c r="B489" t="s">
        <v>791</v>
      </c>
      <c r="C489" t="s">
        <v>1345</v>
      </c>
      <c r="D489" t="s">
        <v>1092</v>
      </c>
      <c r="E489">
        <v>8</v>
      </c>
      <c r="F489">
        <f t="shared" si="35"/>
        <v>-0.87791867238188681</v>
      </c>
      <c r="G489">
        <f t="shared" si="36"/>
        <v>1</v>
      </c>
      <c r="H489" t="str">
        <f t="shared" si="37"/>
        <v>High</v>
      </c>
      <c r="I489">
        <f t="shared" si="38"/>
        <v>1</v>
      </c>
      <c r="J489" t="str">
        <f t="shared" si="39"/>
        <v>High</v>
      </c>
    </row>
    <row r="490" spans="1:10" x14ac:dyDescent="0.25">
      <c r="A490">
        <v>1058</v>
      </c>
      <c r="B490" t="s">
        <v>792</v>
      </c>
      <c r="C490" t="s">
        <v>1345</v>
      </c>
      <c r="D490" t="s">
        <v>1093</v>
      </c>
      <c r="E490">
        <v>8</v>
      </c>
      <c r="F490">
        <f t="shared" si="35"/>
        <v>-0.87791867238188681</v>
      </c>
      <c r="G490">
        <f t="shared" si="36"/>
        <v>1</v>
      </c>
      <c r="H490" t="str">
        <f t="shared" si="37"/>
        <v>High</v>
      </c>
      <c r="I490">
        <f t="shared" si="38"/>
        <v>1</v>
      </c>
      <c r="J490" t="str">
        <f t="shared" si="39"/>
        <v>High</v>
      </c>
    </row>
    <row r="491" spans="1:10" x14ac:dyDescent="0.25">
      <c r="A491">
        <v>12129</v>
      </c>
      <c r="B491" t="s">
        <v>253</v>
      </c>
      <c r="C491" t="s">
        <v>1345</v>
      </c>
      <c r="D491" t="s">
        <v>482</v>
      </c>
      <c r="E491">
        <v>8</v>
      </c>
      <c r="F491">
        <f t="shared" si="35"/>
        <v>-0.87791867238188681</v>
      </c>
      <c r="G491">
        <f t="shared" si="36"/>
        <v>1</v>
      </c>
      <c r="H491" t="str">
        <f t="shared" si="37"/>
        <v>High</v>
      </c>
      <c r="I491">
        <f t="shared" si="38"/>
        <v>1</v>
      </c>
      <c r="J491" t="str">
        <f t="shared" si="39"/>
        <v>High</v>
      </c>
    </row>
    <row r="492" spans="1:10" x14ac:dyDescent="0.25">
      <c r="A492">
        <v>5387</v>
      </c>
      <c r="B492" t="s">
        <v>44</v>
      </c>
      <c r="C492" t="s">
        <v>1345</v>
      </c>
      <c r="D492" t="s">
        <v>134</v>
      </c>
      <c r="E492">
        <v>8</v>
      </c>
      <c r="F492">
        <f t="shared" si="35"/>
        <v>-0.87791867238188681</v>
      </c>
      <c r="G492">
        <f t="shared" si="36"/>
        <v>1</v>
      </c>
      <c r="H492" t="str">
        <f t="shared" si="37"/>
        <v>High</v>
      </c>
      <c r="I492">
        <f t="shared" si="38"/>
        <v>1</v>
      </c>
      <c r="J492" t="str">
        <f t="shared" si="39"/>
        <v>High</v>
      </c>
    </row>
    <row r="493" spans="1:10" x14ac:dyDescent="0.25">
      <c r="A493">
        <v>1640</v>
      </c>
      <c r="B493" t="s">
        <v>14</v>
      </c>
      <c r="C493" t="s">
        <v>1345</v>
      </c>
      <c r="D493" t="s">
        <v>104</v>
      </c>
      <c r="E493">
        <v>8</v>
      </c>
      <c r="F493">
        <f t="shared" si="35"/>
        <v>-0.87791867238188681</v>
      </c>
      <c r="G493">
        <f t="shared" si="36"/>
        <v>1</v>
      </c>
      <c r="H493" t="str">
        <f t="shared" si="37"/>
        <v>High</v>
      </c>
      <c r="I493">
        <f t="shared" si="38"/>
        <v>1</v>
      </c>
      <c r="J493" t="str">
        <f t="shared" si="39"/>
        <v>High</v>
      </c>
    </row>
    <row r="494" spans="1:10" x14ac:dyDescent="0.25">
      <c r="A494">
        <v>4675</v>
      </c>
      <c r="B494" t="s">
        <v>28</v>
      </c>
      <c r="C494" t="s">
        <v>1345</v>
      </c>
      <c r="D494" t="s">
        <v>118</v>
      </c>
      <c r="E494">
        <v>8</v>
      </c>
      <c r="F494">
        <f t="shared" si="35"/>
        <v>-0.87791867238188681</v>
      </c>
      <c r="G494">
        <f t="shared" si="36"/>
        <v>1</v>
      </c>
      <c r="H494" t="str">
        <f t="shared" si="37"/>
        <v>High</v>
      </c>
      <c r="I494">
        <f t="shared" si="38"/>
        <v>1</v>
      </c>
      <c r="J494" t="str">
        <f t="shared" si="39"/>
        <v>High</v>
      </c>
    </row>
    <row r="495" spans="1:10" x14ac:dyDescent="0.25">
      <c r="A495">
        <v>8645</v>
      </c>
      <c r="B495" t="s">
        <v>793</v>
      </c>
      <c r="C495" t="s">
        <v>1345</v>
      </c>
      <c r="D495" t="s">
        <v>1094</v>
      </c>
      <c r="E495">
        <v>8</v>
      </c>
      <c r="F495">
        <f t="shared" si="35"/>
        <v>-0.87791867238188681</v>
      </c>
      <c r="G495">
        <f t="shared" si="36"/>
        <v>1</v>
      </c>
      <c r="H495" t="str">
        <f t="shared" si="37"/>
        <v>High</v>
      </c>
      <c r="I495">
        <f t="shared" si="38"/>
        <v>1</v>
      </c>
      <c r="J495" t="str">
        <f t="shared" si="39"/>
        <v>High</v>
      </c>
    </row>
    <row r="496" spans="1:10" x14ac:dyDescent="0.25">
      <c r="A496">
        <v>5936</v>
      </c>
      <c r="B496" t="s">
        <v>794</v>
      </c>
      <c r="C496" t="s">
        <v>1345</v>
      </c>
      <c r="D496" t="s">
        <v>1095</v>
      </c>
      <c r="E496">
        <v>8.0019500000000008</v>
      </c>
      <c r="F496">
        <f t="shared" si="35"/>
        <v>-0.87788891505827993</v>
      </c>
      <c r="G496">
        <f t="shared" si="36"/>
        <v>1</v>
      </c>
      <c r="H496" t="str">
        <f t="shared" si="37"/>
        <v>High</v>
      </c>
      <c r="I496">
        <f t="shared" si="38"/>
        <v>1</v>
      </c>
      <c r="J496" t="str">
        <f t="shared" si="39"/>
        <v>High</v>
      </c>
    </row>
    <row r="497" spans="1:10" x14ac:dyDescent="0.25">
      <c r="A497">
        <v>1652</v>
      </c>
      <c r="B497" t="s">
        <v>795</v>
      </c>
      <c r="C497" t="s">
        <v>1345</v>
      </c>
      <c r="D497" t="s">
        <v>1096</v>
      </c>
      <c r="E497">
        <v>8.0656800000000004</v>
      </c>
      <c r="F497">
        <f t="shared" si="35"/>
        <v>-0.87691638468214206</v>
      </c>
      <c r="G497">
        <f t="shared" si="36"/>
        <v>1</v>
      </c>
      <c r="H497" t="str">
        <f t="shared" si="37"/>
        <v>High</v>
      </c>
      <c r="I497">
        <f t="shared" si="38"/>
        <v>1</v>
      </c>
      <c r="J497" t="str">
        <f t="shared" si="39"/>
        <v>High</v>
      </c>
    </row>
    <row r="498" spans="1:10" x14ac:dyDescent="0.25">
      <c r="A498">
        <v>4756</v>
      </c>
      <c r="B498" t="s">
        <v>197</v>
      </c>
      <c r="C498" t="s">
        <v>1345</v>
      </c>
      <c r="D498" t="s">
        <v>427</v>
      </c>
      <c r="E498">
        <v>8.3000000000000007</v>
      </c>
      <c r="F498">
        <f t="shared" si="35"/>
        <v>-0.87334062259620759</v>
      </c>
      <c r="G498">
        <f t="shared" si="36"/>
        <v>1</v>
      </c>
      <c r="H498" t="str">
        <f t="shared" si="37"/>
        <v>High</v>
      </c>
      <c r="I498">
        <f t="shared" si="38"/>
        <v>1</v>
      </c>
      <c r="J498" t="str">
        <f t="shared" si="39"/>
        <v>High</v>
      </c>
    </row>
    <row r="499" spans="1:10" x14ac:dyDescent="0.25">
      <c r="A499">
        <v>708</v>
      </c>
      <c r="B499" t="s">
        <v>796</v>
      </c>
      <c r="C499" t="s">
        <v>1345</v>
      </c>
      <c r="D499" t="s">
        <v>1097</v>
      </c>
      <c r="E499">
        <v>8.7361799999999992</v>
      </c>
      <c r="F499">
        <f t="shared" si="35"/>
        <v>-0.86668444341114903</v>
      </c>
      <c r="G499">
        <f t="shared" si="36"/>
        <v>1</v>
      </c>
      <c r="H499" t="str">
        <f t="shared" si="37"/>
        <v>High</v>
      </c>
      <c r="I499">
        <f t="shared" si="38"/>
        <v>1</v>
      </c>
      <c r="J499" t="str">
        <f t="shared" si="39"/>
        <v>High</v>
      </c>
    </row>
    <row r="500" spans="1:10" x14ac:dyDescent="0.25">
      <c r="A500">
        <v>3442</v>
      </c>
      <c r="B500" t="s">
        <v>797</v>
      </c>
      <c r="C500" t="s">
        <v>1345</v>
      </c>
      <c r="D500" t="s">
        <v>1098</v>
      </c>
      <c r="E500">
        <v>8.8743800000000004</v>
      </c>
      <c r="F500">
        <f t="shared" si="35"/>
        <v>-0.86457548847654608</v>
      </c>
      <c r="G500">
        <f t="shared" si="36"/>
        <v>1</v>
      </c>
      <c r="H500" t="str">
        <f t="shared" si="37"/>
        <v>High</v>
      </c>
      <c r="I500">
        <f t="shared" si="38"/>
        <v>1</v>
      </c>
      <c r="J500" t="str">
        <f t="shared" si="39"/>
        <v>High</v>
      </c>
    </row>
    <row r="501" spans="1:10" x14ac:dyDescent="0.25">
      <c r="A501">
        <v>7038</v>
      </c>
      <c r="B501" t="s">
        <v>251</v>
      </c>
      <c r="C501" t="s">
        <v>1345</v>
      </c>
      <c r="D501" t="s">
        <v>480</v>
      </c>
      <c r="E501">
        <v>9.0913299999999992</v>
      </c>
      <c r="F501">
        <f t="shared" si="35"/>
        <v>-0.86126479547320234</v>
      </c>
      <c r="G501">
        <f t="shared" si="36"/>
        <v>1</v>
      </c>
      <c r="H501" t="str">
        <f t="shared" si="37"/>
        <v>High</v>
      </c>
      <c r="I501">
        <f t="shared" si="38"/>
        <v>1</v>
      </c>
      <c r="J501" t="str">
        <f t="shared" si="39"/>
        <v>High</v>
      </c>
    </row>
    <row r="502" spans="1:10" x14ac:dyDescent="0.25">
      <c r="A502">
        <v>9847</v>
      </c>
      <c r="B502" t="s">
        <v>85</v>
      </c>
      <c r="C502" t="s">
        <v>1345</v>
      </c>
      <c r="D502" t="s">
        <v>174</v>
      </c>
      <c r="E502">
        <v>9.3800000000000008</v>
      </c>
      <c r="F502">
        <f t="shared" si="35"/>
        <v>-0.85685964336776221</v>
      </c>
      <c r="G502">
        <f t="shared" si="36"/>
        <v>1</v>
      </c>
      <c r="H502" t="str">
        <f t="shared" si="37"/>
        <v>High</v>
      </c>
      <c r="I502">
        <f t="shared" si="38"/>
        <v>1</v>
      </c>
      <c r="J502" t="str">
        <f t="shared" si="39"/>
        <v>High</v>
      </c>
    </row>
    <row r="503" spans="1:10" x14ac:dyDescent="0.25">
      <c r="A503">
        <v>11165</v>
      </c>
      <c r="B503" t="s">
        <v>232</v>
      </c>
      <c r="C503" t="s">
        <v>1345</v>
      </c>
      <c r="D503" t="s">
        <v>461</v>
      </c>
      <c r="E503">
        <v>9.3800000000000008</v>
      </c>
      <c r="F503">
        <f t="shared" si="35"/>
        <v>-0.85685964336776221</v>
      </c>
      <c r="G503">
        <f t="shared" si="36"/>
        <v>1</v>
      </c>
      <c r="H503" t="str">
        <f t="shared" si="37"/>
        <v>High</v>
      </c>
      <c r="I503">
        <f t="shared" si="38"/>
        <v>1</v>
      </c>
      <c r="J503" t="str">
        <f t="shared" si="39"/>
        <v>High</v>
      </c>
    </row>
    <row r="504" spans="1:10" x14ac:dyDescent="0.25">
      <c r="A504">
        <v>13254</v>
      </c>
      <c r="B504" t="s">
        <v>48</v>
      </c>
      <c r="C504" t="s">
        <v>1345</v>
      </c>
      <c r="D504" t="s">
        <v>138</v>
      </c>
      <c r="E504">
        <v>9.3800000000000008</v>
      </c>
      <c r="F504">
        <f t="shared" si="35"/>
        <v>-0.85685964336776221</v>
      </c>
      <c r="G504">
        <f t="shared" si="36"/>
        <v>1</v>
      </c>
      <c r="H504" t="str">
        <f t="shared" si="37"/>
        <v>High</v>
      </c>
      <c r="I504">
        <f t="shared" si="38"/>
        <v>1</v>
      </c>
      <c r="J504" t="str">
        <f t="shared" si="39"/>
        <v>High</v>
      </c>
    </row>
    <row r="505" spans="1:10" x14ac:dyDescent="0.25">
      <c r="A505">
        <v>491</v>
      </c>
      <c r="B505" t="s">
        <v>221</v>
      </c>
      <c r="C505" t="s">
        <v>1345</v>
      </c>
      <c r="D505" t="s">
        <v>450</v>
      </c>
      <c r="E505">
        <v>9.5368499999999994</v>
      </c>
      <c r="F505">
        <f t="shared" si="35"/>
        <v>-0.85446608633814958</v>
      </c>
      <c r="G505">
        <f t="shared" si="36"/>
        <v>1</v>
      </c>
      <c r="H505" t="str">
        <f t="shared" si="37"/>
        <v>High</v>
      </c>
      <c r="I505">
        <f t="shared" si="38"/>
        <v>1</v>
      </c>
      <c r="J505" t="str">
        <f t="shared" si="39"/>
        <v>High</v>
      </c>
    </row>
    <row r="506" spans="1:10" x14ac:dyDescent="0.25">
      <c r="A506">
        <v>1485</v>
      </c>
      <c r="B506" t="s">
        <v>641</v>
      </c>
      <c r="C506" t="s">
        <v>1345</v>
      </c>
      <c r="D506" t="s">
        <v>693</v>
      </c>
      <c r="E506">
        <v>9.9871200000000009</v>
      </c>
      <c r="F506">
        <f t="shared" si="35"/>
        <v>-0.84759489141482358</v>
      </c>
      <c r="G506">
        <f t="shared" si="36"/>
        <v>1</v>
      </c>
      <c r="H506" t="str">
        <f t="shared" si="37"/>
        <v>High</v>
      </c>
      <c r="I506">
        <f t="shared" si="38"/>
        <v>1</v>
      </c>
      <c r="J506" t="str">
        <f t="shared" si="39"/>
        <v>High</v>
      </c>
    </row>
    <row r="507" spans="1:10" x14ac:dyDescent="0.25">
      <c r="A507">
        <v>8429</v>
      </c>
      <c r="B507" t="s">
        <v>798</v>
      </c>
      <c r="C507" t="s">
        <v>1345</v>
      </c>
      <c r="D507" t="s">
        <v>1099</v>
      </c>
      <c r="E507">
        <v>10</v>
      </c>
      <c r="F507">
        <f t="shared" si="35"/>
        <v>-0.84739834047735851</v>
      </c>
      <c r="G507">
        <f t="shared" si="36"/>
        <v>1</v>
      </c>
      <c r="H507" t="str">
        <f t="shared" si="37"/>
        <v>High</v>
      </c>
      <c r="I507">
        <f t="shared" si="38"/>
        <v>1</v>
      </c>
      <c r="J507" t="str">
        <f t="shared" si="39"/>
        <v>High</v>
      </c>
    </row>
    <row r="508" spans="1:10" x14ac:dyDescent="0.25">
      <c r="A508">
        <v>5605</v>
      </c>
      <c r="B508" t="s">
        <v>799</v>
      </c>
      <c r="C508" t="s">
        <v>1345</v>
      </c>
      <c r="D508" t="s">
        <v>1100</v>
      </c>
      <c r="E508">
        <v>10</v>
      </c>
      <c r="F508">
        <f t="shared" si="35"/>
        <v>-0.84739834047735851</v>
      </c>
      <c r="G508">
        <f t="shared" si="36"/>
        <v>1</v>
      </c>
      <c r="H508" t="str">
        <f t="shared" si="37"/>
        <v>High</v>
      </c>
      <c r="I508">
        <f t="shared" si="38"/>
        <v>1</v>
      </c>
      <c r="J508" t="str">
        <f t="shared" si="39"/>
        <v>High</v>
      </c>
    </row>
    <row r="509" spans="1:10" x14ac:dyDescent="0.25">
      <c r="A509">
        <v>8425</v>
      </c>
      <c r="B509" t="s">
        <v>800</v>
      </c>
      <c r="C509" t="s">
        <v>1345</v>
      </c>
      <c r="D509" t="s">
        <v>1101</v>
      </c>
      <c r="E509">
        <v>10</v>
      </c>
      <c r="F509">
        <f t="shared" si="35"/>
        <v>-0.84739834047735851</v>
      </c>
      <c r="G509">
        <f t="shared" si="36"/>
        <v>1</v>
      </c>
      <c r="H509" t="str">
        <f t="shared" si="37"/>
        <v>High</v>
      </c>
      <c r="I509">
        <f t="shared" si="38"/>
        <v>1</v>
      </c>
      <c r="J509" t="str">
        <f t="shared" si="39"/>
        <v>High</v>
      </c>
    </row>
    <row r="510" spans="1:10" x14ac:dyDescent="0.25">
      <c r="A510">
        <v>1341</v>
      </c>
      <c r="B510" t="s">
        <v>652</v>
      </c>
      <c r="C510" t="s">
        <v>1345</v>
      </c>
      <c r="D510" t="s">
        <v>703</v>
      </c>
      <c r="E510">
        <v>10</v>
      </c>
      <c r="F510">
        <f t="shared" si="35"/>
        <v>-0.84739834047735851</v>
      </c>
      <c r="G510">
        <f t="shared" si="36"/>
        <v>1</v>
      </c>
      <c r="H510" t="str">
        <f t="shared" si="37"/>
        <v>High</v>
      </c>
      <c r="I510">
        <f t="shared" si="38"/>
        <v>1</v>
      </c>
      <c r="J510" t="str">
        <f t="shared" si="39"/>
        <v>High</v>
      </c>
    </row>
    <row r="511" spans="1:10" x14ac:dyDescent="0.25">
      <c r="A511">
        <v>8434</v>
      </c>
      <c r="B511" t="s">
        <v>801</v>
      </c>
      <c r="C511" t="s">
        <v>1345</v>
      </c>
      <c r="D511" t="s">
        <v>1102</v>
      </c>
      <c r="E511">
        <v>10</v>
      </c>
      <c r="F511">
        <f t="shared" si="35"/>
        <v>-0.84739834047735851</v>
      </c>
      <c r="G511">
        <f t="shared" si="36"/>
        <v>1</v>
      </c>
      <c r="H511" t="str">
        <f t="shared" si="37"/>
        <v>High</v>
      </c>
      <c r="I511">
        <f t="shared" si="38"/>
        <v>1</v>
      </c>
      <c r="J511" t="str">
        <f t="shared" si="39"/>
        <v>High</v>
      </c>
    </row>
    <row r="512" spans="1:10" x14ac:dyDescent="0.25">
      <c r="A512">
        <v>11</v>
      </c>
      <c r="B512" t="s">
        <v>642</v>
      </c>
      <c r="C512" t="s">
        <v>1345</v>
      </c>
      <c r="D512" t="s">
        <v>694</v>
      </c>
      <c r="E512">
        <v>10.004099999999999</v>
      </c>
      <c r="F512">
        <f t="shared" si="35"/>
        <v>-0.84733577379695424</v>
      </c>
      <c r="G512">
        <f t="shared" si="36"/>
        <v>1</v>
      </c>
      <c r="H512" t="str">
        <f t="shared" si="37"/>
        <v>High</v>
      </c>
      <c r="I512">
        <f t="shared" si="38"/>
        <v>1</v>
      </c>
      <c r="J512" t="str">
        <f t="shared" si="39"/>
        <v>High</v>
      </c>
    </row>
    <row r="513" spans="1:10" x14ac:dyDescent="0.25">
      <c r="A513">
        <v>10564</v>
      </c>
      <c r="B513" t="s">
        <v>63</v>
      </c>
      <c r="C513" t="s">
        <v>1345</v>
      </c>
      <c r="D513" t="s">
        <v>153</v>
      </c>
      <c r="E513">
        <v>10.254099999999999</v>
      </c>
      <c r="F513">
        <f t="shared" si="35"/>
        <v>-0.84352073230888813</v>
      </c>
      <c r="G513">
        <f t="shared" si="36"/>
        <v>1</v>
      </c>
      <c r="H513" t="str">
        <f t="shared" si="37"/>
        <v>High</v>
      </c>
      <c r="I513">
        <f t="shared" si="38"/>
        <v>1</v>
      </c>
      <c r="J513" t="str">
        <f t="shared" si="39"/>
        <v>High</v>
      </c>
    </row>
    <row r="514" spans="1:10" x14ac:dyDescent="0.25">
      <c r="A514">
        <v>18625</v>
      </c>
      <c r="B514" t="s">
        <v>802</v>
      </c>
      <c r="C514" t="s">
        <v>1345</v>
      </c>
      <c r="D514" t="s">
        <v>1103</v>
      </c>
      <c r="E514">
        <v>10.260999999999999</v>
      </c>
      <c r="F514">
        <f t="shared" si="35"/>
        <v>-0.84341543716381762</v>
      </c>
      <c r="G514">
        <f t="shared" si="36"/>
        <v>1</v>
      </c>
      <c r="H514" t="str">
        <f t="shared" si="37"/>
        <v>High</v>
      </c>
      <c r="I514">
        <f t="shared" si="38"/>
        <v>1</v>
      </c>
      <c r="J514" t="str">
        <f t="shared" si="39"/>
        <v>High</v>
      </c>
    </row>
    <row r="515" spans="1:10" x14ac:dyDescent="0.25">
      <c r="A515">
        <v>759</v>
      </c>
      <c r="B515" t="s">
        <v>11</v>
      </c>
      <c r="C515" t="s">
        <v>1345</v>
      </c>
      <c r="D515" t="s">
        <v>101</v>
      </c>
      <c r="E515">
        <v>10.3</v>
      </c>
      <c r="F515">
        <f t="shared" ref="F515:F571" si="40">(E515-AVERAGE(E:E))/AVERAGE(E:E)</f>
        <v>-0.8428202906916793</v>
      </c>
      <c r="G515">
        <f t="shared" ref="G515:G578" si="41">(IF(F515&lt;0,1,2))</f>
        <v>1</v>
      </c>
      <c r="H515" t="str">
        <f t="shared" ref="H515:H578" si="42">(IF(G515=1,"High","Low"))</f>
        <v>High</v>
      </c>
      <c r="I515">
        <f t="shared" ref="I515:I578" si="43">(IF(F515&lt;-0.5,1,IF(F515&lt;0.5,2,3)))</f>
        <v>1</v>
      </c>
      <c r="J515" t="str">
        <f t="shared" ref="J515:J578" si="44">(IF(I515=1,"High",IF(I515=2,"medium","low")))</f>
        <v>High</v>
      </c>
    </row>
    <row r="516" spans="1:10" x14ac:dyDescent="0.25">
      <c r="A516">
        <v>7447</v>
      </c>
      <c r="B516" t="s">
        <v>803</v>
      </c>
      <c r="C516" t="s">
        <v>1345</v>
      </c>
      <c r="D516" t="s">
        <v>153</v>
      </c>
      <c r="E516">
        <v>10.478300000000001</v>
      </c>
      <c r="F516">
        <f t="shared" si="40"/>
        <v>-0.84009940310239051</v>
      </c>
      <c r="G516">
        <f t="shared" si="41"/>
        <v>1</v>
      </c>
      <c r="H516" t="str">
        <f t="shared" si="42"/>
        <v>High</v>
      </c>
      <c r="I516">
        <f t="shared" si="43"/>
        <v>1</v>
      </c>
      <c r="J516" t="str">
        <f t="shared" si="44"/>
        <v>High</v>
      </c>
    </row>
    <row r="517" spans="1:10" x14ac:dyDescent="0.25">
      <c r="A517">
        <v>8617</v>
      </c>
      <c r="B517" t="s">
        <v>804</v>
      </c>
      <c r="C517" t="s">
        <v>1345</v>
      </c>
      <c r="D517" t="s">
        <v>1104</v>
      </c>
      <c r="E517">
        <v>11.0359</v>
      </c>
      <c r="F517">
        <f t="shared" si="40"/>
        <v>-0.83159033456740805</v>
      </c>
      <c r="G517">
        <f t="shared" si="41"/>
        <v>1</v>
      </c>
      <c r="H517" t="str">
        <f t="shared" si="42"/>
        <v>High</v>
      </c>
      <c r="I517">
        <f t="shared" si="43"/>
        <v>1</v>
      </c>
      <c r="J517" t="str">
        <f t="shared" si="44"/>
        <v>High</v>
      </c>
    </row>
    <row r="518" spans="1:10" x14ac:dyDescent="0.25">
      <c r="A518">
        <v>13431</v>
      </c>
      <c r="B518" t="s">
        <v>805</v>
      </c>
      <c r="C518" t="s">
        <v>1345</v>
      </c>
      <c r="D518" t="s">
        <v>1105</v>
      </c>
      <c r="E518">
        <v>11.229699999999999</v>
      </c>
      <c r="F518">
        <f t="shared" si="40"/>
        <v>-0.82863291440585929</v>
      </c>
      <c r="G518">
        <f t="shared" si="41"/>
        <v>1</v>
      </c>
      <c r="H518" t="str">
        <f t="shared" si="42"/>
        <v>High</v>
      </c>
      <c r="I518">
        <f t="shared" si="43"/>
        <v>1</v>
      </c>
      <c r="J518" t="str">
        <f t="shared" si="44"/>
        <v>High</v>
      </c>
    </row>
    <row r="519" spans="1:10" x14ac:dyDescent="0.25">
      <c r="A519">
        <v>3400</v>
      </c>
      <c r="B519" t="s">
        <v>806</v>
      </c>
      <c r="C519" t="s">
        <v>1345</v>
      </c>
      <c r="D519" t="s">
        <v>1106</v>
      </c>
      <c r="E519">
        <v>11.546099999999999</v>
      </c>
      <c r="F519">
        <f t="shared" si="40"/>
        <v>-0.82380459789856297</v>
      </c>
      <c r="G519">
        <f t="shared" si="41"/>
        <v>1</v>
      </c>
      <c r="H519" t="str">
        <f t="shared" si="42"/>
        <v>High</v>
      </c>
      <c r="I519">
        <f t="shared" si="43"/>
        <v>1</v>
      </c>
      <c r="J519" t="str">
        <f t="shared" si="44"/>
        <v>High</v>
      </c>
    </row>
    <row r="520" spans="1:10" x14ac:dyDescent="0.25">
      <c r="A520">
        <v>3399</v>
      </c>
      <c r="B520" t="s">
        <v>807</v>
      </c>
      <c r="C520" t="s">
        <v>1345</v>
      </c>
      <c r="D520" t="s">
        <v>1107</v>
      </c>
      <c r="E520">
        <v>11.552199999999999</v>
      </c>
      <c r="F520">
        <f t="shared" si="40"/>
        <v>-0.82371151088625405</v>
      </c>
      <c r="G520">
        <f t="shared" si="41"/>
        <v>1</v>
      </c>
      <c r="H520" t="str">
        <f t="shared" si="42"/>
        <v>High</v>
      </c>
      <c r="I520">
        <f t="shared" si="43"/>
        <v>1</v>
      </c>
      <c r="J520" t="str">
        <f t="shared" si="44"/>
        <v>High</v>
      </c>
    </row>
    <row r="521" spans="1:10" x14ac:dyDescent="0.25">
      <c r="A521">
        <v>11805</v>
      </c>
      <c r="B521" t="s">
        <v>808</v>
      </c>
      <c r="C521" t="s">
        <v>1345</v>
      </c>
      <c r="D521" t="s">
        <v>1108</v>
      </c>
      <c r="E521">
        <v>11.662100000000001</v>
      </c>
      <c r="F521">
        <f t="shared" si="40"/>
        <v>-0.82203441864810023</v>
      </c>
      <c r="G521">
        <f t="shared" si="41"/>
        <v>1</v>
      </c>
      <c r="H521" t="str">
        <f t="shared" si="42"/>
        <v>High</v>
      </c>
      <c r="I521">
        <f t="shared" si="43"/>
        <v>1</v>
      </c>
      <c r="J521" t="str">
        <f t="shared" si="44"/>
        <v>High</v>
      </c>
    </row>
    <row r="522" spans="1:10" x14ac:dyDescent="0.25">
      <c r="A522">
        <v>3396</v>
      </c>
      <c r="B522" t="s">
        <v>809</v>
      </c>
      <c r="C522" t="s">
        <v>1345</v>
      </c>
      <c r="D522" t="s">
        <v>1109</v>
      </c>
      <c r="E522">
        <v>11.699299999999999</v>
      </c>
      <c r="F522">
        <f t="shared" si="40"/>
        <v>-0.82146674047467605</v>
      </c>
      <c r="G522">
        <f t="shared" si="41"/>
        <v>1</v>
      </c>
      <c r="H522" t="str">
        <f t="shared" si="42"/>
        <v>High</v>
      </c>
      <c r="I522">
        <f t="shared" si="43"/>
        <v>1</v>
      </c>
      <c r="J522" t="str">
        <f t="shared" si="44"/>
        <v>High</v>
      </c>
    </row>
    <row r="523" spans="1:10" x14ac:dyDescent="0.25">
      <c r="A523">
        <v>14109</v>
      </c>
      <c r="B523" t="s">
        <v>810</v>
      </c>
      <c r="C523" t="s">
        <v>1345</v>
      </c>
      <c r="D523" t="s">
        <v>1110</v>
      </c>
      <c r="E523">
        <v>11.7743</v>
      </c>
      <c r="F523">
        <f t="shared" si="40"/>
        <v>-0.82032222802825627</v>
      </c>
      <c r="G523">
        <f t="shared" si="41"/>
        <v>1</v>
      </c>
      <c r="H523" t="str">
        <f t="shared" si="42"/>
        <v>High</v>
      </c>
      <c r="I523">
        <f t="shared" si="43"/>
        <v>1</v>
      </c>
      <c r="J523" t="str">
        <f t="shared" si="44"/>
        <v>High</v>
      </c>
    </row>
    <row r="524" spans="1:10" x14ac:dyDescent="0.25">
      <c r="A524">
        <v>3397</v>
      </c>
      <c r="B524" t="s">
        <v>811</v>
      </c>
      <c r="C524" t="s">
        <v>1345</v>
      </c>
      <c r="D524" t="s">
        <v>1111</v>
      </c>
      <c r="E524">
        <v>11.7803</v>
      </c>
      <c r="F524">
        <f t="shared" si="40"/>
        <v>-0.82023066703254266</v>
      </c>
      <c r="G524">
        <f t="shared" si="41"/>
        <v>1</v>
      </c>
      <c r="H524" t="str">
        <f t="shared" si="42"/>
        <v>High</v>
      </c>
      <c r="I524">
        <f t="shared" si="43"/>
        <v>1</v>
      </c>
      <c r="J524" t="str">
        <f t="shared" si="44"/>
        <v>High</v>
      </c>
    </row>
    <row r="525" spans="1:10" x14ac:dyDescent="0.25">
      <c r="A525">
        <v>572</v>
      </c>
      <c r="B525" t="s">
        <v>784</v>
      </c>
      <c r="C525" t="s">
        <v>1345</v>
      </c>
      <c r="D525" t="s">
        <v>1112</v>
      </c>
      <c r="E525">
        <v>11.968400000000001</v>
      </c>
      <c r="F525">
        <f t="shared" si="40"/>
        <v>-0.81736022981692169</v>
      </c>
      <c r="G525">
        <f t="shared" si="41"/>
        <v>1</v>
      </c>
      <c r="H525" t="str">
        <f t="shared" si="42"/>
        <v>High</v>
      </c>
      <c r="I525">
        <f t="shared" si="43"/>
        <v>1</v>
      </c>
      <c r="J525" t="str">
        <f t="shared" si="44"/>
        <v>High</v>
      </c>
    </row>
    <row r="526" spans="1:10" x14ac:dyDescent="0.25">
      <c r="A526">
        <v>5088</v>
      </c>
      <c r="B526" t="s">
        <v>812</v>
      </c>
      <c r="C526" t="s">
        <v>1345</v>
      </c>
      <c r="D526" t="s">
        <v>1113</v>
      </c>
      <c r="E526">
        <v>12</v>
      </c>
      <c r="F526">
        <f t="shared" si="40"/>
        <v>-0.81687800857283022</v>
      </c>
      <c r="G526">
        <f t="shared" si="41"/>
        <v>1</v>
      </c>
      <c r="H526" t="str">
        <f t="shared" si="42"/>
        <v>High</v>
      </c>
      <c r="I526">
        <f t="shared" si="43"/>
        <v>1</v>
      </c>
      <c r="J526" t="str">
        <f t="shared" si="44"/>
        <v>High</v>
      </c>
    </row>
    <row r="527" spans="1:10" x14ac:dyDescent="0.25">
      <c r="A527">
        <v>11468</v>
      </c>
      <c r="B527" t="s">
        <v>214</v>
      </c>
      <c r="C527" t="s">
        <v>1345</v>
      </c>
      <c r="D527" t="s">
        <v>444</v>
      </c>
      <c r="E527">
        <v>12.0801</v>
      </c>
      <c r="F527">
        <f t="shared" si="40"/>
        <v>-0.81565566928005384</v>
      </c>
      <c r="G527">
        <f t="shared" si="41"/>
        <v>1</v>
      </c>
      <c r="H527" t="str">
        <f t="shared" si="42"/>
        <v>High</v>
      </c>
      <c r="I527">
        <f t="shared" si="43"/>
        <v>1</v>
      </c>
      <c r="J527" t="str">
        <f t="shared" si="44"/>
        <v>High</v>
      </c>
    </row>
    <row r="528" spans="1:10" x14ac:dyDescent="0.25">
      <c r="A528">
        <v>15905</v>
      </c>
      <c r="B528" t="s">
        <v>646</v>
      </c>
      <c r="C528" t="s">
        <v>1345</v>
      </c>
      <c r="D528" t="s">
        <v>698</v>
      </c>
      <c r="E528">
        <v>12.391400000000001</v>
      </c>
      <c r="F528">
        <f t="shared" si="40"/>
        <v>-0.8109051796191139</v>
      </c>
      <c r="G528">
        <f t="shared" si="41"/>
        <v>1</v>
      </c>
      <c r="H528" t="str">
        <f t="shared" si="42"/>
        <v>High</v>
      </c>
      <c r="I528">
        <f t="shared" si="43"/>
        <v>1</v>
      </c>
      <c r="J528" t="str">
        <f t="shared" si="44"/>
        <v>High</v>
      </c>
    </row>
    <row r="529" spans="1:10" x14ac:dyDescent="0.25">
      <c r="A529">
        <v>2025</v>
      </c>
      <c r="B529" t="s">
        <v>33</v>
      </c>
      <c r="C529" t="s">
        <v>1345</v>
      </c>
      <c r="D529" t="s">
        <v>123</v>
      </c>
      <c r="E529">
        <v>12.4217</v>
      </c>
      <c r="F529">
        <f t="shared" si="40"/>
        <v>-0.81044279659076035</v>
      </c>
      <c r="G529">
        <f t="shared" si="41"/>
        <v>1</v>
      </c>
      <c r="H529" t="str">
        <f t="shared" si="42"/>
        <v>High</v>
      </c>
      <c r="I529">
        <f t="shared" si="43"/>
        <v>1</v>
      </c>
      <c r="J529" t="str">
        <f t="shared" si="44"/>
        <v>High</v>
      </c>
    </row>
    <row r="530" spans="1:10" x14ac:dyDescent="0.25">
      <c r="A530">
        <v>1217</v>
      </c>
      <c r="B530" t="s">
        <v>813</v>
      </c>
      <c r="C530" t="s">
        <v>1345</v>
      </c>
      <c r="D530" t="s">
        <v>1114</v>
      </c>
      <c r="E530">
        <v>12.4863</v>
      </c>
      <c r="F530">
        <f t="shared" si="40"/>
        <v>-0.80945698987024417</v>
      </c>
      <c r="G530">
        <f t="shared" si="41"/>
        <v>1</v>
      </c>
      <c r="H530" t="str">
        <f t="shared" si="42"/>
        <v>High</v>
      </c>
      <c r="I530">
        <f t="shared" si="43"/>
        <v>1</v>
      </c>
      <c r="J530" t="str">
        <f t="shared" si="44"/>
        <v>High</v>
      </c>
    </row>
    <row r="531" spans="1:10" x14ac:dyDescent="0.25">
      <c r="A531">
        <v>8208</v>
      </c>
      <c r="B531" t="s">
        <v>814</v>
      </c>
      <c r="C531" t="s">
        <v>1345</v>
      </c>
      <c r="D531" t="s">
        <v>1115</v>
      </c>
      <c r="E531">
        <v>12.5</v>
      </c>
      <c r="F531">
        <f t="shared" si="40"/>
        <v>-0.80924792559669811</v>
      </c>
      <c r="G531">
        <f t="shared" si="41"/>
        <v>1</v>
      </c>
      <c r="H531" t="str">
        <f t="shared" si="42"/>
        <v>High</v>
      </c>
      <c r="I531">
        <f t="shared" si="43"/>
        <v>1</v>
      </c>
      <c r="J531" t="str">
        <f t="shared" si="44"/>
        <v>High</v>
      </c>
    </row>
    <row r="532" spans="1:10" x14ac:dyDescent="0.25">
      <c r="A532">
        <v>5806</v>
      </c>
      <c r="B532" t="s">
        <v>815</v>
      </c>
      <c r="C532" t="s">
        <v>1345</v>
      </c>
      <c r="D532" t="s">
        <v>1116</v>
      </c>
      <c r="E532">
        <v>12.5</v>
      </c>
      <c r="F532">
        <f t="shared" si="40"/>
        <v>-0.80924792559669811</v>
      </c>
      <c r="G532">
        <f t="shared" si="41"/>
        <v>1</v>
      </c>
      <c r="H532" t="str">
        <f t="shared" si="42"/>
        <v>High</v>
      </c>
      <c r="I532">
        <f t="shared" si="43"/>
        <v>1</v>
      </c>
      <c r="J532" t="str">
        <f t="shared" si="44"/>
        <v>High</v>
      </c>
    </row>
    <row r="533" spans="1:10" x14ac:dyDescent="0.25">
      <c r="A533">
        <v>1430</v>
      </c>
      <c r="B533" t="s">
        <v>250</v>
      </c>
      <c r="C533" t="s">
        <v>1345</v>
      </c>
      <c r="D533" t="s">
        <v>479</v>
      </c>
      <c r="E533">
        <v>12.5</v>
      </c>
      <c r="F533">
        <f t="shared" si="40"/>
        <v>-0.80924792559669811</v>
      </c>
      <c r="G533">
        <f t="shared" si="41"/>
        <v>1</v>
      </c>
      <c r="H533" t="str">
        <f t="shared" si="42"/>
        <v>High</v>
      </c>
      <c r="I533">
        <f t="shared" si="43"/>
        <v>1</v>
      </c>
      <c r="J533" t="str">
        <f t="shared" si="44"/>
        <v>High</v>
      </c>
    </row>
    <row r="534" spans="1:10" x14ac:dyDescent="0.25">
      <c r="A534">
        <v>10711</v>
      </c>
      <c r="B534" t="s">
        <v>816</v>
      </c>
      <c r="C534" t="s">
        <v>1345</v>
      </c>
      <c r="D534" t="s">
        <v>1117</v>
      </c>
      <c r="E534">
        <v>12.5</v>
      </c>
      <c r="F534">
        <f t="shared" si="40"/>
        <v>-0.80924792559669811</v>
      </c>
      <c r="G534">
        <f t="shared" si="41"/>
        <v>1</v>
      </c>
      <c r="H534" t="str">
        <f t="shared" si="42"/>
        <v>High</v>
      </c>
      <c r="I534">
        <f t="shared" si="43"/>
        <v>1</v>
      </c>
      <c r="J534" t="str">
        <f t="shared" si="44"/>
        <v>High</v>
      </c>
    </row>
    <row r="535" spans="1:10" x14ac:dyDescent="0.25">
      <c r="A535">
        <v>3553</v>
      </c>
      <c r="B535" t="s">
        <v>817</v>
      </c>
      <c r="C535" t="s">
        <v>1345</v>
      </c>
      <c r="D535" t="s">
        <v>1118</v>
      </c>
      <c r="E535">
        <v>12.9206</v>
      </c>
      <c r="F535">
        <f t="shared" si="40"/>
        <v>-0.80282949979717577</v>
      </c>
      <c r="G535">
        <f t="shared" si="41"/>
        <v>1</v>
      </c>
      <c r="H535" t="str">
        <f t="shared" si="42"/>
        <v>High</v>
      </c>
      <c r="I535">
        <f t="shared" si="43"/>
        <v>1</v>
      </c>
      <c r="J535" t="str">
        <f t="shared" si="44"/>
        <v>High</v>
      </c>
    </row>
    <row r="536" spans="1:10" x14ac:dyDescent="0.25">
      <c r="A536">
        <v>1004</v>
      </c>
      <c r="B536" t="s">
        <v>818</v>
      </c>
      <c r="C536" t="s">
        <v>1345</v>
      </c>
      <c r="D536" t="s">
        <v>1119</v>
      </c>
      <c r="E536">
        <v>13.571099999999999</v>
      </c>
      <c r="F536">
        <f t="shared" si="40"/>
        <v>-0.79290276184522801</v>
      </c>
      <c r="G536">
        <f t="shared" si="41"/>
        <v>1</v>
      </c>
      <c r="H536" t="str">
        <f t="shared" si="42"/>
        <v>High</v>
      </c>
      <c r="I536">
        <f t="shared" si="43"/>
        <v>1</v>
      </c>
      <c r="J536" t="str">
        <f t="shared" si="44"/>
        <v>High</v>
      </c>
    </row>
    <row r="537" spans="1:10" x14ac:dyDescent="0.25">
      <c r="A537">
        <v>660</v>
      </c>
      <c r="B537" t="s">
        <v>819</v>
      </c>
      <c r="C537" t="s">
        <v>1345</v>
      </c>
      <c r="D537" t="s">
        <v>1120</v>
      </c>
      <c r="E537">
        <v>13.9223</v>
      </c>
      <c r="F537">
        <f t="shared" si="40"/>
        <v>-0.78754339156279285</v>
      </c>
      <c r="G537">
        <f t="shared" si="41"/>
        <v>1</v>
      </c>
      <c r="H537" t="str">
        <f t="shared" si="42"/>
        <v>High</v>
      </c>
      <c r="I537">
        <f t="shared" si="43"/>
        <v>1</v>
      </c>
      <c r="J537" t="str">
        <f t="shared" si="44"/>
        <v>High</v>
      </c>
    </row>
    <row r="538" spans="1:10" x14ac:dyDescent="0.25">
      <c r="A538">
        <v>5730</v>
      </c>
      <c r="B538" t="s">
        <v>820</v>
      </c>
      <c r="C538" t="s">
        <v>1345</v>
      </c>
      <c r="D538" t="s">
        <v>1121</v>
      </c>
      <c r="E538">
        <v>14.2501</v>
      </c>
      <c r="F538">
        <f t="shared" si="40"/>
        <v>-0.78254110916364061</v>
      </c>
      <c r="G538">
        <f t="shared" si="41"/>
        <v>1</v>
      </c>
      <c r="H538" t="str">
        <f t="shared" si="42"/>
        <v>High</v>
      </c>
      <c r="I538">
        <f t="shared" si="43"/>
        <v>1</v>
      </c>
      <c r="J538" t="str">
        <f t="shared" si="44"/>
        <v>High</v>
      </c>
    </row>
    <row r="539" spans="1:10" x14ac:dyDescent="0.25">
      <c r="A539">
        <v>2157</v>
      </c>
      <c r="B539" t="s">
        <v>821</v>
      </c>
      <c r="C539" t="s">
        <v>1345</v>
      </c>
      <c r="D539" t="s">
        <v>1122</v>
      </c>
      <c r="E539">
        <v>14.564500000000001</v>
      </c>
      <c r="F539">
        <f t="shared" si="40"/>
        <v>-0.77774331298824873</v>
      </c>
      <c r="G539">
        <f t="shared" si="41"/>
        <v>1</v>
      </c>
      <c r="H539" t="str">
        <f t="shared" si="42"/>
        <v>High</v>
      </c>
      <c r="I539">
        <f t="shared" si="43"/>
        <v>1</v>
      </c>
      <c r="J539" t="str">
        <f t="shared" si="44"/>
        <v>High</v>
      </c>
    </row>
    <row r="540" spans="1:10" x14ac:dyDescent="0.25">
      <c r="A540">
        <v>10349</v>
      </c>
      <c r="B540" t="s">
        <v>27</v>
      </c>
      <c r="C540" t="s">
        <v>1345</v>
      </c>
      <c r="D540" t="s">
        <v>117</v>
      </c>
      <c r="E540">
        <v>14.569000000000001</v>
      </c>
      <c r="F540">
        <f t="shared" si="40"/>
        <v>-0.77767464224146354</v>
      </c>
      <c r="G540">
        <f t="shared" si="41"/>
        <v>1</v>
      </c>
      <c r="H540" t="str">
        <f t="shared" si="42"/>
        <v>High</v>
      </c>
      <c r="I540">
        <f t="shared" si="43"/>
        <v>1</v>
      </c>
      <c r="J540" t="str">
        <f t="shared" si="44"/>
        <v>High</v>
      </c>
    </row>
    <row r="541" spans="1:10" x14ac:dyDescent="0.25">
      <c r="A541">
        <v>14675</v>
      </c>
      <c r="B541" t="s">
        <v>763</v>
      </c>
      <c r="C541" t="s">
        <v>1345</v>
      </c>
      <c r="D541" t="s">
        <v>1068</v>
      </c>
      <c r="E541">
        <v>14.838900000000001</v>
      </c>
      <c r="F541">
        <f t="shared" si="40"/>
        <v>-0.77355592345094748</v>
      </c>
      <c r="G541">
        <f t="shared" si="41"/>
        <v>1</v>
      </c>
      <c r="H541" t="str">
        <f t="shared" si="42"/>
        <v>High</v>
      </c>
      <c r="I541">
        <f t="shared" si="43"/>
        <v>1</v>
      </c>
      <c r="J541" t="str">
        <f t="shared" si="44"/>
        <v>High</v>
      </c>
    </row>
    <row r="542" spans="1:10" x14ac:dyDescent="0.25">
      <c r="A542">
        <v>1342</v>
      </c>
      <c r="B542" t="s">
        <v>654</v>
      </c>
      <c r="C542" t="s">
        <v>1345</v>
      </c>
      <c r="D542" t="s">
        <v>705</v>
      </c>
      <c r="E542">
        <v>15</v>
      </c>
      <c r="F542">
        <f t="shared" si="40"/>
        <v>-0.77109751071603772</v>
      </c>
      <c r="G542">
        <f t="shared" si="41"/>
        <v>1</v>
      </c>
      <c r="H542" t="str">
        <f t="shared" si="42"/>
        <v>High</v>
      </c>
      <c r="I542">
        <f t="shared" si="43"/>
        <v>1</v>
      </c>
      <c r="J542" t="str">
        <f t="shared" si="44"/>
        <v>High</v>
      </c>
    </row>
    <row r="543" spans="1:10" x14ac:dyDescent="0.25">
      <c r="A543">
        <v>5135</v>
      </c>
      <c r="B543" t="s">
        <v>264</v>
      </c>
      <c r="C543" t="s">
        <v>1345</v>
      </c>
      <c r="D543" t="s">
        <v>491</v>
      </c>
      <c r="E543">
        <v>15.2</v>
      </c>
      <c r="F543">
        <f t="shared" si="40"/>
        <v>-0.76804547752558483</v>
      </c>
      <c r="G543">
        <f t="shared" si="41"/>
        <v>1</v>
      </c>
      <c r="H543" t="str">
        <f t="shared" si="42"/>
        <v>High</v>
      </c>
      <c r="I543">
        <f t="shared" si="43"/>
        <v>1</v>
      </c>
      <c r="J543" t="str">
        <f t="shared" si="44"/>
        <v>High</v>
      </c>
    </row>
    <row r="544" spans="1:10" x14ac:dyDescent="0.25">
      <c r="A544">
        <v>9755</v>
      </c>
      <c r="B544" t="s">
        <v>655</v>
      </c>
      <c r="C544" t="s">
        <v>1345</v>
      </c>
      <c r="D544" t="s">
        <v>706</v>
      </c>
      <c r="E544">
        <v>15.3064</v>
      </c>
      <c r="F544">
        <f t="shared" si="40"/>
        <v>-0.76642179586826409</v>
      </c>
      <c r="G544">
        <f t="shared" si="41"/>
        <v>1</v>
      </c>
      <c r="H544" t="str">
        <f t="shared" si="42"/>
        <v>High</v>
      </c>
      <c r="I544">
        <f t="shared" si="43"/>
        <v>1</v>
      </c>
      <c r="J544" t="str">
        <f t="shared" si="44"/>
        <v>High</v>
      </c>
    </row>
    <row r="545" spans="1:10" x14ac:dyDescent="0.25">
      <c r="A545">
        <v>5349</v>
      </c>
      <c r="B545" t="s">
        <v>55</v>
      </c>
      <c r="C545" t="s">
        <v>1345</v>
      </c>
      <c r="D545" t="s">
        <v>145</v>
      </c>
      <c r="E545">
        <v>15.599299999999999</v>
      </c>
      <c r="F545">
        <f t="shared" si="40"/>
        <v>-0.7619520932608459</v>
      </c>
      <c r="G545">
        <f t="shared" si="41"/>
        <v>1</v>
      </c>
      <c r="H545" t="str">
        <f t="shared" si="42"/>
        <v>High</v>
      </c>
      <c r="I545">
        <f t="shared" si="43"/>
        <v>1</v>
      </c>
      <c r="J545" t="str">
        <f t="shared" si="44"/>
        <v>High</v>
      </c>
    </row>
    <row r="546" spans="1:10" x14ac:dyDescent="0.25">
      <c r="A546">
        <v>4189</v>
      </c>
      <c r="B546" t="s">
        <v>822</v>
      </c>
      <c r="C546" t="s">
        <v>1345</v>
      </c>
      <c r="D546" t="s">
        <v>1123</v>
      </c>
      <c r="E546">
        <v>15.794600000000001</v>
      </c>
      <c r="F546">
        <f t="shared" si="40"/>
        <v>-0.75897178285036859</v>
      </c>
      <c r="G546">
        <f t="shared" si="41"/>
        <v>1</v>
      </c>
      <c r="H546" t="str">
        <f t="shared" si="42"/>
        <v>High</v>
      </c>
      <c r="I546">
        <f t="shared" si="43"/>
        <v>1</v>
      </c>
      <c r="J546" t="str">
        <f t="shared" si="44"/>
        <v>High</v>
      </c>
    </row>
    <row r="547" spans="1:10" x14ac:dyDescent="0.25">
      <c r="A547">
        <v>850</v>
      </c>
      <c r="B547" t="s">
        <v>190</v>
      </c>
      <c r="C547" t="s">
        <v>1345</v>
      </c>
      <c r="D547" t="s">
        <v>420</v>
      </c>
      <c r="E547">
        <v>16</v>
      </c>
      <c r="F547">
        <f t="shared" si="40"/>
        <v>-0.75583734476377362</v>
      </c>
      <c r="G547">
        <f t="shared" si="41"/>
        <v>1</v>
      </c>
      <c r="H547" t="str">
        <f t="shared" si="42"/>
        <v>High</v>
      </c>
      <c r="I547">
        <f t="shared" si="43"/>
        <v>1</v>
      </c>
      <c r="J547" t="str">
        <f t="shared" si="44"/>
        <v>High</v>
      </c>
    </row>
    <row r="548" spans="1:10" x14ac:dyDescent="0.25">
      <c r="A548">
        <v>22344</v>
      </c>
      <c r="B548" t="s">
        <v>61</v>
      </c>
      <c r="C548" t="s">
        <v>1345</v>
      </c>
      <c r="D548" t="s">
        <v>151</v>
      </c>
      <c r="E548">
        <v>16</v>
      </c>
      <c r="F548">
        <f t="shared" si="40"/>
        <v>-0.75583734476377362</v>
      </c>
      <c r="G548">
        <f t="shared" si="41"/>
        <v>1</v>
      </c>
      <c r="H548" t="str">
        <f t="shared" si="42"/>
        <v>High</v>
      </c>
      <c r="I548">
        <f t="shared" si="43"/>
        <v>1</v>
      </c>
      <c r="J548" t="str">
        <f t="shared" si="44"/>
        <v>High</v>
      </c>
    </row>
    <row r="549" spans="1:10" x14ac:dyDescent="0.25">
      <c r="A549">
        <v>15806</v>
      </c>
      <c r="B549" t="s">
        <v>823</v>
      </c>
      <c r="C549" t="s">
        <v>1345</v>
      </c>
      <c r="D549" t="s">
        <v>1124</v>
      </c>
      <c r="E549">
        <v>16</v>
      </c>
      <c r="F549">
        <f t="shared" si="40"/>
        <v>-0.75583734476377362</v>
      </c>
      <c r="G549">
        <f t="shared" si="41"/>
        <v>1</v>
      </c>
      <c r="H549" t="str">
        <f t="shared" si="42"/>
        <v>High</v>
      </c>
      <c r="I549">
        <f t="shared" si="43"/>
        <v>1</v>
      </c>
      <c r="J549" t="str">
        <f t="shared" si="44"/>
        <v>High</v>
      </c>
    </row>
    <row r="550" spans="1:10" x14ac:dyDescent="0.25">
      <c r="A550">
        <v>10182</v>
      </c>
      <c r="B550" t="s">
        <v>824</v>
      </c>
      <c r="C550" t="s">
        <v>1345</v>
      </c>
      <c r="D550" t="s">
        <v>1070</v>
      </c>
      <c r="E550">
        <v>16</v>
      </c>
      <c r="F550">
        <f t="shared" si="40"/>
        <v>-0.75583734476377362</v>
      </c>
      <c r="G550">
        <f t="shared" si="41"/>
        <v>1</v>
      </c>
      <c r="H550" t="str">
        <f t="shared" si="42"/>
        <v>High</v>
      </c>
      <c r="I550">
        <f t="shared" si="43"/>
        <v>1</v>
      </c>
      <c r="J550" t="str">
        <f t="shared" si="44"/>
        <v>High</v>
      </c>
    </row>
    <row r="551" spans="1:10" x14ac:dyDescent="0.25">
      <c r="A551">
        <v>22345</v>
      </c>
      <c r="B551" t="s">
        <v>47</v>
      </c>
      <c r="C551" t="s">
        <v>1345</v>
      </c>
      <c r="D551" t="s">
        <v>137</v>
      </c>
      <c r="E551">
        <v>16</v>
      </c>
      <c r="F551">
        <f t="shared" si="40"/>
        <v>-0.75583734476377362</v>
      </c>
      <c r="G551">
        <f t="shared" si="41"/>
        <v>1</v>
      </c>
      <c r="H551" t="str">
        <f t="shared" si="42"/>
        <v>High</v>
      </c>
      <c r="I551">
        <f t="shared" si="43"/>
        <v>1</v>
      </c>
      <c r="J551" t="str">
        <f t="shared" si="44"/>
        <v>High</v>
      </c>
    </row>
    <row r="552" spans="1:10" x14ac:dyDescent="0.25">
      <c r="A552">
        <v>3329</v>
      </c>
      <c r="B552" t="s">
        <v>10</v>
      </c>
      <c r="C552" t="s">
        <v>1345</v>
      </c>
      <c r="D552" t="s">
        <v>100</v>
      </c>
      <c r="E552">
        <v>16</v>
      </c>
      <c r="F552">
        <f t="shared" si="40"/>
        <v>-0.75583734476377362</v>
      </c>
      <c r="G552">
        <f t="shared" si="41"/>
        <v>1</v>
      </c>
      <c r="H552" t="str">
        <f t="shared" si="42"/>
        <v>High</v>
      </c>
      <c r="I552">
        <f t="shared" si="43"/>
        <v>1</v>
      </c>
      <c r="J552" t="str">
        <f t="shared" si="44"/>
        <v>High</v>
      </c>
    </row>
    <row r="553" spans="1:10" x14ac:dyDescent="0.25">
      <c r="A553">
        <v>12111</v>
      </c>
      <c r="B553" t="s">
        <v>825</v>
      </c>
      <c r="C553" t="s">
        <v>1345</v>
      </c>
      <c r="D553" t="s">
        <v>1125</v>
      </c>
      <c r="E553">
        <v>16.1342</v>
      </c>
      <c r="F553">
        <f t="shared" si="40"/>
        <v>-0.75378943049297975</v>
      </c>
      <c r="G553">
        <f t="shared" si="41"/>
        <v>1</v>
      </c>
      <c r="H553" t="str">
        <f t="shared" si="42"/>
        <v>High</v>
      </c>
      <c r="I553">
        <f t="shared" si="43"/>
        <v>1</v>
      </c>
      <c r="J553" t="str">
        <f t="shared" si="44"/>
        <v>High</v>
      </c>
    </row>
    <row r="554" spans="1:10" x14ac:dyDescent="0.25">
      <c r="A554">
        <v>3195</v>
      </c>
      <c r="B554" t="s">
        <v>826</v>
      </c>
      <c r="C554" t="s">
        <v>1345</v>
      </c>
      <c r="D554" t="s">
        <v>1126</v>
      </c>
      <c r="E554">
        <v>16.203600000000002</v>
      </c>
      <c r="F554">
        <f t="shared" si="40"/>
        <v>-0.75273037497589257</v>
      </c>
      <c r="G554">
        <f t="shared" si="41"/>
        <v>1</v>
      </c>
      <c r="H554" t="str">
        <f t="shared" si="42"/>
        <v>High</v>
      </c>
      <c r="I554">
        <f t="shared" si="43"/>
        <v>1</v>
      </c>
      <c r="J554" t="str">
        <f t="shared" si="44"/>
        <v>High</v>
      </c>
    </row>
    <row r="555" spans="1:10" x14ac:dyDescent="0.25">
      <c r="A555">
        <v>4219</v>
      </c>
      <c r="B555" t="s">
        <v>827</v>
      </c>
      <c r="C555" t="s">
        <v>1345</v>
      </c>
      <c r="D555" t="s">
        <v>1127</v>
      </c>
      <c r="E555">
        <v>16.345199999999998</v>
      </c>
      <c r="F555">
        <f t="shared" si="40"/>
        <v>-0.75056953547705207</v>
      </c>
      <c r="G555">
        <f t="shared" si="41"/>
        <v>1</v>
      </c>
      <c r="H555" t="str">
        <f t="shared" si="42"/>
        <v>High</v>
      </c>
      <c r="I555">
        <f t="shared" si="43"/>
        <v>1</v>
      </c>
      <c r="J555" t="str">
        <f t="shared" si="44"/>
        <v>High</v>
      </c>
    </row>
    <row r="556" spans="1:10" x14ac:dyDescent="0.25">
      <c r="A556">
        <v>2028</v>
      </c>
      <c r="B556" t="s">
        <v>828</v>
      </c>
      <c r="C556" t="s">
        <v>1345</v>
      </c>
      <c r="D556" t="s">
        <v>1128</v>
      </c>
      <c r="E556">
        <v>17.197099999999999</v>
      </c>
      <c r="F556">
        <f t="shared" si="40"/>
        <v>-0.7375694001023182</v>
      </c>
      <c r="G556">
        <f t="shared" si="41"/>
        <v>1</v>
      </c>
      <c r="H556" t="str">
        <f t="shared" si="42"/>
        <v>High</v>
      </c>
      <c r="I556">
        <f t="shared" si="43"/>
        <v>1</v>
      </c>
      <c r="J556" t="str">
        <f t="shared" si="44"/>
        <v>High</v>
      </c>
    </row>
    <row r="557" spans="1:10" x14ac:dyDescent="0.25">
      <c r="A557">
        <v>3774</v>
      </c>
      <c r="B557" t="s">
        <v>829</v>
      </c>
      <c r="C557" t="s">
        <v>1345</v>
      </c>
      <c r="D557" t="s">
        <v>1129</v>
      </c>
      <c r="E557">
        <v>17.301500000000001</v>
      </c>
      <c r="F557">
        <f t="shared" si="40"/>
        <v>-0.73597623877690177</v>
      </c>
      <c r="G557">
        <f t="shared" si="41"/>
        <v>1</v>
      </c>
      <c r="H557" t="str">
        <f t="shared" si="42"/>
        <v>High</v>
      </c>
      <c r="I557">
        <f t="shared" si="43"/>
        <v>1</v>
      </c>
      <c r="J557" t="str">
        <f t="shared" si="44"/>
        <v>High</v>
      </c>
    </row>
    <row r="558" spans="1:10" x14ac:dyDescent="0.25">
      <c r="A558">
        <v>12173</v>
      </c>
      <c r="B558" t="s">
        <v>830</v>
      </c>
      <c r="C558" t="s">
        <v>1345</v>
      </c>
      <c r="D558" t="s">
        <v>1130</v>
      </c>
      <c r="E558">
        <v>17.592300000000002</v>
      </c>
      <c r="F558">
        <f t="shared" si="40"/>
        <v>-0.73153858251798343</v>
      </c>
      <c r="G558">
        <f t="shared" si="41"/>
        <v>1</v>
      </c>
      <c r="H558" t="str">
        <f t="shared" si="42"/>
        <v>High</v>
      </c>
      <c r="I558">
        <f t="shared" si="43"/>
        <v>1</v>
      </c>
      <c r="J558" t="str">
        <f t="shared" si="44"/>
        <v>High</v>
      </c>
    </row>
    <row r="559" spans="1:10" x14ac:dyDescent="0.25">
      <c r="A559">
        <v>2044</v>
      </c>
      <c r="B559" t="s">
        <v>259</v>
      </c>
      <c r="C559" t="s">
        <v>1345</v>
      </c>
      <c r="D559" t="s">
        <v>488</v>
      </c>
      <c r="E559">
        <v>17.965299999999999</v>
      </c>
      <c r="F559">
        <f t="shared" si="40"/>
        <v>-0.72584654061778886</v>
      </c>
      <c r="G559">
        <f t="shared" si="41"/>
        <v>1</v>
      </c>
      <c r="H559" t="str">
        <f t="shared" si="42"/>
        <v>High</v>
      </c>
      <c r="I559">
        <f t="shared" si="43"/>
        <v>1</v>
      </c>
      <c r="J559" t="str">
        <f t="shared" si="44"/>
        <v>High</v>
      </c>
    </row>
    <row r="560" spans="1:10" x14ac:dyDescent="0.25">
      <c r="A560">
        <v>7670</v>
      </c>
      <c r="B560" t="s">
        <v>831</v>
      </c>
      <c r="C560" t="s">
        <v>1345</v>
      </c>
      <c r="D560" t="s">
        <v>1131</v>
      </c>
      <c r="E560">
        <v>18.3504</v>
      </c>
      <c r="F560">
        <f t="shared" si="40"/>
        <v>-0.71996985070957198</v>
      </c>
      <c r="G560">
        <f t="shared" si="41"/>
        <v>1</v>
      </c>
      <c r="H560" t="str">
        <f t="shared" si="42"/>
        <v>High</v>
      </c>
      <c r="I560">
        <f t="shared" si="43"/>
        <v>1</v>
      </c>
      <c r="J560" t="str">
        <f t="shared" si="44"/>
        <v>High</v>
      </c>
    </row>
    <row r="561" spans="1:10" x14ac:dyDescent="0.25">
      <c r="A561">
        <v>11168</v>
      </c>
      <c r="B561" t="s">
        <v>261</v>
      </c>
      <c r="C561" t="s">
        <v>1345</v>
      </c>
      <c r="D561" t="s">
        <v>490</v>
      </c>
      <c r="E561">
        <v>18.75</v>
      </c>
      <c r="F561">
        <f t="shared" si="40"/>
        <v>-0.71387188839504723</v>
      </c>
      <c r="G561">
        <f t="shared" si="41"/>
        <v>1</v>
      </c>
      <c r="H561" t="str">
        <f t="shared" si="42"/>
        <v>High</v>
      </c>
      <c r="I561">
        <f t="shared" si="43"/>
        <v>1</v>
      </c>
      <c r="J561" t="str">
        <f t="shared" si="44"/>
        <v>High</v>
      </c>
    </row>
    <row r="562" spans="1:10" x14ac:dyDescent="0.25">
      <c r="A562">
        <v>8609</v>
      </c>
      <c r="B562" t="s">
        <v>281</v>
      </c>
      <c r="C562" t="s">
        <v>1345</v>
      </c>
      <c r="D562" t="s">
        <v>508</v>
      </c>
      <c r="E562">
        <v>18.75</v>
      </c>
      <c r="F562">
        <f t="shared" si="40"/>
        <v>-0.71387188839504723</v>
      </c>
      <c r="G562">
        <f t="shared" si="41"/>
        <v>1</v>
      </c>
      <c r="H562" t="str">
        <f t="shared" si="42"/>
        <v>High</v>
      </c>
      <c r="I562">
        <f t="shared" si="43"/>
        <v>1</v>
      </c>
      <c r="J562" t="str">
        <f t="shared" si="44"/>
        <v>High</v>
      </c>
    </row>
    <row r="563" spans="1:10" x14ac:dyDescent="0.25">
      <c r="A563">
        <v>4536</v>
      </c>
      <c r="B563" t="s">
        <v>231</v>
      </c>
      <c r="C563" t="s">
        <v>1345</v>
      </c>
      <c r="D563" t="s">
        <v>460</v>
      </c>
      <c r="E563">
        <v>18.75</v>
      </c>
      <c r="F563">
        <f t="shared" si="40"/>
        <v>-0.71387188839504723</v>
      </c>
      <c r="G563">
        <f t="shared" si="41"/>
        <v>1</v>
      </c>
      <c r="H563" t="str">
        <f t="shared" si="42"/>
        <v>High</v>
      </c>
      <c r="I563">
        <f t="shared" si="43"/>
        <v>1</v>
      </c>
      <c r="J563" t="str">
        <f t="shared" si="44"/>
        <v>High</v>
      </c>
    </row>
    <row r="564" spans="1:10" x14ac:dyDescent="0.25">
      <c r="A564">
        <v>10590</v>
      </c>
      <c r="B564" t="s">
        <v>17</v>
      </c>
      <c r="C564" t="s">
        <v>1345</v>
      </c>
      <c r="D564" t="s">
        <v>107</v>
      </c>
      <c r="E564">
        <v>18.75</v>
      </c>
      <c r="F564">
        <f t="shared" si="40"/>
        <v>-0.71387188839504723</v>
      </c>
      <c r="G564">
        <f t="shared" si="41"/>
        <v>1</v>
      </c>
      <c r="H564" t="str">
        <f t="shared" si="42"/>
        <v>High</v>
      </c>
      <c r="I564">
        <f t="shared" si="43"/>
        <v>1</v>
      </c>
      <c r="J564" t="str">
        <f t="shared" si="44"/>
        <v>High</v>
      </c>
    </row>
    <row r="565" spans="1:10" x14ac:dyDescent="0.25">
      <c r="A565">
        <v>10591</v>
      </c>
      <c r="B565" t="s">
        <v>87</v>
      </c>
      <c r="C565" t="s">
        <v>1345</v>
      </c>
      <c r="D565" t="s">
        <v>176</v>
      </c>
      <c r="E565">
        <v>18.75</v>
      </c>
      <c r="F565">
        <f t="shared" si="40"/>
        <v>-0.71387188839504723</v>
      </c>
      <c r="G565">
        <f t="shared" si="41"/>
        <v>1</v>
      </c>
      <c r="H565" t="str">
        <f t="shared" si="42"/>
        <v>High</v>
      </c>
      <c r="I565">
        <f t="shared" si="43"/>
        <v>1</v>
      </c>
      <c r="J565" t="str">
        <f t="shared" si="44"/>
        <v>High</v>
      </c>
    </row>
    <row r="566" spans="1:10" x14ac:dyDescent="0.25">
      <c r="A566">
        <v>12428</v>
      </c>
      <c r="B566" t="s">
        <v>230</v>
      </c>
      <c r="C566" t="s">
        <v>1345</v>
      </c>
      <c r="D566" t="s">
        <v>459</v>
      </c>
      <c r="E566">
        <v>18.75</v>
      </c>
      <c r="F566">
        <f t="shared" si="40"/>
        <v>-0.71387188839504723</v>
      </c>
      <c r="G566">
        <f t="shared" si="41"/>
        <v>1</v>
      </c>
      <c r="H566" t="str">
        <f t="shared" si="42"/>
        <v>High</v>
      </c>
      <c r="I566">
        <f t="shared" si="43"/>
        <v>1</v>
      </c>
      <c r="J566" t="str">
        <f t="shared" si="44"/>
        <v>High</v>
      </c>
    </row>
    <row r="567" spans="1:10" x14ac:dyDescent="0.25">
      <c r="A567">
        <v>8157</v>
      </c>
      <c r="B567" t="s">
        <v>86</v>
      </c>
      <c r="C567" t="s">
        <v>1345</v>
      </c>
      <c r="D567" t="s">
        <v>175</v>
      </c>
      <c r="E567">
        <v>18.75</v>
      </c>
      <c r="F567">
        <f t="shared" si="40"/>
        <v>-0.71387188839504723</v>
      </c>
      <c r="G567">
        <f t="shared" si="41"/>
        <v>1</v>
      </c>
      <c r="H567" t="str">
        <f t="shared" si="42"/>
        <v>High</v>
      </c>
      <c r="I567">
        <f t="shared" si="43"/>
        <v>1</v>
      </c>
      <c r="J567" t="str">
        <f t="shared" si="44"/>
        <v>High</v>
      </c>
    </row>
    <row r="568" spans="1:10" x14ac:dyDescent="0.25">
      <c r="A568">
        <v>4725</v>
      </c>
      <c r="B568" t="s">
        <v>19</v>
      </c>
      <c r="C568" t="s">
        <v>1345</v>
      </c>
      <c r="D568" t="s">
        <v>109</v>
      </c>
      <c r="E568">
        <v>18.761800000000001</v>
      </c>
      <c r="F568">
        <f t="shared" si="40"/>
        <v>-0.71369181843681051</v>
      </c>
      <c r="G568">
        <f t="shared" si="41"/>
        <v>1</v>
      </c>
      <c r="H568" t="str">
        <f t="shared" si="42"/>
        <v>High</v>
      </c>
      <c r="I568">
        <f t="shared" si="43"/>
        <v>1</v>
      </c>
      <c r="J568" t="str">
        <f t="shared" si="44"/>
        <v>High</v>
      </c>
    </row>
    <row r="569" spans="1:10" x14ac:dyDescent="0.25">
      <c r="A569">
        <v>4477</v>
      </c>
      <c r="B569" t="s">
        <v>20</v>
      </c>
      <c r="C569" t="s">
        <v>1345</v>
      </c>
      <c r="D569" t="s">
        <v>110</v>
      </c>
      <c r="E569">
        <v>18.9346</v>
      </c>
      <c r="F569">
        <f t="shared" si="40"/>
        <v>-0.71105486176025923</v>
      </c>
      <c r="G569">
        <f t="shared" si="41"/>
        <v>1</v>
      </c>
      <c r="H569" t="str">
        <f t="shared" si="42"/>
        <v>High</v>
      </c>
      <c r="I569">
        <f t="shared" si="43"/>
        <v>1</v>
      </c>
      <c r="J569" t="str">
        <f t="shared" si="44"/>
        <v>High</v>
      </c>
    </row>
    <row r="570" spans="1:10" x14ac:dyDescent="0.25">
      <c r="A570">
        <v>4229</v>
      </c>
      <c r="B570" t="s">
        <v>832</v>
      </c>
      <c r="C570" t="s">
        <v>1345</v>
      </c>
      <c r="D570" t="s">
        <v>1132</v>
      </c>
      <c r="E570">
        <v>19.2484</v>
      </c>
      <c r="F570">
        <f t="shared" si="40"/>
        <v>-0.70626622168443864</v>
      </c>
      <c r="G570">
        <f t="shared" si="41"/>
        <v>1</v>
      </c>
      <c r="H570" t="str">
        <f t="shared" si="42"/>
        <v>High</v>
      </c>
      <c r="I570">
        <f t="shared" si="43"/>
        <v>1</v>
      </c>
      <c r="J570" t="str">
        <f t="shared" si="44"/>
        <v>High</v>
      </c>
    </row>
    <row r="571" spans="1:10" x14ac:dyDescent="0.25">
      <c r="A571">
        <v>806</v>
      </c>
      <c r="B571" t="s">
        <v>237</v>
      </c>
      <c r="C571" t="s">
        <v>1345</v>
      </c>
      <c r="D571" t="s">
        <v>466</v>
      </c>
      <c r="E571">
        <v>20</v>
      </c>
      <c r="F571">
        <f t="shared" si="40"/>
        <v>-0.69479668095471703</v>
      </c>
      <c r="G571">
        <f t="shared" si="41"/>
        <v>1</v>
      </c>
      <c r="H571" t="str">
        <f t="shared" si="42"/>
        <v>High</v>
      </c>
      <c r="I571">
        <f t="shared" si="43"/>
        <v>1</v>
      </c>
      <c r="J571" t="str">
        <f t="shared" si="44"/>
        <v>High</v>
      </c>
    </row>
    <row r="572" spans="1:10" x14ac:dyDescent="0.25">
      <c r="A572">
        <v>8433</v>
      </c>
      <c r="B572" t="s">
        <v>833</v>
      </c>
      <c r="C572" t="s">
        <v>1345</v>
      </c>
      <c r="D572" t="s">
        <v>1133</v>
      </c>
      <c r="E572">
        <v>20</v>
      </c>
      <c r="F572">
        <f>(E572-AVERAGE(E:E))/AVERAGE(E:E)</f>
        <v>-0.69479668095471703</v>
      </c>
      <c r="G572">
        <f t="shared" si="41"/>
        <v>1</v>
      </c>
      <c r="H572" t="str">
        <f t="shared" si="42"/>
        <v>High</v>
      </c>
      <c r="I572">
        <f t="shared" si="43"/>
        <v>1</v>
      </c>
      <c r="J572" t="str">
        <f t="shared" si="44"/>
        <v>High</v>
      </c>
    </row>
    <row r="573" spans="1:10" x14ac:dyDescent="0.25">
      <c r="A573">
        <v>8432</v>
      </c>
      <c r="B573" t="s">
        <v>834</v>
      </c>
      <c r="C573" t="s">
        <v>1345</v>
      </c>
      <c r="D573" t="s">
        <v>1134</v>
      </c>
      <c r="E573">
        <v>20</v>
      </c>
      <c r="F573">
        <f t="shared" ref="F573:F636" si="45">(E573-AVERAGE(E:E))/AVERAGE(E:E)</f>
        <v>-0.69479668095471703</v>
      </c>
      <c r="G573">
        <f t="shared" si="41"/>
        <v>1</v>
      </c>
      <c r="H573" t="str">
        <f t="shared" si="42"/>
        <v>High</v>
      </c>
      <c r="I573">
        <f t="shared" si="43"/>
        <v>1</v>
      </c>
      <c r="J573" t="str">
        <f t="shared" si="44"/>
        <v>High</v>
      </c>
    </row>
    <row r="574" spans="1:10" x14ac:dyDescent="0.25">
      <c r="A574">
        <v>3004</v>
      </c>
      <c r="B574" t="s">
        <v>835</v>
      </c>
      <c r="C574" t="s">
        <v>1345</v>
      </c>
      <c r="D574" t="s">
        <v>1135</v>
      </c>
      <c r="E574">
        <v>20.004100000000001</v>
      </c>
      <c r="F574">
        <f t="shared" si="45"/>
        <v>-0.69473411427431275</v>
      </c>
      <c r="G574">
        <f t="shared" si="41"/>
        <v>1</v>
      </c>
      <c r="H574" t="str">
        <f t="shared" si="42"/>
        <v>High</v>
      </c>
      <c r="I574">
        <f t="shared" si="43"/>
        <v>1</v>
      </c>
      <c r="J574" t="str">
        <f t="shared" si="44"/>
        <v>High</v>
      </c>
    </row>
    <row r="575" spans="1:10" x14ac:dyDescent="0.25">
      <c r="A575">
        <v>20409</v>
      </c>
      <c r="B575" t="s">
        <v>63</v>
      </c>
      <c r="C575" t="s">
        <v>1345</v>
      </c>
      <c r="D575" t="s">
        <v>153</v>
      </c>
      <c r="E575">
        <v>20.059200000000001</v>
      </c>
      <c r="F575">
        <f t="shared" si="45"/>
        <v>-0.69389327913034293</v>
      </c>
      <c r="G575">
        <f t="shared" si="41"/>
        <v>1</v>
      </c>
      <c r="H575" t="str">
        <f t="shared" si="42"/>
        <v>High</v>
      </c>
      <c r="I575">
        <f t="shared" si="43"/>
        <v>1</v>
      </c>
      <c r="J575" t="str">
        <f t="shared" si="44"/>
        <v>High</v>
      </c>
    </row>
    <row r="576" spans="1:10" x14ac:dyDescent="0.25">
      <c r="A576">
        <v>2210</v>
      </c>
      <c r="B576" t="s">
        <v>836</v>
      </c>
      <c r="C576" t="s">
        <v>1345</v>
      </c>
      <c r="D576" t="s">
        <v>1136</v>
      </c>
      <c r="E576">
        <v>20.196899999999999</v>
      </c>
      <c r="F576">
        <f t="shared" si="45"/>
        <v>-0.6917919542787162</v>
      </c>
      <c r="G576">
        <f t="shared" si="41"/>
        <v>1</v>
      </c>
      <c r="H576" t="str">
        <f t="shared" si="42"/>
        <v>High</v>
      </c>
      <c r="I576">
        <f t="shared" si="43"/>
        <v>1</v>
      </c>
      <c r="J576" t="str">
        <f t="shared" si="44"/>
        <v>High</v>
      </c>
    </row>
    <row r="577" spans="1:10" x14ac:dyDescent="0.25">
      <c r="A577">
        <v>1983</v>
      </c>
      <c r="B577" t="s">
        <v>643</v>
      </c>
      <c r="C577" t="s">
        <v>1345</v>
      </c>
      <c r="D577" t="s">
        <v>695</v>
      </c>
      <c r="E577">
        <v>20.325800000000001</v>
      </c>
      <c r="F577">
        <f t="shared" si="45"/>
        <v>-0.68982491888746933</v>
      </c>
      <c r="G577">
        <f t="shared" si="41"/>
        <v>1</v>
      </c>
      <c r="H577" t="str">
        <f t="shared" si="42"/>
        <v>High</v>
      </c>
      <c r="I577">
        <f t="shared" si="43"/>
        <v>1</v>
      </c>
      <c r="J577" t="str">
        <f t="shared" si="44"/>
        <v>High</v>
      </c>
    </row>
    <row r="578" spans="1:10" x14ac:dyDescent="0.25">
      <c r="A578">
        <v>16092</v>
      </c>
      <c r="B578" t="s">
        <v>63</v>
      </c>
      <c r="C578" t="s">
        <v>1345</v>
      </c>
      <c r="D578" t="s">
        <v>153</v>
      </c>
      <c r="E578">
        <v>21.854199999999999</v>
      </c>
      <c r="F578">
        <f t="shared" si="45"/>
        <v>-0.66650128124602881</v>
      </c>
      <c r="G578">
        <f t="shared" si="41"/>
        <v>1</v>
      </c>
      <c r="H578" t="str">
        <f t="shared" si="42"/>
        <v>High</v>
      </c>
      <c r="I578">
        <f t="shared" si="43"/>
        <v>1</v>
      </c>
      <c r="J578" t="str">
        <f t="shared" si="44"/>
        <v>High</v>
      </c>
    </row>
    <row r="579" spans="1:10" x14ac:dyDescent="0.25">
      <c r="A579">
        <v>8808</v>
      </c>
      <c r="B579" t="s">
        <v>837</v>
      </c>
      <c r="C579" t="s">
        <v>1345</v>
      </c>
      <c r="D579" t="s">
        <v>1137</v>
      </c>
      <c r="E579">
        <v>22.2775</v>
      </c>
      <c r="F579">
        <f t="shared" si="45"/>
        <v>-0.66004165299843531</v>
      </c>
      <c r="G579">
        <f t="shared" ref="G579:G642" si="46">(IF(F579&lt;0,1,2))</f>
        <v>1</v>
      </c>
      <c r="H579" t="str">
        <f t="shared" ref="H579:H642" si="47">(IF(G579=1,"High","Low"))</f>
        <v>High</v>
      </c>
      <c r="I579">
        <f t="shared" ref="I579:I642" si="48">(IF(F579&lt;-0.5,1,IF(F579&lt;0.5,2,3)))</f>
        <v>1</v>
      </c>
      <c r="J579" t="str">
        <f t="shared" ref="J579:J642" si="49">(IF(I579=1,"High",IF(I579=2,"medium","low")))</f>
        <v>High</v>
      </c>
    </row>
    <row r="580" spans="1:10" x14ac:dyDescent="0.25">
      <c r="A580">
        <v>3398</v>
      </c>
      <c r="B580" t="s">
        <v>838</v>
      </c>
      <c r="C580" t="s">
        <v>1345</v>
      </c>
      <c r="D580" t="s">
        <v>1138</v>
      </c>
      <c r="E580">
        <v>22.947900000000001</v>
      </c>
      <c r="F580">
        <f t="shared" si="45"/>
        <v>-0.64981123774403748</v>
      </c>
      <c r="G580">
        <f t="shared" si="46"/>
        <v>1</v>
      </c>
      <c r="H580" t="str">
        <f t="shared" si="47"/>
        <v>High</v>
      </c>
      <c r="I580">
        <f t="shared" si="48"/>
        <v>1</v>
      </c>
      <c r="J580" t="str">
        <f t="shared" si="49"/>
        <v>High</v>
      </c>
    </row>
    <row r="581" spans="1:10" x14ac:dyDescent="0.25">
      <c r="A581">
        <v>11804</v>
      </c>
      <c r="B581" t="s">
        <v>839</v>
      </c>
      <c r="C581" t="s">
        <v>1345</v>
      </c>
      <c r="D581" t="s">
        <v>1139</v>
      </c>
      <c r="E581">
        <v>24.237400000000001</v>
      </c>
      <c r="F581">
        <f t="shared" si="45"/>
        <v>-0.63013325374859286</v>
      </c>
      <c r="G581">
        <f t="shared" si="46"/>
        <v>1</v>
      </c>
      <c r="H581" t="str">
        <f t="shared" si="47"/>
        <v>High</v>
      </c>
      <c r="I581">
        <f t="shared" si="48"/>
        <v>1</v>
      </c>
      <c r="J581" t="str">
        <f t="shared" si="49"/>
        <v>High</v>
      </c>
    </row>
    <row r="582" spans="1:10" x14ac:dyDescent="0.25">
      <c r="A582">
        <v>5668</v>
      </c>
      <c r="B582" t="s">
        <v>53</v>
      </c>
      <c r="C582" t="s">
        <v>1345</v>
      </c>
      <c r="D582" t="s">
        <v>143</v>
      </c>
      <c r="E582">
        <v>24.410299999999999</v>
      </c>
      <c r="F582">
        <f t="shared" si="45"/>
        <v>-0.62749477105544638</v>
      </c>
      <c r="G582">
        <f t="shared" si="46"/>
        <v>1</v>
      </c>
      <c r="H582" t="str">
        <f t="shared" si="47"/>
        <v>High</v>
      </c>
      <c r="I582">
        <f t="shared" si="48"/>
        <v>1</v>
      </c>
      <c r="J582" t="str">
        <f t="shared" si="49"/>
        <v>High</v>
      </c>
    </row>
    <row r="583" spans="1:10" x14ac:dyDescent="0.25">
      <c r="A583">
        <v>5805</v>
      </c>
      <c r="B583" t="s">
        <v>840</v>
      </c>
      <c r="C583" t="s">
        <v>1345</v>
      </c>
      <c r="D583" t="s">
        <v>1140</v>
      </c>
      <c r="E583">
        <v>25</v>
      </c>
      <c r="F583">
        <f t="shared" si="45"/>
        <v>-0.61849585119339623</v>
      </c>
      <c r="G583">
        <f t="shared" si="46"/>
        <v>1</v>
      </c>
      <c r="H583" t="str">
        <f t="shared" si="47"/>
        <v>High</v>
      </c>
      <c r="I583">
        <f t="shared" si="48"/>
        <v>1</v>
      </c>
      <c r="J583" t="str">
        <f t="shared" si="49"/>
        <v>High</v>
      </c>
    </row>
    <row r="584" spans="1:10" x14ac:dyDescent="0.25">
      <c r="A584">
        <v>19008</v>
      </c>
      <c r="B584" t="s">
        <v>841</v>
      </c>
      <c r="C584" t="s">
        <v>1345</v>
      </c>
      <c r="D584" t="s">
        <v>1141</v>
      </c>
      <c r="E584">
        <v>25</v>
      </c>
      <c r="F584">
        <f t="shared" si="45"/>
        <v>-0.61849585119339623</v>
      </c>
      <c r="G584">
        <f t="shared" si="46"/>
        <v>1</v>
      </c>
      <c r="H584" t="str">
        <f t="shared" si="47"/>
        <v>High</v>
      </c>
      <c r="I584">
        <f t="shared" si="48"/>
        <v>1</v>
      </c>
      <c r="J584" t="str">
        <f t="shared" si="49"/>
        <v>High</v>
      </c>
    </row>
    <row r="585" spans="1:10" x14ac:dyDescent="0.25">
      <c r="A585">
        <v>5876</v>
      </c>
      <c r="B585" t="s">
        <v>842</v>
      </c>
      <c r="C585" t="s">
        <v>1345</v>
      </c>
      <c r="D585" t="s">
        <v>1142</v>
      </c>
      <c r="E585">
        <v>25</v>
      </c>
      <c r="F585">
        <f t="shared" si="45"/>
        <v>-0.61849585119339623</v>
      </c>
      <c r="G585">
        <f t="shared" si="46"/>
        <v>1</v>
      </c>
      <c r="H585" t="str">
        <f t="shared" si="47"/>
        <v>High</v>
      </c>
      <c r="I585">
        <f t="shared" si="48"/>
        <v>1</v>
      </c>
      <c r="J585" t="str">
        <f t="shared" si="49"/>
        <v>High</v>
      </c>
    </row>
    <row r="586" spans="1:10" x14ac:dyDescent="0.25">
      <c r="A586">
        <v>1667</v>
      </c>
      <c r="B586" t="s">
        <v>843</v>
      </c>
      <c r="C586" t="s">
        <v>1345</v>
      </c>
      <c r="D586" t="s">
        <v>1143</v>
      </c>
      <c r="E586">
        <v>25</v>
      </c>
      <c r="F586">
        <f t="shared" si="45"/>
        <v>-0.61849585119339623</v>
      </c>
      <c r="G586">
        <f t="shared" si="46"/>
        <v>1</v>
      </c>
      <c r="H586" t="str">
        <f t="shared" si="47"/>
        <v>High</v>
      </c>
      <c r="I586">
        <f t="shared" si="48"/>
        <v>1</v>
      </c>
      <c r="J586" t="str">
        <f t="shared" si="49"/>
        <v>High</v>
      </c>
    </row>
    <row r="587" spans="1:10" x14ac:dyDescent="0.25">
      <c r="A587">
        <v>1216</v>
      </c>
      <c r="B587" t="s">
        <v>844</v>
      </c>
      <c r="C587" t="s">
        <v>1345</v>
      </c>
      <c r="D587" t="s">
        <v>1144</v>
      </c>
      <c r="E587">
        <v>25.0563</v>
      </c>
      <c r="F587">
        <f t="shared" si="45"/>
        <v>-0.6176367038502838</v>
      </c>
      <c r="G587">
        <f t="shared" si="46"/>
        <v>1</v>
      </c>
      <c r="H587" t="str">
        <f t="shared" si="47"/>
        <v>High</v>
      </c>
      <c r="I587">
        <f t="shared" si="48"/>
        <v>1</v>
      </c>
      <c r="J587" t="str">
        <f t="shared" si="49"/>
        <v>High</v>
      </c>
    </row>
    <row r="588" spans="1:10" x14ac:dyDescent="0.25">
      <c r="A588">
        <v>4227</v>
      </c>
      <c r="B588" t="s">
        <v>845</v>
      </c>
      <c r="C588" t="s">
        <v>1345</v>
      </c>
      <c r="D588" t="s">
        <v>1145</v>
      </c>
      <c r="E588">
        <v>25.493400000000001</v>
      </c>
      <c r="F588">
        <f t="shared" si="45"/>
        <v>-0.61096648531254916</v>
      </c>
      <c r="G588">
        <f t="shared" si="46"/>
        <v>1</v>
      </c>
      <c r="H588" t="str">
        <f t="shared" si="47"/>
        <v>High</v>
      </c>
      <c r="I588">
        <f t="shared" si="48"/>
        <v>1</v>
      </c>
      <c r="J588" t="str">
        <f t="shared" si="49"/>
        <v>High</v>
      </c>
    </row>
    <row r="589" spans="1:10" x14ac:dyDescent="0.25">
      <c r="A589">
        <v>919</v>
      </c>
      <c r="B589" t="s">
        <v>34</v>
      </c>
      <c r="C589" t="s">
        <v>1345</v>
      </c>
      <c r="D589" t="s">
        <v>124</v>
      </c>
      <c r="E589">
        <v>25.8368</v>
      </c>
      <c r="F589">
        <f t="shared" si="45"/>
        <v>-0.60572614432454164</v>
      </c>
      <c r="G589">
        <f t="shared" si="46"/>
        <v>1</v>
      </c>
      <c r="H589" t="str">
        <f t="shared" si="47"/>
        <v>High</v>
      </c>
      <c r="I589">
        <f t="shared" si="48"/>
        <v>1</v>
      </c>
      <c r="J589" t="str">
        <f t="shared" si="49"/>
        <v>High</v>
      </c>
    </row>
    <row r="590" spans="1:10" x14ac:dyDescent="0.25">
      <c r="A590">
        <v>3819</v>
      </c>
      <c r="B590" t="s">
        <v>68</v>
      </c>
      <c r="C590" t="s">
        <v>1345</v>
      </c>
      <c r="D590" t="s">
        <v>157</v>
      </c>
      <c r="E590">
        <v>25.920100000000001</v>
      </c>
      <c r="F590">
        <f t="shared" si="45"/>
        <v>-0.60445497250071789</v>
      </c>
      <c r="G590">
        <f t="shared" si="46"/>
        <v>1</v>
      </c>
      <c r="H590" t="str">
        <f t="shared" si="47"/>
        <v>High</v>
      </c>
      <c r="I590">
        <f t="shared" si="48"/>
        <v>1</v>
      </c>
      <c r="J590" t="str">
        <f t="shared" si="49"/>
        <v>High</v>
      </c>
    </row>
    <row r="591" spans="1:10" x14ac:dyDescent="0.25">
      <c r="A591">
        <v>3536</v>
      </c>
      <c r="B591" t="s">
        <v>846</v>
      </c>
      <c r="C591" t="s">
        <v>1345</v>
      </c>
      <c r="D591" t="s">
        <v>1146</v>
      </c>
      <c r="E591">
        <v>26.133900000000001</v>
      </c>
      <c r="F591">
        <f t="shared" si="45"/>
        <v>-0.60119234902012397</v>
      </c>
      <c r="G591">
        <f t="shared" si="46"/>
        <v>1</v>
      </c>
      <c r="H591" t="str">
        <f t="shared" si="47"/>
        <v>High</v>
      </c>
      <c r="I591">
        <f t="shared" si="48"/>
        <v>1</v>
      </c>
      <c r="J591" t="str">
        <f t="shared" si="49"/>
        <v>High</v>
      </c>
    </row>
    <row r="592" spans="1:10" x14ac:dyDescent="0.25">
      <c r="A592">
        <v>2300</v>
      </c>
      <c r="B592" t="s">
        <v>273</v>
      </c>
      <c r="C592" t="s">
        <v>1345</v>
      </c>
      <c r="D592" t="s">
        <v>500</v>
      </c>
      <c r="E592">
        <v>26.293099999999999</v>
      </c>
      <c r="F592">
        <f t="shared" si="45"/>
        <v>-0.59876293060052355</v>
      </c>
      <c r="G592">
        <f t="shared" si="46"/>
        <v>1</v>
      </c>
      <c r="H592" t="str">
        <f t="shared" si="47"/>
        <v>High</v>
      </c>
      <c r="I592">
        <f t="shared" si="48"/>
        <v>1</v>
      </c>
      <c r="J592" t="str">
        <f t="shared" si="49"/>
        <v>High</v>
      </c>
    </row>
    <row r="593" spans="1:10" x14ac:dyDescent="0.25">
      <c r="A593">
        <v>10071</v>
      </c>
      <c r="B593" t="s">
        <v>847</v>
      </c>
      <c r="C593" t="s">
        <v>1345</v>
      </c>
      <c r="D593" t="s">
        <v>1147</v>
      </c>
      <c r="E593">
        <v>26.385999999999999</v>
      </c>
      <c r="F593">
        <f t="shared" si="45"/>
        <v>-0.59734526118355824</v>
      </c>
      <c r="G593">
        <f t="shared" si="46"/>
        <v>1</v>
      </c>
      <c r="H593" t="str">
        <f t="shared" si="47"/>
        <v>High</v>
      </c>
      <c r="I593">
        <f t="shared" si="48"/>
        <v>1</v>
      </c>
      <c r="J593" t="str">
        <f t="shared" si="49"/>
        <v>High</v>
      </c>
    </row>
    <row r="594" spans="1:10" x14ac:dyDescent="0.25">
      <c r="A594">
        <v>21525</v>
      </c>
      <c r="B594" t="s">
        <v>848</v>
      </c>
      <c r="C594" t="s">
        <v>1345</v>
      </c>
      <c r="D594" t="s">
        <v>1148</v>
      </c>
      <c r="E594">
        <v>27.0274</v>
      </c>
      <c r="F594">
        <f t="shared" si="45"/>
        <v>-0.58755739074177593</v>
      </c>
      <c r="G594">
        <f t="shared" si="46"/>
        <v>1</v>
      </c>
      <c r="H594" t="str">
        <f t="shared" si="47"/>
        <v>High</v>
      </c>
      <c r="I594">
        <f t="shared" si="48"/>
        <v>1</v>
      </c>
      <c r="J594" t="str">
        <f t="shared" si="49"/>
        <v>High</v>
      </c>
    </row>
    <row r="595" spans="1:10" x14ac:dyDescent="0.25">
      <c r="A595">
        <v>2192</v>
      </c>
      <c r="B595" t="s">
        <v>849</v>
      </c>
      <c r="C595" t="s">
        <v>1345</v>
      </c>
      <c r="D595" t="s">
        <v>1149</v>
      </c>
      <c r="E595">
        <v>27.406600000000001</v>
      </c>
      <c r="F595">
        <f t="shared" si="45"/>
        <v>-0.58177073581267735</v>
      </c>
      <c r="G595">
        <f t="shared" si="46"/>
        <v>1</v>
      </c>
      <c r="H595" t="str">
        <f t="shared" si="47"/>
        <v>High</v>
      </c>
      <c r="I595">
        <f t="shared" si="48"/>
        <v>1</v>
      </c>
      <c r="J595" t="str">
        <f t="shared" si="49"/>
        <v>High</v>
      </c>
    </row>
    <row r="596" spans="1:10" x14ac:dyDescent="0.25">
      <c r="A596">
        <v>5841</v>
      </c>
      <c r="B596" t="s">
        <v>850</v>
      </c>
      <c r="C596" t="s">
        <v>1345</v>
      </c>
      <c r="D596" t="s">
        <v>1150</v>
      </c>
      <c r="E596">
        <v>30</v>
      </c>
      <c r="F596">
        <f t="shared" si="45"/>
        <v>-0.54219502143207554</v>
      </c>
      <c r="G596">
        <f t="shared" si="46"/>
        <v>1</v>
      </c>
      <c r="H596" t="str">
        <f t="shared" si="47"/>
        <v>High</v>
      </c>
      <c r="I596">
        <f t="shared" si="48"/>
        <v>1</v>
      </c>
      <c r="J596" t="str">
        <f t="shared" si="49"/>
        <v>High</v>
      </c>
    </row>
    <row r="597" spans="1:10" x14ac:dyDescent="0.25">
      <c r="A597">
        <v>1346</v>
      </c>
      <c r="B597" t="s">
        <v>851</v>
      </c>
      <c r="C597" t="s">
        <v>1345</v>
      </c>
      <c r="D597" t="s">
        <v>1151</v>
      </c>
      <c r="E597">
        <v>30</v>
      </c>
      <c r="F597">
        <f t="shared" si="45"/>
        <v>-0.54219502143207554</v>
      </c>
      <c r="G597">
        <f t="shared" si="46"/>
        <v>1</v>
      </c>
      <c r="H597" t="str">
        <f t="shared" si="47"/>
        <v>High</v>
      </c>
      <c r="I597">
        <f t="shared" si="48"/>
        <v>1</v>
      </c>
      <c r="J597" t="str">
        <f t="shared" si="49"/>
        <v>High</v>
      </c>
    </row>
    <row r="598" spans="1:10" x14ac:dyDescent="0.25">
      <c r="A598">
        <v>5007</v>
      </c>
      <c r="B598" t="s">
        <v>852</v>
      </c>
      <c r="C598" t="s">
        <v>1345</v>
      </c>
      <c r="D598" t="s">
        <v>1152</v>
      </c>
      <c r="E598">
        <v>31</v>
      </c>
      <c r="F598">
        <f t="shared" si="45"/>
        <v>-0.52693485547981134</v>
      </c>
      <c r="G598">
        <f t="shared" si="46"/>
        <v>1</v>
      </c>
      <c r="H598" t="str">
        <f t="shared" si="47"/>
        <v>High</v>
      </c>
      <c r="I598">
        <f t="shared" si="48"/>
        <v>1</v>
      </c>
      <c r="J598" t="str">
        <f t="shared" si="49"/>
        <v>High</v>
      </c>
    </row>
    <row r="599" spans="1:10" x14ac:dyDescent="0.25">
      <c r="A599">
        <v>4469</v>
      </c>
      <c r="B599" t="s">
        <v>853</v>
      </c>
      <c r="C599" t="s">
        <v>1345</v>
      </c>
      <c r="D599" t="s">
        <v>1153</v>
      </c>
      <c r="E599">
        <v>31.427499999999998</v>
      </c>
      <c r="F599">
        <f t="shared" si="45"/>
        <v>-0.52041113453521848</v>
      </c>
      <c r="G599">
        <f t="shared" si="46"/>
        <v>1</v>
      </c>
      <c r="H599" t="str">
        <f t="shared" si="47"/>
        <v>High</v>
      </c>
      <c r="I599">
        <f t="shared" si="48"/>
        <v>1</v>
      </c>
      <c r="J599" t="str">
        <f t="shared" si="49"/>
        <v>High</v>
      </c>
    </row>
    <row r="600" spans="1:10" x14ac:dyDescent="0.25">
      <c r="A600">
        <v>964</v>
      </c>
      <c r="B600" t="s">
        <v>854</v>
      </c>
      <c r="C600" t="s">
        <v>1345</v>
      </c>
      <c r="D600" t="s">
        <v>1154</v>
      </c>
      <c r="E600">
        <v>31.5383</v>
      </c>
      <c r="F600">
        <f t="shared" si="45"/>
        <v>-0.51872030814770753</v>
      </c>
      <c r="G600">
        <f t="shared" si="46"/>
        <v>1</v>
      </c>
      <c r="H600" t="str">
        <f t="shared" si="47"/>
        <v>High</v>
      </c>
      <c r="I600">
        <f t="shared" si="48"/>
        <v>1</v>
      </c>
      <c r="J600" t="str">
        <f t="shared" si="49"/>
        <v>High</v>
      </c>
    </row>
    <row r="601" spans="1:10" x14ac:dyDescent="0.25">
      <c r="A601">
        <v>7730</v>
      </c>
      <c r="B601" t="s">
        <v>855</v>
      </c>
      <c r="C601" t="s">
        <v>1345</v>
      </c>
      <c r="D601" t="s">
        <v>1155</v>
      </c>
      <c r="E601">
        <v>31.848800000000001</v>
      </c>
      <c r="F601">
        <f t="shared" si="45"/>
        <v>-0.51398202661952963</v>
      </c>
      <c r="G601">
        <f t="shared" si="46"/>
        <v>1</v>
      </c>
      <c r="H601" t="str">
        <f t="shared" si="47"/>
        <v>High</v>
      </c>
      <c r="I601">
        <f t="shared" si="48"/>
        <v>1</v>
      </c>
      <c r="J601" t="str">
        <f t="shared" si="49"/>
        <v>High</v>
      </c>
    </row>
    <row r="602" spans="1:10" x14ac:dyDescent="0.25">
      <c r="A602">
        <v>10049</v>
      </c>
      <c r="B602" t="s">
        <v>856</v>
      </c>
      <c r="C602" t="s">
        <v>1345</v>
      </c>
      <c r="D602" t="s">
        <v>1156</v>
      </c>
      <c r="E602">
        <v>32</v>
      </c>
      <c r="F602">
        <f t="shared" si="45"/>
        <v>-0.51167468952754724</v>
      </c>
      <c r="G602">
        <f t="shared" si="46"/>
        <v>1</v>
      </c>
      <c r="H602" t="str">
        <f t="shared" si="47"/>
        <v>High</v>
      </c>
      <c r="I602">
        <f t="shared" si="48"/>
        <v>1</v>
      </c>
      <c r="J602" t="str">
        <f t="shared" si="49"/>
        <v>High</v>
      </c>
    </row>
    <row r="603" spans="1:10" x14ac:dyDescent="0.25">
      <c r="A603">
        <v>8171</v>
      </c>
      <c r="B603" t="s">
        <v>857</v>
      </c>
      <c r="C603" t="s">
        <v>1345</v>
      </c>
      <c r="D603" t="s">
        <v>1157</v>
      </c>
      <c r="E603">
        <v>32</v>
      </c>
      <c r="F603">
        <f t="shared" si="45"/>
        <v>-0.51167468952754724</v>
      </c>
      <c r="G603">
        <f t="shared" si="46"/>
        <v>1</v>
      </c>
      <c r="H603" t="str">
        <f t="shared" si="47"/>
        <v>High</v>
      </c>
      <c r="I603">
        <f t="shared" si="48"/>
        <v>1</v>
      </c>
      <c r="J603" t="str">
        <f t="shared" si="49"/>
        <v>High</v>
      </c>
    </row>
    <row r="604" spans="1:10" x14ac:dyDescent="0.25">
      <c r="A604">
        <v>14986</v>
      </c>
      <c r="B604" t="s">
        <v>858</v>
      </c>
      <c r="C604" t="s">
        <v>1345</v>
      </c>
      <c r="D604" t="s">
        <v>1158</v>
      </c>
      <c r="E604">
        <v>32</v>
      </c>
      <c r="F604">
        <f t="shared" si="45"/>
        <v>-0.51167468952754724</v>
      </c>
      <c r="G604">
        <f t="shared" si="46"/>
        <v>1</v>
      </c>
      <c r="H604" t="str">
        <f t="shared" si="47"/>
        <v>High</v>
      </c>
      <c r="I604">
        <f t="shared" si="48"/>
        <v>1</v>
      </c>
      <c r="J604" t="str">
        <f t="shared" si="49"/>
        <v>High</v>
      </c>
    </row>
    <row r="605" spans="1:10" x14ac:dyDescent="0.25">
      <c r="A605">
        <v>7386</v>
      </c>
      <c r="B605" t="s">
        <v>859</v>
      </c>
      <c r="C605" t="s">
        <v>1345</v>
      </c>
      <c r="D605" t="s">
        <v>559</v>
      </c>
      <c r="E605">
        <v>32</v>
      </c>
      <c r="F605">
        <f t="shared" si="45"/>
        <v>-0.51167468952754724</v>
      </c>
      <c r="G605">
        <f t="shared" si="46"/>
        <v>1</v>
      </c>
      <c r="H605" t="str">
        <f t="shared" si="47"/>
        <v>High</v>
      </c>
      <c r="I605">
        <f t="shared" si="48"/>
        <v>1</v>
      </c>
      <c r="J605" t="str">
        <f t="shared" si="49"/>
        <v>High</v>
      </c>
    </row>
    <row r="606" spans="1:10" x14ac:dyDescent="0.25">
      <c r="A606">
        <v>709</v>
      </c>
      <c r="B606" t="s">
        <v>860</v>
      </c>
      <c r="C606" t="s">
        <v>1345</v>
      </c>
      <c r="D606" t="s">
        <v>1159</v>
      </c>
      <c r="E606">
        <v>32</v>
      </c>
      <c r="F606">
        <f t="shared" si="45"/>
        <v>-0.51167468952754724</v>
      </c>
      <c r="G606">
        <f t="shared" si="46"/>
        <v>1</v>
      </c>
      <c r="H606" t="str">
        <f t="shared" si="47"/>
        <v>High</v>
      </c>
      <c r="I606">
        <f t="shared" si="48"/>
        <v>1</v>
      </c>
      <c r="J606" t="str">
        <f t="shared" si="49"/>
        <v>High</v>
      </c>
    </row>
    <row r="607" spans="1:10" x14ac:dyDescent="0.25">
      <c r="A607">
        <v>14985</v>
      </c>
      <c r="B607" t="s">
        <v>861</v>
      </c>
      <c r="C607" t="s">
        <v>1345</v>
      </c>
      <c r="D607" t="s">
        <v>1160</v>
      </c>
      <c r="E607">
        <v>32</v>
      </c>
      <c r="F607">
        <f t="shared" si="45"/>
        <v>-0.51167468952754724</v>
      </c>
      <c r="G607">
        <f t="shared" si="46"/>
        <v>1</v>
      </c>
      <c r="H607" t="str">
        <f t="shared" si="47"/>
        <v>High</v>
      </c>
      <c r="I607">
        <f t="shared" si="48"/>
        <v>1</v>
      </c>
      <c r="J607" t="str">
        <f t="shared" si="49"/>
        <v>High</v>
      </c>
    </row>
    <row r="608" spans="1:10" x14ac:dyDescent="0.25">
      <c r="A608">
        <v>5729</v>
      </c>
      <c r="B608" t="s">
        <v>862</v>
      </c>
      <c r="C608" t="s">
        <v>1345</v>
      </c>
      <c r="D608" t="s">
        <v>1161</v>
      </c>
      <c r="E608">
        <v>32.116399999999999</v>
      </c>
      <c r="F608">
        <f t="shared" si="45"/>
        <v>-0.5098984062107037</v>
      </c>
      <c r="G608">
        <f t="shared" si="46"/>
        <v>1</v>
      </c>
      <c r="H608" t="str">
        <f t="shared" si="47"/>
        <v>High</v>
      </c>
      <c r="I608">
        <f t="shared" si="48"/>
        <v>1</v>
      </c>
      <c r="J608" t="str">
        <f t="shared" si="49"/>
        <v>High</v>
      </c>
    </row>
    <row r="609" spans="1:10" x14ac:dyDescent="0.25">
      <c r="A609">
        <v>22551</v>
      </c>
      <c r="B609" t="s">
        <v>863</v>
      </c>
      <c r="C609" t="s">
        <v>1345</v>
      </c>
      <c r="D609" t="s">
        <v>1088</v>
      </c>
      <c r="E609">
        <v>32.669800000000002</v>
      </c>
      <c r="F609">
        <f t="shared" si="45"/>
        <v>-0.50145343037272061</v>
      </c>
      <c r="G609">
        <f t="shared" si="46"/>
        <v>1</v>
      </c>
      <c r="H609" t="str">
        <f t="shared" si="47"/>
        <v>High</v>
      </c>
      <c r="I609">
        <f t="shared" si="48"/>
        <v>1</v>
      </c>
      <c r="J609" t="str">
        <f t="shared" si="49"/>
        <v>High</v>
      </c>
    </row>
    <row r="610" spans="1:10" x14ac:dyDescent="0.25">
      <c r="A610">
        <v>2305</v>
      </c>
      <c r="B610" t="s">
        <v>864</v>
      </c>
      <c r="C610" t="s">
        <v>1345</v>
      </c>
      <c r="D610" t="s">
        <v>1162</v>
      </c>
      <c r="E610">
        <v>33.75</v>
      </c>
      <c r="F610">
        <f t="shared" si="45"/>
        <v>-0.48496939911108494</v>
      </c>
      <c r="G610">
        <f t="shared" si="46"/>
        <v>1</v>
      </c>
      <c r="H610" t="str">
        <f t="shared" si="47"/>
        <v>High</v>
      </c>
      <c r="I610">
        <f t="shared" si="48"/>
        <v>2</v>
      </c>
      <c r="J610" t="str">
        <f t="shared" si="49"/>
        <v>medium</v>
      </c>
    </row>
    <row r="611" spans="1:10" x14ac:dyDescent="0.25">
      <c r="A611">
        <v>8893</v>
      </c>
      <c r="B611" t="s">
        <v>865</v>
      </c>
      <c r="C611" t="s">
        <v>1345</v>
      </c>
      <c r="D611" t="s">
        <v>1163</v>
      </c>
      <c r="E611">
        <v>34.024000000000001</v>
      </c>
      <c r="F611">
        <f t="shared" si="45"/>
        <v>-0.48078811364016455</v>
      </c>
      <c r="G611">
        <f t="shared" si="46"/>
        <v>1</v>
      </c>
      <c r="H611" t="str">
        <f t="shared" si="47"/>
        <v>High</v>
      </c>
      <c r="I611">
        <f t="shared" si="48"/>
        <v>2</v>
      </c>
      <c r="J611" t="str">
        <f t="shared" si="49"/>
        <v>medium</v>
      </c>
    </row>
    <row r="612" spans="1:10" x14ac:dyDescent="0.25">
      <c r="A612">
        <v>672</v>
      </c>
      <c r="B612" t="s">
        <v>28</v>
      </c>
      <c r="C612" t="s">
        <v>1345</v>
      </c>
      <c r="D612" t="s">
        <v>118</v>
      </c>
      <c r="E612">
        <v>34.555199999999999</v>
      </c>
      <c r="F612">
        <f t="shared" si="45"/>
        <v>-0.47268191348632188</v>
      </c>
      <c r="G612">
        <f t="shared" si="46"/>
        <v>1</v>
      </c>
      <c r="H612" t="str">
        <f t="shared" si="47"/>
        <v>High</v>
      </c>
      <c r="I612">
        <f t="shared" si="48"/>
        <v>2</v>
      </c>
      <c r="J612" t="str">
        <f t="shared" si="49"/>
        <v>medium</v>
      </c>
    </row>
    <row r="613" spans="1:10" x14ac:dyDescent="0.25">
      <c r="A613">
        <v>661</v>
      </c>
      <c r="B613" t="s">
        <v>866</v>
      </c>
      <c r="C613" t="s">
        <v>1345</v>
      </c>
      <c r="D613" t="s">
        <v>1164</v>
      </c>
      <c r="E613">
        <v>34.8187</v>
      </c>
      <c r="F613">
        <f t="shared" si="45"/>
        <v>-0.46866085975790023</v>
      </c>
      <c r="G613">
        <f t="shared" si="46"/>
        <v>1</v>
      </c>
      <c r="H613" t="str">
        <f t="shared" si="47"/>
        <v>High</v>
      </c>
      <c r="I613">
        <f t="shared" si="48"/>
        <v>2</v>
      </c>
      <c r="J613" t="str">
        <f t="shared" si="49"/>
        <v>medium</v>
      </c>
    </row>
    <row r="614" spans="1:10" x14ac:dyDescent="0.25">
      <c r="A614">
        <v>7987</v>
      </c>
      <c r="B614" t="s">
        <v>867</v>
      </c>
      <c r="C614" t="s">
        <v>1345</v>
      </c>
      <c r="D614" t="s">
        <v>1165</v>
      </c>
      <c r="E614">
        <v>35.811</v>
      </c>
      <c r="F614">
        <f t="shared" si="45"/>
        <v>-0.45351819708346852</v>
      </c>
      <c r="G614">
        <f t="shared" si="46"/>
        <v>1</v>
      </c>
      <c r="H614" t="str">
        <f t="shared" si="47"/>
        <v>High</v>
      </c>
      <c r="I614">
        <f t="shared" si="48"/>
        <v>2</v>
      </c>
      <c r="J614" t="str">
        <f t="shared" si="49"/>
        <v>medium</v>
      </c>
    </row>
    <row r="615" spans="1:10" x14ac:dyDescent="0.25">
      <c r="A615">
        <v>22442</v>
      </c>
      <c r="B615" t="s">
        <v>868</v>
      </c>
      <c r="C615" t="s">
        <v>1345</v>
      </c>
      <c r="D615" t="s">
        <v>1166</v>
      </c>
      <c r="E615">
        <v>37.5</v>
      </c>
      <c r="F615">
        <f t="shared" si="45"/>
        <v>-0.4277437767900944</v>
      </c>
      <c r="G615">
        <f t="shared" si="46"/>
        <v>1</v>
      </c>
      <c r="H615" t="str">
        <f t="shared" si="47"/>
        <v>High</v>
      </c>
      <c r="I615">
        <f t="shared" si="48"/>
        <v>2</v>
      </c>
      <c r="J615" t="str">
        <f t="shared" si="49"/>
        <v>medium</v>
      </c>
    </row>
    <row r="616" spans="1:10" x14ac:dyDescent="0.25">
      <c r="A616">
        <v>15870</v>
      </c>
      <c r="B616" t="s">
        <v>317</v>
      </c>
      <c r="C616" t="s">
        <v>1345</v>
      </c>
      <c r="D616" t="s">
        <v>544</v>
      </c>
      <c r="E616">
        <v>37.5</v>
      </c>
      <c r="F616">
        <f t="shared" si="45"/>
        <v>-0.4277437767900944</v>
      </c>
      <c r="G616">
        <f t="shared" si="46"/>
        <v>1</v>
      </c>
      <c r="H616" t="str">
        <f t="shared" si="47"/>
        <v>High</v>
      </c>
      <c r="I616">
        <f t="shared" si="48"/>
        <v>2</v>
      </c>
      <c r="J616" t="str">
        <f t="shared" si="49"/>
        <v>medium</v>
      </c>
    </row>
    <row r="617" spans="1:10" x14ac:dyDescent="0.25">
      <c r="A617">
        <v>10592</v>
      </c>
      <c r="B617" t="s">
        <v>84</v>
      </c>
      <c r="C617" t="s">
        <v>1345</v>
      </c>
      <c r="D617" t="s">
        <v>173</v>
      </c>
      <c r="E617">
        <v>37.5</v>
      </c>
      <c r="F617">
        <f t="shared" si="45"/>
        <v>-0.4277437767900944</v>
      </c>
      <c r="G617">
        <f t="shared" si="46"/>
        <v>1</v>
      </c>
      <c r="H617" t="str">
        <f t="shared" si="47"/>
        <v>High</v>
      </c>
      <c r="I617">
        <f t="shared" si="48"/>
        <v>2</v>
      </c>
      <c r="J617" t="str">
        <f t="shared" si="49"/>
        <v>medium</v>
      </c>
    </row>
    <row r="618" spans="1:10" x14ac:dyDescent="0.25">
      <c r="A618">
        <v>13256</v>
      </c>
      <c r="B618" t="s">
        <v>82</v>
      </c>
      <c r="C618" t="s">
        <v>1345</v>
      </c>
      <c r="D618" t="s">
        <v>171</v>
      </c>
      <c r="E618">
        <v>37.5</v>
      </c>
      <c r="F618">
        <f t="shared" si="45"/>
        <v>-0.4277437767900944</v>
      </c>
      <c r="G618">
        <f t="shared" si="46"/>
        <v>1</v>
      </c>
      <c r="H618" t="str">
        <f t="shared" si="47"/>
        <v>High</v>
      </c>
      <c r="I618">
        <f t="shared" si="48"/>
        <v>2</v>
      </c>
      <c r="J618" t="str">
        <f t="shared" si="49"/>
        <v>medium</v>
      </c>
    </row>
    <row r="619" spans="1:10" x14ac:dyDescent="0.25">
      <c r="A619">
        <v>5817</v>
      </c>
      <c r="B619" t="s">
        <v>869</v>
      </c>
      <c r="C619" t="s">
        <v>1345</v>
      </c>
      <c r="D619" t="s">
        <v>1167</v>
      </c>
      <c r="E619">
        <v>37.5</v>
      </c>
      <c r="F619">
        <f t="shared" si="45"/>
        <v>-0.4277437767900944</v>
      </c>
      <c r="G619">
        <f t="shared" si="46"/>
        <v>1</v>
      </c>
      <c r="H619" t="str">
        <f t="shared" si="47"/>
        <v>High</v>
      </c>
      <c r="I619">
        <f t="shared" si="48"/>
        <v>2</v>
      </c>
      <c r="J619" t="str">
        <f t="shared" si="49"/>
        <v>medium</v>
      </c>
    </row>
    <row r="620" spans="1:10" x14ac:dyDescent="0.25">
      <c r="A620">
        <v>11572</v>
      </c>
      <c r="B620" t="s">
        <v>870</v>
      </c>
      <c r="C620" t="s">
        <v>1345</v>
      </c>
      <c r="D620" t="s">
        <v>1168</v>
      </c>
      <c r="E620">
        <v>37.5</v>
      </c>
      <c r="F620">
        <f t="shared" si="45"/>
        <v>-0.4277437767900944</v>
      </c>
      <c r="G620">
        <f t="shared" si="46"/>
        <v>1</v>
      </c>
      <c r="H620" t="str">
        <f t="shared" si="47"/>
        <v>High</v>
      </c>
      <c r="I620">
        <f t="shared" si="48"/>
        <v>2</v>
      </c>
      <c r="J620" t="str">
        <f t="shared" si="49"/>
        <v>medium</v>
      </c>
    </row>
    <row r="621" spans="1:10" x14ac:dyDescent="0.25">
      <c r="A621">
        <v>4478</v>
      </c>
      <c r="B621" t="s">
        <v>30</v>
      </c>
      <c r="C621" t="s">
        <v>1345</v>
      </c>
      <c r="D621" t="s">
        <v>120</v>
      </c>
      <c r="E621">
        <v>37.5578</v>
      </c>
      <c r="F621">
        <f t="shared" si="45"/>
        <v>-0.42686173919805354</v>
      </c>
      <c r="G621">
        <f t="shared" si="46"/>
        <v>1</v>
      </c>
      <c r="H621" t="str">
        <f t="shared" si="47"/>
        <v>High</v>
      </c>
      <c r="I621">
        <f t="shared" si="48"/>
        <v>2</v>
      </c>
      <c r="J621" t="str">
        <f t="shared" si="49"/>
        <v>medium</v>
      </c>
    </row>
    <row r="622" spans="1:10" x14ac:dyDescent="0.25">
      <c r="A622">
        <v>22166</v>
      </c>
      <c r="B622" t="s">
        <v>871</v>
      </c>
      <c r="C622" t="s">
        <v>1345</v>
      </c>
      <c r="D622" t="s">
        <v>1169</v>
      </c>
      <c r="E622">
        <v>38.584899999999998</v>
      </c>
      <c r="F622">
        <f t="shared" si="45"/>
        <v>-0.41118802274848304</v>
      </c>
      <c r="G622">
        <f t="shared" si="46"/>
        <v>1</v>
      </c>
      <c r="H622" t="str">
        <f t="shared" si="47"/>
        <v>High</v>
      </c>
      <c r="I622">
        <f t="shared" si="48"/>
        <v>2</v>
      </c>
      <c r="J622" t="str">
        <f t="shared" si="49"/>
        <v>medium</v>
      </c>
    </row>
    <row r="623" spans="1:10" x14ac:dyDescent="0.25">
      <c r="A623">
        <v>19597</v>
      </c>
      <c r="B623" t="s">
        <v>872</v>
      </c>
      <c r="C623" t="s">
        <v>1345</v>
      </c>
      <c r="D623" t="s">
        <v>1170</v>
      </c>
      <c r="E623">
        <v>39.916200000000003</v>
      </c>
      <c r="F623">
        <f t="shared" si="45"/>
        <v>-0.39087216381623369</v>
      </c>
      <c r="G623">
        <f t="shared" si="46"/>
        <v>1</v>
      </c>
      <c r="H623" t="str">
        <f t="shared" si="47"/>
        <v>High</v>
      </c>
      <c r="I623">
        <f t="shared" si="48"/>
        <v>2</v>
      </c>
      <c r="J623" t="str">
        <f t="shared" si="49"/>
        <v>medium</v>
      </c>
    </row>
    <row r="624" spans="1:10" x14ac:dyDescent="0.25">
      <c r="A624">
        <v>5607</v>
      </c>
      <c r="B624" t="s">
        <v>873</v>
      </c>
      <c r="C624" t="s">
        <v>1345</v>
      </c>
      <c r="D624" t="s">
        <v>1171</v>
      </c>
      <c r="E624">
        <v>40</v>
      </c>
      <c r="F624">
        <f t="shared" si="45"/>
        <v>-0.389593361909434</v>
      </c>
      <c r="G624">
        <f t="shared" si="46"/>
        <v>1</v>
      </c>
      <c r="H624" t="str">
        <f t="shared" si="47"/>
        <v>High</v>
      </c>
      <c r="I624">
        <f t="shared" si="48"/>
        <v>2</v>
      </c>
      <c r="J624" t="str">
        <f t="shared" si="49"/>
        <v>medium</v>
      </c>
    </row>
    <row r="625" spans="1:10" x14ac:dyDescent="0.25">
      <c r="A625">
        <v>5609</v>
      </c>
      <c r="B625" t="s">
        <v>874</v>
      </c>
      <c r="C625" t="s">
        <v>1345</v>
      </c>
      <c r="D625" t="s">
        <v>1172</v>
      </c>
      <c r="E625">
        <v>40</v>
      </c>
      <c r="F625">
        <f t="shared" si="45"/>
        <v>-0.389593361909434</v>
      </c>
      <c r="G625">
        <f t="shared" si="46"/>
        <v>1</v>
      </c>
      <c r="H625" t="str">
        <f t="shared" si="47"/>
        <v>High</v>
      </c>
      <c r="I625">
        <f t="shared" si="48"/>
        <v>2</v>
      </c>
      <c r="J625" t="str">
        <f t="shared" si="49"/>
        <v>medium</v>
      </c>
    </row>
    <row r="626" spans="1:10" x14ac:dyDescent="0.25">
      <c r="A626">
        <v>5603</v>
      </c>
      <c r="B626" t="s">
        <v>875</v>
      </c>
      <c r="C626" t="s">
        <v>1345</v>
      </c>
      <c r="D626" t="s">
        <v>1173</v>
      </c>
      <c r="E626">
        <v>40</v>
      </c>
      <c r="F626">
        <f t="shared" si="45"/>
        <v>-0.389593361909434</v>
      </c>
      <c r="G626">
        <f t="shared" si="46"/>
        <v>1</v>
      </c>
      <c r="H626" t="str">
        <f t="shared" si="47"/>
        <v>High</v>
      </c>
      <c r="I626">
        <f t="shared" si="48"/>
        <v>2</v>
      </c>
      <c r="J626" t="str">
        <f t="shared" si="49"/>
        <v>medium</v>
      </c>
    </row>
    <row r="627" spans="1:10" x14ac:dyDescent="0.25">
      <c r="A627">
        <v>5610</v>
      </c>
      <c r="B627" t="s">
        <v>876</v>
      </c>
      <c r="C627" t="s">
        <v>1345</v>
      </c>
      <c r="D627" t="s">
        <v>1174</v>
      </c>
      <c r="E627">
        <v>40</v>
      </c>
      <c r="F627">
        <f t="shared" si="45"/>
        <v>-0.389593361909434</v>
      </c>
      <c r="G627">
        <f t="shared" si="46"/>
        <v>1</v>
      </c>
      <c r="H627" t="str">
        <f t="shared" si="47"/>
        <v>High</v>
      </c>
      <c r="I627">
        <f t="shared" si="48"/>
        <v>2</v>
      </c>
      <c r="J627" t="str">
        <f t="shared" si="49"/>
        <v>medium</v>
      </c>
    </row>
    <row r="628" spans="1:10" x14ac:dyDescent="0.25">
      <c r="A628">
        <v>19601</v>
      </c>
      <c r="B628" t="s">
        <v>877</v>
      </c>
      <c r="C628" t="s">
        <v>1345</v>
      </c>
      <c r="D628" t="s">
        <v>1175</v>
      </c>
      <c r="E628">
        <v>40.080399999999997</v>
      </c>
      <c r="F628">
        <f t="shared" si="45"/>
        <v>-0.38836644456687203</v>
      </c>
      <c r="G628">
        <f t="shared" si="46"/>
        <v>1</v>
      </c>
      <c r="H628" t="str">
        <f t="shared" si="47"/>
        <v>High</v>
      </c>
      <c r="I628">
        <f t="shared" si="48"/>
        <v>2</v>
      </c>
      <c r="J628" t="str">
        <f t="shared" si="49"/>
        <v>medium</v>
      </c>
    </row>
    <row r="629" spans="1:10" x14ac:dyDescent="0.25">
      <c r="A629">
        <v>19599</v>
      </c>
      <c r="B629" t="s">
        <v>878</v>
      </c>
      <c r="C629" t="s">
        <v>1345</v>
      </c>
      <c r="D629" t="s">
        <v>1176</v>
      </c>
      <c r="E629">
        <v>40.207599999999999</v>
      </c>
      <c r="F629">
        <f t="shared" si="45"/>
        <v>-0.38642535145774398</v>
      </c>
      <c r="G629">
        <f t="shared" si="46"/>
        <v>1</v>
      </c>
      <c r="H629" t="str">
        <f t="shared" si="47"/>
        <v>High</v>
      </c>
      <c r="I629">
        <f t="shared" si="48"/>
        <v>2</v>
      </c>
      <c r="J629" t="str">
        <f t="shared" si="49"/>
        <v>medium</v>
      </c>
    </row>
    <row r="630" spans="1:10" x14ac:dyDescent="0.25">
      <c r="A630">
        <v>3821</v>
      </c>
      <c r="B630" t="s">
        <v>879</v>
      </c>
      <c r="C630" t="s">
        <v>1345</v>
      </c>
      <c r="D630" t="s">
        <v>1177</v>
      </c>
      <c r="E630">
        <v>40.625799999999998</v>
      </c>
      <c r="F630">
        <f t="shared" si="45"/>
        <v>-0.38004355005650714</v>
      </c>
      <c r="G630">
        <f t="shared" si="46"/>
        <v>1</v>
      </c>
      <c r="H630" t="str">
        <f t="shared" si="47"/>
        <v>High</v>
      </c>
      <c r="I630">
        <f t="shared" si="48"/>
        <v>2</v>
      </c>
      <c r="J630" t="str">
        <f t="shared" si="49"/>
        <v>medium</v>
      </c>
    </row>
    <row r="631" spans="1:10" x14ac:dyDescent="0.25">
      <c r="A631">
        <v>14233</v>
      </c>
      <c r="B631" t="s">
        <v>880</v>
      </c>
      <c r="C631" t="s">
        <v>1345</v>
      </c>
      <c r="D631" t="s">
        <v>1178</v>
      </c>
      <c r="E631">
        <v>41.746400000000001</v>
      </c>
      <c r="F631">
        <f t="shared" si="45"/>
        <v>-0.36294300809039987</v>
      </c>
      <c r="G631">
        <f t="shared" si="46"/>
        <v>1</v>
      </c>
      <c r="H631" t="str">
        <f t="shared" si="47"/>
        <v>High</v>
      </c>
      <c r="I631">
        <f t="shared" si="48"/>
        <v>2</v>
      </c>
      <c r="J631" t="str">
        <f t="shared" si="49"/>
        <v>medium</v>
      </c>
    </row>
    <row r="632" spans="1:10" x14ac:dyDescent="0.25">
      <c r="A632">
        <v>3772</v>
      </c>
      <c r="B632" t="s">
        <v>881</v>
      </c>
      <c r="C632" t="s">
        <v>1345</v>
      </c>
      <c r="D632" t="s">
        <v>1179</v>
      </c>
      <c r="E632">
        <v>42.151499999999999</v>
      </c>
      <c r="F632">
        <f t="shared" si="45"/>
        <v>-0.35676111486313772</v>
      </c>
      <c r="G632">
        <f t="shared" si="46"/>
        <v>1</v>
      </c>
      <c r="H632" t="str">
        <f t="shared" si="47"/>
        <v>High</v>
      </c>
      <c r="I632">
        <f t="shared" si="48"/>
        <v>2</v>
      </c>
      <c r="J632" t="str">
        <f t="shared" si="49"/>
        <v>medium</v>
      </c>
    </row>
    <row r="633" spans="1:10" x14ac:dyDescent="0.25">
      <c r="A633">
        <v>3389</v>
      </c>
      <c r="B633" t="s">
        <v>882</v>
      </c>
      <c r="C633" t="s">
        <v>1345</v>
      </c>
      <c r="D633" t="s">
        <v>1180</v>
      </c>
      <c r="E633">
        <v>42.546199999999999</v>
      </c>
      <c r="F633">
        <f t="shared" si="45"/>
        <v>-0.35073792736177906</v>
      </c>
      <c r="G633">
        <f t="shared" si="46"/>
        <v>1</v>
      </c>
      <c r="H633" t="str">
        <f t="shared" si="47"/>
        <v>High</v>
      </c>
      <c r="I633">
        <f t="shared" si="48"/>
        <v>2</v>
      </c>
      <c r="J633" t="str">
        <f t="shared" si="49"/>
        <v>medium</v>
      </c>
    </row>
    <row r="634" spans="1:10" x14ac:dyDescent="0.25">
      <c r="A634">
        <v>16091</v>
      </c>
      <c r="B634" t="s">
        <v>63</v>
      </c>
      <c r="C634" t="s">
        <v>1345</v>
      </c>
      <c r="D634" t="s">
        <v>153</v>
      </c>
      <c r="E634">
        <v>42.810899999999997</v>
      </c>
      <c r="F634">
        <f t="shared" si="45"/>
        <v>-0.34669856143421474</v>
      </c>
      <c r="G634">
        <f t="shared" si="46"/>
        <v>1</v>
      </c>
      <c r="H634" t="str">
        <f t="shared" si="47"/>
        <v>High</v>
      </c>
      <c r="I634">
        <f t="shared" si="48"/>
        <v>2</v>
      </c>
      <c r="J634" t="str">
        <f t="shared" si="49"/>
        <v>medium</v>
      </c>
    </row>
    <row r="635" spans="1:10" x14ac:dyDescent="0.25">
      <c r="A635">
        <v>2128</v>
      </c>
      <c r="B635" t="s">
        <v>883</v>
      </c>
      <c r="C635" t="s">
        <v>1345</v>
      </c>
      <c r="D635" t="s">
        <v>1181</v>
      </c>
      <c r="E635">
        <v>44.306699999999999</v>
      </c>
      <c r="F635">
        <f t="shared" si="45"/>
        <v>-0.32387240520281801</v>
      </c>
      <c r="G635">
        <f t="shared" si="46"/>
        <v>1</v>
      </c>
      <c r="H635" t="str">
        <f t="shared" si="47"/>
        <v>High</v>
      </c>
      <c r="I635">
        <f t="shared" si="48"/>
        <v>2</v>
      </c>
      <c r="J635" t="str">
        <f t="shared" si="49"/>
        <v>medium</v>
      </c>
    </row>
    <row r="636" spans="1:10" x14ac:dyDescent="0.25">
      <c r="A636">
        <v>3157</v>
      </c>
      <c r="B636" t="s">
        <v>80</v>
      </c>
      <c r="C636" t="s">
        <v>1345</v>
      </c>
      <c r="D636" t="s">
        <v>169</v>
      </c>
      <c r="E636">
        <v>44.456499999999998</v>
      </c>
      <c r="F636">
        <f t="shared" si="45"/>
        <v>-0.32158643234316886</v>
      </c>
      <c r="G636">
        <f t="shared" si="46"/>
        <v>1</v>
      </c>
      <c r="H636" t="str">
        <f t="shared" si="47"/>
        <v>High</v>
      </c>
      <c r="I636">
        <f t="shared" si="48"/>
        <v>2</v>
      </c>
      <c r="J636" t="str">
        <f t="shared" si="49"/>
        <v>medium</v>
      </c>
    </row>
    <row r="637" spans="1:10" x14ac:dyDescent="0.25">
      <c r="A637">
        <v>2129</v>
      </c>
      <c r="B637" t="s">
        <v>884</v>
      </c>
      <c r="C637" t="s">
        <v>1345</v>
      </c>
      <c r="D637" t="s">
        <v>1182</v>
      </c>
      <c r="E637">
        <v>45.207599999999999</v>
      </c>
      <c r="F637">
        <f t="shared" ref="F637:F700" si="50">(E637-AVERAGE(E:E))/AVERAGE(E:E)</f>
        <v>-0.31012452169642324</v>
      </c>
      <c r="G637">
        <f t="shared" si="46"/>
        <v>1</v>
      </c>
      <c r="H637" t="str">
        <f t="shared" si="47"/>
        <v>High</v>
      </c>
      <c r="I637">
        <f t="shared" si="48"/>
        <v>2</v>
      </c>
      <c r="J637" t="str">
        <f t="shared" si="49"/>
        <v>medium</v>
      </c>
    </row>
    <row r="638" spans="1:10" x14ac:dyDescent="0.25">
      <c r="A638">
        <v>3481</v>
      </c>
      <c r="B638" t="s">
        <v>885</v>
      </c>
      <c r="C638" t="s">
        <v>1345</v>
      </c>
      <c r="D638" t="s">
        <v>1183</v>
      </c>
      <c r="E638">
        <v>45.912999999999997</v>
      </c>
      <c r="F638">
        <f t="shared" si="50"/>
        <v>-0.29936000063369617</v>
      </c>
      <c r="G638">
        <f t="shared" si="46"/>
        <v>1</v>
      </c>
      <c r="H638" t="str">
        <f t="shared" si="47"/>
        <v>High</v>
      </c>
      <c r="I638">
        <f t="shared" si="48"/>
        <v>2</v>
      </c>
      <c r="J638" t="str">
        <f t="shared" si="49"/>
        <v>medium</v>
      </c>
    </row>
    <row r="639" spans="1:10" x14ac:dyDescent="0.25">
      <c r="A639">
        <v>3482</v>
      </c>
      <c r="B639" t="s">
        <v>886</v>
      </c>
      <c r="C639" t="s">
        <v>1345</v>
      </c>
      <c r="D639" t="s">
        <v>1184</v>
      </c>
      <c r="E639">
        <v>46.201300000000003</v>
      </c>
      <c r="F639">
        <f t="shared" si="50"/>
        <v>-0.2949604947896583</v>
      </c>
      <c r="G639">
        <f t="shared" si="46"/>
        <v>1</v>
      </c>
      <c r="H639" t="str">
        <f t="shared" si="47"/>
        <v>High</v>
      </c>
      <c r="I639">
        <f t="shared" si="48"/>
        <v>2</v>
      </c>
      <c r="J639" t="str">
        <f t="shared" si="49"/>
        <v>medium</v>
      </c>
    </row>
    <row r="640" spans="1:10" x14ac:dyDescent="0.25">
      <c r="A640">
        <v>14048</v>
      </c>
      <c r="B640" t="s">
        <v>887</v>
      </c>
      <c r="C640" t="s">
        <v>1345</v>
      </c>
      <c r="D640" t="s">
        <v>1185</v>
      </c>
      <c r="E640">
        <v>47.241300000000003</v>
      </c>
      <c r="F640">
        <f t="shared" si="50"/>
        <v>-0.27908992219930356</v>
      </c>
      <c r="G640">
        <f t="shared" si="46"/>
        <v>1</v>
      </c>
      <c r="H640" t="str">
        <f t="shared" si="47"/>
        <v>High</v>
      </c>
      <c r="I640">
        <f t="shared" si="48"/>
        <v>2</v>
      </c>
      <c r="J640" t="str">
        <f t="shared" si="49"/>
        <v>medium</v>
      </c>
    </row>
    <row r="641" spans="1:10" x14ac:dyDescent="0.25">
      <c r="A641">
        <v>22897</v>
      </c>
      <c r="B641" t="s">
        <v>36</v>
      </c>
      <c r="C641" t="s">
        <v>1345</v>
      </c>
      <c r="D641" t="s">
        <v>126</v>
      </c>
      <c r="E641">
        <v>47.547800000000002</v>
      </c>
      <c r="F641">
        <f t="shared" si="50"/>
        <v>-0.27441268133493463</v>
      </c>
      <c r="G641">
        <f t="shared" si="46"/>
        <v>1</v>
      </c>
      <c r="H641" t="str">
        <f t="shared" si="47"/>
        <v>High</v>
      </c>
      <c r="I641">
        <f t="shared" si="48"/>
        <v>2</v>
      </c>
      <c r="J641" t="str">
        <f t="shared" si="49"/>
        <v>medium</v>
      </c>
    </row>
    <row r="642" spans="1:10" x14ac:dyDescent="0.25">
      <c r="A642">
        <v>2126</v>
      </c>
      <c r="B642" t="s">
        <v>888</v>
      </c>
      <c r="C642" t="s">
        <v>1345</v>
      </c>
      <c r="D642" t="s">
        <v>1186</v>
      </c>
      <c r="E642">
        <v>48.812399999999997</v>
      </c>
      <c r="F642">
        <f t="shared" si="50"/>
        <v>-0.25511467547170147</v>
      </c>
      <c r="G642">
        <f t="shared" si="46"/>
        <v>1</v>
      </c>
      <c r="H642" t="str">
        <f t="shared" si="47"/>
        <v>High</v>
      </c>
      <c r="I642">
        <f t="shared" si="48"/>
        <v>2</v>
      </c>
      <c r="J642" t="str">
        <f t="shared" si="49"/>
        <v>medium</v>
      </c>
    </row>
    <row r="643" spans="1:10" x14ac:dyDescent="0.25">
      <c r="A643">
        <v>2127</v>
      </c>
      <c r="B643" t="s">
        <v>889</v>
      </c>
      <c r="C643" t="s">
        <v>1345</v>
      </c>
      <c r="D643" t="s">
        <v>1187</v>
      </c>
      <c r="E643">
        <v>49.442999999999998</v>
      </c>
      <c r="F643">
        <f t="shared" si="50"/>
        <v>-0.24549161482220366</v>
      </c>
      <c r="G643">
        <f t="shared" ref="G643:G654" si="51">(IF(F643&lt;0,1,2))</f>
        <v>1</v>
      </c>
      <c r="H643" t="str">
        <f t="shared" ref="H643:H706" si="52">(IF(G643=1,"High","Low"))</f>
        <v>High</v>
      </c>
      <c r="I643">
        <f t="shared" ref="I643:I706" si="53">(IF(F643&lt;-0.5,1,IF(F643&lt;0.5,2,3)))</f>
        <v>2</v>
      </c>
      <c r="J643" t="str">
        <f t="shared" ref="J643:J706" si="54">(IF(I643=1,"High",IF(I643=2,"medium","low")))</f>
        <v>medium</v>
      </c>
    </row>
    <row r="644" spans="1:10" x14ac:dyDescent="0.25">
      <c r="A644">
        <v>659</v>
      </c>
      <c r="B644" t="s">
        <v>659</v>
      </c>
      <c r="C644" t="s">
        <v>1345</v>
      </c>
      <c r="D644" t="s">
        <v>710</v>
      </c>
      <c r="E644">
        <v>50</v>
      </c>
      <c r="F644">
        <f t="shared" si="50"/>
        <v>-0.23699170238679251</v>
      </c>
      <c r="G644">
        <f t="shared" si="51"/>
        <v>1</v>
      </c>
      <c r="H644" t="str">
        <f t="shared" si="52"/>
        <v>High</v>
      </c>
      <c r="I644">
        <f t="shared" si="53"/>
        <v>2</v>
      </c>
      <c r="J644" t="str">
        <f t="shared" si="54"/>
        <v>medium</v>
      </c>
    </row>
    <row r="645" spans="1:10" x14ac:dyDescent="0.25">
      <c r="A645">
        <v>2335</v>
      </c>
      <c r="B645" t="s">
        <v>890</v>
      </c>
      <c r="C645" t="s">
        <v>1345</v>
      </c>
      <c r="D645" t="s">
        <v>1188</v>
      </c>
      <c r="E645">
        <v>50.175699999999999</v>
      </c>
      <c r="F645">
        <f t="shared" si="50"/>
        <v>-0.23431049122897971</v>
      </c>
      <c r="G645">
        <f t="shared" si="51"/>
        <v>1</v>
      </c>
      <c r="H645" t="str">
        <f t="shared" si="52"/>
        <v>High</v>
      </c>
      <c r="I645">
        <f t="shared" si="53"/>
        <v>2</v>
      </c>
      <c r="J645" t="str">
        <f t="shared" si="54"/>
        <v>medium</v>
      </c>
    </row>
    <row r="646" spans="1:10" x14ac:dyDescent="0.25">
      <c r="A646">
        <v>4226</v>
      </c>
      <c r="B646" t="s">
        <v>891</v>
      </c>
      <c r="C646" t="s">
        <v>1345</v>
      </c>
      <c r="D646" t="s">
        <v>1189</v>
      </c>
      <c r="E646">
        <v>50.986800000000002</v>
      </c>
      <c r="F646">
        <f t="shared" si="50"/>
        <v>-0.2219329706250982</v>
      </c>
      <c r="G646">
        <f t="shared" si="51"/>
        <v>1</v>
      </c>
      <c r="H646" t="str">
        <f t="shared" si="52"/>
        <v>High</v>
      </c>
      <c r="I646">
        <f t="shared" si="53"/>
        <v>2</v>
      </c>
      <c r="J646" t="str">
        <f t="shared" si="54"/>
        <v>medium</v>
      </c>
    </row>
    <row r="647" spans="1:10" x14ac:dyDescent="0.25">
      <c r="A647">
        <v>3479</v>
      </c>
      <c r="B647" t="s">
        <v>892</v>
      </c>
      <c r="C647" t="s">
        <v>1345</v>
      </c>
      <c r="D647" t="s">
        <v>1190</v>
      </c>
      <c r="E647">
        <v>51.389400000000002</v>
      </c>
      <c r="F647">
        <f t="shared" si="50"/>
        <v>-0.21578922781271667</v>
      </c>
      <c r="G647">
        <f t="shared" si="51"/>
        <v>1</v>
      </c>
      <c r="H647" t="str">
        <f t="shared" si="52"/>
        <v>High</v>
      </c>
      <c r="I647">
        <f t="shared" si="53"/>
        <v>2</v>
      </c>
      <c r="J647" t="str">
        <f t="shared" si="54"/>
        <v>medium</v>
      </c>
    </row>
    <row r="648" spans="1:10" x14ac:dyDescent="0.25">
      <c r="A648">
        <v>1010</v>
      </c>
      <c r="B648" t="s">
        <v>213</v>
      </c>
      <c r="C648" t="s">
        <v>1345</v>
      </c>
      <c r="D648" t="s">
        <v>443</v>
      </c>
      <c r="E648">
        <v>53.106999999999999</v>
      </c>
      <c r="F648">
        <f t="shared" si="50"/>
        <v>-0.1895783667731078</v>
      </c>
      <c r="G648">
        <f t="shared" si="51"/>
        <v>1</v>
      </c>
      <c r="H648" t="str">
        <f t="shared" si="52"/>
        <v>High</v>
      </c>
      <c r="I648">
        <f t="shared" si="53"/>
        <v>2</v>
      </c>
      <c r="J648" t="str">
        <f t="shared" si="54"/>
        <v>medium</v>
      </c>
    </row>
    <row r="649" spans="1:10" x14ac:dyDescent="0.25">
      <c r="A649">
        <v>1668</v>
      </c>
      <c r="B649" t="s">
        <v>893</v>
      </c>
      <c r="C649" t="s">
        <v>1345</v>
      </c>
      <c r="D649" t="s">
        <v>1191</v>
      </c>
      <c r="E649">
        <v>55</v>
      </c>
      <c r="F649">
        <f t="shared" si="50"/>
        <v>-0.16069087262547177</v>
      </c>
      <c r="G649">
        <f t="shared" si="51"/>
        <v>1</v>
      </c>
      <c r="H649" t="str">
        <f t="shared" si="52"/>
        <v>High</v>
      </c>
      <c r="I649">
        <f t="shared" si="53"/>
        <v>2</v>
      </c>
      <c r="J649" t="str">
        <f t="shared" si="54"/>
        <v>medium</v>
      </c>
    </row>
    <row r="650" spans="1:10" x14ac:dyDescent="0.25">
      <c r="A650">
        <v>2404</v>
      </c>
      <c r="B650" t="s">
        <v>894</v>
      </c>
      <c r="C650" t="s">
        <v>1345</v>
      </c>
      <c r="D650" t="s">
        <v>1192</v>
      </c>
      <c r="E650">
        <v>56.718800000000002</v>
      </c>
      <c r="F650">
        <f t="shared" si="50"/>
        <v>-0.13446169938672012</v>
      </c>
      <c r="G650">
        <f t="shared" si="51"/>
        <v>1</v>
      </c>
      <c r="H650" t="str">
        <f t="shared" si="52"/>
        <v>High</v>
      </c>
      <c r="I650">
        <f t="shared" si="53"/>
        <v>2</v>
      </c>
      <c r="J650" t="str">
        <f t="shared" si="54"/>
        <v>medium</v>
      </c>
    </row>
    <row r="651" spans="1:10" x14ac:dyDescent="0.25">
      <c r="A651">
        <v>2504</v>
      </c>
      <c r="B651" t="s">
        <v>246</v>
      </c>
      <c r="C651" t="s">
        <v>1345</v>
      </c>
      <c r="D651" t="s">
        <v>475</v>
      </c>
      <c r="E651">
        <v>57.121299999999998</v>
      </c>
      <c r="F651">
        <f t="shared" si="50"/>
        <v>-0.12831948259093384</v>
      </c>
      <c r="G651">
        <f t="shared" si="51"/>
        <v>1</v>
      </c>
      <c r="H651" t="str">
        <f t="shared" si="52"/>
        <v>High</v>
      </c>
      <c r="I651">
        <f t="shared" si="53"/>
        <v>2</v>
      </c>
      <c r="J651" t="str">
        <f t="shared" si="54"/>
        <v>medium</v>
      </c>
    </row>
    <row r="652" spans="1:10" x14ac:dyDescent="0.25">
      <c r="A652">
        <v>3788</v>
      </c>
      <c r="B652" t="s">
        <v>895</v>
      </c>
      <c r="C652" t="s">
        <v>1345</v>
      </c>
      <c r="D652" t="s">
        <v>1193</v>
      </c>
      <c r="E652">
        <v>57.4512</v>
      </c>
      <c r="F652">
        <f t="shared" si="50"/>
        <v>-0.12328515384328187</v>
      </c>
      <c r="G652">
        <f t="shared" si="51"/>
        <v>1</v>
      </c>
      <c r="H652" t="str">
        <f t="shared" si="52"/>
        <v>High</v>
      </c>
      <c r="I652">
        <f t="shared" si="53"/>
        <v>2</v>
      </c>
      <c r="J652" t="str">
        <f t="shared" si="54"/>
        <v>medium</v>
      </c>
    </row>
    <row r="653" spans="1:10" x14ac:dyDescent="0.25">
      <c r="A653">
        <v>4231</v>
      </c>
      <c r="B653" t="s">
        <v>896</v>
      </c>
      <c r="C653" t="s">
        <v>1345</v>
      </c>
      <c r="D653" t="s">
        <v>1194</v>
      </c>
      <c r="E653">
        <v>57.932400000000001</v>
      </c>
      <c r="F653">
        <f t="shared" si="50"/>
        <v>-0.11594196198705235</v>
      </c>
      <c r="G653">
        <f t="shared" si="51"/>
        <v>1</v>
      </c>
      <c r="H653" t="str">
        <f t="shared" si="52"/>
        <v>High</v>
      </c>
      <c r="I653">
        <f t="shared" si="53"/>
        <v>2</v>
      </c>
      <c r="J653" t="str">
        <f t="shared" si="54"/>
        <v>medium</v>
      </c>
    </row>
    <row r="654" spans="1:10" x14ac:dyDescent="0.25">
      <c r="A654">
        <v>3196</v>
      </c>
      <c r="B654" t="s">
        <v>897</v>
      </c>
      <c r="C654" t="s">
        <v>1345</v>
      </c>
      <c r="D654" t="s">
        <v>1195</v>
      </c>
      <c r="E654">
        <v>58.790199999999999</v>
      </c>
      <c r="F654">
        <f t="shared" si="50"/>
        <v>-0.1028517916332002</v>
      </c>
      <c r="G654">
        <f t="shared" si="51"/>
        <v>1</v>
      </c>
      <c r="H654" t="str">
        <f t="shared" si="52"/>
        <v>High</v>
      </c>
      <c r="I654">
        <f t="shared" si="53"/>
        <v>2</v>
      </c>
      <c r="J654" t="str">
        <f t="shared" si="54"/>
        <v>medium</v>
      </c>
    </row>
    <row r="655" spans="1:10" x14ac:dyDescent="0.25">
      <c r="A655">
        <v>16099</v>
      </c>
      <c r="B655" t="s">
        <v>898</v>
      </c>
      <c r="C655" t="s">
        <v>1345</v>
      </c>
      <c r="D655" t="s">
        <v>1196</v>
      </c>
      <c r="E655">
        <v>58.950400000000002</v>
      </c>
      <c r="F655">
        <f t="shared" si="50"/>
        <v>-0.10040711304764743</v>
      </c>
      <c r="G655">
        <f>(IF(F655&lt;0,1,2))</f>
        <v>1</v>
      </c>
      <c r="H655" t="str">
        <f t="shared" si="52"/>
        <v>High</v>
      </c>
      <c r="I655">
        <f t="shared" si="53"/>
        <v>2</v>
      </c>
      <c r="J655" t="str">
        <f t="shared" si="54"/>
        <v>medium</v>
      </c>
    </row>
    <row r="656" spans="1:10" x14ac:dyDescent="0.25">
      <c r="A656">
        <v>2304</v>
      </c>
      <c r="B656" t="s">
        <v>899</v>
      </c>
      <c r="C656" t="s">
        <v>1345</v>
      </c>
      <c r="D656" t="s">
        <v>1197</v>
      </c>
      <c r="E656">
        <v>59.320799999999998</v>
      </c>
      <c r="F656">
        <f t="shared" si="50"/>
        <v>-9.475474757892885E-2</v>
      </c>
      <c r="G656">
        <f t="shared" ref="G656:G719" si="55">(IF(F656&lt;0,1,2))</f>
        <v>1</v>
      </c>
      <c r="H656" t="str">
        <f t="shared" si="52"/>
        <v>High</v>
      </c>
      <c r="I656">
        <f t="shared" si="53"/>
        <v>2</v>
      </c>
      <c r="J656" t="str">
        <f t="shared" si="54"/>
        <v>medium</v>
      </c>
    </row>
    <row r="657" spans="1:10" x14ac:dyDescent="0.25">
      <c r="A657">
        <v>4230</v>
      </c>
      <c r="B657" t="s">
        <v>900</v>
      </c>
      <c r="C657" t="s">
        <v>1345</v>
      </c>
      <c r="D657" t="s">
        <v>1198</v>
      </c>
      <c r="E657">
        <v>59.593200000000003</v>
      </c>
      <c r="F657">
        <f t="shared" si="50"/>
        <v>-9.0597878373532018E-2</v>
      </c>
      <c r="G657">
        <f t="shared" si="55"/>
        <v>1</v>
      </c>
      <c r="H657" t="str">
        <f t="shared" si="52"/>
        <v>High</v>
      </c>
      <c r="I657">
        <f t="shared" si="53"/>
        <v>2</v>
      </c>
      <c r="J657" t="str">
        <f t="shared" si="54"/>
        <v>medium</v>
      </c>
    </row>
    <row r="658" spans="1:10" x14ac:dyDescent="0.25">
      <c r="A658">
        <v>3786</v>
      </c>
      <c r="B658" t="s">
        <v>901</v>
      </c>
      <c r="C658" t="s">
        <v>1345</v>
      </c>
      <c r="D658" t="s">
        <v>1199</v>
      </c>
      <c r="E658">
        <v>59.613799999999998</v>
      </c>
      <c r="F658">
        <f t="shared" si="50"/>
        <v>-9.0283518954915459E-2</v>
      </c>
      <c r="G658">
        <f t="shared" si="55"/>
        <v>1</v>
      </c>
      <c r="H658" t="str">
        <f t="shared" si="52"/>
        <v>High</v>
      </c>
      <c r="I658">
        <f t="shared" si="53"/>
        <v>2</v>
      </c>
      <c r="J658" t="str">
        <f t="shared" si="54"/>
        <v>medium</v>
      </c>
    </row>
    <row r="659" spans="1:10" x14ac:dyDescent="0.25">
      <c r="A659">
        <v>4194</v>
      </c>
      <c r="B659" t="s">
        <v>902</v>
      </c>
      <c r="C659" t="s">
        <v>1345</v>
      </c>
      <c r="D659" t="s">
        <v>1200</v>
      </c>
      <c r="E659">
        <v>59.829900000000002</v>
      </c>
      <c r="F659">
        <f t="shared" si="50"/>
        <v>-8.6985797092631115E-2</v>
      </c>
      <c r="G659">
        <f t="shared" si="55"/>
        <v>1</v>
      </c>
      <c r="H659" t="str">
        <f t="shared" si="52"/>
        <v>High</v>
      </c>
      <c r="I659">
        <f t="shared" si="53"/>
        <v>2</v>
      </c>
      <c r="J659" t="str">
        <f t="shared" si="54"/>
        <v>medium</v>
      </c>
    </row>
    <row r="660" spans="1:10" x14ac:dyDescent="0.25">
      <c r="A660">
        <v>2156</v>
      </c>
      <c r="B660" t="s">
        <v>58</v>
      </c>
      <c r="C660" t="s">
        <v>1345</v>
      </c>
      <c r="D660" t="s">
        <v>148</v>
      </c>
      <c r="E660">
        <v>59.849299999999999</v>
      </c>
      <c r="F660">
        <f t="shared" si="50"/>
        <v>-8.6689749873157224E-2</v>
      </c>
      <c r="G660">
        <f t="shared" si="55"/>
        <v>1</v>
      </c>
      <c r="H660" t="str">
        <f t="shared" si="52"/>
        <v>High</v>
      </c>
      <c r="I660">
        <f t="shared" si="53"/>
        <v>2</v>
      </c>
      <c r="J660" t="str">
        <f t="shared" si="54"/>
        <v>medium</v>
      </c>
    </row>
    <row r="661" spans="1:10" x14ac:dyDescent="0.25">
      <c r="A661">
        <v>5840</v>
      </c>
      <c r="B661" t="s">
        <v>903</v>
      </c>
      <c r="C661" t="s">
        <v>1345</v>
      </c>
      <c r="D661" t="s">
        <v>1201</v>
      </c>
      <c r="E661">
        <v>60</v>
      </c>
      <c r="F661">
        <f t="shared" si="50"/>
        <v>-8.4390042864151013E-2</v>
      </c>
      <c r="G661">
        <f t="shared" si="55"/>
        <v>1</v>
      </c>
      <c r="H661" t="str">
        <f t="shared" si="52"/>
        <v>High</v>
      </c>
      <c r="I661">
        <f t="shared" si="53"/>
        <v>2</v>
      </c>
      <c r="J661" t="str">
        <f t="shared" si="54"/>
        <v>medium</v>
      </c>
    </row>
    <row r="662" spans="1:10" x14ac:dyDescent="0.25">
      <c r="A662">
        <v>4396</v>
      </c>
      <c r="B662" t="s">
        <v>904</v>
      </c>
      <c r="C662" t="s">
        <v>1345</v>
      </c>
      <c r="D662" t="s">
        <v>1202</v>
      </c>
      <c r="E662">
        <v>60.0366</v>
      </c>
      <c r="F662">
        <f t="shared" si="50"/>
        <v>-8.3831520790298139E-2</v>
      </c>
      <c r="G662">
        <f t="shared" si="55"/>
        <v>1</v>
      </c>
      <c r="H662" t="str">
        <f t="shared" si="52"/>
        <v>High</v>
      </c>
      <c r="I662">
        <f t="shared" si="53"/>
        <v>2</v>
      </c>
      <c r="J662" t="str">
        <f t="shared" si="54"/>
        <v>medium</v>
      </c>
    </row>
    <row r="663" spans="1:10" x14ac:dyDescent="0.25">
      <c r="A663">
        <v>966</v>
      </c>
      <c r="B663" t="s">
        <v>905</v>
      </c>
      <c r="C663" t="s">
        <v>1345</v>
      </c>
      <c r="D663" t="s">
        <v>1203</v>
      </c>
      <c r="E663">
        <v>60.559399999999997</v>
      </c>
      <c r="F663">
        <f t="shared" si="50"/>
        <v>-7.5853506030454501E-2</v>
      </c>
      <c r="G663">
        <f t="shared" si="55"/>
        <v>1</v>
      </c>
      <c r="H663" t="str">
        <f t="shared" si="52"/>
        <v>High</v>
      </c>
      <c r="I663">
        <f t="shared" si="53"/>
        <v>2</v>
      </c>
      <c r="J663" t="str">
        <f t="shared" si="54"/>
        <v>medium</v>
      </c>
    </row>
    <row r="664" spans="1:10" x14ac:dyDescent="0.25">
      <c r="A664">
        <v>1121</v>
      </c>
      <c r="B664" t="s">
        <v>54</v>
      </c>
      <c r="C664" t="s">
        <v>1345</v>
      </c>
      <c r="D664" t="s">
        <v>144</v>
      </c>
      <c r="E664">
        <v>62</v>
      </c>
      <c r="F664">
        <f t="shared" si="50"/>
        <v>-5.3869710959622709E-2</v>
      </c>
      <c r="G664">
        <f t="shared" si="55"/>
        <v>1</v>
      </c>
      <c r="H664" t="str">
        <f t="shared" si="52"/>
        <v>High</v>
      </c>
      <c r="I664">
        <f t="shared" si="53"/>
        <v>2</v>
      </c>
      <c r="J664" t="str">
        <f t="shared" si="54"/>
        <v>medium</v>
      </c>
    </row>
    <row r="665" spans="1:10" x14ac:dyDescent="0.25">
      <c r="A665">
        <v>4405</v>
      </c>
      <c r="B665" t="s">
        <v>906</v>
      </c>
      <c r="C665" t="s">
        <v>1345</v>
      </c>
      <c r="D665" t="s">
        <v>1204</v>
      </c>
      <c r="E665">
        <v>63.238199999999999</v>
      </c>
      <c r="F665">
        <f t="shared" si="50"/>
        <v>-3.4974573477529254E-2</v>
      </c>
      <c r="G665">
        <f t="shared" si="55"/>
        <v>1</v>
      </c>
      <c r="H665" t="str">
        <f t="shared" si="52"/>
        <v>High</v>
      </c>
      <c r="I665">
        <f t="shared" si="53"/>
        <v>2</v>
      </c>
      <c r="J665" t="str">
        <f t="shared" si="54"/>
        <v>medium</v>
      </c>
    </row>
    <row r="666" spans="1:10" x14ac:dyDescent="0.25">
      <c r="A666">
        <v>10833</v>
      </c>
      <c r="B666" t="s">
        <v>907</v>
      </c>
      <c r="C666" t="s">
        <v>1345</v>
      </c>
      <c r="D666" t="s">
        <v>1205</v>
      </c>
      <c r="E666">
        <v>63.3123</v>
      </c>
      <c r="F666">
        <f t="shared" si="50"/>
        <v>-3.3843795180466457E-2</v>
      </c>
      <c r="G666">
        <f t="shared" si="55"/>
        <v>1</v>
      </c>
      <c r="H666" t="str">
        <f t="shared" si="52"/>
        <v>High</v>
      </c>
      <c r="I666">
        <f t="shared" si="53"/>
        <v>2</v>
      </c>
      <c r="J666" t="str">
        <f t="shared" si="54"/>
        <v>medium</v>
      </c>
    </row>
    <row r="667" spans="1:10" x14ac:dyDescent="0.25">
      <c r="A667">
        <v>14968</v>
      </c>
      <c r="B667" t="s">
        <v>908</v>
      </c>
      <c r="C667" t="s">
        <v>1345</v>
      </c>
      <c r="D667" t="s">
        <v>1206</v>
      </c>
      <c r="E667">
        <v>64</v>
      </c>
      <c r="F667">
        <f t="shared" si="50"/>
        <v>-2.3349379055094408E-2</v>
      </c>
      <c r="G667">
        <f t="shared" si="55"/>
        <v>1</v>
      </c>
      <c r="H667" t="str">
        <f t="shared" si="52"/>
        <v>High</v>
      </c>
      <c r="I667">
        <f t="shared" si="53"/>
        <v>2</v>
      </c>
      <c r="J667" t="str">
        <f t="shared" si="54"/>
        <v>medium</v>
      </c>
    </row>
    <row r="668" spans="1:10" x14ac:dyDescent="0.25">
      <c r="A668">
        <v>3935</v>
      </c>
      <c r="B668" t="s">
        <v>57</v>
      </c>
      <c r="C668" t="s">
        <v>1345</v>
      </c>
      <c r="D668" t="s">
        <v>147</v>
      </c>
      <c r="E668">
        <v>64</v>
      </c>
      <c r="F668">
        <f t="shared" si="50"/>
        <v>-2.3349379055094408E-2</v>
      </c>
      <c r="G668">
        <f t="shared" si="55"/>
        <v>1</v>
      </c>
      <c r="H668" t="str">
        <f t="shared" si="52"/>
        <v>High</v>
      </c>
      <c r="I668">
        <f t="shared" si="53"/>
        <v>2</v>
      </c>
      <c r="J668" t="str">
        <f t="shared" si="54"/>
        <v>medium</v>
      </c>
    </row>
    <row r="669" spans="1:10" x14ac:dyDescent="0.25">
      <c r="A669">
        <v>9675</v>
      </c>
      <c r="B669" t="s">
        <v>307</v>
      </c>
      <c r="C669" t="s">
        <v>1345</v>
      </c>
      <c r="D669" t="s">
        <v>534</v>
      </c>
      <c r="E669">
        <v>64</v>
      </c>
      <c r="F669">
        <f t="shared" si="50"/>
        <v>-2.3349379055094408E-2</v>
      </c>
      <c r="G669">
        <f t="shared" si="55"/>
        <v>1</v>
      </c>
      <c r="H669" t="str">
        <f t="shared" si="52"/>
        <v>High</v>
      </c>
      <c r="I669">
        <f t="shared" si="53"/>
        <v>2</v>
      </c>
      <c r="J669" t="str">
        <f t="shared" si="54"/>
        <v>medium</v>
      </c>
    </row>
    <row r="670" spans="1:10" x14ac:dyDescent="0.25">
      <c r="A670">
        <v>14970</v>
      </c>
      <c r="B670" t="s">
        <v>909</v>
      </c>
      <c r="C670" t="s">
        <v>1345</v>
      </c>
      <c r="D670" t="s">
        <v>1207</v>
      </c>
      <c r="E670">
        <v>64</v>
      </c>
      <c r="F670">
        <f t="shared" si="50"/>
        <v>-2.3349379055094408E-2</v>
      </c>
      <c r="G670">
        <f t="shared" si="55"/>
        <v>1</v>
      </c>
      <c r="H670" t="str">
        <f t="shared" si="52"/>
        <v>High</v>
      </c>
      <c r="I670">
        <f t="shared" si="53"/>
        <v>2</v>
      </c>
      <c r="J670" t="str">
        <f t="shared" si="54"/>
        <v>medium</v>
      </c>
    </row>
    <row r="671" spans="1:10" x14ac:dyDescent="0.25">
      <c r="A671">
        <v>18250</v>
      </c>
      <c r="B671" t="s">
        <v>252</v>
      </c>
      <c r="C671" t="s">
        <v>1345</v>
      </c>
      <c r="D671" t="s">
        <v>481</v>
      </c>
      <c r="E671">
        <v>64</v>
      </c>
      <c r="F671">
        <f t="shared" si="50"/>
        <v>-2.3349379055094408E-2</v>
      </c>
      <c r="G671">
        <f t="shared" si="55"/>
        <v>1</v>
      </c>
      <c r="H671" t="str">
        <f t="shared" si="52"/>
        <v>High</v>
      </c>
      <c r="I671">
        <f t="shared" si="53"/>
        <v>2</v>
      </c>
      <c r="J671" t="str">
        <f t="shared" si="54"/>
        <v>medium</v>
      </c>
    </row>
    <row r="672" spans="1:10" x14ac:dyDescent="0.25">
      <c r="A672">
        <v>9677</v>
      </c>
      <c r="B672" t="s">
        <v>304</v>
      </c>
      <c r="C672" t="s">
        <v>1345</v>
      </c>
      <c r="D672" t="s">
        <v>531</v>
      </c>
      <c r="E672">
        <v>64</v>
      </c>
      <c r="F672">
        <f t="shared" si="50"/>
        <v>-2.3349379055094408E-2</v>
      </c>
      <c r="G672">
        <f t="shared" si="55"/>
        <v>1</v>
      </c>
      <c r="H672" t="str">
        <f t="shared" si="52"/>
        <v>High</v>
      </c>
      <c r="I672">
        <f t="shared" si="53"/>
        <v>2</v>
      </c>
      <c r="J672" t="str">
        <f t="shared" si="54"/>
        <v>medium</v>
      </c>
    </row>
    <row r="673" spans="1:10" x14ac:dyDescent="0.25">
      <c r="A673">
        <v>14969</v>
      </c>
      <c r="B673" t="s">
        <v>212</v>
      </c>
      <c r="C673" t="s">
        <v>1345</v>
      </c>
      <c r="D673" t="s">
        <v>442</v>
      </c>
      <c r="E673">
        <v>64</v>
      </c>
      <c r="F673">
        <f t="shared" si="50"/>
        <v>-2.3349379055094408E-2</v>
      </c>
      <c r="G673">
        <f t="shared" si="55"/>
        <v>1</v>
      </c>
      <c r="H673" t="str">
        <f t="shared" si="52"/>
        <v>High</v>
      </c>
      <c r="I673">
        <f t="shared" si="53"/>
        <v>2</v>
      </c>
      <c r="J673" t="str">
        <f t="shared" si="54"/>
        <v>medium</v>
      </c>
    </row>
    <row r="674" spans="1:10" x14ac:dyDescent="0.25">
      <c r="A674">
        <v>11810</v>
      </c>
      <c r="B674" t="s">
        <v>910</v>
      </c>
      <c r="C674" t="s">
        <v>1345</v>
      </c>
      <c r="D674" t="s">
        <v>1208</v>
      </c>
      <c r="E674">
        <v>64</v>
      </c>
      <c r="F674">
        <f t="shared" si="50"/>
        <v>-2.3349379055094408E-2</v>
      </c>
      <c r="G674">
        <f t="shared" si="55"/>
        <v>1</v>
      </c>
      <c r="H674" t="str">
        <f t="shared" si="52"/>
        <v>High</v>
      </c>
      <c r="I674">
        <f t="shared" si="53"/>
        <v>2</v>
      </c>
      <c r="J674" t="str">
        <f t="shared" si="54"/>
        <v>medium</v>
      </c>
    </row>
    <row r="675" spans="1:10" x14ac:dyDescent="0.25">
      <c r="A675">
        <v>9676</v>
      </c>
      <c r="B675" t="s">
        <v>275</v>
      </c>
      <c r="C675" t="s">
        <v>1345</v>
      </c>
      <c r="D675" t="s">
        <v>502</v>
      </c>
      <c r="E675">
        <v>64</v>
      </c>
      <c r="F675">
        <f t="shared" si="50"/>
        <v>-2.3349379055094408E-2</v>
      </c>
      <c r="G675">
        <f t="shared" si="55"/>
        <v>1</v>
      </c>
      <c r="H675" t="str">
        <f t="shared" si="52"/>
        <v>High</v>
      </c>
      <c r="I675">
        <f t="shared" si="53"/>
        <v>2</v>
      </c>
      <c r="J675" t="str">
        <f t="shared" si="54"/>
        <v>medium</v>
      </c>
    </row>
    <row r="676" spans="1:10" x14ac:dyDescent="0.25">
      <c r="A676">
        <v>15805</v>
      </c>
      <c r="B676" t="s">
        <v>911</v>
      </c>
      <c r="C676" t="s">
        <v>1345</v>
      </c>
      <c r="D676" t="s">
        <v>1209</v>
      </c>
      <c r="E676">
        <v>64</v>
      </c>
      <c r="F676">
        <f t="shared" si="50"/>
        <v>-2.3349379055094408E-2</v>
      </c>
      <c r="G676">
        <f t="shared" si="55"/>
        <v>1</v>
      </c>
      <c r="H676" t="str">
        <f t="shared" si="52"/>
        <v>High</v>
      </c>
      <c r="I676">
        <f t="shared" si="53"/>
        <v>2</v>
      </c>
      <c r="J676" t="str">
        <f t="shared" si="54"/>
        <v>medium</v>
      </c>
    </row>
    <row r="677" spans="1:10" x14ac:dyDescent="0.25">
      <c r="A677">
        <v>12131</v>
      </c>
      <c r="B677" t="s">
        <v>912</v>
      </c>
      <c r="C677" t="s">
        <v>1345</v>
      </c>
      <c r="D677" t="s">
        <v>1210</v>
      </c>
      <c r="E677">
        <v>64</v>
      </c>
      <c r="F677">
        <f t="shared" si="50"/>
        <v>-2.3349379055094408E-2</v>
      </c>
      <c r="G677">
        <f t="shared" si="55"/>
        <v>1</v>
      </c>
      <c r="H677" t="str">
        <f t="shared" si="52"/>
        <v>High</v>
      </c>
      <c r="I677">
        <f t="shared" si="53"/>
        <v>2</v>
      </c>
      <c r="J677" t="str">
        <f t="shared" si="54"/>
        <v>medium</v>
      </c>
    </row>
    <row r="678" spans="1:10" x14ac:dyDescent="0.25">
      <c r="A678">
        <v>19005</v>
      </c>
      <c r="B678" t="s">
        <v>306</v>
      </c>
      <c r="C678" t="s">
        <v>1345</v>
      </c>
      <c r="D678" t="s">
        <v>533</v>
      </c>
      <c r="E678">
        <v>64</v>
      </c>
      <c r="F678">
        <f t="shared" si="50"/>
        <v>-2.3349379055094408E-2</v>
      </c>
      <c r="G678">
        <f t="shared" si="55"/>
        <v>1</v>
      </c>
      <c r="H678" t="str">
        <f t="shared" si="52"/>
        <v>High</v>
      </c>
      <c r="I678">
        <f t="shared" si="53"/>
        <v>2</v>
      </c>
      <c r="J678" t="str">
        <f t="shared" si="54"/>
        <v>medium</v>
      </c>
    </row>
    <row r="679" spans="1:10" x14ac:dyDescent="0.25">
      <c r="A679">
        <v>5623</v>
      </c>
      <c r="B679" t="s">
        <v>247</v>
      </c>
      <c r="C679" t="s">
        <v>1345</v>
      </c>
      <c r="D679" t="s">
        <v>476</v>
      </c>
      <c r="E679">
        <v>64</v>
      </c>
      <c r="F679">
        <f t="shared" si="50"/>
        <v>-2.3349379055094408E-2</v>
      </c>
      <c r="G679">
        <f t="shared" si="55"/>
        <v>1</v>
      </c>
      <c r="H679" t="str">
        <f t="shared" si="52"/>
        <v>High</v>
      </c>
      <c r="I679">
        <f t="shared" si="53"/>
        <v>2</v>
      </c>
      <c r="J679" t="str">
        <f t="shared" si="54"/>
        <v>medium</v>
      </c>
    </row>
    <row r="680" spans="1:10" x14ac:dyDescent="0.25">
      <c r="A680">
        <v>1163</v>
      </c>
      <c r="B680" t="s">
        <v>913</v>
      </c>
      <c r="C680" t="s">
        <v>1345</v>
      </c>
      <c r="D680" t="s">
        <v>1211</v>
      </c>
      <c r="E680">
        <v>64.055899999999994</v>
      </c>
      <c r="F680">
        <f t="shared" si="50"/>
        <v>-2.2496335778362936E-2</v>
      </c>
      <c r="G680">
        <f t="shared" si="55"/>
        <v>1</v>
      </c>
      <c r="H680" t="str">
        <f t="shared" si="52"/>
        <v>High</v>
      </c>
      <c r="I680">
        <f t="shared" si="53"/>
        <v>2</v>
      </c>
      <c r="J680" t="str">
        <f t="shared" si="54"/>
        <v>medium</v>
      </c>
    </row>
    <row r="681" spans="1:10" x14ac:dyDescent="0.25">
      <c r="A681">
        <v>4221</v>
      </c>
      <c r="B681" t="s">
        <v>914</v>
      </c>
      <c r="C681" t="s">
        <v>1345</v>
      </c>
      <c r="D681" t="s">
        <v>1212</v>
      </c>
      <c r="E681">
        <v>64.107500000000002</v>
      </c>
      <c r="F681">
        <f t="shared" si="50"/>
        <v>-2.1708911215225987E-2</v>
      </c>
      <c r="G681">
        <f t="shared" si="55"/>
        <v>1</v>
      </c>
      <c r="H681" t="str">
        <f t="shared" si="52"/>
        <v>High</v>
      </c>
      <c r="I681">
        <f t="shared" si="53"/>
        <v>2</v>
      </c>
      <c r="J681" t="str">
        <f t="shared" si="54"/>
        <v>medium</v>
      </c>
    </row>
    <row r="682" spans="1:10" x14ac:dyDescent="0.25">
      <c r="A682">
        <v>9179</v>
      </c>
      <c r="B682" t="s">
        <v>915</v>
      </c>
      <c r="C682" t="s">
        <v>1345</v>
      </c>
      <c r="D682" t="s">
        <v>1213</v>
      </c>
      <c r="E682">
        <v>64.131</v>
      </c>
      <c r="F682">
        <f t="shared" si="50"/>
        <v>-2.1350297315347804E-2</v>
      </c>
      <c r="G682">
        <f t="shared" si="55"/>
        <v>1</v>
      </c>
      <c r="H682" t="str">
        <f t="shared" si="52"/>
        <v>High</v>
      </c>
      <c r="I682">
        <f t="shared" si="53"/>
        <v>2</v>
      </c>
      <c r="J682" t="str">
        <f t="shared" si="54"/>
        <v>medium</v>
      </c>
    </row>
    <row r="683" spans="1:10" x14ac:dyDescent="0.25">
      <c r="A683">
        <v>4220</v>
      </c>
      <c r="B683" t="s">
        <v>916</v>
      </c>
      <c r="C683" t="s">
        <v>1345</v>
      </c>
      <c r="D683" t="s">
        <v>1214</v>
      </c>
      <c r="E683">
        <v>64.133499999999998</v>
      </c>
      <c r="F683">
        <f t="shared" si="50"/>
        <v>-2.1312146900467177E-2</v>
      </c>
      <c r="G683">
        <f t="shared" si="55"/>
        <v>1</v>
      </c>
      <c r="H683" t="str">
        <f t="shared" si="52"/>
        <v>High</v>
      </c>
      <c r="I683">
        <f t="shared" si="53"/>
        <v>2</v>
      </c>
      <c r="J683" t="str">
        <f t="shared" si="54"/>
        <v>medium</v>
      </c>
    </row>
    <row r="684" spans="1:10" x14ac:dyDescent="0.25">
      <c r="A684">
        <v>5368</v>
      </c>
      <c r="B684" t="s">
        <v>21</v>
      </c>
      <c r="C684" t="s">
        <v>1345</v>
      </c>
      <c r="D684" t="s">
        <v>111</v>
      </c>
      <c r="E684">
        <v>64.219700000000003</v>
      </c>
      <c r="F684">
        <f t="shared" si="50"/>
        <v>-1.9996720595381927E-2</v>
      </c>
      <c r="G684">
        <f t="shared" si="55"/>
        <v>1</v>
      </c>
      <c r="H684" t="str">
        <f t="shared" si="52"/>
        <v>High</v>
      </c>
      <c r="I684">
        <f t="shared" si="53"/>
        <v>2</v>
      </c>
      <c r="J684" t="str">
        <f t="shared" si="54"/>
        <v>medium</v>
      </c>
    </row>
    <row r="685" spans="1:10" x14ac:dyDescent="0.25">
      <c r="A685">
        <v>8616</v>
      </c>
      <c r="B685" t="s">
        <v>917</v>
      </c>
      <c r="C685" t="s">
        <v>1345</v>
      </c>
      <c r="D685" t="s">
        <v>1215</v>
      </c>
      <c r="E685">
        <v>64.578000000000003</v>
      </c>
      <c r="F685">
        <f t="shared" si="50"/>
        <v>-1.4529003134685687E-2</v>
      </c>
      <c r="G685">
        <f t="shared" si="55"/>
        <v>1</v>
      </c>
      <c r="H685" t="str">
        <f t="shared" si="52"/>
        <v>High</v>
      </c>
      <c r="I685">
        <f t="shared" si="53"/>
        <v>2</v>
      </c>
      <c r="J685" t="str">
        <f t="shared" si="54"/>
        <v>medium</v>
      </c>
    </row>
    <row r="686" spans="1:10" x14ac:dyDescent="0.25">
      <c r="A686">
        <v>2204</v>
      </c>
      <c r="B686" t="s">
        <v>656</v>
      </c>
      <c r="C686" t="s">
        <v>1345</v>
      </c>
      <c r="D686" t="s">
        <v>707</v>
      </c>
      <c r="E686">
        <v>69.088499999999996</v>
      </c>
      <c r="F686">
        <f t="shared" si="50"/>
        <v>5.4301975393001661E-2</v>
      </c>
      <c r="G686">
        <f t="shared" si="55"/>
        <v>2</v>
      </c>
      <c r="H686" t="str">
        <f t="shared" si="52"/>
        <v>Low</v>
      </c>
      <c r="I686">
        <f t="shared" si="53"/>
        <v>2</v>
      </c>
      <c r="J686" t="str">
        <f t="shared" si="54"/>
        <v>medium</v>
      </c>
    </row>
    <row r="687" spans="1:10" x14ac:dyDescent="0.25">
      <c r="A687">
        <v>2292</v>
      </c>
      <c r="B687" t="s">
        <v>918</v>
      </c>
      <c r="C687" t="s">
        <v>1345</v>
      </c>
      <c r="D687" t="s">
        <v>1216</v>
      </c>
      <c r="E687">
        <v>71.513999999999996</v>
      </c>
      <c r="F687">
        <f t="shared" si="50"/>
        <v>9.1315507910218349E-2</v>
      </c>
      <c r="G687">
        <f t="shared" si="55"/>
        <v>2</v>
      </c>
      <c r="H687" t="str">
        <f t="shared" si="52"/>
        <v>Low</v>
      </c>
      <c r="I687">
        <f t="shared" si="53"/>
        <v>2</v>
      </c>
      <c r="J687" t="str">
        <f t="shared" si="54"/>
        <v>medium</v>
      </c>
    </row>
    <row r="688" spans="1:10" x14ac:dyDescent="0.25">
      <c r="A688">
        <v>3343</v>
      </c>
      <c r="B688" t="s">
        <v>65</v>
      </c>
      <c r="C688" t="s">
        <v>1345</v>
      </c>
      <c r="D688" t="s">
        <v>155</v>
      </c>
      <c r="E688">
        <v>74.097999999999999</v>
      </c>
      <c r="F688">
        <f t="shared" si="50"/>
        <v>0.13074777673086896</v>
      </c>
      <c r="G688">
        <f t="shared" si="55"/>
        <v>2</v>
      </c>
      <c r="H688" t="str">
        <f t="shared" si="52"/>
        <v>Low</v>
      </c>
      <c r="I688">
        <f t="shared" si="53"/>
        <v>2</v>
      </c>
      <c r="J688" t="str">
        <f t="shared" si="54"/>
        <v>medium</v>
      </c>
    </row>
    <row r="689" spans="1:10" x14ac:dyDescent="0.25">
      <c r="A689">
        <v>20408</v>
      </c>
      <c r="B689" t="s">
        <v>63</v>
      </c>
      <c r="C689" t="s">
        <v>1345</v>
      </c>
      <c r="D689" t="s">
        <v>153</v>
      </c>
      <c r="E689">
        <v>78.440299999999993</v>
      </c>
      <c r="F689">
        <f t="shared" si="50"/>
        <v>0.19701199534538549</v>
      </c>
      <c r="G689">
        <f t="shared" si="55"/>
        <v>2</v>
      </c>
      <c r="H689" t="str">
        <f t="shared" si="52"/>
        <v>Low</v>
      </c>
      <c r="I689">
        <f t="shared" si="53"/>
        <v>2</v>
      </c>
      <c r="J689" t="str">
        <f t="shared" si="54"/>
        <v>medium</v>
      </c>
    </row>
    <row r="690" spans="1:10" x14ac:dyDescent="0.25">
      <c r="A690">
        <v>8612</v>
      </c>
      <c r="B690" t="s">
        <v>919</v>
      </c>
      <c r="C690" t="s">
        <v>1345</v>
      </c>
      <c r="D690" t="s">
        <v>1217</v>
      </c>
      <c r="E690">
        <v>78.656000000000006</v>
      </c>
      <c r="F690">
        <f t="shared" si="50"/>
        <v>0.20030361314128906</v>
      </c>
      <c r="G690">
        <f t="shared" si="55"/>
        <v>2</v>
      </c>
      <c r="H690" t="str">
        <f t="shared" si="52"/>
        <v>Low</v>
      </c>
      <c r="I690">
        <f t="shared" si="53"/>
        <v>2</v>
      </c>
      <c r="J690" t="str">
        <f t="shared" si="54"/>
        <v>medium</v>
      </c>
    </row>
    <row r="691" spans="1:10" x14ac:dyDescent="0.25">
      <c r="A691">
        <v>1026</v>
      </c>
      <c r="B691" t="s">
        <v>920</v>
      </c>
      <c r="C691" t="s">
        <v>1345</v>
      </c>
      <c r="D691" t="s">
        <v>1218</v>
      </c>
      <c r="E691">
        <v>78.769400000000005</v>
      </c>
      <c r="F691">
        <f t="shared" si="50"/>
        <v>0.20203411596027579</v>
      </c>
      <c r="G691">
        <f t="shared" si="55"/>
        <v>2</v>
      </c>
      <c r="H691" t="str">
        <f t="shared" si="52"/>
        <v>Low</v>
      </c>
      <c r="I691">
        <f t="shared" si="53"/>
        <v>2</v>
      </c>
      <c r="J691" t="str">
        <f t="shared" si="54"/>
        <v>medium</v>
      </c>
    </row>
    <row r="692" spans="1:10" x14ac:dyDescent="0.25">
      <c r="A692">
        <v>11867</v>
      </c>
      <c r="B692" t="s">
        <v>921</v>
      </c>
      <c r="C692" t="s">
        <v>1345</v>
      </c>
      <c r="D692" t="s">
        <v>1219</v>
      </c>
      <c r="E692">
        <v>78.822699999999998</v>
      </c>
      <c r="F692">
        <f t="shared" si="50"/>
        <v>0.20284748280553136</v>
      </c>
      <c r="G692">
        <f t="shared" si="55"/>
        <v>2</v>
      </c>
      <c r="H692" t="str">
        <f t="shared" si="52"/>
        <v>Low</v>
      </c>
      <c r="I692">
        <f t="shared" si="53"/>
        <v>2</v>
      </c>
      <c r="J692" t="str">
        <f t="shared" si="54"/>
        <v>medium</v>
      </c>
    </row>
    <row r="693" spans="1:10" x14ac:dyDescent="0.25">
      <c r="A693">
        <v>19358</v>
      </c>
      <c r="B693" t="s">
        <v>664</v>
      </c>
      <c r="C693" t="s">
        <v>1345</v>
      </c>
      <c r="D693" t="s">
        <v>715</v>
      </c>
      <c r="E693">
        <v>79.963300000000004</v>
      </c>
      <c r="F693">
        <f t="shared" si="50"/>
        <v>0.22025322809068396</v>
      </c>
      <c r="G693">
        <f t="shared" si="55"/>
        <v>2</v>
      </c>
      <c r="H693" t="str">
        <f t="shared" si="52"/>
        <v>Low</v>
      </c>
      <c r="I693">
        <f t="shared" si="53"/>
        <v>2</v>
      </c>
      <c r="J693" t="str">
        <f t="shared" si="54"/>
        <v>medium</v>
      </c>
    </row>
    <row r="694" spans="1:10" x14ac:dyDescent="0.25">
      <c r="A694">
        <v>15602</v>
      </c>
      <c r="B694" t="s">
        <v>922</v>
      </c>
      <c r="C694" t="s">
        <v>1345</v>
      </c>
      <c r="D694" t="s">
        <v>1220</v>
      </c>
      <c r="E694">
        <v>79.974100000000007</v>
      </c>
      <c r="F694">
        <f t="shared" si="50"/>
        <v>0.22041803788296846</v>
      </c>
      <c r="G694">
        <f t="shared" si="55"/>
        <v>2</v>
      </c>
      <c r="H694" t="str">
        <f t="shared" si="52"/>
        <v>Low</v>
      </c>
      <c r="I694">
        <f t="shared" si="53"/>
        <v>2</v>
      </c>
      <c r="J694" t="str">
        <f t="shared" si="54"/>
        <v>medium</v>
      </c>
    </row>
    <row r="695" spans="1:10" x14ac:dyDescent="0.25">
      <c r="A695">
        <v>5608</v>
      </c>
      <c r="B695" t="s">
        <v>923</v>
      </c>
      <c r="C695" t="s">
        <v>1345</v>
      </c>
      <c r="D695" t="s">
        <v>1221</v>
      </c>
      <c r="E695">
        <v>80</v>
      </c>
      <c r="F695">
        <f t="shared" si="50"/>
        <v>0.220813276181132</v>
      </c>
      <c r="G695">
        <f t="shared" si="55"/>
        <v>2</v>
      </c>
      <c r="H695" t="str">
        <f t="shared" si="52"/>
        <v>Low</v>
      </c>
      <c r="I695">
        <f t="shared" si="53"/>
        <v>2</v>
      </c>
      <c r="J695" t="str">
        <f t="shared" si="54"/>
        <v>medium</v>
      </c>
    </row>
    <row r="696" spans="1:10" x14ac:dyDescent="0.25">
      <c r="A696">
        <v>5604</v>
      </c>
      <c r="B696" t="s">
        <v>924</v>
      </c>
      <c r="C696" t="s">
        <v>1345</v>
      </c>
      <c r="D696" t="s">
        <v>1222</v>
      </c>
      <c r="E696">
        <v>80</v>
      </c>
      <c r="F696">
        <f t="shared" si="50"/>
        <v>0.220813276181132</v>
      </c>
      <c r="G696">
        <f t="shared" si="55"/>
        <v>2</v>
      </c>
      <c r="H696" t="str">
        <f t="shared" si="52"/>
        <v>Low</v>
      </c>
      <c r="I696">
        <f t="shared" si="53"/>
        <v>2</v>
      </c>
      <c r="J696" t="str">
        <f t="shared" si="54"/>
        <v>medium</v>
      </c>
    </row>
    <row r="697" spans="1:10" x14ac:dyDescent="0.25">
      <c r="A697">
        <v>1465</v>
      </c>
      <c r="B697" t="s">
        <v>31</v>
      </c>
      <c r="C697" t="s">
        <v>1345</v>
      </c>
      <c r="D697" t="s">
        <v>121</v>
      </c>
      <c r="E697">
        <v>80</v>
      </c>
      <c r="F697">
        <f t="shared" si="50"/>
        <v>0.220813276181132</v>
      </c>
      <c r="G697">
        <f t="shared" si="55"/>
        <v>2</v>
      </c>
      <c r="H697" t="str">
        <f t="shared" si="52"/>
        <v>Low</v>
      </c>
      <c r="I697">
        <f t="shared" si="53"/>
        <v>2</v>
      </c>
      <c r="J697" t="str">
        <f t="shared" si="54"/>
        <v>medium</v>
      </c>
    </row>
    <row r="698" spans="1:10" x14ac:dyDescent="0.25">
      <c r="A698">
        <v>5627</v>
      </c>
      <c r="B698" t="s">
        <v>925</v>
      </c>
      <c r="C698" t="s">
        <v>1345</v>
      </c>
      <c r="D698" t="s">
        <v>1223</v>
      </c>
      <c r="E698">
        <v>83.148200000000003</v>
      </c>
      <c r="F698">
        <f t="shared" si="50"/>
        <v>0.26885533063205003</v>
      </c>
      <c r="G698">
        <f t="shared" si="55"/>
        <v>2</v>
      </c>
      <c r="H698" t="str">
        <f t="shared" si="52"/>
        <v>Low</v>
      </c>
      <c r="I698">
        <f t="shared" si="53"/>
        <v>2</v>
      </c>
      <c r="J698" t="str">
        <f t="shared" si="54"/>
        <v>medium</v>
      </c>
    </row>
    <row r="699" spans="1:10" x14ac:dyDescent="0.25">
      <c r="A699">
        <v>4997</v>
      </c>
      <c r="B699" t="s">
        <v>926</v>
      </c>
      <c r="C699" t="s">
        <v>1345</v>
      </c>
      <c r="D699" t="s">
        <v>1224</v>
      </c>
      <c r="E699">
        <v>87.076800000000006</v>
      </c>
      <c r="F699">
        <f t="shared" si="50"/>
        <v>0.32880641859211501</v>
      </c>
      <c r="G699">
        <f t="shared" si="55"/>
        <v>2</v>
      </c>
      <c r="H699" t="str">
        <f t="shared" si="52"/>
        <v>Low</v>
      </c>
      <c r="I699">
        <f t="shared" si="53"/>
        <v>2</v>
      </c>
      <c r="J699" t="str">
        <f t="shared" si="54"/>
        <v>medium</v>
      </c>
    </row>
    <row r="700" spans="1:10" x14ac:dyDescent="0.25">
      <c r="A700">
        <v>14836</v>
      </c>
      <c r="B700" t="s">
        <v>927</v>
      </c>
      <c r="C700" t="s">
        <v>1345</v>
      </c>
      <c r="D700" t="s">
        <v>1225</v>
      </c>
      <c r="E700">
        <v>88.785499999999999</v>
      </c>
      <c r="F700">
        <f t="shared" si="50"/>
        <v>0.35488146415474864</v>
      </c>
      <c r="G700">
        <f t="shared" si="55"/>
        <v>2</v>
      </c>
      <c r="H700" t="str">
        <f t="shared" si="52"/>
        <v>Low</v>
      </c>
      <c r="I700">
        <f t="shared" si="53"/>
        <v>2</v>
      </c>
      <c r="J700" t="str">
        <f t="shared" si="54"/>
        <v>medium</v>
      </c>
    </row>
    <row r="701" spans="1:10" x14ac:dyDescent="0.25">
      <c r="A701">
        <v>5417</v>
      </c>
      <c r="B701" t="s">
        <v>237</v>
      </c>
      <c r="C701" t="s">
        <v>1345</v>
      </c>
      <c r="D701" t="s">
        <v>466</v>
      </c>
      <c r="E701">
        <v>89.221599999999995</v>
      </c>
      <c r="F701">
        <f t="shared" ref="F701:F764" si="56">(E701-AVERAGE(E:E))/AVERAGE(E:E)</f>
        <v>0.36153642252653101</v>
      </c>
      <c r="G701">
        <f t="shared" si="55"/>
        <v>2</v>
      </c>
      <c r="H701" t="str">
        <f t="shared" si="52"/>
        <v>Low</v>
      </c>
      <c r="I701">
        <f t="shared" si="53"/>
        <v>2</v>
      </c>
      <c r="J701" t="str">
        <f t="shared" si="54"/>
        <v>medium</v>
      </c>
    </row>
    <row r="702" spans="1:10" x14ac:dyDescent="0.25">
      <c r="A702">
        <v>1687</v>
      </c>
      <c r="B702" t="s">
        <v>93</v>
      </c>
      <c r="C702" t="s">
        <v>1345</v>
      </c>
      <c r="D702" t="s">
        <v>182</v>
      </c>
      <c r="E702">
        <v>89.7</v>
      </c>
      <c r="F702">
        <f t="shared" si="56"/>
        <v>0.36883688591809427</v>
      </c>
      <c r="G702">
        <f t="shared" si="55"/>
        <v>2</v>
      </c>
      <c r="H702" t="str">
        <f t="shared" si="52"/>
        <v>Low</v>
      </c>
      <c r="I702">
        <f t="shared" si="53"/>
        <v>2</v>
      </c>
      <c r="J702" t="str">
        <f t="shared" si="54"/>
        <v>medium</v>
      </c>
    </row>
    <row r="703" spans="1:10" x14ac:dyDescent="0.25">
      <c r="A703">
        <v>764</v>
      </c>
      <c r="B703" t="s">
        <v>89</v>
      </c>
      <c r="C703" t="s">
        <v>1345</v>
      </c>
      <c r="D703" t="s">
        <v>178</v>
      </c>
      <c r="E703">
        <v>89.988399999999999</v>
      </c>
      <c r="F703">
        <f t="shared" si="56"/>
        <v>0.37323791777872722</v>
      </c>
      <c r="G703">
        <f t="shared" si="55"/>
        <v>2</v>
      </c>
      <c r="H703" t="str">
        <f t="shared" si="52"/>
        <v>Low</v>
      </c>
      <c r="I703">
        <f t="shared" si="53"/>
        <v>2</v>
      </c>
      <c r="J703" t="str">
        <f t="shared" si="54"/>
        <v>medium</v>
      </c>
    </row>
    <row r="704" spans="1:10" x14ac:dyDescent="0.25">
      <c r="A704">
        <v>8198</v>
      </c>
      <c r="B704" t="s">
        <v>928</v>
      </c>
      <c r="C704" t="s">
        <v>1345</v>
      </c>
      <c r="D704" t="s">
        <v>1226</v>
      </c>
      <c r="E704">
        <v>90.130300000000005</v>
      </c>
      <c r="F704">
        <f t="shared" si="56"/>
        <v>0.37540333532735359</v>
      </c>
      <c r="G704">
        <f t="shared" si="55"/>
        <v>2</v>
      </c>
      <c r="H704" t="str">
        <f t="shared" si="52"/>
        <v>Low</v>
      </c>
      <c r="I704">
        <f t="shared" si="53"/>
        <v>2</v>
      </c>
      <c r="J704" t="str">
        <f t="shared" si="54"/>
        <v>medium</v>
      </c>
    </row>
    <row r="705" spans="1:10" x14ac:dyDescent="0.25">
      <c r="A705">
        <v>2293</v>
      </c>
      <c r="B705" t="s">
        <v>929</v>
      </c>
      <c r="C705" t="s">
        <v>1345</v>
      </c>
      <c r="D705" t="s">
        <v>1227</v>
      </c>
      <c r="E705">
        <v>90.912000000000006</v>
      </c>
      <c r="F705">
        <f t="shared" si="56"/>
        <v>0.38733220705223848</v>
      </c>
      <c r="G705">
        <f t="shared" si="55"/>
        <v>2</v>
      </c>
      <c r="H705" t="str">
        <f t="shared" si="52"/>
        <v>Low</v>
      </c>
      <c r="I705">
        <f t="shared" si="53"/>
        <v>2</v>
      </c>
      <c r="J705" t="str">
        <f t="shared" si="54"/>
        <v>medium</v>
      </c>
    </row>
    <row r="706" spans="1:10" x14ac:dyDescent="0.25">
      <c r="A706">
        <v>1352</v>
      </c>
      <c r="B706" t="s">
        <v>71</v>
      </c>
      <c r="C706" t="s">
        <v>1345</v>
      </c>
      <c r="D706" t="s">
        <v>160</v>
      </c>
      <c r="E706">
        <v>95.972999999999999</v>
      </c>
      <c r="F706">
        <f t="shared" si="56"/>
        <v>0.46456390693664723</v>
      </c>
      <c r="G706">
        <f t="shared" si="55"/>
        <v>2</v>
      </c>
      <c r="H706" t="str">
        <f t="shared" si="52"/>
        <v>Low</v>
      </c>
      <c r="I706">
        <f t="shared" si="53"/>
        <v>2</v>
      </c>
      <c r="J706" t="str">
        <f t="shared" si="54"/>
        <v>medium</v>
      </c>
    </row>
    <row r="707" spans="1:10" x14ac:dyDescent="0.25">
      <c r="A707">
        <v>16143</v>
      </c>
      <c r="B707" t="s">
        <v>684</v>
      </c>
      <c r="C707" t="s">
        <v>1345</v>
      </c>
      <c r="D707" t="s">
        <v>734</v>
      </c>
      <c r="E707">
        <v>96.062399999999997</v>
      </c>
      <c r="F707">
        <f t="shared" si="56"/>
        <v>0.46592816577277962</v>
      </c>
      <c r="G707">
        <f t="shared" si="55"/>
        <v>2</v>
      </c>
      <c r="H707" t="str">
        <f t="shared" ref="H707:H770" si="57">(IF(G707=1,"High","Low"))</f>
        <v>Low</v>
      </c>
      <c r="I707">
        <f t="shared" ref="I707:I770" si="58">(IF(F707&lt;-0.5,1,IF(F707&lt;0.5,2,3)))</f>
        <v>2</v>
      </c>
      <c r="J707" t="str">
        <f t="shared" ref="J707:J770" si="59">(IF(I707=1,"High",IF(I707=2,"medium","low")))</f>
        <v>medium</v>
      </c>
    </row>
    <row r="708" spans="1:10" x14ac:dyDescent="0.25">
      <c r="A708">
        <v>15801</v>
      </c>
      <c r="B708" t="s">
        <v>657</v>
      </c>
      <c r="C708" t="s">
        <v>1345</v>
      </c>
      <c r="D708" t="s">
        <v>708</v>
      </c>
      <c r="E708">
        <v>96.376999999999995</v>
      </c>
      <c r="F708">
        <f t="shared" si="56"/>
        <v>0.47072901398136191</v>
      </c>
      <c r="G708">
        <f t="shared" si="55"/>
        <v>2</v>
      </c>
      <c r="H708" t="str">
        <f t="shared" si="57"/>
        <v>Low</v>
      </c>
      <c r="I708">
        <f t="shared" si="58"/>
        <v>2</v>
      </c>
      <c r="J708" t="str">
        <f t="shared" si="59"/>
        <v>medium</v>
      </c>
    </row>
    <row r="709" spans="1:10" x14ac:dyDescent="0.25">
      <c r="A709">
        <v>19356</v>
      </c>
      <c r="B709" t="s">
        <v>676</v>
      </c>
      <c r="C709" t="s">
        <v>1345</v>
      </c>
      <c r="D709" t="s">
        <v>727</v>
      </c>
      <c r="E709">
        <v>99.323599999999999</v>
      </c>
      <c r="F709">
        <f t="shared" si="56"/>
        <v>0.51569461897630353</v>
      </c>
      <c r="G709">
        <f t="shared" si="55"/>
        <v>2</v>
      </c>
      <c r="H709" t="str">
        <f t="shared" si="57"/>
        <v>Low</v>
      </c>
      <c r="I709">
        <f t="shared" si="58"/>
        <v>3</v>
      </c>
      <c r="J709" t="str">
        <f t="shared" si="59"/>
        <v>low</v>
      </c>
    </row>
    <row r="710" spans="1:10" x14ac:dyDescent="0.25">
      <c r="A710">
        <v>10827</v>
      </c>
      <c r="B710" t="s">
        <v>930</v>
      </c>
      <c r="C710" t="s">
        <v>1345</v>
      </c>
      <c r="D710" t="s">
        <v>1228</v>
      </c>
      <c r="E710">
        <v>100</v>
      </c>
      <c r="F710">
        <f t="shared" si="56"/>
        <v>0.52601659522641497</v>
      </c>
      <c r="G710">
        <f t="shared" si="55"/>
        <v>2</v>
      </c>
      <c r="H710" t="str">
        <f t="shared" si="57"/>
        <v>Low</v>
      </c>
      <c r="I710">
        <f t="shared" si="58"/>
        <v>3</v>
      </c>
      <c r="J710" t="str">
        <f t="shared" si="59"/>
        <v>low</v>
      </c>
    </row>
    <row r="711" spans="1:10" x14ac:dyDescent="0.25">
      <c r="A711">
        <v>22201</v>
      </c>
      <c r="B711" t="s">
        <v>931</v>
      </c>
      <c r="C711" t="s">
        <v>1345</v>
      </c>
      <c r="D711" t="s">
        <v>1229</v>
      </c>
      <c r="E711">
        <v>100</v>
      </c>
      <c r="F711">
        <f t="shared" si="56"/>
        <v>0.52601659522641497</v>
      </c>
      <c r="G711">
        <f t="shared" si="55"/>
        <v>2</v>
      </c>
      <c r="H711" t="str">
        <f t="shared" si="57"/>
        <v>Low</v>
      </c>
      <c r="I711">
        <f t="shared" si="58"/>
        <v>3</v>
      </c>
      <c r="J711" t="str">
        <f t="shared" si="59"/>
        <v>low</v>
      </c>
    </row>
    <row r="712" spans="1:10" x14ac:dyDescent="0.25">
      <c r="A712">
        <v>10829</v>
      </c>
      <c r="B712" t="s">
        <v>932</v>
      </c>
      <c r="C712" t="s">
        <v>1345</v>
      </c>
      <c r="D712" t="s">
        <v>1230</v>
      </c>
      <c r="E712">
        <v>100</v>
      </c>
      <c r="F712">
        <f t="shared" si="56"/>
        <v>0.52601659522641497</v>
      </c>
      <c r="G712">
        <f t="shared" si="55"/>
        <v>2</v>
      </c>
      <c r="H712" t="str">
        <f t="shared" si="57"/>
        <v>Low</v>
      </c>
      <c r="I712">
        <f t="shared" si="58"/>
        <v>3</v>
      </c>
      <c r="J712" t="str">
        <f t="shared" si="59"/>
        <v>low</v>
      </c>
    </row>
    <row r="713" spans="1:10" x14ac:dyDescent="0.25">
      <c r="A713">
        <v>19375</v>
      </c>
      <c r="B713" t="s">
        <v>933</v>
      </c>
      <c r="C713" t="s">
        <v>1345</v>
      </c>
      <c r="D713" t="s">
        <v>1231</v>
      </c>
      <c r="E713">
        <v>100</v>
      </c>
      <c r="F713">
        <f t="shared" si="56"/>
        <v>0.52601659522641497</v>
      </c>
      <c r="G713">
        <f t="shared" si="55"/>
        <v>2</v>
      </c>
      <c r="H713" t="str">
        <f t="shared" si="57"/>
        <v>Low</v>
      </c>
      <c r="I713">
        <f t="shared" si="58"/>
        <v>3</v>
      </c>
      <c r="J713" t="str">
        <f t="shared" si="59"/>
        <v>low</v>
      </c>
    </row>
    <row r="714" spans="1:10" x14ac:dyDescent="0.25">
      <c r="A714">
        <v>8864</v>
      </c>
      <c r="B714" t="s">
        <v>26</v>
      </c>
      <c r="C714" t="s">
        <v>1345</v>
      </c>
      <c r="D714" t="s">
        <v>116</v>
      </c>
      <c r="E714">
        <v>100</v>
      </c>
      <c r="F714">
        <f t="shared" si="56"/>
        <v>0.52601659522641497</v>
      </c>
      <c r="G714">
        <f t="shared" si="55"/>
        <v>2</v>
      </c>
      <c r="H714" t="str">
        <f t="shared" si="57"/>
        <v>Low</v>
      </c>
      <c r="I714">
        <f t="shared" si="58"/>
        <v>3</v>
      </c>
      <c r="J714" t="str">
        <f t="shared" si="59"/>
        <v>low</v>
      </c>
    </row>
    <row r="715" spans="1:10" x14ac:dyDescent="0.25">
      <c r="A715">
        <v>360</v>
      </c>
      <c r="B715" t="s">
        <v>367</v>
      </c>
      <c r="C715" t="s">
        <v>1345</v>
      </c>
      <c r="D715" t="s">
        <v>111</v>
      </c>
      <c r="E715">
        <v>100</v>
      </c>
      <c r="F715">
        <f t="shared" si="56"/>
        <v>0.52601659522641497</v>
      </c>
      <c r="G715">
        <f t="shared" si="55"/>
        <v>2</v>
      </c>
      <c r="H715" t="str">
        <f t="shared" si="57"/>
        <v>Low</v>
      </c>
      <c r="I715">
        <f t="shared" si="58"/>
        <v>3</v>
      </c>
      <c r="J715" t="str">
        <f t="shared" si="59"/>
        <v>low</v>
      </c>
    </row>
    <row r="716" spans="1:10" x14ac:dyDescent="0.25">
      <c r="A716">
        <v>2159</v>
      </c>
      <c r="B716" t="s">
        <v>675</v>
      </c>
      <c r="C716" t="s">
        <v>1345</v>
      </c>
      <c r="D716" t="s">
        <v>726</v>
      </c>
      <c r="E716">
        <v>100</v>
      </c>
      <c r="F716">
        <f t="shared" si="56"/>
        <v>0.52601659522641497</v>
      </c>
      <c r="G716">
        <f t="shared" si="55"/>
        <v>2</v>
      </c>
      <c r="H716" t="str">
        <f t="shared" si="57"/>
        <v>Low</v>
      </c>
      <c r="I716">
        <f t="shared" si="58"/>
        <v>3</v>
      </c>
      <c r="J716" t="str">
        <f t="shared" si="59"/>
        <v>low</v>
      </c>
    </row>
    <row r="717" spans="1:10" x14ac:dyDescent="0.25">
      <c r="A717">
        <v>6840</v>
      </c>
      <c r="B717" t="s">
        <v>934</v>
      </c>
      <c r="C717" t="s">
        <v>1345</v>
      </c>
      <c r="D717" t="s">
        <v>1232</v>
      </c>
      <c r="E717">
        <v>100</v>
      </c>
      <c r="F717">
        <f t="shared" si="56"/>
        <v>0.52601659522641497</v>
      </c>
      <c r="G717">
        <f t="shared" si="55"/>
        <v>2</v>
      </c>
      <c r="H717" t="str">
        <f t="shared" si="57"/>
        <v>Low</v>
      </c>
      <c r="I717">
        <f t="shared" si="58"/>
        <v>3</v>
      </c>
      <c r="J717" t="str">
        <f t="shared" si="59"/>
        <v>low</v>
      </c>
    </row>
    <row r="718" spans="1:10" x14ac:dyDescent="0.25">
      <c r="A718">
        <v>1677</v>
      </c>
      <c r="B718" t="s">
        <v>935</v>
      </c>
      <c r="C718" t="s">
        <v>1345</v>
      </c>
      <c r="D718" t="s">
        <v>1233</v>
      </c>
      <c r="E718">
        <v>100</v>
      </c>
      <c r="F718">
        <f t="shared" si="56"/>
        <v>0.52601659522641497</v>
      </c>
      <c r="G718">
        <f t="shared" si="55"/>
        <v>2</v>
      </c>
      <c r="H718" t="str">
        <f t="shared" si="57"/>
        <v>Low</v>
      </c>
      <c r="I718">
        <f t="shared" si="58"/>
        <v>3</v>
      </c>
      <c r="J718" t="str">
        <f t="shared" si="59"/>
        <v>low</v>
      </c>
    </row>
    <row r="719" spans="1:10" x14ac:dyDescent="0.25">
      <c r="A719">
        <v>10826</v>
      </c>
      <c r="B719" t="s">
        <v>936</v>
      </c>
      <c r="C719" t="s">
        <v>1345</v>
      </c>
      <c r="D719" t="s">
        <v>1234</v>
      </c>
      <c r="E719">
        <v>100</v>
      </c>
      <c r="F719">
        <f t="shared" si="56"/>
        <v>0.52601659522641497</v>
      </c>
      <c r="G719">
        <f t="shared" si="55"/>
        <v>2</v>
      </c>
      <c r="H719" t="str">
        <f t="shared" si="57"/>
        <v>Low</v>
      </c>
      <c r="I719">
        <f t="shared" si="58"/>
        <v>3</v>
      </c>
      <c r="J719" t="str">
        <f t="shared" si="59"/>
        <v>low</v>
      </c>
    </row>
    <row r="720" spans="1:10" x14ac:dyDescent="0.25">
      <c r="A720">
        <v>10356</v>
      </c>
      <c r="B720" t="s">
        <v>18</v>
      </c>
      <c r="C720" t="s">
        <v>1345</v>
      </c>
      <c r="D720" t="s">
        <v>108</v>
      </c>
      <c r="E720">
        <v>100</v>
      </c>
      <c r="F720">
        <f t="shared" si="56"/>
        <v>0.52601659522641497</v>
      </c>
      <c r="G720">
        <f t="shared" ref="G720:G783" si="60">(IF(F720&lt;0,1,2))</f>
        <v>2</v>
      </c>
      <c r="H720" t="str">
        <f t="shared" si="57"/>
        <v>Low</v>
      </c>
      <c r="I720">
        <f t="shared" si="58"/>
        <v>3</v>
      </c>
      <c r="J720" t="str">
        <f t="shared" si="59"/>
        <v>low</v>
      </c>
    </row>
    <row r="721" spans="1:10" x14ac:dyDescent="0.25">
      <c r="A721">
        <v>19618</v>
      </c>
      <c r="B721" t="s">
        <v>937</v>
      </c>
      <c r="C721" t="s">
        <v>1345</v>
      </c>
      <c r="D721" t="s">
        <v>1235</v>
      </c>
      <c r="E721">
        <v>100</v>
      </c>
      <c r="F721">
        <f t="shared" si="56"/>
        <v>0.52601659522641497</v>
      </c>
      <c r="G721">
        <f t="shared" si="60"/>
        <v>2</v>
      </c>
      <c r="H721" t="str">
        <f t="shared" si="57"/>
        <v>Low</v>
      </c>
      <c r="I721">
        <f t="shared" si="58"/>
        <v>3</v>
      </c>
      <c r="J721" t="str">
        <f t="shared" si="59"/>
        <v>low</v>
      </c>
    </row>
    <row r="722" spans="1:10" x14ac:dyDescent="0.25">
      <c r="A722">
        <v>1676</v>
      </c>
      <c r="B722" t="s">
        <v>938</v>
      </c>
      <c r="C722" t="s">
        <v>1345</v>
      </c>
      <c r="D722" t="s">
        <v>1236</v>
      </c>
      <c r="E722">
        <v>100</v>
      </c>
      <c r="F722">
        <f t="shared" si="56"/>
        <v>0.52601659522641497</v>
      </c>
      <c r="G722">
        <f t="shared" si="60"/>
        <v>2</v>
      </c>
      <c r="H722" t="str">
        <f t="shared" si="57"/>
        <v>Low</v>
      </c>
      <c r="I722">
        <f t="shared" si="58"/>
        <v>3</v>
      </c>
      <c r="J722" t="str">
        <f t="shared" si="59"/>
        <v>low</v>
      </c>
    </row>
    <row r="723" spans="1:10" x14ac:dyDescent="0.25">
      <c r="A723">
        <v>3247</v>
      </c>
      <c r="B723" t="s">
        <v>939</v>
      </c>
      <c r="C723" t="s">
        <v>1345</v>
      </c>
      <c r="D723" t="s">
        <v>1237</v>
      </c>
      <c r="E723">
        <v>100.114</v>
      </c>
      <c r="F723">
        <f t="shared" si="56"/>
        <v>0.52775625414497318</v>
      </c>
      <c r="G723">
        <f t="shared" si="60"/>
        <v>2</v>
      </c>
      <c r="H723" t="str">
        <f t="shared" si="57"/>
        <v>Low</v>
      </c>
      <c r="I723">
        <f t="shared" si="58"/>
        <v>3</v>
      </c>
      <c r="J723" t="str">
        <f t="shared" si="59"/>
        <v>low</v>
      </c>
    </row>
    <row r="724" spans="1:10" x14ac:dyDescent="0.25">
      <c r="A724">
        <v>4195</v>
      </c>
      <c r="B724" t="s">
        <v>940</v>
      </c>
      <c r="C724" t="s">
        <v>1345</v>
      </c>
      <c r="D724" t="s">
        <v>1238</v>
      </c>
      <c r="E724">
        <v>100.905</v>
      </c>
      <c r="F724">
        <f t="shared" si="56"/>
        <v>0.53982704541321402</v>
      </c>
      <c r="G724">
        <f t="shared" si="60"/>
        <v>2</v>
      </c>
      <c r="H724" t="str">
        <f t="shared" si="57"/>
        <v>Low</v>
      </c>
      <c r="I724">
        <f t="shared" si="58"/>
        <v>3</v>
      </c>
      <c r="J724" t="str">
        <f t="shared" si="59"/>
        <v>low</v>
      </c>
    </row>
    <row r="725" spans="1:10" x14ac:dyDescent="0.25">
      <c r="A725">
        <v>2302</v>
      </c>
      <c r="B725" t="s">
        <v>941</v>
      </c>
      <c r="C725" t="s">
        <v>1345</v>
      </c>
      <c r="D725" t="s">
        <v>500</v>
      </c>
      <c r="E725">
        <v>101.17700000000001</v>
      </c>
      <c r="F725">
        <f t="shared" si="56"/>
        <v>0.54397781055223005</v>
      </c>
      <c r="G725">
        <f t="shared" si="60"/>
        <v>2</v>
      </c>
      <c r="H725" t="str">
        <f t="shared" si="57"/>
        <v>Low</v>
      </c>
      <c r="I725">
        <f t="shared" si="58"/>
        <v>3</v>
      </c>
      <c r="J725" t="str">
        <f t="shared" si="59"/>
        <v>low</v>
      </c>
    </row>
    <row r="726" spans="1:10" x14ac:dyDescent="0.25">
      <c r="A726">
        <v>18216</v>
      </c>
      <c r="B726" t="s">
        <v>942</v>
      </c>
      <c r="C726" t="s">
        <v>1345</v>
      </c>
      <c r="D726" t="s">
        <v>1239</v>
      </c>
      <c r="E726">
        <v>106.39</v>
      </c>
      <c r="F726">
        <f t="shared" si="56"/>
        <v>0.62352905566138295</v>
      </c>
      <c r="G726">
        <f t="shared" si="60"/>
        <v>2</v>
      </c>
      <c r="H726" t="str">
        <f t="shared" si="57"/>
        <v>Low</v>
      </c>
      <c r="I726">
        <f t="shared" si="58"/>
        <v>3</v>
      </c>
      <c r="J726" t="str">
        <f t="shared" si="59"/>
        <v>low</v>
      </c>
    </row>
    <row r="727" spans="1:10" x14ac:dyDescent="0.25">
      <c r="A727">
        <v>3733</v>
      </c>
      <c r="B727" t="s">
        <v>943</v>
      </c>
      <c r="C727" t="s">
        <v>1345</v>
      </c>
      <c r="D727" t="s">
        <v>1240</v>
      </c>
      <c r="E727">
        <v>108.038</v>
      </c>
      <c r="F727">
        <f t="shared" si="56"/>
        <v>0.64867780915071416</v>
      </c>
      <c r="G727">
        <f t="shared" si="60"/>
        <v>2</v>
      </c>
      <c r="H727" t="str">
        <f t="shared" si="57"/>
        <v>Low</v>
      </c>
      <c r="I727">
        <f t="shared" si="58"/>
        <v>3</v>
      </c>
      <c r="J727" t="str">
        <f t="shared" si="59"/>
        <v>low</v>
      </c>
    </row>
    <row r="728" spans="1:10" x14ac:dyDescent="0.25">
      <c r="A728">
        <v>19354</v>
      </c>
      <c r="B728" t="s">
        <v>681</v>
      </c>
      <c r="C728" t="s">
        <v>1345</v>
      </c>
      <c r="D728" t="s">
        <v>731</v>
      </c>
      <c r="E728">
        <v>108.09699999999999</v>
      </c>
      <c r="F728">
        <f t="shared" si="56"/>
        <v>0.64957815894189774</v>
      </c>
      <c r="G728">
        <f t="shared" si="60"/>
        <v>2</v>
      </c>
      <c r="H728" t="str">
        <f t="shared" si="57"/>
        <v>Low</v>
      </c>
      <c r="I728">
        <f t="shared" si="58"/>
        <v>3</v>
      </c>
      <c r="J728" t="str">
        <f t="shared" si="59"/>
        <v>low</v>
      </c>
    </row>
    <row r="729" spans="1:10" x14ac:dyDescent="0.25">
      <c r="A729">
        <v>19357</v>
      </c>
      <c r="B729" t="s">
        <v>678</v>
      </c>
      <c r="C729" t="s">
        <v>1345</v>
      </c>
      <c r="D729" t="s">
        <v>728</v>
      </c>
      <c r="E729">
        <v>109.292</v>
      </c>
      <c r="F729">
        <f t="shared" si="56"/>
        <v>0.66781405725485354</v>
      </c>
      <c r="G729">
        <f t="shared" si="60"/>
        <v>2</v>
      </c>
      <c r="H729" t="str">
        <f t="shared" si="57"/>
        <v>Low</v>
      </c>
      <c r="I729">
        <f t="shared" si="58"/>
        <v>3</v>
      </c>
      <c r="J729" t="str">
        <f t="shared" si="59"/>
        <v>low</v>
      </c>
    </row>
    <row r="730" spans="1:10" x14ac:dyDescent="0.25">
      <c r="A730">
        <v>2209</v>
      </c>
      <c r="B730" t="s">
        <v>944</v>
      </c>
      <c r="C730" t="s">
        <v>1345</v>
      </c>
      <c r="D730" t="s">
        <v>1241</v>
      </c>
      <c r="E730">
        <v>111.386</v>
      </c>
      <c r="F730">
        <f t="shared" si="56"/>
        <v>0.69976884475889456</v>
      </c>
      <c r="G730">
        <f t="shared" si="60"/>
        <v>2</v>
      </c>
      <c r="H730" t="str">
        <f t="shared" si="57"/>
        <v>Low</v>
      </c>
      <c r="I730">
        <f t="shared" si="58"/>
        <v>3</v>
      </c>
      <c r="J730" t="str">
        <f t="shared" si="59"/>
        <v>low</v>
      </c>
    </row>
    <row r="731" spans="1:10" x14ac:dyDescent="0.25">
      <c r="A731">
        <v>3787</v>
      </c>
      <c r="B731" t="s">
        <v>945</v>
      </c>
      <c r="C731" t="s">
        <v>1345</v>
      </c>
      <c r="D731" t="s">
        <v>1242</v>
      </c>
      <c r="E731">
        <v>112.98</v>
      </c>
      <c r="F731">
        <f t="shared" si="56"/>
        <v>0.72409354928680369</v>
      </c>
      <c r="G731">
        <f t="shared" si="60"/>
        <v>2</v>
      </c>
      <c r="H731" t="str">
        <f t="shared" si="57"/>
        <v>Low</v>
      </c>
      <c r="I731">
        <f t="shared" si="58"/>
        <v>3</v>
      </c>
      <c r="J731" t="str">
        <f t="shared" si="59"/>
        <v>low</v>
      </c>
    </row>
    <row r="732" spans="1:10" x14ac:dyDescent="0.25">
      <c r="A732">
        <v>1431</v>
      </c>
      <c r="B732" t="s">
        <v>660</v>
      </c>
      <c r="C732" t="s">
        <v>1345</v>
      </c>
      <c r="D732" t="s">
        <v>711</v>
      </c>
      <c r="E732">
        <v>114</v>
      </c>
      <c r="F732">
        <f t="shared" si="56"/>
        <v>0.73965891855811305</v>
      </c>
      <c r="G732">
        <f t="shared" si="60"/>
        <v>2</v>
      </c>
      <c r="H732" t="str">
        <f t="shared" si="57"/>
        <v>Low</v>
      </c>
      <c r="I732">
        <f t="shared" si="58"/>
        <v>3</v>
      </c>
      <c r="J732" t="str">
        <f t="shared" si="59"/>
        <v>low</v>
      </c>
    </row>
    <row r="733" spans="1:10" x14ac:dyDescent="0.25">
      <c r="A733">
        <v>3193</v>
      </c>
      <c r="B733" t="s">
        <v>946</v>
      </c>
      <c r="C733" t="s">
        <v>1345</v>
      </c>
      <c r="D733" t="s">
        <v>1243</v>
      </c>
      <c r="E733">
        <v>117.22199999999999</v>
      </c>
      <c r="F733">
        <f t="shared" si="56"/>
        <v>0.78882717325630813</v>
      </c>
      <c r="G733">
        <f t="shared" si="60"/>
        <v>2</v>
      </c>
      <c r="H733" t="str">
        <f t="shared" si="57"/>
        <v>Low</v>
      </c>
      <c r="I733">
        <f t="shared" si="58"/>
        <v>3</v>
      </c>
      <c r="J733" t="str">
        <f t="shared" si="59"/>
        <v>low</v>
      </c>
    </row>
    <row r="734" spans="1:10" x14ac:dyDescent="0.25">
      <c r="A734">
        <v>3892</v>
      </c>
      <c r="B734" t="s">
        <v>41</v>
      </c>
      <c r="C734" t="s">
        <v>1345</v>
      </c>
      <c r="D734" t="s">
        <v>131</v>
      </c>
      <c r="E734">
        <v>119.45099999999999</v>
      </c>
      <c r="F734">
        <f t="shared" si="56"/>
        <v>0.82284208316390484</v>
      </c>
      <c r="G734">
        <f t="shared" si="60"/>
        <v>2</v>
      </c>
      <c r="H734" t="str">
        <f t="shared" si="57"/>
        <v>Low</v>
      </c>
      <c r="I734">
        <f t="shared" si="58"/>
        <v>3</v>
      </c>
      <c r="J734" t="str">
        <f t="shared" si="59"/>
        <v>low</v>
      </c>
    </row>
    <row r="735" spans="1:10" x14ac:dyDescent="0.25">
      <c r="A735">
        <v>16392</v>
      </c>
      <c r="B735" t="s">
        <v>947</v>
      </c>
      <c r="C735" t="s">
        <v>1345</v>
      </c>
      <c r="D735" t="s">
        <v>1244</v>
      </c>
      <c r="E735">
        <v>121.71</v>
      </c>
      <c r="F735">
        <f t="shared" si="56"/>
        <v>0.8573147980500696</v>
      </c>
      <c r="G735">
        <f t="shared" si="60"/>
        <v>2</v>
      </c>
      <c r="H735" t="str">
        <f t="shared" si="57"/>
        <v>Low</v>
      </c>
      <c r="I735">
        <f t="shared" si="58"/>
        <v>3</v>
      </c>
      <c r="J735" t="str">
        <f t="shared" si="59"/>
        <v>low</v>
      </c>
    </row>
    <row r="736" spans="1:10" x14ac:dyDescent="0.25">
      <c r="A736">
        <v>3194</v>
      </c>
      <c r="B736" t="s">
        <v>948</v>
      </c>
      <c r="C736" t="s">
        <v>1345</v>
      </c>
      <c r="D736" t="s">
        <v>1245</v>
      </c>
      <c r="E736">
        <v>121.86199999999999</v>
      </c>
      <c r="F736">
        <f t="shared" si="56"/>
        <v>0.85963434327481369</v>
      </c>
      <c r="G736">
        <f t="shared" si="60"/>
        <v>2</v>
      </c>
      <c r="H736" t="str">
        <f t="shared" si="57"/>
        <v>Low</v>
      </c>
      <c r="I736">
        <f t="shared" si="58"/>
        <v>3</v>
      </c>
      <c r="J736" t="str">
        <f t="shared" si="59"/>
        <v>low</v>
      </c>
    </row>
    <row r="737" spans="1:10" x14ac:dyDescent="0.25">
      <c r="A737">
        <v>4749</v>
      </c>
      <c r="B737" t="s">
        <v>949</v>
      </c>
      <c r="C737" t="s">
        <v>1345</v>
      </c>
      <c r="D737" t="s">
        <v>1246</v>
      </c>
      <c r="E737">
        <v>122.629</v>
      </c>
      <c r="F737">
        <f t="shared" si="56"/>
        <v>0.87133889056020053</v>
      </c>
      <c r="G737">
        <f t="shared" si="60"/>
        <v>2</v>
      </c>
      <c r="H737" t="str">
        <f t="shared" si="57"/>
        <v>Low</v>
      </c>
      <c r="I737">
        <f t="shared" si="58"/>
        <v>3</v>
      </c>
      <c r="J737" t="str">
        <f t="shared" si="59"/>
        <v>low</v>
      </c>
    </row>
    <row r="738" spans="1:10" x14ac:dyDescent="0.25">
      <c r="A738">
        <v>3785</v>
      </c>
      <c r="B738" t="s">
        <v>51</v>
      </c>
      <c r="C738" t="s">
        <v>1345</v>
      </c>
      <c r="D738" t="s">
        <v>141</v>
      </c>
      <c r="E738">
        <v>122.836</v>
      </c>
      <c r="F738">
        <f t="shared" si="56"/>
        <v>0.87449774491231913</v>
      </c>
      <c r="G738">
        <f t="shared" si="60"/>
        <v>2</v>
      </c>
      <c r="H738" t="str">
        <f t="shared" si="57"/>
        <v>Low</v>
      </c>
      <c r="I738">
        <f t="shared" si="58"/>
        <v>3</v>
      </c>
      <c r="J738" t="str">
        <f t="shared" si="59"/>
        <v>low</v>
      </c>
    </row>
    <row r="739" spans="1:10" x14ac:dyDescent="0.25">
      <c r="A739">
        <v>4351</v>
      </c>
      <c r="B739" t="s">
        <v>950</v>
      </c>
      <c r="C739" t="s">
        <v>1345</v>
      </c>
      <c r="D739" t="s">
        <v>1247</v>
      </c>
      <c r="E739">
        <v>125</v>
      </c>
      <c r="F739">
        <f t="shared" si="56"/>
        <v>0.90752074403301874</v>
      </c>
      <c r="G739">
        <f t="shared" si="60"/>
        <v>2</v>
      </c>
      <c r="H739" t="str">
        <f t="shared" si="57"/>
        <v>Low</v>
      </c>
      <c r="I739">
        <f t="shared" si="58"/>
        <v>3</v>
      </c>
      <c r="J739" t="str">
        <f t="shared" si="59"/>
        <v>low</v>
      </c>
    </row>
    <row r="740" spans="1:10" x14ac:dyDescent="0.25">
      <c r="A740">
        <v>7735</v>
      </c>
      <c r="B740" t="s">
        <v>951</v>
      </c>
      <c r="C740" t="s">
        <v>1345</v>
      </c>
      <c r="D740" t="s">
        <v>1248</v>
      </c>
      <c r="E740">
        <v>127.053</v>
      </c>
      <c r="F740">
        <f t="shared" si="56"/>
        <v>0.93884986473301701</v>
      </c>
      <c r="G740">
        <f t="shared" si="60"/>
        <v>2</v>
      </c>
      <c r="H740" t="str">
        <f t="shared" si="57"/>
        <v>Low</v>
      </c>
      <c r="I740">
        <f t="shared" si="58"/>
        <v>3</v>
      </c>
      <c r="J740" t="str">
        <f t="shared" si="59"/>
        <v>low</v>
      </c>
    </row>
    <row r="741" spans="1:10" x14ac:dyDescent="0.25">
      <c r="A741">
        <v>19284</v>
      </c>
      <c r="B741" t="s">
        <v>662</v>
      </c>
      <c r="C741" t="s">
        <v>1345</v>
      </c>
      <c r="D741" t="s">
        <v>713</v>
      </c>
      <c r="E741">
        <v>127.331</v>
      </c>
      <c r="F741">
        <f t="shared" si="56"/>
        <v>0.94309219086774654</v>
      </c>
      <c r="G741">
        <f t="shared" si="60"/>
        <v>2</v>
      </c>
      <c r="H741" t="str">
        <f t="shared" si="57"/>
        <v>Low</v>
      </c>
      <c r="I741">
        <f t="shared" si="58"/>
        <v>3</v>
      </c>
      <c r="J741" t="str">
        <f t="shared" si="59"/>
        <v>low</v>
      </c>
    </row>
    <row r="742" spans="1:10" x14ac:dyDescent="0.25">
      <c r="A742">
        <v>1361</v>
      </c>
      <c r="B742" t="s">
        <v>952</v>
      </c>
      <c r="C742" t="s">
        <v>1345</v>
      </c>
      <c r="D742" t="s">
        <v>1249</v>
      </c>
      <c r="E742">
        <v>128</v>
      </c>
      <c r="F742">
        <f t="shared" si="56"/>
        <v>0.95330124188981114</v>
      </c>
      <c r="G742">
        <f t="shared" si="60"/>
        <v>2</v>
      </c>
      <c r="H742" t="str">
        <f t="shared" si="57"/>
        <v>Low</v>
      </c>
      <c r="I742">
        <f t="shared" si="58"/>
        <v>3</v>
      </c>
      <c r="J742" t="str">
        <f t="shared" si="59"/>
        <v>low</v>
      </c>
    </row>
    <row r="743" spans="1:10" x14ac:dyDescent="0.25">
      <c r="A743">
        <v>1273</v>
      </c>
      <c r="B743" t="s">
        <v>29</v>
      </c>
      <c r="C743" t="s">
        <v>1345</v>
      </c>
      <c r="D743" t="s">
        <v>119</v>
      </c>
      <c r="E743">
        <v>128</v>
      </c>
      <c r="F743">
        <f t="shared" si="56"/>
        <v>0.95330124188981114</v>
      </c>
      <c r="G743">
        <f t="shared" si="60"/>
        <v>2</v>
      </c>
      <c r="H743" t="str">
        <f t="shared" si="57"/>
        <v>Low</v>
      </c>
      <c r="I743">
        <f t="shared" si="58"/>
        <v>3</v>
      </c>
      <c r="J743" t="str">
        <f t="shared" si="59"/>
        <v>low</v>
      </c>
    </row>
    <row r="744" spans="1:10" x14ac:dyDescent="0.25">
      <c r="A744">
        <v>37</v>
      </c>
      <c r="B744" t="s">
        <v>953</v>
      </c>
      <c r="C744" t="s">
        <v>1345</v>
      </c>
      <c r="D744" t="s">
        <v>1250</v>
      </c>
      <c r="E744">
        <v>128</v>
      </c>
      <c r="F744">
        <f t="shared" si="56"/>
        <v>0.95330124188981114</v>
      </c>
      <c r="G744">
        <f t="shared" si="60"/>
        <v>2</v>
      </c>
      <c r="H744" t="str">
        <f t="shared" si="57"/>
        <v>Low</v>
      </c>
      <c r="I744">
        <f t="shared" si="58"/>
        <v>3</v>
      </c>
      <c r="J744" t="str">
        <f t="shared" si="59"/>
        <v>low</v>
      </c>
    </row>
    <row r="745" spans="1:10" x14ac:dyDescent="0.25">
      <c r="A745">
        <v>4454</v>
      </c>
      <c r="B745" t="s">
        <v>954</v>
      </c>
      <c r="C745" t="s">
        <v>1345</v>
      </c>
      <c r="D745" t="s">
        <v>1251</v>
      </c>
      <c r="E745">
        <v>128</v>
      </c>
      <c r="F745">
        <f t="shared" si="56"/>
        <v>0.95330124188981114</v>
      </c>
      <c r="G745">
        <f t="shared" si="60"/>
        <v>2</v>
      </c>
      <c r="H745" t="str">
        <f t="shared" si="57"/>
        <v>Low</v>
      </c>
      <c r="I745">
        <f t="shared" si="58"/>
        <v>3</v>
      </c>
      <c r="J745" t="str">
        <f t="shared" si="59"/>
        <v>low</v>
      </c>
    </row>
    <row r="746" spans="1:10" x14ac:dyDescent="0.25">
      <c r="A746">
        <v>5178</v>
      </c>
      <c r="B746" t="s">
        <v>955</v>
      </c>
      <c r="C746" t="s">
        <v>1345</v>
      </c>
      <c r="D746" t="s">
        <v>1252</v>
      </c>
      <c r="E746">
        <v>128</v>
      </c>
      <c r="F746">
        <f t="shared" si="56"/>
        <v>0.95330124188981114</v>
      </c>
      <c r="G746">
        <f t="shared" si="60"/>
        <v>2</v>
      </c>
      <c r="H746" t="str">
        <f t="shared" si="57"/>
        <v>Low</v>
      </c>
      <c r="I746">
        <f t="shared" si="58"/>
        <v>3</v>
      </c>
      <c r="J746" t="str">
        <f t="shared" si="59"/>
        <v>low</v>
      </c>
    </row>
    <row r="747" spans="1:10" x14ac:dyDescent="0.25">
      <c r="A747">
        <v>19359</v>
      </c>
      <c r="B747" t="s">
        <v>682</v>
      </c>
      <c r="C747" t="s">
        <v>1345</v>
      </c>
      <c r="D747" t="s">
        <v>732</v>
      </c>
      <c r="E747">
        <v>130.67500000000001</v>
      </c>
      <c r="F747">
        <f t="shared" si="56"/>
        <v>0.99412218581211798</v>
      </c>
      <c r="G747">
        <f t="shared" si="60"/>
        <v>2</v>
      </c>
      <c r="H747" t="str">
        <f t="shared" si="57"/>
        <v>Low</v>
      </c>
      <c r="I747">
        <f t="shared" si="58"/>
        <v>3</v>
      </c>
      <c r="J747" t="str">
        <f t="shared" si="59"/>
        <v>low</v>
      </c>
    </row>
    <row r="748" spans="1:10" x14ac:dyDescent="0.25">
      <c r="A748">
        <v>948</v>
      </c>
      <c r="B748" t="s">
        <v>956</v>
      </c>
      <c r="C748" t="s">
        <v>1345</v>
      </c>
      <c r="D748" t="s">
        <v>1253</v>
      </c>
      <c r="E748">
        <v>130.809</v>
      </c>
      <c r="F748">
        <f t="shared" si="56"/>
        <v>0.99616704804972112</v>
      </c>
      <c r="G748">
        <f t="shared" si="60"/>
        <v>2</v>
      </c>
      <c r="H748" t="str">
        <f t="shared" si="57"/>
        <v>Low</v>
      </c>
      <c r="I748">
        <f t="shared" si="58"/>
        <v>3</v>
      </c>
      <c r="J748" t="str">
        <f t="shared" si="59"/>
        <v>low</v>
      </c>
    </row>
    <row r="749" spans="1:10" x14ac:dyDescent="0.25">
      <c r="A749">
        <v>817</v>
      </c>
      <c r="B749" t="s">
        <v>957</v>
      </c>
      <c r="C749" t="s">
        <v>1345</v>
      </c>
      <c r="D749" t="s">
        <v>1254</v>
      </c>
      <c r="E749">
        <v>134.30000000000001</v>
      </c>
      <c r="F749">
        <f t="shared" si="56"/>
        <v>1.0494402873890756</v>
      </c>
      <c r="G749">
        <f t="shared" si="60"/>
        <v>2</v>
      </c>
      <c r="H749" t="str">
        <f t="shared" si="57"/>
        <v>Low</v>
      </c>
      <c r="I749">
        <f t="shared" si="58"/>
        <v>3</v>
      </c>
      <c r="J749" t="str">
        <f t="shared" si="59"/>
        <v>low</v>
      </c>
    </row>
    <row r="750" spans="1:10" x14ac:dyDescent="0.25">
      <c r="A750">
        <v>1776</v>
      </c>
      <c r="B750" t="s">
        <v>958</v>
      </c>
      <c r="C750" t="s">
        <v>1345</v>
      </c>
      <c r="D750" t="s">
        <v>1255</v>
      </c>
      <c r="E750">
        <v>136.1</v>
      </c>
      <c r="F750">
        <f t="shared" si="56"/>
        <v>1.0769085861031507</v>
      </c>
      <c r="G750">
        <f t="shared" si="60"/>
        <v>2</v>
      </c>
      <c r="H750" t="str">
        <f t="shared" si="57"/>
        <v>Low</v>
      </c>
      <c r="I750">
        <f t="shared" si="58"/>
        <v>3</v>
      </c>
      <c r="J750" t="str">
        <f t="shared" si="59"/>
        <v>low</v>
      </c>
    </row>
    <row r="751" spans="1:10" x14ac:dyDescent="0.25">
      <c r="A751">
        <v>20598</v>
      </c>
      <c r="B751" t="s">
        <v>959</v>
      </c>
      <c r="C751" t="s">
        <v>1345</v>
      </c>
      <c r="D751" t="s">
        <v>1256</v>
      </c>
      <c r="E751">
        <v>138.47300000000001</v>
      </c>
      <c r="F751">
        <f t="shared" si="56"/>
        <v>1.1131209599078737</v>
      </c>
      <c r="G751">
        <f t="shared" si="60"/>
        <v>2</v>
      </c>
      <c r="H751" t="str">
        <f t="shared" si="57"/>
        <v>Low</v>
      </c>
      <c r="I751">
        <f t="shared" si="58"/>
        <v>3</v>
      </c>
      <c r="J751" t="str">
        <f t="shared" si="59"/>
        <v>low</v>
      </c>
    </row>
    <row r="752" spans="1:10" x14ac:dyDescent="0.25">
      <c r="A752">
        <v>847</v>
      </c>
      <c r="B752" t="s">
        <v>377</v>
      </c>
      <c r="C752" t="s">
        <v>1345</v>
      </c>
      <c r="D752" t="s">
        <v>584</v>
      </c>
      <c r="E752">
        <v>139.28200000000001</v>
      </c>
      <c r="F752">
        <f t="shared" si="56"/>
        <v>1.1254664341632554</v>
      </c>
      <c r="G752">
        <f t="shared" si="60"/>
        <v>2</v>
      </c>
      <c r="H752" t="str">
        <f t="shared" si="57"/>
        <v>Low</v>
      </c>
      <c r="I752">
        <f t="shared" si="58"/>
        <v>3</v>
      </c>
      <c r="J752" t="str">
        <f t="shared" si="59"/>
        <v>low</v>
      </c>
    </row>
    <row r="753" spans="1:10" x14ac:dyDescent="0.25">
      <c r="A753">
        <v>8876</v>
      </c>
      <c r="B753" t="s">
        <v>960</v>
      </c>
      <c r="C753" t="s">
        <v>1345</v>
      </c>
      <c r="D753" t="s">
        <v>1257</v>
      </c>
      <c r="E753">
        <v>142.464</v>
      </c>
      <c r="F753">
        <f t="shared" si="56"/>
        <v>1.1740242822233597</v>
      </c>
      <c r="G753">
        <f t="shared" si="60"/>
        <v>2</v>
      </c>
      <c r="H753" t="str">
        <f t="shared" si="57"/>
        <v>Low</v>
      </c>
      <c r="I753">
        <f t="shared" si="58"/>
        <v>3</v>
      </c>
      <c r="J753" t="str">
        <f t="shared" si="59"/>
        <v>low</v>
      </c>
    </row>
    <row r="754" spans="1:10" x14ac:dyDescent="0.25">
      <c r="A754">
        <v>1777</v>
      </c>
      <c r="B754" t="s">
        <v>961</v>
      </c>
      <c r="C754" t="s">
        <v>1345</v>
      </c>
      <c r="D754" t="s">
        <v>1258</v>
      </c>
      <c r="E754">
        <v>144.33199999999999</v>
      </c>
      <c r="F754">
        <f t="shared" si="56"/>
        <v>1.2025302722221891</v>
      </c>
      <c r="G754">
        <f t="shared" si="60"/>
        <v>2</v>
      </c>
      <c r="H754" t="str">
        <f t="shared" si="57"/>
        <v>Low</v>
      </c>
      <c r="I754">
        <f t="shared" si="58"/>
        <v>3</v>
      </c>
      <c r="J754" t="str">
        <f t="shared" si="59"/>
        <v>low</v>
      </c>
    </row>
    <row r="755" spans="1:10" x14ac:dyDescent="0.25">
      <c r="A755">
        <v>16101</v>
      </c>
      <c r="B755" t="s">
        <v>962</v>
      </c>
      <c r="C755" t="s">
        <v>1345</v>
      </c>
      <c r="D755" t="s">
        <v>1259</v>
      </c>
      <c r="E755">
        <v>148.80099999999999</v>
      </c>
      <c r="F755">
        <f t="shared" si="56"/>
        <v>1.2707279538628575</v>
      </c>
      <c r="G755">
        <f t="shared" si="60"/>
        <v>2</v>
      </c>
      <c r="H755" t="str">
        <f t="shared" si="57"/>
        <v>Low</v>
      </c>
      <c r="I755">
        <f t="shared" si="58"/>
        <v>3</v>
      </c>
      <c r="J755" t="str">
        <f t="shared" si="59"/>
        <v>low</v>
      </c>
    </row>
    <row r="756" spans="1:10" x14ac:dyDescent="0.25">
      <c r="A756">
        <v>1432</v>
      </c>
      <c r="B756" t="s">
        <v>683</v>
      </c>
      <c r="C756" t="s">
        <v>1345</v>
      </c>
      <c r="D756" t="s">
        <v>733</v>
      </c>
      <c r="E756">
        <v>150</v>
      </c>
      <c r="F756">
        <f t="shared" si="56"/>
        <v>1.2890248928396224</v>
      </c>
      <c r="G756">
        <f t="shared" si="60"/>
        <v>2</v>
      </c>
      <c r="H756" t="str">
        <f t="shared" si="57"/>
        <v>Low</v>
      </c>
      <c r="I756">
        <f t="shared" si="58"/>
        <v>3</v>
      </c>
      <c r="J756" t="str">
        <f t="shared" si="59"/>
        <v>low</v>
      </c>
    </row>
    <row r="757" spans="1:10" x14ac:dyDescent="0.25">
      <c r="A757">
        <v>1639</v>
      </c>
      <c r="B757" t="s">
        <v>663</v>
      </c>
      <c r="C757" t="s">
        <v>1345</v>
      </c>
      <c r="D757" t="s">
        <v>714</v>
      </c>
      <c r="E757">
        <v>159.16499999999999</v>
      </c>
      <c r="F757">
        <f t="shared" si="56"/>
        <v>1.4288843137921232</v>
      </c>
      <c r="G757">
        <f t="shared" si="60"/>
        <v>2</v>
      </c>
      <c r="H757" t="str">
        <f t="shared" si="57"/>
        <v>Low</v>
      </c>
      <c r="I757">
        <f t="shared" si="58"/>
        <v>3</v>
      </c>
      <c r="J757" t="str">
        <f t="shared" si="59"/>
        <v>low</v>
      </c>
    </row>
    <row r="758" spans="1:10" x14ac:dyDescent="0.25">
      <c r="A758">
        <v>10849</v>
      </c>
      <c r="B758" t="s">
        <v>963</v>
      </c>
      <c r="C758" t="s">
        <v>1345</v>
      </c>
      <c r="D758" t="s">
        <v>1260</v>
      </c>
      <c r="E758">
        <v>162.49799999999999</v>
      </c>
      <c r="F758">
        <f t="shared" si="56"/>
        <v>1.4797464469110198</v>
      </c>
      <c r="G758">
        <f t="shared" si="60"/>
        <v>2</v>
      </c>
      <c r="H758" t="str">
        <f t="shared" si="57"/>
        <v>Low</v>
      </c>
      <c r="I758">
        <f t="shared" si="58"/>
        <v>3</v>
      </c>
      <c r="J758" t="str">
        <f t="shared" si="59"/>
        <v>low</v>
      </c>
    </row>
    <row r="759" spans="1:10" x14ac:dyDescent="0.25">
      <c r="A759">
        <v>22165</v>
      </c>
      <c r="B759" t="s">
        <v>964</v>
      </c>
      <c r="C759" t="s">
        <v>1345</v>
      </c>
      <c r="D759" t="s">
        <v>1261</v>
      </c>
      <c r="E759">
        <v>167.202</v>
      </c>
      <c r="F759">
        <f t="shared" si="56"/>
        <v>1.5515302675504703</v>
      </c>
      <c r="G759">
        <f t="shared" si="60"/>
        <v>2</v>
      </c>
      <c r="H759" t="str">
        <f t="shared" si="57"/>
        <v>Low</v>
      </c>
      <c r="I759">
        <f t="shared" si="58"/>
        <v>3</v>
      </c>
      <c r="J759" t="str">
        <f t="shared" si="59"/>
        <v>low</v>
      </c>
    </row>
    <row r="760" spans="1:10" x14ac:dyDescent="0.25">
      <c r="A760">
        <v>16100</v>
      </c>
      <c r="B760" t="s">
        <v>965</v>
      </c>
      <c r="C760" t="s">
        <v>1345</v>
      </c>
      <c r="D760" t="s">
        <v>1262</v>
      </c>
      <c r="E760">
        <v>167.97399999999999</v>
      </c>
      <c r="F760">
        <f t="shared" si="56"/>
        <v>1.5633111156656181</v>
      </c>
      <c r="G760">
        <f t="shared" si="60"/>
        <v>2</v>
      </c>
      <c r="H760" t="str">
        <f t="shared" si="57"/>
        <v>Low</v>
      </c>
      <c r="I760">
        <f t="shared" si="58"/>
        <v>3</v>
      </c>
      <c r="J760" t="str">
        <f t="shared" si="59"/>
        <v>low</v>
      </c>
    </row>
    <row r="761" spans="1:10" x14ac:dyDescent="0.25">
      <c r="A761">
        <v>3355</v>
      </c>
      <c r="B761" t="s">
        <v>219</v>
      </c>
      <c r="C761" t="s">
        <v>1345</v>
      </c>
      <c r="D761" t="s">
        <v>449</v>
      </c>
      <c r="E761">
        <v>171.982</v>
      </c>
      <c r="F761">
        <f t="shared" si="56"/>
        <v>1.6244738608022931</v>
      </c>
      <c r="G761">
        <f t="shared" si="60"/>
        <v>2</v>
      </c>
      <c r="H761" t="str">
        <f t="shared" si="57"/>
        <v>Low</v>
      </c>
      <c r="I761">
        <f t="shared" si="58"/>
        <v>3</v>
      </c>
      <c r="J761" t="str">
        <f t="shared" si="59"/>
        <v>low</v>
      </c>
    </row>
    <row r="762" spans="1:10" x14ac:dyDescent="0.25">
      <c r="A762">
        <v>991</v>
      </c>
      <c r="B762" t="s">
        <v>966</v>
      </c>
      <c r="C762" t="s">
        <v>1345</v>
      </c>
      <c r="D762" t="s">
        <v>1263</v>
      </c>
      <c r="E762">
        <v>172.958</v>
      </c>
      <c r="F762">
        <f t="shared" si="56"/>
        <v>1.6393677827717028</v>
      </c>
      <c r="G762">
        <f t="shared" si="60"/>
        <v>2</v>
      </c>
      <c r="H762" t="str">
        <f t="shared" si="57"/>
        <v>Low</v>
      </c>
      <c r="I762">
        <f t="shared" si="58"/>
        <v>3</v>
      </c>
      <c r="J762" t="str">
        <f t="shared" si="59"/>
        <v>low</v>
      </c>
    </row>
    <row r="763" spans="1:10" x14ac:dyDescent="0.25">
      <c r="A763">
        <v>15633</v>
      </c>
      <c r="B763" t="s">
        <v>967</v>
      </c>
      <c r="C763" t="s">
        <v>1345</v>
      </c>
      <c r="D763" t="s">
        <v>1264</v>
      </c>
      <c r="E763">
        <v>174.60900000000001</v>
      </c>
      <c r="F763">
        <f t="shared" si="56"/>
        <v>1.664562316758891</v>
      </c>
      <c r="G763">
        <f t="shared" si="60"/>
        <v>2</v>
      </c>
      <c r="H763" t="str">
        <f t="shared" si="57"/>
        <v>Low</v>
      </c>
      <c r="I763">
        <f t="shared" si="58"/>
        <v>3</v>
      </c>
      <c r="J763" t="str">
        <f t="shared" si="59"/>
        <v>low</v>
      </c>
    </row>
    <row r="764" spans="1:10" x14ac:dyDescent="0.25">
      <c r="A764">
        <v>10906</v>
      </c>
      <c r="B764" t="s">
        <v>968</v>
      </c>
      <c r="C764" t="s">
        <v>1345</v>
      </c>
      <c r="D764" t="s">
        <v>1265</v>
      </c>
      <c r="E764">
        <v>177.12799999999999</v>
      </c>
      <c r="F764">
        <f t="shared" si="56"/>
        <v>1.7030026747926441</v>
      </c>
      <c r="G764">
        <f t="shared" si="60"/>
        <v>2</v>
      </c>
      <c r="H764" t="str">
        <f t="shared" si="57"/>
        <v>Low</v>
      </c>
      <c r="I764">
        <f t="shared" si="58"/>
        <v>3</v>
      </c>
      <c r="J764" t="str">
        <f t="shared" si="59"/>
        <v>low</v>
      </c>
    </row>
    <row r="765" spans="1:10" x14ac:dyDescent="0.25">
      <c r="A765">
        <v>8618</v>
      </c>
      <c r="B765" t="s">
        <v>969</v>
      </c>
      <c r="C765" t="s">
        <v>1345</v>
      </c>
      <c r="D765" t="s">
        <v>1266</v>
      </c>
      <c r="E765">
        <v>177.42</v>
      </c>
      <c r="F765">
        <f t="shared" ref="F765:F828" si="61">(E765-AVERAGE(E:E))/AVERAGE(E:E)</f>
        <v>1.7074586432507053</v>
      </c>
      <c r="G765">
        <f t="shared" si="60"/>
        <v>2</v>
      </c>
      <c r="H765" t="str">
        <f t="shared" si="57"/>
        <v>Low</v>
      </c>
      <c r="I765">
        <f t="shared" si="58"/>
        <v>3</v>
      </c>
      <c r="J765" t="str">
        <f t="shared" si="59"/>
        <v>low</v>
      </c>
    </row>
    <row r="766" spans="1:10" x14ac:dyDescent="0.25">
      <c r="A766">
        <v>1238</v>
      </c>
      <c r="B766" t="s">
        <v>970</v>
      </c>
      <c r="C766" t="s">
        <v>1345</v>
      </c>
      <c r="D766" t="s">
        <v>1267</v>
      </c>
      <c r="E766">
        <v>178.875</v>
      </c>
      <c r="F766">
        <f t="shared" si="61"/>
        <v>1.7296621847112499</v>
      </c>
      <c r="G766">
        <f t="shared" si="60"/>
        <v>2</v>
      </c>
      <c r="H766" t="str">
        <f t="shared" si="57"/>
        <v>Low</v>
      </c>
      <c r="I766">
        <f t="shared" si="58"/>
        <v>3</v>
      </c>
      <c r="J766" t="str">
        <f t="shared" si="59"/>
        <v>low</v>
      </c>
    </row>
    <row r="767" spans="1:10" x14ac:dyDescent="0.25">
      <c r="A767">
        <v>3899</v>
      </c>
      <c r="B767" t="s">
        <v>971</v>
      </c>
      <c r="C767" t="s">
        <v>1345</v>
      </c>
      <c r="D767" t="s">
        <v>1268</v>
      </c>
      <c r="E767">
        <v>179.73099999999999</v>
      </c>
      <c r="F767">
        <f t="shared" si="61"/>
        <v>1.7427248867663878</v>
      </c>
      <c r="G767">
        <f t="shared" si="60"/>
        <v>2</v>
      </c>
      <c r="H767" t="str">
        <f t="shared" si="57"/>
        <v>Low</v>
      </c>
      <c r="I767">
        <f t="shared" si="58"/>
        <v>3</v>
      </c>
      <c r="J767" t="str">
        <f t="shared" si="59"/>
        <v>low</v>
      </c>
    </row>
    <row r="768" spans="1:10" x14ac:dyDescent="0.25">
      <c r="A768">
        <v>18152</v>
      </c>
      <c r="B768" t="s">
        <v>972</v>
      </c>
      <c r="C768" t="s">
        <v>1345</v>
      </c>
      <c r="D768" t="s">
        <v>1269</v>
      </c>
      <c r="E768">
        <v>183.78899999999999</v>
      </c>
      <c r="F768">
        <f t="shared" si="61"/>
        <v>1.8046506402006757</v>
      </c>
      <c r="G768">
        <f t="shared" si="60"/>
        <v>2</v>
      </c>
      <c r="H768" t="str">
        <f t="shared" si="57"/>
        <v>Low</v>
      </c>
      <c r="I768">
        <f t="shared" si="58"/>
        <v>3</v>
      </c>
      <c r="J768" t="str">
        <f t="shared" si="59"/>
        <v>low</v>
      </c>
    </row>
    <row r="769" spans="1:10" x14ac:dyDescent="0.25">
      <c r="A769">
        <v>7734</v>
      </c>
      <c r="B769" t="s">
        <v>973</v>
      </c>
      <c r="C769" t="s">
        <v>1345</v>
      </c>
      <c r="D769" t="s">
        <v>1270</v>
      </c>
      <c r="E769">
        <v>186.33099999999999</v>
      </c>
      <c r="F769">
        <f t="shared" si="61"/>
        <v>1.843441982051331</v>
      </c>
      <c r="G769">
        <f t="shared" si="60"/>
        <v>2</v>
      </c>
      <c r="H769" t="str">
        <f t="shared" si="57"/>
        <v>Low</v>
      </c>
      <c r="I769">
        <f t="shared" si="58"/>
        <v>3</v>
      </c>
      <c r="J769" t="str">
        <f t="shared" si="59"/>
        <v>low</v>
      </c>
    </row>
    <row r="770" spans="1:10" x14ac:dyDescent="0.25">
      <c r="A770">
        <v>22898</v>
      </c>
      <c r="B770" t="s">
        <v>66</v>
      </c>
      <c r="C770" t="s">
        <v>1345</v>
      </c>
      <c r="D770" t="s">
        <v>126</v>
      </c>
      <c r="E770">
        <v>190.31800000000001</v>
      </c>
      <c r="F770">
        <f t="shared" si="61"/>
        <v>1.9042842637030086</v>
      </c>
      <c r="G770">
        <f t="shared" si="60"/>
        <v>2</v>
      </c>
      <c r="H770" t="str">
        <f t="shared" si="57"/>
        <v>Low</v>
      </c>
      <c r="I770">
        <f t="shared" si="58"/>
        <v>3</v>
      </c>
      <c r="J770" t="str">
        <f t="shared" si="59"/>
        <v>low</v>
      </c>
    </row>
    <row r="771" spans="1:10" x14ac:dyDescent="0.25">
      <c r="A771">
        <v>11384</v>
      </c>
      <c r="B771" t="s">
        <v>974</v>
      </c>
      <c r="C771" t="s">
        <v>1345</v>
      </c>
      <c r="D771" t="s">
        <v>1271</v>
      </c>
      <c r="E771">
        <v>196.02799999999999</v>
      </c>
      <c r="F771">
        <f t="shared" si="61"/>
        <v>1.9914198112904367</v>
      </c>
      <c r="G771">
        <f t="shared" si="60"/>
        <v>2</v>
      </c>
      <c r="H771" t="str">
        <f t="shared" ref="H771:H834" si="62">(IF(G771=1,"High","Low"))</f>
        <v>Low</v>
      </c>
      <c r="I771">
        <f t="shared" ref="I771:I834" si="63">(IF(F771&lt;-0.5,1,IF(F771&lt;0.5,2,3)))</f>
        <v>3</v>
      </c>
      <c r="J771" t="str">
        <f t="shared" ref="J771:J834" si="64">(IF(I771=1,"High",IF(I771=2,"medium","low")))</f>
        <v>low</v>
      </c>
    </row>
    <row r="772" spans="1:10" x14ac:dyDescent="0.25">
      <c r="A772">
        <v>3116</v>
      </c>
      <c r="B772" t="s">
        <v>63</v>
      </c>
      <c r="C772" t="s">
        <v>1345</v>
      </c>
      <c r="D772" t="s">
        <v>153</v>
      </c>
      <c r="E772">
        <v>197.13499999999999</v>
      </c>
      <c r="F772">
        <f t="shared" si="61"/>
        <v>2.0083128149995932</v>
      </c>
      <c r="G772">
        <f t="shared" si="60"/>
        <v>2</v>
      </c>
      <c r="H772" t="str">
        <f t="shared" si="62"/>
        <v>Low</v>
      </c>
      <c r="I772">
        <f t="shared" si="63"/>
        <v>3</v>
      </c>
      <c r="J772" t="str">
        <f t="shared" si="64"/>
        <v>low</v>
      </c>
    </row>
    <row r="773" spans="1:10" x14ac:dyDescent="0.25">
      <c r="A773">
        <v>662</v>
      </c>
      <c r="B773" t="s">
        <v>975</v>
      </c>
      <c r="C773" t="s">
        <v>1345</v>
      </c>
      <c r="D773" t="s">
        <v>1272</v>
      </c>
      <c r="E773">
        <v>199.93799999999999</v>
      </c>
      <c r="F773">
        <f t="shared" si="61"/>
        <v>2.0510870601637894</v>
      </c>
      <c r="G773">
        <f t="shared" si="60"/>
        <v>2</v>
      </c>
      <c r="H773" t="str">
        <f t="shared" si="62"/>
        <v>Low</v>
      </c>
      <c r="I773">
        <f t="shared" si="63"/>
        <v>3</v>
      </c>
      <c r="J773" t="str">
        <f t="shared" si="64"/>
        <v>low</v>
      </c>
    </row>
    <row r="774" spans="1:10" x14ac:dyDescent="0.25">
      <c r="A774">
        <v>8201</v>
      </c>
      <c r="B774" t="s">
        <v>976</v>
      </c>
      <c r="C774" t="s">
        <v>1345</v>
      </c>
      <c r="D774" t="s">
        <v>1273</v>
      </c>
      <c r="E774">
        <v>200</v>
      </c>
      <c r="F774">
        <f t="shared" si="61"/>
        <v>2.0520331904528302</v>
      </c>
      <c r="G774">
        <f t="shared" si="60"/>
        <v>2</v>
      </c>
      <c r="H774" t="str">
        <f t="shared" si="62"/>
        <v>Low</v>
      </c>
      <c r="I774">
        <f t="shared" si="63"/>
        <v>3</v>
      </c>
      <c r="J774" t="str">
        <f t="shared" si="64"/>
        <v>low</v>
      </c>
    </row>
    <row r="775" spans="1:10" x14ac:dyDescent="0.25">
      <c r="A775">
        <v>4726</v>
      </c>
      <c r="B775" t="s">
        <v>977</v>
      </c>
      <c r="C775" t="s">
        <v>1345</v>
      </c>
      <c r="D775" t="s">
        <v>1274</v>
      </c>
      <c r="E775">
        <v>200</v>
      </c>
      <c r="F775">
        <f t="shared" si="61"/>
        <v>2.0520331904528302</v>
      </c>
      <c r="G775">
        <f t="shared" si="60"/>
        <v>2</v>
      </c>
      <c r="H775" t="str">
        <f t="shared" si="62"/>
        <v>Low</v>
      </c>
      <c r="I775">
        <f t="shared" si="63"/>
        <v>3</v>
      </c>
      <c r="J775" t="str">
        <f t="shared" si="64"/>
        <v>low</v>
      </c>
    </row>
    <row r="776" spans="1:10" x14ac:dyDescent="0.25">
      <c r="A776">
        <v>11571</v>
      </c>
      <c r="B776" t="s">
        <v>978</v>
      </c>
      <c r="C776" t="s">
        <v>1345</v>
      </c>
      <c r="D776" t="s">
        <v>1275</v>
      </c>
      <c r="E776">
        <v>200</v>
      </c>
      <c r="F776">
        <f t="shared" si="61"/>
        <v>2.0520331904528302</v>
      </c>
      <c r="G776">
        <f t="shared" si="60"/>
        <v>2</v>
      </c>
      <c r="H776" t="str">
        <f t="shared" si="62"/>
        <v>Low</v>
      </c>
      <c r="I776">
        <f t="shared" si="63"/>
        <v>3</v>
      </c>
      <c r="J776" t="str">
        <f t="shared" si="64"/>
        <v>low</v>
      </c>
    </row>
    <row r="777" spans="1:10" x14ac:dyDescent="0.25">
      <c r="A777">
        <v>13255</v>
      </c>
      <c r="B777" t="s">
        <v>88</v>
      </c>
      <c r="C777" t="s">
        <v>1345</v>
      </c>
      <c r="D777" t="s">
        <v>177</v>
      </c>
      <c r="E777">
        <v>200</v>
      </c>
      <c r="F777">
        <f t="shared" si="61"/>
        <v>2.0520331904528302</v>
      </c>
      <c r="G777">
        <f t="shared" si="60"/>
        <v>2</v>
      </c>
      <c r="H777" t="str">
        <f t="shared" si="62"/>
        <v>Low</v>
      </c>
      <c r="I777">
        <f t="shared" si="63"/>
        <v>3</v>
      </c>
      <c r="J777" t="str">
        <f t="shared" si="64"/>
        <v>low</v>
      </c>
    </row>
    <row r="778" spans="1:10" x14ac:dyDescent="0.25">
      <c r="A778">
        <v>779</v>
      </c>
      <c r="B778" t="s">
        <v>355</v>
      </c>
      <c r="C778" t="s">
        <v>1345</v>
      </c>
      <c r="D778" t="s">
        <v>583</v>
      </c>
      <c r="E778">
        <v>200</v>
      </c>
      <c r="F778">
        <f t="shared" si="61"/>
        <v>2.0520331904528302</v>
      </c>
      <c r="G778">
        <f t="shared" si="60"/>
        <v>2</v>
      </c>
      <c r="H778" t="str">
        <f t="shared" si="62"/>
        <v>Low</v>
      </c>
      <c r="I778">
        <f t="shared" si="63"/>
        <v>3</v>
      </c>
      <c r="J778" t="str">
        <f t="shared" si="64"/>
        <v>low</v>
      </c>
    </row>
    <row r="779" spans="1:10" x14ac:dyDescent="0.25">
      <c r="A779">
        <v>13273</v>
      </c>
      <c r="B779" t="s">
        <v>83</v>
      </c>
      <c r="C779" t="s">
        <v>1345</v>
      </c>
      <c r="D779" t="s">
        <v>172</v>
      </c>
      <c r="E779">
        <v>200</v>
      </c>
      <c r="F779">
        <f t="shared" si="61"/>
        <v>2.0520331904528302</v>
      </c>
      <c r="G779">
        <f t="shared" si="60"/>
        <v>2</v>
      </c>
      <c r="H779" t="str">
        <f t="shared" si="62"/>
        <v>Low</v>
      </c>
      <c r="I779">
        <f t="shared" si="63"/>
        <v>3</v>
      </c>
      <c r="J779" t="str">
        <f t="shared" si="64"/>
        <v>low</v>
      </c>
    </row>
    <row r="780" spans="1:10" x14ac:dyDescent="0.25">
      <c r="A780">
        <v>4321</v>
      </c>
      <c r="B780" t="s">
        <v>979</v>
      </c>
      <c r="C780" t="s">
        <v>1345</v>
      </c>
      <c r="D780" t="s">
        <v>1276</v>
      </c>
      <c r="E780">
        <v>200</v>
      </c>
      <c r="F780">
        <f t="shared" si="61"/>
        <v>2.0520331904528302</v>
      </c>
      <c r="G780">
        <f t="shared" si="60"/>
        <v>2</v>
      </c>
      <c r="H780" t="str">
        <f t="shared" si="62"/>
        <v>Low</v>
      </c>
      <c r="I780">
        <f t="shared" si="63"/>
        <v>3</v>
      </c>
      <c r="J780" t="str">
        <f t="shared" si="64"/>
        <v>low</v>
      </c>
    </row>
    <row r="781" spans="1:10" x14ac:dyDescent="0.25">
      <c r="A781">
        <v>9848</v>
      </c>
      <c r="B781" t="s">
        <v>81</v>
      </c>
      <c r="C781" t="s">
        <v>1345</v>
      </c>
      <c r="D781" t="s">
        <v>170</v>
      </c>
      <c r="E781">
        <v>200</v>
      </c>
      <c r="F781">
        <f t="shared" si="61"/>
        <v>2.0520331904528302</v>
      </c>
      <c r="G781">
        <f t="shared" si="60"/>
        <v>2</v>
      </c>
      <c r="H781" t="str">
        <f t="shared" si="62"/>
        <v>Low</v>
      </c>
      <c r="I781">
        <f t="shared" si="63"/>
        <v>3</v>
      </c>
      <c r="J781" t="str">
        <f t="shared" si="64"/>
        <v>low</v>
      </c>
    </row>
    <row r="782" spans="1:10" x14ac:dyDescent="0.25">
      <c r="A782">
        <v>2122</v>
      </c>
      <c r="B782" t="s">
        <v>980</v>
      </c>
      <c r="C782" t="s">
        <v>1345</v>
      </c>
      <c r="D782" t="s">
        <v>1277</v>
      </c>
      <c r="E782">
        <v>200</v>
      </c>
      <c r="F782">
        <f t="shared" si="61"/>
        <v>2.0520331904528302</v>
      </c>
      <c r="G782">
        <f t="shared" si="60"/>
        <v>2</v>
      </c>
      <c r="H782" t="str">
        <f t="shared" si="62"/>
        <v>Low</v>
      </c>
      <c r="I782">
        <f t="shared" si="63"/>
        <v>3</v>
      </c>
      <c r="J782" t="str">
        <f t="shared" si="64"/>
        <v>low</v>
      </c>
    </row>
    <row r="783" spans="1:10" x14ac:dyDescent="0.25">
      <c r="A783">
        <v>9468</v>
      </c>
      <c r="B783" t="s">
        <v>666</v>
      </c>
      <c r="C783" t="s">
        <v>1345</v>
      </c>
      <c r="D783" t="s">
        <v>717</v>
      </c>
      <c r="E783">
        <v>200.45</v>
      </c>
      <c r="F783">
        <f t="shared" si="61"/>
        <v>2.0589002651313488</v>
      </c>
      <c r="G783">
        <f t="shared" si="60"/>
        <v>2</v>
      </c>
      <c r="H783" t="str">
        <f t="shared" si="62"/>
        <v>Low</v>
      </c>
      <c r="I783">
        <f t="shared" si="63"/>
        <v>3</v>
      </c>
      <c r="J783" t="str">
        <f t="shared" si="64"/>
        <v>low</v>
      </c>
    </row>
    <row r="784" spans="1:10" x14ac:dyDescent="0.25">
      <c r="A784">
        <v>3889</v>
      </c>
      <c r="B784" t="s">
        <v>686</v>
      </c>
      <c r="C784" t="s">
        <v>1345</v>
      </c>
      <c r="D784" t="s">
        <v>736</v>
      </c>
      <c r="E784">
        <v>203.648</v>
      </c>
      <c r="F784">
        <f t="shared" si="61"/>
        <v>2.1077022758466897</v>
      </c>
      <c r="G784">
        <f t="shared" ref="G784:G847" si="65">(IF(F784&lt;0,1,2))</f>
        <v>2</v>
      </c>
      <c r="H784" t="str">
        <f t="shared" si="62"/>
        <v>Low</v>
      </c>
      <c r="I784">
        <f t="shared" si="63"/>
        <v>3</v>
      </c>
      <c r="J784" t="str">
        <f t="shared" si="64"/>
        <v>low</v>
      </c>
    </row>
    <row r="785" spans="1:10" x14ac:dyDescent="0.25">
      <c r="A785">
        <v>19020</v>
      </c>
      <c r="B785" t="s">
        <v>981</v>
      </c>
      <c r="C785" t="s">
        <v>1345</v>
      </c>
      <c r="D785" t="s">
        <v>1278</v>
      </c>
      <c r="E785">
        <v>210.31700000000001</v>
      </c>
      <c r="F785">
        <f t="shared" si="61"/>
        <v>2.2094723225823394</v>
      </c>
      <c r="G785">
        <f t="shared" si="65"/>
        <v>2</v>
      </c>
      <c r="H785" t="str">
        <f t="shared" si="62"/>
        <v>Low</v>
      </c>
      <c r="I785">
        <f t="shared" si="63"/>
        <v>3</v>
      </c>
      <c r="J785" t="str">
        <f t="shared" si="64"/>
        <v>low</v>
      </c>
    </row>
    <row r="786" spans="1:10" x14ac:dyDescent="0.25">
      <c r="A786">
        <v>1584</v>
      </c>
      <c r="B786" t="s">
        <v>316</v>
      </c>
      <c r="C786" t="s">
        <v>1345</v>
      </c>
      <c r="D786" t="s">
        <v>543</v>
      </c>
      <c r="E786">
        <v>212.10400000000001</v>
      </c>
      <c r="F786">
        <f t="shared" si="61"/>
        <v>2.2367422391390352</v>
      </c>
      <c r="G786">
        <f t="shared" si="65"/>
        <v>2</v>
      </c>
      <c r="H786" t="str">
        <f t="shared" si="62"/>
        <v>Low</v>
      </c>
      <c r="I786">
        <f t="shared" si="63"/>
        <v>3</v>
      </c>
      <c r="J786" t="str">
        <f t="shared" si="64"/>
        <v>low</v>
      </c>
    </row>
    <row r="787" spans="1:10" x14ac:dyDescent="0.25">
      <c r="A787">
        <v>3357</v>
      </c>
      <c r="B787" t="s">
        <v>219</v>
      </c>
      <c r="C787" t="s">
        <v>1345</v>
      </c>
      <c r="D787" t="s">
        <v>449</v>
      </c>
      <c r="E787">
        <v>215.05699999999999</v>
      </c>
      <c r="F787">
        <f t="shared" si="61"/>
        <v>2.2818055091960709</v>
      </c>
      <c r="G787">
        <f t="shared" si="65"/>
        <v>2</v>
      </c>
      <c r="H787" t="str">
        <f t="shared" si="62"/>
        <v>Low</v>
      </c>
      <c r="I787">
        <f t="shared" si="63"/>
        <v>3</v>
      </c>
      <c r="J787" t="str">
        <f t="shared" si="64"/>
        <v>low</v>
      </c>
    </row>
    <row r="788" spans="1:10" x14ac:dyDescent="0.25">
      <c r="A788">
        <v>3232</v>
      </c>
      <c r="B788" t="s">
        <v>74</v>
      </c>
      <c r="C788" t="s">
        <v>1345</v>
      </c>
      <c r="D788" t="s">
        <v>163</v>
      </c>
      <c r="E788">
        <v>215.06800000000001</v>
      </c>
      <c r="F788">
        <f t="shared" si="61"/>
        <v>2.2819733710215462</v>
      </c>
      <c r="G788">
        <f t="shared" si="65"/>
        <v>2</v>
      </c>
      <c r="H788" t="str">
        <f t="shared" si="62"/>
        <v>Low</v>
      </c>
      <c r="I788">
        <f t="shared" si="63"/>
        <v>3</v>
      </c>
      <c r="J788" t="str">
        <f t="shared" si="64"/>
        <v>low</v>
      </c>
    </row>
    <row r="789" spans="1:10" x14ac:dyDescent="0.25">
      <c r="A789">
        <v>3103</v>
      </c>
      <c r="B789" t="s">
        <v>982</v>
      </c>
      <c r="C789" t="s">
        <v>1345</v>
      </c>
      <c r="D789" t="s">
        <v>1279</v>
      </c>
      <c r="E789">
        <v>219.95500000000001</v>
      </c>
      <c r="F789">
        <f t="shared" si="61"/>
        <v>2.3565498020302611</v>
      </c>
      <c r="G789">
        <f t="shared" si="65"/>
        <v>2</v>
      </c>
      <c r="H789" t="str">
        <f t="shared" si="62"/>
        <v>Low</v>
      </c>
      <c r="I789">
        <f t="shared" si="63"/>
        <v>3</v>
      </c>
      <c r="J789" t="str">
        <f t="shared" si="64"/>
        <v>low</v>
      </c>
    </row>
    <row r="790" spans="1:10" x14ac:dyDescent="0.25">
      <c r="A790">
        <v>19588</v>
      </c>
      <c r="B790" t="s">
        <v>983</v>
      </c>
      <c r="C790" t="s">
        <v>1345</v>
      </c>
      <c r="D790" t="s">
        <v>1280</v>
      </c>
      <c r="E790">
        <v>222.227</v>
      </c>
      <c r="F790">
        <f t="shared" si="61"/>
        <v>2.3912208990738053</v>
      </c>
      <c r="G790">
        <f t="shared" si="65"/>
        <v>2</v>
      </c>
      <c r="H790" t="str">
        <f t="shared" si="62"/>
        <v>Low</v>
      </c>
      <c r="I790">
        <f t="shared" si="63"/>
        <v>3</v>
      </c>
      <c r="J790" t="str">
        <f t="shared" si="64"/>
        <v>low</v>
      </c>
    </row>
    <row r="791" spans="1:10" x14ac:dyDescent="0.25">
      <c r="A791">
        <v>3104</v>
      </c>
      <c r="B791" t="s">
        <v>984</v>
      </c>
      <c r="C791" t="s">
        <v>1345</v>
      </c>
      <c r="D791" t="s">
        <v>1281</v>
      </c>
      <c r="E791">
        <v>225.24600000000001</v>
      </c>
      <c r="F791">
        <f t="shared" si="61"/>
        <v>2.4372913400836906</v>
      </c>
      <c r="G791">
        <f t="shared" si="65"/>
        <v>2</v>
      </c>
      <c r="H791" t="str">
        <f t="shared" si="62"/>
        <v>Low</v>
      </c>
      <c r="I791">
        <f t="shared" si="63"/>
        <v>3</v>
      </c>
      <c r="J791" t="str">
        <f t="shared" si="64"/>
        <v>low</v>
      </c>
    </row>
    <row r="792" spans="1:10" x14ac:dyDescent="0.25">
      <c r="A792">
        <v>4406</v>
      </c>
      <c r="B792" t="s">
        <v>985</v>
      </c>
      <c r="C792" t="s">
        <v>1345</v>
      </c>
      <c r="D792" t="s">
        <v>1282</v>
      </c>
      <c r="E792">
        <v>230.20599999999999</v>
      </c>
      <c r="F792">
        <f t="shared" si="61"/>
        <v>2.5129817632069207</v>
      </c>
      <c r="G792">
        <f t="shared" si="65"/>
        <v>2</v>
      </c>
      <c r="H792" t="str">
        <f t="shared" si="62"/>
        <v>Low</v>
      </c>
      <c r="I792">
        <f t="shared" si="63"/>
        <v>3</v>
      </c>
      <c r="J792" t="str">
        <f t="shared" si="64"/>
        <v>low</v>
      </c>
    </row>
    <row r="793" spans="1:10" x14ac:dyDescent="0.25">
      <c r="A793">
        <v>2206</v>
      </c>
      <c r="B793" t="s">
        <v>986</v>
      </c>
      <c r="C793" t="s">
        <v>1345</v>
      </c>
      <c r="D793" t="s">
        <v>1283</v>
      </c>
      <c r="E793">
        <v>235.82499999999999</v>
      </c>
      <c r="F793">
        <f t="shared" si="61"/>
        <v>2.5987286356926931</v>
      </c>
      <c r="G793">
        <f t="shared" si="65"/>
        <v>2</v>
      </c>
      <c r="H793" t="str">
        <f t="shared" si="62"/>
        <v>Low</v>
      </c>
      <c r="I793">
        <f t="shared" si="63"/>
        <v>3</v>
      </c>
      <c r="J793" t="str">
        <f t="shared" si="64"/>
        <v>low</v>
      </c>
    </row>
    <row r="794" spans="1:10" x14ac:dyDescent="0.25">
      <c r="A794">
        <v>2303</v>
      </c>
      <c r="B794" t="s">
        <v>987</v>
      </c>
      <c r="C794" t="s">
        <v>1345</v>
      </c>
      <c r="D794" t="s">
        <v>1197</v>
      </c>
      <c r="E794">
        <v>237.38200000000001</v>
      </c>
      <c r="F794">
        <f t="shared" si="61"/>
        <v>2.6224887140803683</v>
      </c>
      <c r="G794">
        <f t="shared" si="65"/>
        <v>2</v>
      </c>
      <c r="H794" t="str">
        <f t="shared" si="62"/>
        <v>Low</v>
      </c>
      <c r="I794">
        <f t="shared" si="63"/>
        <v>3</v>
      </c>
      <c r="J794" t="str">
        <f t="shared" si="64"/>
        <v>low</v>
      </c>
    </row>
    <row r="795" spans="1:10" x14ac:dyDescent="0.25">
      <c r="A795">
        <v>5175</v>
      </c>
      <c r="B795" t="s">
        <v>988</v>
      </c>
      <c r="C795" t="s">
        <v>1345</v>
      </c>
      <c r="D795" t="s">
        <v>1284</v>
      </c>
      <c r="E795">
        <v>237.626</v>
      </c>
      <c r="F795">
        <f t="shared" si="61"/>
        <v>2.6262121945727208</v>
      </c>
      <c r="G795">
        <f t="shared" si="65"/>
        <v>2</v>
      </c>
      <c r="H795" t="str">
        <f t="shared" si="62"/>
        <v>Low</v>
      </c>
      <c r="I795">
        <f t="shared" si="63"/>
        <v>3</v>
      </c>
      <c r="J795" t="str">
        <f t="shared" si="64"/>
        <v>low</v>
      </c>
    </row>
    <row r="796" spans="1:10" x14ac:dyDescent="0.25">
      <c r="A796">
        <v>3105</v>
      </c>
      <c r="B796" t="s">
        <v>989</v>
      </c>
      <c r="C796" t="s">
        <v>1345</v>
      </c>
      <c r="D796" t="s">
        <v>1285</v>
      </c>
      <c r="E796">
        <v>238.71700000000001</v>
      </c>
      <c r="F796">
        <f t="shared" si="61"/>
        <v>2.6428610356266411</v>
      </c>
      <c r="G796">
        <f t="shared" si="65"/>
        <v>2</v>
      </c>
      <c r="H796" t="str">
        <f t="shared" si="62"/>
        <v>Low</v>
      </c>
      <c r="I796">
        <f t="shared" si="63"/>
        <v>3</v>
      </c>
      <c r="J796" t="str">
        <f t="shared" si="64"/>
        <v>low</v>
      </c>
    </row>
    <row r="797" spans="1:10" x14ac:dyDescent="0.25">
      <c r="A797">
        <v>3817</v>
      </c>
      <c r="B797" t="s">
        <v>990</v>
      </c>
      <c r="C797" t="s">
        <v>1345</v>
      </c>
      <c r="D797" t="s">
        <v>1286</v>
      </c>
      <c r="E797">
        <v>242.18600000000001</v>
      </c>
      <c r="F797">
        <f t="shared" si="61"/>
        <v>2.6957985513150455</v>
      </c>
      <c r="G797">
        <f t="shared" si="65"/>
        <v>2</v>
      </c>
      <c r="H797" t="str">
        <f t="shared" si="62"/>
        <v>Low</v>
      </c>
      <c r="I797">
        <f t="shared" si="63"/>
        <v>3</v>
      </c>
      <c r="J797" t="str">
        <f t="shared" si="64"/>
        <v>low</v>
      </c>
    </row>
    <row r="798" spans="1:10" x14ac:dyDescent="0.25">
      <c r="A798">
        <v>13027</v>
      </c>
      <c r="B798" t="s">
        <v>991</v>
      </c>
      <c r="C798" t="s">
        <v>1345</v>
      </c>
      <c r="D798" t="s">
        <v>1287</v>
      </c>
      <c r="E798">
        <v>242.74600000000001</v>
      </c>
      <c r="F798">
        <f t="shared" si="61"/>
        <v>2.7043442442483134</v>
      </c>
      <c r="G798">
        <f t="shared" si="65"/>
        <v>2</v>
      </c>
      <c r="H798" t="str">
        <f t="shared" si="62"/>
        <v>Low</v>
      </c>
      <c r="I798">
        <f t="shared" si="63"/>
        <v>3</v>
      </c>
      <c r="J798" t="str">
        <f t="shared" si="64"/>
        <v>low</v>
      </c>
    </row>
    <row r="799" spans="1:10" x14ac:dyDescent="0.25">
      <c r="A799">
        <v>7736</v>
      </c>
      <c r="B799" t="s">
        <v>992</v>
      </c>
      <c r="C799" t="s">
        <v>1345</v>
      </c>
      <c r="D799" t="s">
        <v>1288</v>
      </c>
      <c r="E799">
        <v>244.548</v>
      </c>
      <c r="F799">
        <f t="shared" si="61"/>
        <v>2.7318430632942934</v>
      </c>
      <c r="G799">
        <f t="shared" si="65"/>
        <v>2</v>
      </c>
      <c r="H799" t="str">
        <f t="shared" si="62"/>
        <v>Low</v>
      </c>
      <c r="I799">
        <f t="shared" si="63"/>
        <v>3</v>
      </c>
      <c r="J799" t="str">
        <f t="shared" si="64"/>
        <v>low</v>
      </c>
    </row>
    <row r="800" spans="1:10" x14ac:dyDescent="0.25">
      <c r="A800">
        <v>461</v>
      </c>
      <c r="B800" t="s">
        <v>993</v>
      </c>
      <c r="C800" t="s">
        <v>1345</v>
      </c>
      <c r="D800" t="s">
        <v>1289</v>
      </c>
      <c r="E800">
        <v>245.035</v>
      </c>
      <c r="F800">
        <f t="shared" si="61"/>
        <v>2.7392747641130457</v>
      </c>
      <c r="G800">
        <f t="shared" si="65"/>
        <v>2</v>
      </c>
      <c r="H800" t="str">
        <f t="shared" si="62"/>
        <v>Low</v>
      </c>
      <c r="I800">
        <f t="shared" si="63"/>
        <v>3</v>
      </c>
      <c r="J800" t="str">
        <f t="shared" si="64"/>
        <v>low</v>
      </c>
    </row>
    <row r="801" spans="1:10" x14ac:dyDescent="0.25">
      <c r="A801">
        <v>16974</v>
      </c>
      <c r="B801" t="s">
        <v>994</v>
      </c>
      <c r="C801" t="s">
        <v>1345</v>
      </c>
      <c r="D801" t="s">
        <v>1290</v>
      </c>
      <c r="E801">
        <v>248.25200000000001</v>
      </c>
      <c r="F801">
        <f t="shared" si="61"/>
        <v>2.7883667179814799</v>
      </c>
      <c r="G801">
        <f t="shared" si="65"/>
        <v>2</v>
      </c>
      <c r="H801" t="str">
        <f t="shared" si="62"/>
        <v>Low</v>
      </c>
      <c r="I801">
        <f t="shared" si="63"/>
        <v>3</v>
      </c>
      <c r="J801" t="str">
        <f t="shared" si="64"/>
        <v>low</v>
      </c>
    </row>
    <row r="802" spans="1:10" x14ac:dyDescent="0.25">
      <c r="A802">
        <v>681</v>
      </c>
      <c r="B802" t="s">
        <v>680</v>
      </c>
      <c r="C802" t="s">
        <v>1345</v>
      </c>
      <c r="D802" t="s">
        <v>730</v>
      </c>
      <c r="E802">
        <v>250</v>
      </c>
      <c r="F802">
        <f t="shared" si="61"/>
        <v>2.8150414880660373</v>
      </c>
      <c r="G802">
        <f t="shared" si="65"/>
        <v>2</v>
      </c>
      <c r="H802" t="str">
        <f t="shared" si="62"/>
        <v>Low</v>
      </c>
      <c r="I802">
        <f t="shared" si="63"/>
        <v>3</v>
      </c>
      <c r="J802" t="str">
        <f t="shared" si="64"/>
        <v>low</v>
      </c>
    </row>
    <row r="803" spans="1:10" x14ac:dyDescent="0.25">
      <c r="A803">
        <v>12416</v>
      </c>
      <c r="B803" t="s">
        <v>995</v>
      </c>
      <c r="C803" t="s">
        <v>1345</v>
      </c>
      <c r="D803" t="s">
        <v>1291</v>
      </c>
      <c r="E803">
        <v>250.25</v>
      </c>
      <c r="F803">
        <f t="shared" si="61"/>
        <v>2.8188565295541035</v>
      </c>
      <c r="G803">
        <f t="shared" si="65"/>
        <v>2</v>
      </c>
      <c r="H803" t="str">
        <f t="shared" si="62"/>
        <v>Low</v>
      </c>
      <c r="I803">
        <f t="shared" si="63"/>
        <v>3</v>
      </c>
      <c r="J803" t="str">
        <f t="shared" si="64"/>
        <v>low</v>
      </c>
    </row>
    <row r="804" spans="1:10" x14ac:dyDescent="0.25">
      <c r="A804">
        <v>9864</v>
      </c>
      <c r="B804" t="s">
        <v>996</v>
      </c>
      <c r="C804" t="s">
        <v>1345</v>
      </c>
      <c r="D804" t="s">
        <v>1292</v>
      </c>
      <c r="E804">
        <v>252</v>
      </c>
      <c r="F804">
        <f t="shared" si="61"/>
        <v>2.8455618199705657</v>
      </c>
      <c r="G804">
        <f t="shared" si="65"/>
        <v>2</v>
      </c>
      <c r="H804" t="str">
        <f t="shared" si="62"/>
        <v>Low</v>
      </c>
      <c r="I804">
        <f t="shared" si="63"/>
        <v>3</v>
      </c>
      <c r="J804" t="str">
        <f t="shared" si="64"/>
        <v>low</v>
      </c>
    </row>
    <row r="805" spans="1:10" x14ac:dyDescent="0.25">
      <c r="A805">
        <v>4394</v>
      </c>
      <c r="B805" t="s">
        <v>997</v>
      </c>
      <c r="C805" t="s">
        <v>1345</v>
      </c>
      <c r="D805" t="s">
        <v>1293</v>
      </c>
      <c r="E805">
        <v>254.61199999999999</v>
      </c>
      <c r="F805">
        <f t="shared" si="61"/>
        <v>2.8854213734378797</v>
      </c>
      <c r="G805">
        <f t="shared" si="65"/>
        <v>2</v>
      </c>
      <c r="H805" t="str">
        <f t="shared" si="62"/>
        <v>Low</v>
      </c>
      <c r="I805">
        <f t="shared" si="63"/>
        <v>3</v>
      </c>
      <c r="J805" t="str">
        <f t="shared" si="64"/>
        <v>low</v>
      </c>
    </row>
    <row r="806" spans="1:10" x14ac:dyDescent="0.25">
      <c r="A806">
        <v>7733</v>
      </c>
      <c r="B806" t="s">
        <v>998</v>
      </c>
      <c r="C806" t="s">
        <v>1345</v>
      </c>
      <c r="D806" t="s">
        <v>1294</v>
      </c>
      <c r="E806">
        <v>254.81100000000001</v>
      </c>
      <c r="F806">
        <f t="shared" si="61"/>
        <v>2.8884581464623804</v>
      </c>
      <c r="G806">
        <f t="shared" si="65"/>
        <v>2</v>
      </c>
      <c r="H806" t="str">
        <f t="shared" si="62"/>
        <v>Low</v>
      </c>
      <c r="I806">
        <f t="shared" si="63"/>
        <v>3</v>
      </c>
      <c r="J806" t="str">
        <f t="shared" si="64"/>
        <v>low</v>
      </c>
    </row>
    <row r="807" spans="1:10" x14ac:dyDescent="0.25">
      <c r="A807">
        <v>4358</v>
      </c>
      <c r="B807" t="s">
        <v>999</v>
      </c>
      <c r="C807" t="s">
        <v>1345</v>
      </c>
      <c r="D807" t="s">
        <v>1295</v>
      </c>
      <c r="E807">
        <v>255.21199999999999</v>
      </c>
      <c r="F807">
        <f t="shared" si="61"/>
        <v>2.894577473009238</v>
      </c>
      <c r="G807">
        <f t="shared" si="65"/>
        <v>2</v>
      </c>
      <c r="H807" t="str">
        <f t="shared" si="62"/>
        <v>Low</v>
      </c>
      <c r="I807">
        <f t="shared" si="63"/>
        <v>3</v>
      </c>
      <c r="J807" t="str">
        <f t="shared" si="64"/>
        <v>low</v>
      </c>
    </row>
    <row r="808" spans="1:10" x14ac:dyDescent="0.25">
      <c r="A808">
        <v>852</v>
      </c>
      <c r="B808" t="s">
        <v>651</v>
      </c>
      <c r="C808" t="s">
        <v>1345</v>
      </c>
      <c r="D808" t="s">
        <v>420</v>
      </c>
      <c r="E808">
        <v>256</v>
      </c>
      <c r="F808">
        <f t="shared" si="61"/>
        <v>2.9066024837796225</v>
      </c>
      <c r="G808">
        <f t="shared" si="65"/>
        <v>2</v>
      </c>
      <c r="H808" t="str">
        <f t="shared" si="62"/>
        <v>Low</v>
      </c>
      <c r="I808">
        <f t="shared" si="63"/>
        <v>3</v>
      </c>
      <c r="J808" t="str">
        <f t="shared" si="64"/>
        <v>low</v>
      </c>
    </row>
    <row r="809" spans="1:10" x14ac:dyDescent="0.25">
      <c r="A809">
        <v>1241</v>
      </c>
      <c r="B809" t="s">
        <v>282</v>
      </c>
      <c r="C809" t="s">
        <v>1345</v>
      </c>
      <c r="D809" t="s">
        <v>509</v>
      </c>
      <c r="E809">
        <v>256</v>
      </c>
      <c r="F809">
        <f t="shared" si="61"/>
        <v>2.9066024837796225</v>
      </c>
      <c r="G809">
        <f t="shared" si="65"/>
        <v>2</v>
      </c>
      <c r="H809" t="str">
        <f t="shared" si="62"/>
        <v>Low</v>
      </c>
      <c r="I809">
        <f t="shared" si="63"/>
        <v>3</v>
      </c>
      <c r="J809" t="str">
        <f t="shared" si="64"/>
        <v>low</v>
      </c>
    </row>
    <row r="810" spans="1:10" x14ac:dyDescent="0.25">
      <c r="A810">
        <v>5620</v>
      </c>
      <c r="B810" t="s">
        <v>400</v>
      </c>
      <c r="C810" t="s">
        <v>1345</v>
      </c>
      <c r="D810" t="s">
        <v>622</v>
      </c>
      <c r="E810">
        <v>256</v>
      </c>
      <c r="F810">
        <f t="shared" si="61"/>
        <v>2.9066024837796225</v>
      </c>
      <c r="G810">
        <f t="shared" si="65"/>
        <v>2</v>
      </c>
      <c r="H810" t="str">
        <f t="shared" si="62"/>
        <v>Low</v>
      </c>
      <c r="I810">
        <f t="shared" si="63"/>
        <v>3</v>
      </c>
      <c r="J810" t="str">
        <f t="shared" si="64"/>
        <v>low</v>
      </c>
    </row>
    <row r="811" spans="1:10" x14ac:dyDescent="0.25">
      <c r="A811">
        <v>569</v>
      </c>
      <c r="B811" t="s">
        <v>1000</v>
      </c>
      <c r="C811" t="s">
        <v>1345</v>
      </c>
      <c r="D811" t="s">
        <v>1296</v>
      </c>
      <c r="E811">
        <v>256</v>
      </c>
      <c r="F811">
        <f t="shared" si="61"/>
        <v>2.9066024837796225</v>
      </c>
      <c r="G811">
        <f t="shared" si="65"/>
        <v>2</v>
      </c>
      <c r="H811" t="str">
        <f t="shared" si="62"/>
        <v>Low</v>
      </c>
      <c r="I811">
        <f t="shared" si="63"/>
        <v>3</v>
      </c>
      <c r="J811" t="str">
        <f t="shared" si="64"/>
        <v>low</v>
      </c>
    </row>
    <row r="812" spans="1:10" x14ac:dyDescent="0.25">
      <c r="A812">
        <v>11811</v>
      </c>
      <c r="B812" t="s">
        <v>1001</v>
      </c>
      <c r="C812" t="s">
        <v>1345</v>
      </c>
      <c r="D812" t="s">
        <v>1297</v>
      </c>
      <c r="E812">
        <v>256</v>
      </c>
      <c r="F812">
        <f t="shared" si="61"/>
        <v>2.9066024837796225</v>
      </c>
      <c r="G812">
        <f t="shared" si="65"/>
        <v>2</v>
      </c>
      <c r="H812" t="str">
        <f t="shared" si="62"/>
        <v>Low</v>
      </c>
      <c r="I812">
        <f t="shared" si="63"/>
        <v>3</v>
      </c>
      <c r="J812" t="str">
        <f t="shared" si="64"/>
        <v>low</v>
      </c>
    </row>
    <row r="813" spans="1:10" x14ac:dyDescent="0.25">
      <c r="A813">
        <v>1240</v>
      </c>
      <c r="B813" t="s">
        <v>1002</v>
      </c>
      <c r="C813" t="s">
        <v>1345</v>
      </c>
      <c r="D813" t="s">
        <v>1298</v>
      </c>
      <c r="E813">
        <v>256</v>
      </c>
      <c r="F813">
        <f t="shared" si="61"/>
        <v>2.9066024837796225</v>
      </c>
      <c r="G813">
        <f t="shared" si="65"/>
        <v>2</v>
      </c>
      <c r="H813" t="str">
        <f t="shared" si="62"/>
        <v>Low</v>
      </c>
      <c r="I813">
        <f t="shared" si="63"/>
        <v>3</v>
      </c>
      <c r="J813" t="str">
        <f t="shared" si="64"/>
        <v>low</v>
      </c>
    </row>
    <row r="814" spans="1:10" x14ac:dyDescent="0.25">
      <c r="A814">
        <v>4357</v>
      </c>
      <c r="B814" t="s">
        <v>1003</v>
      </c>
      <c r="C814" t="s">
        <v>1345</v>
      </c>
      <c r="D814" t="s">
        <v>1299</v>
      </c>
      <c r="E814">
        <v>256.61500000000001</v>
      </c>
      <c r="F814">
        <f t="shared" si="61"/>
        <v>2.9159874858402648</v>
      </c>
      <c r="G814">
        <f t="shared" si="65"/>
        <v>2</v>
      </c>
      <c r="H814" t="str">
        <f t="shared" si="62"/>
        <v>Low</v>
      </c>
      <c r="I814">
        <f t="shared" si="63"/>
        <v>3</v>
      </c>
      <c r="J814" t="str">
        <f t="shared" si="64"/>
        <v>low</v>
      </c>
    </row>
    <row r="815" spans="1:10" x14ac:dyDescent="0.25">
      <c r="A815">
        <v>11989</v>
      </c>
      <c r="B815" t="s">
        <v>1004</v>
      </c>
      <c r="C815" t="s">
        <v>1345</v>
      </c>
      <c r="D815" t="s">
        <v>1300</v>
      </c>
      <c r="E815">
        <v>269.41899999999998</v>
      </c>
      <c r="F815">
        <f t="shared" si="61"/>
        <v>3.1113786506930547</v>
      </c>
      <c r="G815">
        <f t="shared" si="65"/>
        <v>2</v>
      </c>
      <c r="H815" t="str">
        <f t="shared" si="62"/>
        <v>Low</v>
      </c>
      <c r="I815">
        <f t="shared" si="63"/>
        <v>3</v>
      </c>
      <c r="J815" t="str">
        <f t="shared" si="64"/>
        <v>low</v>
      </c>
    </row>
    <row r="816" spans="1:10" x14ac:dyDescent="0.25">
      <c r="A816">
        <v>8199</v>
      </c>
      <c r="B816" t="s">
        <v>1005</v>
      </c>
      <c r="C816" t="s">
        <v>1345</v>
      </c>
      <c r="D816" t="s">
        <v>1301</v>
      </c>
      <c r="E816">
        <v>269.43299999999999</v>
      </c>
      <c r="F816">
        <f t="shared" si="61"/>
        <v>3.1115922930163866</v>
      </c>
      <c r="G816">
        <f t="shared" si="65"/>
        <v>2</v>
      </c>
      <c r="H816" t="str">
        <f t="shared" si="62"/>
        <v>Low</v>
      </c>
      <c r="I816">
        <f t="shared" si="63"/>
        <v>3</v>
      </c>
      <c r="J816" t="str">
        <f t="shared" si="64"/>
        <v>low</v>
      </c>
    </row>
    <row r="817" spans="1:10" x14ac:dyDescent="0.25">
      <c r="A817">
        <v>11935</v>
      </c>
      <c r="B817" t="s">
        <v>1004</v>
      </c>
      <c r="C817" t="s">
        <v>1345</v>
      </c>
      <c r="D817" t="s">
        <v>1300</v>
      </c>
      <c r="E817">
        <v>269.51799999999997</v>
      </c>
      <c r="F817">
        <f t="shared" si="61"/>
        <v>3.1128894071223288</v>
      </c>
      <c r="G817">
        <f t="shared" si="65"/>
        <v>2</v>
      </c>
      <c r="H817" t="str">
        <f t="shared" si="62"/>
        <v>Low</v>
      </c>
      <c r="I817">
        <f t="shared" si="63"/>
        <v>3</v>
      </c>
      <c r="J817" t="str">
        <f t="shared" si="64"/>
        <v>low</v>
      </c>
    </row>
    <row r="818" spans="1:10" x14ac:dyDescent="0.25">
      <c r="A818">
        <v>506</v>
      </c>
      <c r="B818" t="s">
        <v>404</v>
      </c>
      <c r="C818" t="s">
        <v>1345</v>
      </c>
      <c r="D818" t="s">
        <v>626</v>
      </c>
      <c r="E818">
        <v>279.358</v>
      </c>
      <c r="F818">
        <f t="shared" si="61"/>
        <v>3.2630494400926082</v>
      </c>
      <c r="G818">
        <f t="shared" si="65"/>
        <v>2</v>
      </c>
      <c r="H818" t="str">
        <f t="shared" si="62"/>
        <v>Low</v>
      </c>
      <c r="I818">
        <f t="shared" si="63"/>
        <v>3</v>
      </c>
      <c r="J818" t="str">
        <f t="shared" si="64"/>
        <v>low</v>
      </c>
    </row>
    <row r="819" spans="1:10" x14ac:dyDescent="0.25">
      <c r="A819">
        <v>16390</v>
      </c>
      <c r="B819" t="s">
        <v>1006</v>
      </c>
      <c r="C819" t="s">
        <v>1345</v>
      </c>
      <c r="D819" t="s">
        <v>1302</v>
      </c>
      <c r="E819">
        <v>282.46100000000001</v>
      </c>
      <c r="F819">
        <f t="shared" si="61"/>
        <v>3.3104017350424844</v>
      </c>
      <c r="G819">
        <f t="shared" si="65"/>
        <v>2</v>
      </c>
      <c r="H819" t="str">
        <f t="shared" si="62"/>
        <v>Low</v>
      </c>
      <c r="I819">
        <f t="shared" si="63"/>
        <v>3</v>
      </c>
      <c r="J819" t="str">
        <f t="shared" si="64"/>
        <v>low</v>
      </c>
    </row>
    <row r="820" spans="1:10" x14ac:dyDescent="0.25">
      <c r="A820">
        <v>8607</v>
      </c>
      <c r="B820" t="s">
        <v>1346</v>
      </c>
      <c r="C820" t="s">
        <v>1359</v>
      </c>
      <c r="D820" t="s">
        <v>1360</v>
      </c>
      <c r="E820">
        <v>7.9119000000000002</v>
      </c>
      <c r="F820">
        <f t="shared" si="61"/>
        <v>-0.87926309300228123</v>
      </c>
      <c r="G820">
        <f t="shared" si="65"/>
        <v>1</v>
      </c>
      <c r="H820" t="str">
        <f t="shared" si="62"/>
        <v>High</v>
      </c>
      <c r="I820">
        <f t="shared" si="63"/>
        <v>1</v>
      </c>
      <c r="J820" t="str">
        <f t="shared" si="64"/>
        <v>High</v>
      </c>
    </row>
    <row r="821" spans="1:10" x14ac:dyDescent="0.25">
      <c r="A821">
        <v>11404</v>
      </c>
      <c r="B821" t="s">
        <v>1347</v>
      </c>
      <c r="C821" t="s">
        <v>1359</v>
      </c>
      <c r="D821" t="s">
        <v>1361</v>
      </c>
      <c r="E821">
        <v>8.2332999999999998</v>
      </c>
      <c r="F821">
        <f t="shared" si="61"/>
        <v>-0.87435847566522362</v>
      </c>
      <c r="G821">
        <f t="shared" si="65"/>
        <v>1</v>
      </c>
      <c r="H821" t="str">
        <f t="shared" si="62"/>
        <v>High</v>
      </c>
      <c r="I821">
        <f t="shared" si="63"/>
        <v>1</v>
      </c>
      <c r="J821" t="str">
        <f t="shared" si="64"/>
        <v>High</v>
      </c>
    </row>
    <row r="822" spans="1:10" x14ac:dyDescent="0.25">
      <c r="A822">
        <v>7871</v>
      </c>
      <c r="B822" t="s">
        <v>1348</v>
      </c>
      <c r="C822" t="s">
        <v>1359</v>
      </c>
      <c r="D822" t="s">
        <v>1362</v>
      </c>
      <c r="E822">
        <v>9</v>
      </c>
      <c r="F822">
        <f t="shared" si="61"/>
        <v>-0.86265850642962261</v>
      </c>
      <c r="G822">
        <f t="shared" si="65"/>
        <v>1</v>
      </c>
      <c r="H822" t="str">
        <f t="shared" si="62"/>
        <v>High</v>
      </c>
      <c r="I822">
        <f t="shared" si="63"/>
        <v>1</v>
      </c>
      <c r="J822" t="str">
        <f t="shared" si="64"/>
        <v>High</v>
      </c>
    </row>
    <row r="823" spans="1:10" x14ac:dyDescent="0.25">
      <c r="A823">
        <v>8606</v>
      </c>
      <c r="B823" t="s">
        <v>1349</v>
      </c>
      <c r="C823" t="s">
        <v>1359</v>
      </c>
      <c r="D823" t="s">
        <v>1363</v>
      </c>
      <c r="E823">
        <v>10.3522</v>
      </c>
      <c r="F823">
        <f t="shared" si="61"/>
        <v>-0.84202371002897114</v>
      </c>
      <c r="G823">
        <f t="shared" si="65"/>
        <v>1</v>
      </c>
      <c r="H823" t="str">
        <f t="shared" si="62"/>
        <v>High</v>
      </c>
      <c r="I823">
        <f t="shared" si="63"/>
        <v>1</v>
      </c>
      <c r="J823" t="str">
        <f t="shared" si="64"/>
        <v>High</v>
      </c>
    </row>
    <row r="824" spans="1:10" x14ac:dyDescent="0.25">
      <c r="A824">
        <v>6413</v>
      </c>
      <c r="B824" t="s">
        <v>1350</v>
      </c>
      <c r="C824" t="s">
        <v>1359</v>
      </c>
      <c r="D824" t="s">
        <v>1364</v>
      </c>
      <c r="E824">
        <v>16</v>
      </c>
      <c r="F824">
        <f t="shared" si="61"/>
        <v>-0.75583734476377362</v>
      </c>
      <c r="G824">
        <f t="shared" si="65"/>
        <v>1</v>
      </c>
      <c r="H824" t="str">
        <f t="shared" si="62"/>
        <v>High</v>
      </c>
      <c r="I824">
        <f t="shared" si="63"/>
        <v>1</v>
      </c>
      <c r="J824" t="str">
        <f t="shared" si="64"/>
        <v>High</v>
      </c>
    </row>
    <row r="825" spans="1:10" x14ac:dyDescent="0.25">
      <c r="A825">
        <v>6384</v>
      </c>
      <c r="B825" t="s">
        <v>1351</v>
      </c>
      <c r="C825" t="s">
        <v>1359</v>
      </c>
      <c r="D825" t="s">
        <v>1365</v>
      </c>
      <c r="E825">
        <v>16</v>
      </c>
      <c r="F825">
        <f t="shared" si="61"/>
        <v>-0.75583734476377362</v>
      </c>
      <c r="G825">
        <f t="shared" si="65"/>
        <v>1</v>
      </c>
      <c r="H825" t="str">
        <f t="shared" si="62"/>
        <v>High</v>
      </c>
      <c r="I825">
        <f t="shared" si="63"/>
        <v>1</v>
      </c>
      <c r="J825" t="str">
        <f t="shared" si="64"/>
        <v>High</v>
      </c>
    </row>
    <row r="826" spans="1:10" x14ac:dyDescent="0.25">
      <c r="A826">
        <v>4353</v>
      </c>
      <c r="B826" t="s">
        <v>1352</v>
      </c>
      <c r="C826" t="s">
        <v>1359</v>
      </c>
      <c r="D826" t="s">
        <v>1366</v>
      </c>
      <c r="E826">
        <v>16.664100000000001</v>
      </c>
      <c r="F826">
        <f t="shared" si="61"/>
        <v>-0.74570306855487489</v>
      </c>
      <c r="G826">
        <f t="shared" si="65"/>
        <v>1</v>
      </c>
      <c r="H826" t="str">
        <f t="shared" si="62"/>
        <v>High</v>
      </c>
      <c r="I826">
        <f t="shared" si="63"/>
        <v>1</v>
      </c>
      <c r="J826" t="str">
        <f t="shared" si="64"/>
        <v>High</v>
      </c>
    </row>
    <row r="827" spans="1:10" x14ac:dyDescent="0.25">
      <c r="A827">
        <v>10760</v>
      </c>
      <c r="B827" t="s">
        <v>1353</v>
      </c>
      <c r="C827" t="s">
        <v>1359</v>
      </c>
      <c r="D827" t="s">
        <v>1367</v>
      </c>
      <c r="E827">
        <v>20.581800000000001</v>
      </c>
      <c r="F827">
        <f t="shared" si="61"/>
        <v>-0.68591831640368972</v>
      </c>
      <c r="G827">
        <f t="shared" si="65"/>
        <v>1</v>
      </c>
      <c r="H827" t="str">
        <f t="shared" si="62"/>
        <v>High</v>
      </c>
      <c r="I827">
        <f t="shared" si="63"/>
        <v>1</v>
      </c>
      <c r="J827" t="str">
        <f t="shared" si="64"/>
        <v>High</v>
      </c>
    </row>
    <row r="828" spans="1:10" x14ac:dyDescent="0.25">
      <c r="A828">
        <v>14238</v>
      </c>
      <c r="B828" t="s">
        <v>1354</v>
      </c>
      <c r="C828" t="s">
        <v>1359</v>
      </c>
      <c r="D828" t="s">
        <v>1368</v>
      </c>
      <c r="E828">
        <v>21.550899999999999</v>
      </c>
      <c r="F828">
        <f t="shared" si="61"/>
        <v>-0.6711296895793506</v>
      </c>
      <c r="G828">
        <f t="shared" si="65"/>
        <v>1</v>
      </c>
      <c r="H828" t="str">
        <f t="shared" si="62"/>
        <v>High</v>
      </c>
      <c r="I828">
        <f t="shared" si="63"/>
        <v>1</v>
      </c>
      <c r="J828" t="str">
        <f t="shared" si="64"/>
        <v>High</v>
      </c>
    </row>
    <row r="829" spans="1:10" x14ac:dyDescent="0.25">
      <c r="A829">
        <v>10759</v>
      </c>
      <c r="B829" t="s">
        <v>1355</v>
      </c>
      <c r="C829" t="s">
        <v>1359</v>
      </c>
      <c r="D829" t="s">
        <v>1369</v>
      </c>
      <c r="E829">
        <v>23.596499999999999</v>
      </c>
      <c r="F829">
        <f t="shared" ref="F829:F848" si="66">(E829-AVERAGE(E:E))/AVERAGE(E:E)</f>
        <v>-0.63991349410739895</v>
      </c>
      <c r="G829">
        <f t="shared" si="65"/>
        <v>1</v>
      </c>
      <c r="H829" t="str">
        <f t="shared" si="62"/>
        <v>High</v>
      </c>
      <c r="I829">
        <f t="shared" si="63"/>
        <v>1</v>
      </c>
      <c r="J829" t="str">
        <f t="shared" si="64"/>
        <v>High</v>
      </c>
    </row>
    <row r="830" spans="1:10" x14ac:dyDescent="0.25">
      <c r="A830">
        <v>6385</v>
      </c>
      <c r="B830" t="s">
        <v>1356</v>
      </c>
      <c r="C830" t="s">
        <v>1359</v>
      </c>
      <c r="D830" t="s">
        <v>1370</v>
      </c>
      <c r="E830">
        <v>32</v>
      </c>
      <c r="F830">
        <f t="shared" si="66"/>
        <v>-0.51167468952754724</v>
      </c>
      <c r="G830">
        <f t="shared" si="65"/>
        <v>1</v>
      </c>
      <c r="H830" t="str">
        <f t="shared" si="62"/>
        <v>High</v>
      </c>
      <c r="I830">
        <f t="shared" si="63"/>
        <v>1</v>
      </c>
      <c r="J830" t="str">
        <f t="shared" si="64"/>
        <v>High</v>
      </c>
    </row>
    <row r="831" spans="1:10" x14ac:dyDescent="0.25">
      <c r="A831">
        <v>1640</v>
      </c>
      <c r="B831" t="s">
        <v>14</v>
      </c>
      <c r="C831" t="s">
        <v>1359</v>
      </c>
      <c r="D831" t="s">
        <v>104</v>
      </c>
      <c r="E831">
        <v>32</v>
      </c>
      <c r="F831">
        <f t="shared" si="66"/>
        <v>-0.51167468952754724</v>
      </c>
      <c r="G831">
        <f t="shared" si="65"/>
        <v>1</v>
      </c>
      <c r="H831" t="str">
        <f t="shared" si="62"/>
        <v>High</v>
      </c>
      <c r="I831">
        <f t="shared" si="63"/>
        <v>1</v>
      </c>
      <c r="J831" t="str">
        <f t="shared" si="64"/>
        <v>High</v>
      </c>
    </row>
    <row r="832" spans="1:10" x14ac:dyDescent="0.25">
      <c r="A832">
        <v>3329</v>
      </c>
      <c r="B832" t="s">
        <v>10</v>
      </c>
      <c r="C832" t="s">
        <v>1359</v>
      </c>
      <c r="D832" t="s">
        <v>100</v>
      </c>
      <c r="E832">
        <v>32</v>
      </c>
      <c r="F832">
        <f t="shared" si="66"/>
        <v>-0.51167468952754724</v>
      </c>
      <c r="G832">
        <f t="shared" si="65"/>
        <v>1</v>
      </c>
      <c r="H832" t="str">
        <f t="shared" si="62"/>
        <v>High</v>
      </c>
      <c r="I832">
        <f t="shared" si="63"/>
        <v>1</v>
      </c>
      <c r="J832" t="str">
        <f t="shared" si="64"/>
        <v>High</v>
      </c>
    </row>
    <row r="833" spans="1:10" x14ac:dyDescent="0.25">
      <c r="A833">
        <v>1564</v>
      </c>
      <c r="B833" t="s">
        <v>1357</v>
      </c>
      <c r="C833" t="s">
        <v>1359</v>
      </c>
      <c r="D833" t="s">
        <v>1371</v>
      </c>
      <c r="E833">
        <v>32</v>
      </c>
      <c r="F833">
        <f t="shared" si="66"/>
        <v>-0.51167468952754724</v>
      </c>
      <c r="G833">
        <f t="shared" si="65"/>
        <v>1</v>
      </c>
      <c r="H833" t="str">
        <f t="shared" si="62"/>
        <v>High</v>
      </c>
      <c r="I833">
        <f t="shared" si="63"/>
        <v>1</v>
      </c>
      <c r="J833" t="str">
        <f t="shared" si="64"/>
        <v>High</v>
      </c>
    </row>
    <row r="834" spans="1:10" x14ac:dyDescent="0.25">
      <c r="A834">
        <v>9743</v>
      </c>
      <c r="B834" t="s">
        <v>1358</v>
      </c>
      <c r="C834" t="s">
        <v>1359</v>
      </c>
      <c r="D834" t="s">
        <v>1372</v>
      </c>
      <c r="E834">
        <v>131.28299999999999</v>
      </c>
      <c r="F834">
        <f t="shared" si="66"/>
        <v>1.0034003667110942</v>
      </c>
      <c r="G834">
        <f t="shared" si="65"/>
        <v>2</v>
      </c>
      <c r="H834" t="str">
        <f t="shared" si="62"/>
        <v>Low</v>
      </c>
      <c r="I834">
        <f t="shared" si="63"/>
        <v>3</v>
      </c>
      <c r="J834" t="str">
        <f t="shared" si="64"/>
        <v>low</v>
      </c>
    </row>
    <row r="835" spans="1:10" x14ac:dyDescent="0.25">
      <c r="A835">
        <v>850</v>
      </c>
      <c r="B835" t="s">
        <v>190</v>
      </c>
      <c r="C835" t="s">
        <v>1374</v>
      </c>
      <c r="D835" t="s">
        <v>420</v>
      </c>
      <c r="E835">
        <v>0.5</v>
      </c>
      <c r="F835">
        <f t="shared" si="66"/>
        <v>-0.9923699170238679</v>
      </c>
      <c r="G835">
        <f t="shared" si="65"/>
        <v>1</v>
      </c>
      <c r="H835" t="str">
        <f t="shared" ref="H835:H848" si="67">(IF(G835=1,"High","Low"))</f>
        <v>High</v>
      </c>
      <c r="I835">
        <f t="shared" ref="I835:I848" si="68">(IF(F835&lt;-0.5,1,IF(F835&lt;0.5,2,3)))</f>
        <v>1</v>
      </c>
      <c r="J835" t="str">
        <f t="shared" ref="J835:J848" si="69">(IF(I835=1,"High",IF(I835=2,"medium","low")))</f>
        <v>High</v>
      </c>
    </row>
    <row r="836" spans="1:10" x14ac:dyDescent="0.25">
      <c r="A836">
        <v>4867</v>
      </c>
      <c r="B836" t="s">
        <v>13</v>
      </c>
      <c r="C836" t="s">
        <v>1374</v>
      </c>
      <c r="D836" t="s">
        <v>103</v>
      </c>
      <c r="E836">
        <v>3.1</v>
      </c>
      <c r="F836">
        <f t="shared" si="66"/>
        <v>-0.95269348554798117</v>
      </c>
      <c r="G836">
        <f t="shared" si="65"/>
        <v>1</v>
      </c>
      <c r="H836" t="str">
        <f t="shared" si="67"/>
        <v>High</v>
      </c>
      <c r="I836">
        <f t="shared" si="68"/>
        <v>1</v>
      </c>
      <c r="J836" t="str">
        <f t="shared" si="69"/>
        <v>High</v>
      </c>
    </row>
    <row r="837" spans="1:10" x14ac:dyDescent="0.25">
      <c r="A837">
        <v>2370</v>
      </c>
      <c r="B837" t="s">
        <v>13</v>
      </c>
      <c r="C837" t="s">
        <v>1374</v>
      </c>
      <c r="D837" t="s">
        <v>103</v>
      </c>
      <c r="E837">
        <v>3.1</v>
      </c>
      <c r="F837">
        <f t="shared" si="66"/>
        <v>-0.95269348554798117</v>
      </c>
      <c r="G837">
        <f t="shared" si="65"/>
        <v>1</v>
      </c>
      <c r="H837" t="str">
        <f t="shared" si="67"/>
        <v>High</v>
      </c>
      <c r="I837">
        <f t="shared" si="68"/>
        <v>1</v>
      </c>
      <c r="J837" t="str">
        <f t="shared" si="69"/>
        <v>High</v>
      </c>
    </row>
    <row r="838" spans="1:10" x14ac:dyDescent="0.25">
      <c r="A838">
        <v>360</v>
      </c>
      <c r="B838" t="s">
        <v>367</v>
      </c>
      <c r="C838" t="s">
        <v>1374</v>
      </c>
      <c r="D838" t="s">
        <v>111</v>
      </c>
      <c r="E838">
        <v>3.12</v>
      </c>
      <c r="F838">
        <f t="shared" si="66"/>
        <v>-0.9523882822289359</v>
      </c>
      <c r="G838">
        <f t="shared" si="65"/>
        <v>1</v>
      </c>
      <c r="H838" t="str">
        <f t="shared" si="67"/>
        <v>High</v>
      </c>
      <c r="I838">
        <f t="shared" si="68"/>
        <v>1</v>
      </c>
      <c r="J838" t="str">
        <f t="shared" si="69"/>
        <v>High</v>
      </c>
    </row>
    <row r="839" spans="1:10" x14ac:dyDescent="0.25">
      <c r="A839">
        <v>5569</v>
      </c>
      <c r="B839" t="s">
        <v>199</v>
      </c>
      <c r="C839" t="s">
        <v>1374</v>
      </c>
      <c r="D839" t="s">
        <v>429</v>
      </c>
      <c r="E839">
        <v>6.3</v>
      </c>
      <c r="F839">
        <f t="shared" si="66"/>
        <v>-0.90386095450073589</v>
      </c>
      <c r="G839">
        <f t="shared" si="65"/>
        <v>1</v>
      </c>
      <c r="H839" t="str">
        <f t="shared" si="67"/>
        <v>High</v>
      </c>
      <c r="I839">
        <f t="shared" si="68"/>
        <v>1</v>
      </c>
      <c r="J839" t="str">
        <f t="shared" si="69"/>
        <v>High</v>
      </c>
    </row>
    <row r="840" spans="1:10" x14ac:dyDescent="0.25">
      <c r="A840">
        <v>5359</v>
      </c>
      <c r="B840" t="s">
        <v>296</v>
      </c>
      <c r="C840" t="s">
        <v>1374</v>
      </c>
      <c r="D840" t="s">
        <v>523</v>
      </c>
      <c r="E840">
        <v>12.5</v>
      </c>
      <c r="F840">
        <f t="shared" si="66"/>
        <v>-0.80924792559669811</v>
      </c>
      <c r="G840">
        <f t="shared" si="65"/>
        <v>1</v>
      </c>
      <c r="H840" t="str">
        <f t="shared" si="67"/>
        <v>High</v>
      </c>
      <c r="I840">
        <f t="shared" si="68"/>
        <v>1</v>
      </c>
      <c r="J840" t="str">
        <f t="shared" si="69"/>
        <v>High</v>
      </c>
    </row>
    <row r="841" spans="1:10" x14ac:dyDescent="0.25">
      <c r="A841">
        <v>5349</v>
      </c>
      <c r="B841" t="s">
        <v>55</v>
      </c>
      <c r="C841" t="s">
        <v>1374</v>
      </c>
      <c r="D841" t="s">
        <v>145</v>
      </c>
      <c r="E841">
        <v>12.5184</v>
      </c>
      <c r="F841">
        <f t="shared" si="66"/>
        <v>-0.80896713854317648</v>
      </c>
      <c r="G841">
        <f t="shared" si="65"/>
        <v>1</v>
      </c>
      <c r="H841" t="str">
        <f t="shared" si="67"/>
        <v>High</v>
      </c>
      <c r="I841">
        <f t="shared" si="68"/>
        <v>1</v>
      </c>
      <c r="J841" t="str">
        <f t="shared" si="69"/>
        <v>High</v>
      </c>
    </row>
    <row r="842" spans="1:10" x14ac:dyDescent="0.25">
      <c r="A842">
        <v>13806</v>
      </c>
      <c r="B842" t="s">
        <v>308</v>
      </c>
      <c r="C842" t="s">
        <v>1374</v>
      </c>
      <c r="D842" t="s">
        <v>535</v>
      </c>
      <c r="E842">
        <v>32.4255</v>
      </c>
      <c r="F842">
        <f t="shared" si="66"/>
        <v>-0.50518148891485881</v>
      </c>
      <c r="G842">
        <f t="shared" si="65"/>
        <v>1</v>
      </c>
      <c r="H842" t="str">
        <f t="shared" si="67"/>
        <v>High</v>
      </c>
      <c r="I842">
        <f t="shared" si="68"/>
        <v>1</v>
      </c>
      <c r="J842" t="str">
        <f t="shared" si="69"/>
        <v>High</v>
      </c>
    </row>
    <row r="843" spans="1:10" x14ac:dyDescent="0.25">
      <c r="A843">
        <v>948</v>
      </c>
      <c r="B843" t="s">
        <v>956</v>
      </c>
      <c r="C843" t="s">
        <v>1374</v>
      </c>
      <c r="D843" t="s">
        <v>1253</v>
      </c>
      <c r="E843">
        <v>98.106399999999994</v>
      </c>
      <c r="F843">
        <f t="shared" si="66"/>
        <v>0.49711994497920747</v>
      </c>
      <c r="G843">
        <f t="shared" si="65"/>
        <v>2</v>
      </c>
      <c r="H843" t="str">
        <f t="shared" si="67"/>
        <v>Low</v>
      </c>
      <c r="I843">
        <f t="shared" si="68"/>
        <v>2</v>
      </c>
      <c r="J843" t="str">
        <f t="shared" si="69"/>
        <v>medium</v>
      </c>
    </row>
    <row r="844" spans="1:10" x14ac:dyDescent="0.25">
      <c r="A844">
        <v>13804</v>
      </c>
      <c r="B844" t="s">
        <v>392</v>
      </c>
      <c r="C844" t="s">
        <v>1374</v>
      </c>
      <c r="D844" t="s">
        <v>614</v>
      </c>
      <c r="E844">
        <v>100.19499999999999</v>
      </c>
      <c r="F844">
        <f t="shared" si="66"/>
        <v>0.52899232758710635</v>
      </c>
      <c r="G844">
        <f t="shared" si="65"/>
        <v>2</v>
      </c>
      <c r="H844" t="str">
        <f t="shared" si="67"/>
        <v>Low</v>
      </c>
      <c r="I844">
        <f t="shared" si="68"/>
        <v>3</v>
      </c>
      <c r="J844" t="str">
        <f t="shared" si="69"/>
        <v>low</v>
      </c>
    </row>
    <row r="845" spans="1:10" x14ac:dyDescent="0.25">
      <c r="A845">
        <v>13807</v>
      </c>
      <c r="B845" t="s">
        <v>380</v>
      </c>
      <c r="C845" t="s">
        <v>1374</v>
      </c>
      <c r="D845" t="s">
        <v>605</v>
      </c>
      <c r="E845">
        <v>149.33099999999999</v>
      </c>
      <c r="F845">
        <f t="shared" si="66"/>
        <v>1.2788158418175577</v>
      </c>
      <c r="G845">
        <f t="shared" si="65"/>
        <v>2</v>
      </c>
      <c r="H845" t="str">
        <f t="shared" si="67"/>
        <v>Low</v>
      </c>
      <c r="I845">
        <f t="shared" si="68"/>
        <v>3</v>
      </c>
      <c r="J845" t="str">
        <f t="shared" si="69"/>
        <v>low</v>
      </c>
    </row>
    <row r="846" spans="1:10" x14ac:dyDescent="0.25">
      <c r="A846">
        <v>13803</v>
      </c>
      <c r="B846" t="s">
        <v>382</v>
      </c>
      <c r="C846" t="s">
        <v>1374</v>
      </c>
      <c r="D846" t="s">
        <v>607</v>
      </c>
      <c r="E846">
        <v>153.29</v>
      </c>
      <c r="F846">
        <f t="shared" si="66"/>
        <v>1.3392308388225713</v>
      </c>
      <c r="G846">
        <f t="shared" si="65"/>
        <v>2</v>
      </c>
      <c r="H846" t="str">
        <f t="shared" si="67"/>
        <v>Low</v>
      </c>
      <c r="I846">
        <f t="shared" si="68"/>
        <v>3</v>
      </c>
      <c r="J846" t="str">
        <f t="shared" si="69"/>
        <v>low</v>
      </c>
    </row>
    <row r="847" spans="1:10" x14ac:dyDescent="0.25">
      <c r="A847">
        <v>13805</v>
      </c>
      <c r="B847" t="s">
        <v>386</v>
      </c>
      <c r="C847" t="s">
        <v>1374</v>
      </c>
      <c r="D847" t="s">
        <v>610</v>
      </c>
      <c r="E847">
        <v>165.53800000000001</v>
      </c>
      <c r="F847">
        <f t="shared" si="66"/>
        <v>1.5261373514059029</v>
      </c>
      <c r="G847">
        <f t="shared" si="65"/>
        <v>2</v>
      </c>
      <c r="H847" t="str">
        <f t="shared" si="67"/>
        <v>Low</v>
      </c>
      <c r="I847">
        <f t="shared" si="68"/>
        <v>3</v>
      </c>
      <c r="J847" t="str">
        <f t="shared" si="69"/>
        <v>low</v>
      </c>
    </row>
    <row r="848" spans="1:10" x14ac:dyDescent="0.25">
      <c r="A848">
        <v>4338</v>
      </c>
      <c r="B848" t="s">
        <v>1373</v>
      </c>
      <c r="C848" t="s">
        <v>1374</v>
      </c>
      <c r="D848" t="s">
        <v>1375</v>
      </c>
      <c r="E848">
        <v>200</v>
      </c>
      <c r="F848">
        <f t="shared" si="66"/>
        <v>2.0520331904528302</v>
      </c>
      <c r="G848">
        <f t="shared" ref="G848" si="70">(IF(F848&lt;0,1,2))</f>
        <v>2</v>
      </c>
      <c r="H848" t="str">
        <f t="shared" si="67"/>
        <v>Low</v>
      </c>
      <c r="I848">
        <f t="shared" si="68"/>
        <v>3</v>
      </c>
      <c r="J848" t="str">
        <f t="shared" si="69"/>
        <v>low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avimanyu das</dc:creator>
  <cp:lastModifiedBy>mdlab</cp:lastModifiedBy>
  <dcterms:created xsi:type="dcterms:W3CDTF">2015-06-05T18:17:20Z</dcterms:created>
  <dcterms:modified xsi:type="dcterms:W3CDTF">2025-01-27T03:23:34Z</dcterms:modified>
</cp:coreProperties>
</file>