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uill\Downloads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9" i="1" l="1"/>
  <c r="O16" i="1" l="1"/>
  <c r="M19" i="1"/>
  <c r="M21" i="1" s="1"/>
  <c r="O21" i="1" s="1"/>
  <c r="D17" i="1" s="1"/>
  <c r="I21" i="1"/>
  <c r="K21" i="1" s="1"/>
  <c r="D16" i="1" s="1"/>
  <c r="M17" i="1"/>
  <c r="M16" i="1"/>
  <c r="M14" i="1"/>
  <c r="M13" i="1"/>
  <c r="I13" i="1"/>
  <c r="K18" i="1"/>
  <c r="K16" i="1"/>
  <c r="I17" i="1"/>
  <c r="I16" i="1"/>
  <c r="I14" i="1"/>
  <c r="O18" i="1" l="1"/>
</calcChain>
</file>

<file path=xl/sharedStrings.xml><?xml version="1.0" encoding="utf-8"?>
<sst xmlns="http://schemas.openxmlformats.org/spreadsheetml/2006/main" count="13" uniqueCount="13">
  <si>
    <t xml:space="preserve">X </t>
  </si>
  <si>
    <t xml:space="preserve">Y tamaño </t>
  </si>
  <si>
    <t xml:space="preserve">Y tiempo </t>
  </si>
  <si>
    <t>tamaño del proyecto</t>
  </si>
  <si>
    <t>E =</t>
  </si>
  <si>
    <t>tiempo del proyecto</t>
  </si>
  <si>
    <t>Tamaño del proyecto</t>
  </si>
  <si>
    <t>Tiempo del proyecto</t>
  </si>
  <si>
    <t>ASIGNATURA: METODOLOGÍAS PARA EL DESARROLLO DE PROYECTOS</t>
  </si>
  <si>
    <t>DOCENTE: MAGNOLIA NOEMÍ HERNÁNDEZ GUTIÉRREZ</t>
  </si>
  <si>
    <t>NOMBRE: Leonardo Antonio Guillén Navarro</t>
  </si>
  <si>
    <t>MATRICULA: 091910039</t>
  </si>
  <si>
    <t>ESTIMACION DE TAMAÑO Y TIEMPO (PROBE)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</si>
</sst>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6"/>
      <color rgb="FF000000"/>
      <name val="Calibri"/>
    </font>
  </fonts>
  <fills count="19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00CC0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00CC9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0" xfId="0" applyFill="1"/>
    <xf numFmtId="0" fontId="0" fillId="0" borderId="2" xfId="0" applyBorder="1"/>
    <xf numFmtId="0" fontId="0" fillId="6" borderId="0" xfId="0" applyFill="1"/>
    <xf numFmtId="0" fontId="0" fillId="9" borderId="0" xfId="0" applyFill="1" applyAlignment="1">
      <alignment horizontal="right"/>
    </xf>
    <xf numFmtId="0" fontId="0" fillId="9" borderId="0" xfId="0" applyFill="1"/>
    <xf numFmtId="0" fontId="0" fillId="6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7" borderId="1" xfId="0" applyFill="1" applyBorder="1"/>
    <xf numFmtId="0" fontId="0" fillId="6" borderId="1" xfId="0" applyFill="1" applyBorder="1"/>
    <xf numFmtId="0" fontId="0" fillId="0" borderId="1" xfId="0" applyBorder="1"/>
    <xf numFmtId="0" fontId="0" fillId="3" borderId="1" xfId="0" applyFill="1" applyBorder="1"/>
    <xf numFmtId="0" fontId="0" fillId="5" borderId="1" xfId="0" applyFill="1" applyBorder="1"/>
    <xf numFmtId="0" fontId="0" fillId="4" borderId="1" xfId="0" applyFill="1" applyBorder="1"/>
    <xf numFmtId="2" fontId="0" fillId="12" borderId="1" xfId="0" applyNumberFormat="1" applyFill="1" applyBorder="1"/>
    <xf numFmtId="0" fontId="0" fillId="10" borderId="1" xfId="0" applyFill="1" applyBorder="1"/>
    <xf numFmtId="0" fontId="0" fillId="11" borderId="1" xfId="0" applyFill="1" applyBorder="1"/>
    <xf numFmtId="0" fontId="0" fillId="13" borderId="1" xfId="0" applyFill="1" applyBorder="1"/>
    <xf numFmtId="0" fontId="0" fillId="0" borderId="1" xfId="0" applyFill="1" applyBorder="1"/>
    <xf numFmtId="0" fontId="0" fillId="14" borderId="1" xfId="0" applyFill="1" applyBorder="1"/>
    <xf numFmtId="0" fontId="0" fillId="14" borderId="1" xfId="0" applyFill="1" applyBorder="1" applyAlignment="1">
      <alignment horizontal="center"/>
    </xf>
    <xf numFmtId="0" fontId="0" fillId="11" borderId="0" xfId="0" applyFill="1"/>
    <xf numFmtId="0" fontId="0" fillId="10" borderId="0" xfId="0" applyFill="1"/>
    <xf numFmtId="0" fontId="0" fillId="15" borderId="0" xfId="0" applyFill="1"/>
    <xf numFmtId="0" fontId="0" fillId="15" borderId="1" xfId="0" applyFill="1" applyBorder="1" applyAlignment="1">
      <alignment horizontal="center"/>
    </xf>
    <xf numFmtId="0" fontId="0" fillId="16" borderId="2" xfId="0" applyFill="1" applyBorder="1"/>
    <xf numFmtId="2" fontId="0" fillId="17" borderId="1" xfId="0" applyNumberFormat="1" applyFill="1" applyBorder="1"/>
    <xf numFmtId="0" fontId="0" fillId="18" borderId="0" xfId="0" applyFill="1"/>
    <xf numFmtId="0" fontId="0" fillId="0" borderId="3" xfId="0" applyBorder="1"/>
    <xf numFmtId="0" fontId="0" fillId="0" borderId="1" xfId="0" applyFont="1" applyBorder="1" applyAlignment="1"/>
    <xf numFmtId="0" fontId="0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0" fillId="0" borderId="1" xfId="0" applyFont="1" applyBorder="1" applyAlignment="1"/>
    <xf numFmtId="0" fontId="0" fillId="0" borderId="1" xfId="0" applyFont="1" applyBorder="1" applyAlignment="1">
      <alignment horizontal="left"/>
    </xf>
    <xf numFmtId="0" fontId="3" fillId="0" borderId="0" xfId="0" applyFont="1" applyAlignment="1">
      <alignment horizontal="center" vertic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CC99"/>
      <color rgb="FF008080"/>
      <color rgb="FF00FF99"/>
      <color rgb="FF00CC66"/>
      <color rgb="FF99FF33"/>
      <color rgb="FF009999"/>
      <color rgb="FF66CCFF"/>
      <color rgb="FFCCFF99"/>
      <color rgb="FFCC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260318</xdr:colOff>
      <xdr:row>12</xdr:row>
      <xdr:rowOff>17938</xdr:rowOff>
    </xdr:from>
    <xdr:ext cx="25583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uadroTexto 2"/>
            <xdr:cNvSpPr txBox="1"/>
          </xdr:nvSpPr>
          <xdr:spPr>
            <a:xfrm>
              <a:off x="6289643" y="2303938"/>
              <a:ext cx="25583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s-MX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s-MX" sz="110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acc>
                    <m:r>
                      <a:rPr lang="es-419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s-MX" sz="1100"/>
            </a:p>
          </xdr:txBody>
        </xdr:sp>
      </mc:Choice>
      <mc:Fallback xmlns="">
        <xdr:sp macro="" textlink="">
          <xdr:nvSpPr>
            <xdr:cNvPr id="3" name="CuadroTexto 2"/>
            <xdr:cNvSpPr txBox="1"/>
          </xdr:nvSpPr>
          <xdr:spPr>
            <a:xfrm>
              <a:off x="6289643" y="2303938"/>
              <a:ext cx="25583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100" i="0">
                  <a:latin typeface="Cambria Math" panose="02040503050406030204" pitchFamily="18" charset="0"/>
                </a:rPr>
                <a:t>𝑥 ̅</a:t>
              </a:r>
              <a:r>
                <a:rPr lang="es-419" sz="1100" b="0" i="0">
                  <a:latin typeface="Cambria Math" panose="02040503050406030204" pitchFamily="18" charset="0"/>
                </a:rPr>
                <a:t>=</a:t>
              </a:r>
              <a:endParaRPr lang="es-MX" sz="1100"/>
            </a:p>
          </xdr:txBody>
        </xdr:sp>
      </mc:Fallback>
    </mc:AlternateContent>
    <xdr:clientData/>
  </xdr:oneCellAnchor>
  <xdr:oneCellAnchor>
    <xdr:from>
      <xdr:col>7</xdr:col>
      <xdr:colOff>257175</xdr:colOff>
      <xdr:row>13</xdr:row>
      <xdr:rowOff>19050</xdr:rowOff>
    </xdr:from>
    <xdr:ext cx="264944" cy="1751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CuadroTexto 3"/>
            <xdr:cNvSpPr txBox="1"/>
          </xdr:nvSpPr>
          <xdr:spPr>
            <a:xfrm>
              <a:off x="6286500" y="2495550"/>
              <a:ext cx="264944" cy="1751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s-MX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s-MX" sz="1100" i="1">
                            <a:latin typeface="Cambria Math" panose="02040503050406030204" pitchFamily="18" charset="0"/>
                          </a:rPr>
                          <m:t>𝑌</m:t>
                        </m:r>
                      </m:e>
                    </m:acc>
                    <m:r>
                      <a:rPr lang="es-419" sz="1100" b="0" i="0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s-MX" sz="1100"/>
            </a:p>
          </xdr:txBody>
        </xdr:sp>
      </mc:Choice>
      <mc:Fallback xmlns="">
        <xdr:sp macro="" textlink="">
          <xdr:nvSpPr>
            <xdr:cNvPr id="4" name="CuadroTexto 3"/>
            <xdr:cNvSpPr txBox="1"/>
          </xdr:nvSpPr>
          <xdr:spPr>
            <a:xfrm>
              <a:off x="6286500" y="2495550"/>
              <a:ext cx="264944" cy="1751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100" i="0">
                  <a:latin typeface="Cambria Math" panose="02040503050406030204" pitchFamily="18" charset="0"/>
                </a:rPr>
                <a:t>𝑌 ̅</a:t>
              </a:r>
              <a:r>
                <a:rPr lang="es-419" sz="1100" b="0" i="0">
                  <a:latin typeface="Cambria Math" panose="02040503050406030204" pitchFamily="18" charset="0"/>
                </a:rPr>
                <a:t>=</a:t>
              </a:r>
              <a:endParaRPr lang="es-MX" sz="1100"/>
            </a:p>
          </xdr:txBody>
        </xdr:sp>
      </mc:Fallback>
    </mc:AlternateContent>
    <xdr:clientData/>
  </xdr:oneCellAnchor>
  <xdr:oneCellAnchor>
    <xdr:from>
      <xdr:col>7</xdr:col>
      <xdr:colOff>342900</xdr:colOff>
      <xdr:row>15</xdr:row>
      <xdr:rowOff>0</xdr:rowOff>
    </xdr:from>
    <xdr:ext cx="31431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CuadroTexto 4"/>
            <xdr:cNvSpPr txBox="1"/>
          </xdr:nvSpPr>
          <xdr:spPr>
            <a:xfrm>
              <a:off x="6372225" y="2857500"/>
              <a:ext cx="31431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419" sz="1100" b="0" i="1">
                            <a:latin typeface="Cambria Math" panose="02040503050406030204" pitchFamily="18" charset="0"/>
                          </a:rPr>
                          <m:t>𝑆</m:t>
                        </m:r>
                      </m:e>
                      <m:sub>
                        <m:r>
                          <a:rPr lang="es-419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sub>
                    </m:sSub>
                    <m:r>
                      <a:rPr lang="es-419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s-MX" sz="1100"/>
            </a:p>
          </xdr:txBody>
        </xdr:sp>
      </mc:Choice>
      <mc:Fallback xmlns="">
        <xdr:sp macro="" textlink="">
          <xdr:nvSpPr>
            <xdr:cNvPr id="5" name="CuadroTexto 4"/>
            <xdr:cNvSpPr txBox="1"/>
          </xdr:nvSpPr>
          <xdr:spPr>
            <a:xfrm>
              <a:off x="6372225" y="2857500"/>
              <a:ext cx="31431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419" sz="1100" b="0" i="0">
                  <a:latin typeface="Cambria Math" panose="02040503050406030204" pitchFamily="18" charset="0"/>
                </a:rPr>
                <a:t>𝑆</a:t>
              </a:r>
              <a:r>
                <a:rPr lang="es-MX" sz="1100" b="0" i="0">
                  <a:latin typeface="Cambria Math" panose="02040503050406030204" pitchFamily="18" charset="0"/>
                </a:rPr>
                <a:t>_</a:t>
              </a:r>
              <a:r>
                <a:rPr lang="es-419" sz="1100" b="0" i="0">
                  <a:latin typeface="Cambria Math" panose="02040503050406030204" pitchFamily="18" charset="0"/>
                </a:rPr>
                <a:t>𝑥=</a:t>
              </a:r>
              <a:endParaRPr lang="es-MX" sz="1100"/>
            </a:p>
          </xdr:txBody>
        </xdr:sp>
      </mc:Fallback>
    </mc:AlternateContent>
    <xdr:clientData/>
  </xdr:oneCellAnchor>
  <xdr:oneCellAnchor>
    <xdr:from>
      <xdr:col>7</xdr:col>
      <xdr:colOff>342900</xdr:colOff>
      <xdr:row>16</xdr:row>
      <xdr:rowOff>9525</xdr:rowOff>
    </xdr:from>
    <xdr:ext cx="318421" cy="18293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CuadroTexto 5"/>
            <xdr:cNvSpPr txBox="1"/>
          </xdr:nvSpPr>
          <xdr:spPr>
            <a:xfrm>
              <a:off x="6372225" y="3057525"/>
              <a:ext cx="318421" cy="18293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419" sz="1100" b="0" i="1">
                            <a:latin typeface="Cambria Math" panose="02040503050406030204" pitchFamily="18" charset="0"/>
                          </a:rPr>
                          <m:t>𝑆</m:t>
                        </m:r>
                      </m:e>
                      <m:sub>
                        <m:r>
                          <a:rPr lang="es-419" sz="1100" b="0" i="1">
                            <a:latin typeface="Cambria Math" panose="02040503050406030204" pitchFamily="18" charset="0"/>
                          </a:rPr>
                          <m:t>𝑦</m:t>
                        </m:r>
                      </m:sub>
                    </m:sSub>
                    <m:r>
                      <a:rPr lang="es-419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s-MX" sz="1100"/>
            </a:p>
          </xdr:txBody>
        </xdr:sp>
      </mc:Choice>
      <mc:Fallback xmlns="">
        <xdr:sp macro="" textlink="">
          <xdr:nvSpPr>
            <xdr:cNvPr id="6" name="CuadroTexto 5"/>
            <xdr:cNvSpPr txBox="1"/>
          </xdr:nvSpPr>
          <xdr:spPr>
            <a:xfrm>
              <a:off x="6372225" y="3057525"/>
              <a:ext cx="318421" cy="18293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419" sz="1100" b="0" i="0">
                  <a:latin typeface="Cambria Math" panose="02040503050406030204" pitchFamily="18" charset="0"/>
                </a:rPr>
                <a:t>𝑆</a:t>
              </a:r>
              <a:r>
                <a:rPr lang="es-MX" sz="1100" b="0" i="0">
                  <a:latin typeface="Cambria Math" panose="02040503050406030204" pitchFamily="18" charset="0"/>
                </a:rPr>
                <a:t>_</a:t>
              </a:r>
              <a:r>
                <a:rPr lang="es-419" sz="1100" b="0" i="0">
                  <a:latin typeface="Cambria Math" panose="02040503050406030204" pitchFamily="18" charset="0"/>
                </a:rPr>
                <a:t>𝑦=</a:t>
              </a:r>
              <a:endParaRPr lang="es-MX" sz="1100"/>
            </a:p>
          </xdr:txBody>
        </xdr:sp>
      </mc:Fallback>
    </mc:AlternateContent>
    <xdr:clientData/>
  </xdr:oneCellAnchor>
  <xdr:oneCellAnchor>
    <xdr:from>
      <xdr:col>7</xdr:col>
      <xdr:colOff>333375</xdr:colOff>
      <xdr:row>18</xdr:row>
      <xdr:rowOff>0</xdr:rowOff>
    </xdr:from>
    <xdr:ext cx="379271" cy="18293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CuadroTexto 6"/>
            <xdr:cNvSpPr txBox="1"/>
          </xdr:nvSpPr>
          <xdr:spPr>
            <a:xfrm>
              <a:off x="6362700" y="3429000"/>
              <a:ext cx="379271" cy="18293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419" sz="1100" b="0" i="1">
                            <a:latin typeface="Cambria Math" panose="02040503050406030204" pitchFamily="18" charset="0"/>
                          </a:rPr>
                          <m:t>𝑆</m:t>
                        </m:r>
                      </m:e>
                      <m:sub>
                        <m:r>
                          <a:rPr lang="es-419" sz="1100" b="0" i="1">
                            <a:latin typeface="Cambria Math" panose="02040503050406030204" pitchFamily="18" charset="0"/>
                          </a:rPr>
                          <m:t>𝑥𝑦</m:t>
                        </m:r>
                      </m:sub>
                    </m:sSub>
                    <m:r>
                      <a:rPr lang="es-419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s-MX" sz="1100"/>
            </a:p>
          </xdr:txBody>
        </xdr:sp>
      </mc:Choice>
      <mc:Fallback xmlns="">
        <xdr:sp macro="" textlink="">
          <xdr:nvSpPr>
            <xdr:cNvPr id="7" name="CuadroTexto 6"/>
            <xdr:cNvSpPr txBox="1"/>
          </xdr:nvSpPr>
          <xdr:spPr>
            <a:xfrm>
              <a:off x="6362700" y="3429000"/>
              <a:ext cx="379271" cy="18293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419" sz="1100" b="0" i="0">
                  <a:latin typeface="Cambria Math" panose="02040503050406030204" pitchFamily="18" charset="0"/>
                </a:rPr>
                <a:t>𝑆</a:t>
              </a:r>
              <a:r>
                <a:rPr lang="es-MX" sz="1100" b="0" i="0">
                  <a:latin typeface="Cambria Math" panose="02040503050406030204" pitchFamily="18" charset="0"/>
                </a:rPr>
                <a:t>_</a:t>
              </a:r>
              <a:r>
                <a:rPr lang="es-419" sz="1100" b="0" i="0">
                  <a:latin typeface="Cambria Math" panose="02040503050406030204" pitchFamily="18" charset="0"/>
                </a:rPr>
                <a:t>𝑥𝑦=</a:t>
              </a:r>
              <a:endParaRPr lang="es-MX" sz="1100"/>
            </a:p>
          </xdr:txBody>
        </xdr:sp>
      </mc:Fallback>
    </mc:AlternateContent>
    <xdr:clientData/>
  </xdr:oneCellAnchor>
  <xdr:oneCellAnchor>
    <xdr:from>
      <xdr:col>9</xdr:col>
      <xdr:colOff>304800</xdr:colOff>
      <xdr:row>15</xdr:row>
      <xdr:rowOff>9525</xdr:rowOff>
    </xdr:from>
    <xdr:ext cx="393185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CuadroTexto 8"/>
            <xdr:cNvSpPr txBox="1"/>
          </xdr:nvSpPr>
          <xdr:spPr>
            <a:xfrm>
              <a:off x="7858125" y="2867025"/>
              <a:ext cx="393185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sSup>
                          <m:sSupPr>
                            <m:ctrlPr>
                              <a:rPr lang="es-419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s-419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</m:e>
                          <m:sup>
                            <m:r>
                              <a:rPr lang="es-419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e>
                      <m:sub>
                        <m:r>
                          <a:rPr lang="es-419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sub>
                    </m:sSub>
                    <m:r>
                      <a:rPr lang="es-419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s-MX" sz="1100"/>
            </a:p>
          </xdr:txBody>
        </xdr:sp>
      </mc:Choice>
      <mc:Fallback xmlns="">
        <xdr:sp macro="" textlink="">
          <xdr:nvSpPr>
            <xdr:cNvPr id="9" name="CuadroTexto 8"/>
            <xdr:cNvSpPr txBox="1"/>
          </xdr:nvSpPr>
          <xdr:spPr>
            <a:xfrm>
              <a:off x="7858125" y="2867025"/>
              <a:ext cx="393185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100" i="0">
                  <a:latin typeface="Cambria Math" panose="02040503050406030204" pitchFamily="18" charset="0"/>
                </a:rPr>
                <a:t>〖</a:t>
              </a:r>
              <a:r>
                <a:rPr lang="es-419" sz="1100" b="0" i="0">
                  <a:latin typeface="Cambria Math" panose="02040503050406030204" pitchFamily="18" charset="0"/>
                </a:rPr>
                <a:t>𝑆^2</a:t>
              </a:r>
              <a:r>
                <a:rPr lang="es-MX" sz="1100" b="0" i="0">
                  <a:latin typeface="Cambria Math" panose="02040503050406030204" pitchFamily="18" charset="0"/>
                </a:rPr>
                <a:t>〗_</a:t>
              </a:r>
              <a:r>
                <a:rPr lang="es-419" sz="1100" b="0" i="0">
                  <a:latin typeface="Cambria Math" panose="02040503050406030204" pitchFamily="18" charset="0"/>
                </a:rPr>
                <a:t>𝑥=</a:t>
              </a:r>
              <a:endParaRPr lang="es-MX" sz="1100"/>
            </a:p>
          </xdr:txBody>
        </xdr:sp>
      </mc:Fallback>
    </mc:AlternateContent>
    <xdr:clientData/>
  </xdr:oneCellAnchor>
  <xdr:oneCellAnchor>
    <xdr:from>
      <xdr:col>9</xdr:col>
      <xdr:colOff>438150</xdr:colOff>
      <xdr:row>17</xdr:row>
      <xdr:rowOff>9525</xdr:rowOff>
    </xdr:from>
    <xdr:ext cx="146900" cy="172227"/>
    <xdr:sp macro="" textlink="">
      <xdr:nvSpPr>
        <xdr:cNvPr id="10" name="CuadroTexto 9"/>
        <xdr:cNvSpPr txBox="1"/>
      </xdr:nvSpPr>
      <xdr:spPr>
        <a:xfrm>
          <a:off x="7991475" y="3248025"/>
          <a:ext cx="146900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es-MX" sz="1100"/>
            <a:t>R=</a:t>
          </a:r>
        </a:p>
      </xdr:txBody>
    </xdr:sp>
    <xdr:clientData/>
  </xdr:oneCellAnchor>
  <xdr:oneCellAnchor>
    <xdr:from>
      <xdr:col>7</xdr:col>
      <xdr:colOff>304800</xdr:colOff>
      <xdr:row>19</xdr:row>
      <xdr:rowOff>180975</xdr:rowOff>
    </xdr:from>
    <xdr:ext cx="31508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CuadroTexto 10"/>
            <xdr:cNvSpPr txBox="1"/>
          </xdr:nvSpPr>
          <xdr:spPr>
            <a:xfrm>
              <a:off x="6334125" y="3800475"/>
              <a:ext cx="31508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419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419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𝛽</m:t>
                        </m:r>
                      </m:e>
                      <m:sub>
                        <m:r>
                          <a:rPr lang="es-419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s-419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s-MX" sz="1100"/>
            </a:p>
          </xdr:txBody>
        </xdr:sp>
      </mc:Choice>
      <mc:Fallback xmlns="">
        <xdr:sp macro="" textlink="">
          <xdr:nvSpPr>
            <xdr:cNvPr id="11" name="CuadroTexto 10"/>
            <xdr:cNvSpPr txBox="1"/>
          </xdr:nvSpPr>
          <xdr:spPr>
            <a:xfrm>
              <a:off x="6334125" y="3800475"/>
              <a:ext cx="31508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419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𝛽</a:t>
              </a:r>
              <a:r>
                <a:rPr lang="es-419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_</a:t>
              </a:r>
              <a:r>
                <a:rPr lang="es-419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1</a:t>
              </a:r>
              <a:r>
                <a:rPr lang="es-419" sz="1100" b="0" i="0">
                  <a:latin typeface="Cambria Math" panose="02040503050406030204" pitchFamily="18" charset="0"/>
                </a:rPr>
                <a:t>=</a:t>
              </a:r>
              <a:endParaRPr lang="es-MX" sz="1100"/>
            </a:p>
          </xdr:txBody>
        </xdr:sp>
      </mc:Fallback>
    </mc:AlternateContent>
    <xdr:clientData/>
  </xdr:oneCellAnchor>
  <xdr:oneCellAnchor>
    <xdr:from>
      <xdr:col>9</xdr:col>
      <xdr:colOff>352425</xdr:colOff>
      <xdr:row>20</xdr:row>
      <xdr:rowOff>0</xdr:rowOff>
    </xdr:from>
    <xdr:ext cx="31835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CuadroTexto 11"/>
            <xdr:cNvSpPr txBox="1"/>
          </xdr:nvSpPr>
          <xdr:spPr>
            <a:xfrm>
              <a:off x="7905750" y="3810000"/>
              <a:ext cx="31835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419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419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𝛽</m:t>
                        </m:r>
                      </m:e>
                      <m:sub>
                        <m:r>
                          <a:rPr lang="es-419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0</m:t>
                        </m:r>
                      </m:sub>
                    </m:sSub>
                    <m:r>
                      <a:rPr lang="es-419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s-MX" sz="1100"/>
            </a:p>
          </xdr:txBody>
        </xdr:sp>
      </mc:Choice>
      <mc:Fallback xmlns="">
        <xdr:sp macro="" textlink="">
          <xdr:nvSpPr>
            <xdr:cNvPr id="12" name="CuadroTexto 11"/>
            <xdr:cNvSpPr txBox="1"/>
          </xdr:nvSpPr>
          <xdr:spPr>
            <a:xfrm>
              <a:off x="7905750" y="3810000"/>
              <a:ext cx="31835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419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𝛽</a:t>
              </a:r>
              <a:r>
                <a:rPr lang="es-419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_</a:t>
              </a:r>
              <a:r>
                <a:rPr lang="es-419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0</a:t>
              </a:r>
              <a:r>
                <a:rPr lang="es-419" sz="1100" b="0" i="0">
                  <a:latin typeface="Cambria Math" panose="02040503050406030204" pitchFamily="18" charset="0"/>
                </a:rPr>
                <a:t>=</a:t>
              </a:r>
              <a:endParaRPr lang="es-MX" sz="1100"/>
            </a:p>
          </xdr:txBody>
        </xdr:sp>
      </mc:Fallback>
    </mc:AlternateContent>
    <xdr:clientData/>
  </xdr:oneCellAnchor>
  <xdr:oneCellAnchor>
    <xdr:from>
      <xdr:col>11</xdr:col>
      <xdr:colOff>260318</xdr:colOff>
      <xdr:row>12</xdr:row>
      <xdr:rowOff>17938</xdr:rowOff>
    </xdr:from>
    <xdr:ext cx="25583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CuadroTexto 12"/>
            <xdr:cNvSpPr txBox="1"/>
          </xdr:nvSpPr>
          <xdr:spPr>
            <a:xfrm>
              <a:off x="6289643" y="2303938"/>
              <a:ext cx="25583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s-MX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s-MX" sz="110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acc>
                    <m:r>
                      <a:rPr lang="es-419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s-MX" sz="1100"/>
            </a:p>
          </xdr:txBody>
        </xdr:sp>
      </mc:Choice>
      <mc:Fallback xmlns="">
        <xdr:sp macro="" textlink="">
          <xdr:nvSpPr>
            <xdr:cNvPr id="13" name="CuadroTexto 12"/>
            <xdr:cNvSpPr txBox="1"/>
          </xdr:nvSpPr>
          <xdr:spPr>
            <a:xfrm>
              <a:off x="6289643" y="2303938"/>
              <a:ext cx="25583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100" i="0">
                  <a:latin typeface="Cambria Math" panose="02040503050406030204" pitchFamily="18" charset="0"/>
                </a:rPr>
                <a:t>𝑥 ̅</a:t>
              </a:r>
              <a:r>
                <a:rPr lang="es-419" sz="1100" b="0" i="0">
                  <a:latin typeface="Cambria Math" panose="02040503050406030204" pitchFamily="18" charset="0"/>
                </a:rPr>
                <a:t>=</a:t>
              </a:r>
              <a:endParaRPr lang="es-MX" sz="1100"/>
            </a:p>
          </xdr:txBody>
        </xdr:sp>
      </mc:Fallback>
    </mc:AlternateContent>
    <xdr:clientData/>
  </xdr:oneCellAnchor>
  <xdr:oneCellAnchor>
    <xdr:from>
      <xdr:col>11</xdr:col>
      <xdr:colOff>257175</xdr:colOff>
      <xdr:row>13</xdr:row>
      <xdr:rowOff>19050</xdr:rowOff>
    </xdr:from>
    <xdr:ext cx="264944" cy="1751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CuadroTexto 13"/>
            <xdr:cNvSpPr txBox="1"/>
          </xdr:nvSpPr>
          <xdr:spPr>
            <a:xfrm>
              <a:off x="6286500" y="2495550"/>
              <a:ext cx="264944" cy="1751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s-MX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s-MX" sz="1100" i="1">
                            <a:latin typeface="Cambria Math" panose="02040503050406030204" pitchFamily="18" charset="0"/>
                          </a:rPr>
                          <m:t>𝑌</m:t>
                        </m:r>
                      </m:e>
                    </m:acc>
                    <m:r>
                      <a:rPr lang="es-419" sz="1100" b="0" i="0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s-MX" sz="1100"/>
            </a:p>
          </xdr:txBody>
        </xdr:sp>
      </mc:Choice>
      <mc:Fallback xmlns="">
        <xdr:sp macro="" textlink="">
          <xdr:nvSpPr>
            <xdr:cNvPr id="14" name="CuadroTexto 13"/>
            <xdr:cNvSpPr txBox="1"/>
          </xdr:nvSpPr>
          <xdr:spPr>
            <a:xfrm>
              <a:off x="6286500" y="2495550"/>
              <a:ext cx="264944" cy="1751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100" i="0">
                  <a:latin typeface="Cambria Math" panose="02040503050406030204" pitchFamily="18" charset="0"/>
                </a:rPr>
                <a:t>𝑌 ̅</a:t>
              </a:r>
              <a:r>
                <a:rPr lang="es-419" sz="1100" b="0" i="0">
                  <a:latin typeface="Cambria Math" panose="02040503050406030204" pitchFamily="18" charset="0"/>
                </a:rPr>
                <a:t>=</a:t>
              </a:r>
              <a:endParaRPr lang="es-MX" sz="1100"/>
            </a:p>
          </xdr:txBody>
        </xdr:sp>
      </mc:Fallback>
    </mc:AlternateContent>
    <xdr:clientData/>
  </xdr:oneCellAnchor>
  <xdr:oneCellAnchor>
    <xdr:from>
      <xdr:col>11</xdr:col>
      <xdr:colOff>342900</xdr:colOff>
      <xdr:row>15</xdr:row>
      <xdr:rowOff>0</xdr:rowOff>
    </xdr:from>
    <xdr:ext cx="31431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CuadroTexto 14"/>
            <xdr:cNvSpPr txBox="1"/>
          </xdr:nvSpPr>
          <xdr:spPr>
            <a:xfrm>
              <a:off x="6372225" y="2857500"/>
              <a:ext cx="31431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419" sz="1100" b="0" i="1">
                            <a:latin typeface="Cambria Math" panose="02040503050406030204" pitchFamily="18" charset="0"/>
                          </a:rPr>
                          <m:t>𝑆</m:t>
                        </m:r>
                      </m:e>
                      <m:sub>
                        <m:r>
                          <a:rPr lang="es-419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sub>
                    </m:sSub>
                    <m:r>
                      <a:rPr lang="es-419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s-MX" sz="1100"/>
            </a:p>
          </xdr:txBody>
        </xdr:sp>
      </mc:Choice>
      <mc:Fallback xmlns="">
        <xdr:sp macro="" textlink="">
          <xdr:nvSpPr>
            <xdr:cNvPr id="15" name="CuadroTexto 14"/>
            <xdr:cNvSpPr txBox="1"/>
          </xdr:nvSpPr>
          <xdr:spPr>
            <a:xfrm>
              <a:off x="6372225" y="2857500"/>
              <a:ext cx="31431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419" sz="1100" b="0" i="0">
                  <a:latin typeface="Cambria Math" panose="02040503050406030204" pitchFamily="18" charset="0"/>
                </a:rPr>
                <a:t>𝑆</a:t>
              </a:r>
              <a:r>
                <a:rPr lang="es-MX" sz="1100" b="0" i="0">
                  <a:latin typeface="Cambria Math" panose="02040503050406030204" pitchFamily="18" charset="0"/>
                </a:rPr>
                <a:t>_</a:t>
              </a:r>
              <a:r>
                <a:rPr lang="es-419" sz="1100" b="0" i="0">
                  <a:latin typeface="Cambria Math" panose="02040503050406030204" pitchFamily="18" charset="0"/>
                </a:rPr>
                <a:t>𝑥=</a:t>
              </a:r>
              <a:endParaRPr lang="es-MX" sz="1100"/>
            </a:p>
          </xdr:txBody>
        </xdr:sp>
      </mc:Fallback>
    </mc:AlternateContent>
    <xdr:clientData/>
  </xdr:oneCellAnchor>
  <xdr:oneCellAnchor>
    <xdr:from>
      <xdr:col>11</xdr:col>
      <xdr:colOff>342900</xdr:colOff>
      <xdr:row>16</xdr:row>
      <xdr:rowOff>9525</xdr:rowOff>
    </xdr:from>
    <xdr:ext cx="318421" cy="18293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CuadroTexto 15"/>
            <xdr:cNvSpPr txBox="1"/>
          </xdr:nvSpPr>
          <xdr:spPr>
            <a:xfrm>
              <a:off x="6372225" y="3057525"/>
              <a:ext cx="318421" cy="18293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419" sz="1100" b="0" i="1">
                            <a:latin typeface="Cambria Math" panose="02040503050406030204" pitchFamily="18" charset="0"/>
                          </a:rPr>
                          <m:t>𝑆</m:t>
                        </m:r>
                      </m:e>
                      <m:sub>
                        <m:r>
                          <a:rPr lang="es-419" sz="1100" b="0" i="1">
                            <a:latin typeface="Cambria Math" panose="02040503050406030204" pitchFamily="18" charset="0"/>
                          </a:rPr>
                          <m:t>𝑦</m:t>
                        </m:r>
                      </m:sub>
                    </m:sSub>
                    <m:r>
                      <a:rPr lang="es-419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s-MX" sz="1100"/>
            </a:p>
          </xdr:txBody>
        </xdr:sp>
      </mc:Choice>
      <mc:Fallback xmlns="">
        <xdr:sp macro="" textlink="">
          <xdr:nvSpPr>
            <xdr:cNvPr id="16" name="CuadroTexto 15"/>
            <xdr:cNvSpPr txBox="1"/>
          </xdr:nvSpPr>
          <xdr:spPr>
            <a:xfrm>
              <a:off x="6372225" y="3057525"/>
              <a:ext cx="318421" cy="18293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419" sz="1100" b="0" i="0">
                  <a:latin typeface="Cambria Math" panose="02040503050406030204" pitchFamily="18" charset="0"/>
                </a:rPr>
                <a:t>𝑆</a:t>
              </a:r>
              <a:r>
                <a:rPr lang="es-MX" sz="1100" b="0" i="0">
                  <a:latin typeface="Cambria Math" panose="02040503050406030204" pitchFamily="18" charset="0"/>
                </a:rPr>
                <a:t>_</a:t>
              </a:r>
              <a:r>
                <a:rPr lang="es-419" sz="1100" b="0" i="0">
                  <a:latin typeface="Cambria Math" panose="02040503050406030204" pitchFamily="18" charset="0"/>
                </a:rPr>
                <a:t>𝑦=</a:t>
              </a:r>
              <a:endParaRPr lang="es-MX" sz="1100"/>
            </a:p>
          </xdr:txBody>
        </xdr:sp>
      </mc:Fallback>
    </mc:AlternateContent>
    <xdr:clientData/>
  </xdr:oneCellAnchor>
  <xdr:oneCellAnchor>
    <xdr:from>
      <xdr:col>11</xdr:col>
      <xdr:colOff>333375</xdr:colOff>
      <xdr:row>18</xdr:row>
      <xdr:rowOff>0</xdr:rowOff>
    </xdr:from>
    <xdr:ext cx="379271" cy="18293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CuadroTexto 16"/>
            <xdr:cNvSpPr txBox="1"/>
          </xdr:nvSpPr>
          <xdr:spPr>
            <a:xfrm>
              <a:off x="6362700" y="3429000"/>
              <a:ext cx="379271" cy="18293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419" sz="1100" b="0" i="1">
                            <a:latin typeface="Cambria Math" panose="02040503050406030204" pitchFamily="18" charset="0"/>
                          </a:rPr>
                          <m:t>𝑆</m:t>
                        </m:r>
                      </m:e>
                      <m:sub>
                        <m:r>
                          <a:rPr lang="es-419" sz="1100" b="0" i="1">
                            <a:latin typeface="Cambria Math" panose="02040503050406030204" pitchFamily="18" charset="0"/>
                          </a:rPr>
                          <m:t>𝑥𝑦</m:t>
                        </m:r>
                      </m:sub>
                    </m:sSub>
                    <m:r>
                      <a:rPr lang="es-419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s-MX" sz="1100"/>
            </a:p>
          </xdr:txBody>
        </xdr:sp>
      </mc:Choice>
      <mc:Fallback xmlns="">
        <xdr:sp macro="" textlink="">
          <xdr:nvSpPr>
            <xdr:cNvPr id="17" name="CuadroTexto 16"/>
            <xdr:cNvSpPr txBox="1"/>
          </xdr:nvSpPr>
          <xdr:spPr>
            <a:xfrm>
              <a:off x="6362700" y="3429000"/>
              <a:ext cx="379271" cy="18293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419" sz="1100" b="0" i="0">
                  <a:latin typeface="Cambria Math" panose="02040503050406030204" pitchFamily="18" charset="0"/>
                </a:rPr>
                <a:t>𝑆</a:t>
              </a:r>
              <a:r>
                <a:rPr lang="es-MX" sz="1100" b="0" i="0">
                  <a:latin typeface="Cambria Math" panose="02040503050406030204" pitchFamily="18" charset="0"/>
                </a:rPr>
                <a:t>_</a:t>
              </a:r>
              <a:r>
                <a:rPr lang="es-419" sz="1100" b="0" i="0">
                  <a:latin typeface="Cambria Math" panose="02040503050406030204" pitchFamily="18" charset="0"/>
                </a:rPr>
                <a:t>𝑥𝑦=</a:t>
              </a:r>
              <a:endParaRPr lang="es-MX" sz="1100"/>
            </a:p>
          </xdr:txBody>
        </xdr:sp>
      </mc:Fallback>
    </mc:AlternateContent>
    <xdr:clientData/>
  </xdr:oneCellAnchor>
  <xdr:oneCellAnchor>
    <xdr:from>
      <xdr:col>13</xdr:col>
      <xdr:colOff>304800</xdr:colOff>
      <xdr:row>15</xdr:row>
      <xdr:rowOff>9525</xdr:rowOff>
    </xdr:from>
    <xdr:ext cx="393185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CuadroTexto 17"/>
            <xdr:cNvSpPr txBox="1"/>
          </xdr:nvSpPr>
          <xdr:spPr>
            <a:xfrm>
              <a:off x="7858125" y="2867025"/>
              <a:ext cx="393185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sSup>
                          <m:sSupPr>
                            <m:ctrlPr>
                              <a:rPr lang="es-419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s-419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</m:e>
                          <m:sup>
                            <m:r>
                              <a:rPr lang="es-419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e>
                      <m:sub>
                        <m:r>
                          <a:rPr lang="es-419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sub>
                    </m:sSub>
                    <m:r>
                      <a:rPr lang="es-419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s-MX" sz="1100"/>
            </a:p>
          </xdr:txBody>
        </xdr:sp>
      </mc:Choice>
      <mc:Fallback xmlns="">
        <xdr:sp macro="" textlink="">
          <xdr:nvSpPr>
            <xdr:cNvPr id="18" name="CuadroTexto 17"/>
            <xdr:cNvSpPr txBox="1"/>
          </xdr:nvSpPr>
          <xdr:spPr>
            <a:xfrm>
              <a:off x="7858125" y="2867025"/>
              <a:ext cx="393185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100" i="0">
                  <a:latin typeface="Cambria Math" panose="02040503050406030204" pitchFamily="18" charset="0"/>
                </a:rPr>
                <a:t>〖</a:t>
              </a:r>
              <a:r>
                <a:rPr lang="es-419" sz="1100" b="0" i="0">
                  <a:latin typeface="Cambria Math" panose="02040503050406030204" pitchFamily="18" charset="0"/>
                </a:rPr>
                <a:t>𝑆^2</a:t>
              </a:r>
              <a:r>
                <a:rPr lang="es-MX" sz="1100" b="0" i="0">
                  <a:latin typeface="Cambria Math" panose="02040503050406030204" pitchFamily="18" charset="0"/>
                </a:rPr>
                <a:t>〗_</a:t>
              </a:r>
              <a:r>
                <a:rPr lang="es-419" sz="1100" b="0" i="0">
                  <a:latin typeface="Cambria Math" panose="02040503050406030204" pitchFamily="18" charset="0"/>
                </a:rPr>
                <a:t>𝑥=</a:t>
              </a:r>
              <a:endParaRPr lang="es-MX" sz="1100"/>
            </a:p>
          </xdr:txBody>
        </xdr:sp>
      </mc:Fallback>
    </mc:AlternateContent>
    <xdr:clientData/>
  </xdr:oneCellAnchor>
  <xdr:oneCellAnchor>
    <xdr:from>
      <xdr:col>13</xdr:col>
      <xdr:colOff>438150</xdr:colOff>
      <xdr:row>17</xdr:row>
      <xdr:rowOff>9525</xdr:rowOff>
    </xdr:from>
    <xdr:ext cx="146900" cy="172227"/>
    <xdr:sp macro="" textlink="">
      <xdr:nvSpPr>
        <xdr:cNvPr id="19" name="CuadroTexto 18"/>
        <xdr:cNvSpPr txBox="1"/>
      </xdr:nvSpPr>
      <xdr:spPr>
        <a:xfrm>
          <a:off x="7991475" y="3248025"/>
          <a:ext cx="146900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es-MX" sz="1100"/>
            <a:t>R=</a:t>
          </a:r>
        </a:p>
      </xdr:txBody>
    </xdr:sp>
    <xdr:clientData/>
  </xdr:oneCellAnchor>
  <xdr:oneCellAnchor>
    <xdr:from>
      <xdr:col>11</xdr:col>
      <xdr:colOff>304800</xdr:colOff>
      <xdr:row>19</xdr:row>
      <xdr:rowOff>180975</xdr:rowOff>
    </xdr:from>
    <xdr:ext cx="31508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CuadroTexto 19"/>
            <xdr:cNvSpPr txBox="1"/>
          </xdr:nvSpPr>
          <xdr:spPr>
            <a:xfrm>
              <a:off x="6334125" y="3800475"/>
              <a:ext cx="31508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419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419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𝛽</m:t>
                        </m:r>
                      </m:e>
                      <m:sub>
                        <m:r>
                          <a:rPr lang="es-419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s-419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s-MX" sz="1100"/>
            </a:p>
          </xdr:txBody>
        </xdr:sp>
      </mc:Choice>
      <mc:Fallback xmlns="">
        <xdr:sp macro="" textlink="">
          <xdr:nvSpPr>
            <xdr:cNvPr id="20" name="CuadroTexto 19"/>
            <xdr:cNvSpPr txBox="1"/>
          </xdr:nvSpPr>
          <xdr:spPr>
            <a:xfrm>
              <a:off x="6334125" y="3800475"/>
              <a:ext cx="31508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419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𝛽</a:t>
              </a:r>
              <a:r>
                <a:rPr lang="es-419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_</a:t>
              </a:r>
              <a:r>
                <a:rPr lang="es-419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1</a:t>
              </a:r>
              <a:r>
                <a:rPr lang="es-419" sz="1100" b="0" i="0">
                  <a:latin typeface="Cambria Math" panose="02040503050406030204" pitchFamily="18" charset="0"/>
                </a:rPr>
                <a:t>=</a:t>
              </a:r>
              <a:endParaRPr lang="es-MX" sz="1100"/>
            </a:p>
          </xdr:txBody>
        </xdr:sp>
      </mc:Fallback>
    </mc:AlternateContent>
    <xdr:clientData/>
  </xdr:oneCellAnchor>
  <xdr:oneCellAnchor>
    <xdr:from>
      <xdr:col>13</xdr:col>
      <xdr:colOff>352425</xdr:colOff>
      <xdr:row>20</xdr:row>
      <xdr:rowOff>0</xdr:rowOff>
    </xdr:from>
    <xdr:ext cx="31835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CuadroTexto 20"/>
            <xdr:cNvSpPr txBox="1"/>
          </xdr:nvSpPr>
          <xdr:spPr>
            <a:xfrm>
              <a:off x="7905750" y="3810000"/>
              <a:ext cx="31835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419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419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𝛽</m:t>
                        </m:r>
                      </m:e>
                      <m:sub>
                        <m:r>
                          <a:rPr lang="es-419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0</m:t>
                        </m:r>
                      </m:sub>
                    </m:sSub>
                    <m:r>
                      <a:rPr lang="es-419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s-MX" sz="1100"/>
            </a:p>
          </xdr:txBody>
        </xdr:sp>
      </mc:Choice>
      <mc:Fallback xmlns="">
        <xdr:sp macro="" textlink="">
          <xdr:nvSpPr>
            <xdr:cNvPr id="21" name="CuadroTexto 20"/>
            <xdr:cNvSpPr txBox="1"/>
          </xdr:nvSpPr>
          <xdr:spPr>
            <a:xfrm>
              <a:off x="7905750" y="3810000"/>
              <a:ext cx="31835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419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𝛽</a:t>
              </a:r>
              <a:r>
                <a:rPr lang="es-419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_</a:t>
              </a:r>
              <a:r>
                <a:rPr lang="es-419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0</a:t>
              </a:r>
              <a:r>
                <a:rPr lang="es-419" sz="1100" b="0" i="0">
                  <a:latin typeface="Cambria Math" panose="02040503050406030204" pitchFamily="18" charset="0"/>
                </a:rPr>
                <a:t>=</a:t>
              </a:r>
              <a:endParaRPr lang="es-MX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O22"/>
  <sheetViews>
    <sheetView tabSelected="1" topLeftCell="B1" workbookViewId="0">
      <selection activeCell="G11" sqref="G11"/>
    </sheetView>
  </sheetViews>
  <sheetFormatPr baseColWidth="10" defaultRowHeight="15" x14ac:dyDescent="0.25"/>
  <cols>
    <col min="3" max="3" width="21.85546875" bestFit="1" customWidth="1"/>
  </cols>
  <sheetData>
    <row r="1" spans="3:15" x14ac:dyDescent="0.25">
      <c r="E1" s="38" t="s">
        <v>12</v>
      </c>
      <c r="F1" s="39"/>
      <c r="G1" s="39"/>
      <c r="H1" s="39"/>
      <c r="I1" s="39"/>
    </row>
    <row r="2" spans="3:15" x14ac:dyDescent="0.25">
      <c r="E2" s="39"/>
      <c r="F2" s="39"/>
      <c r="G2" s="39"/>
      <c r="H2" s="39"/>
      <c r="I2" s="39"/>
    </row>
    <row r="4" spans="3:15" x14ac:dyDescent="0.25">
      <c r="C4" s="5" t="s">
        <v>4</v>
      </c>
      <c r="D4" s="6">
        <v>800</v>
      </c>
    </row>
    <row r="5" spans="3:15" x14ac:dyDescent="0.25">
      <c r="D5" s="2"/>
      <c r="E5" s="2"/>
      <c r="F5" s="2"/>
    </row>
    <row r="6" spans="3:15" x14ac:dyDescent="0.25">
      <c r="D6" s="1" t="s">
        <v>0</v>
      </c>
      <c r="E6" s="1" t="s">
        <v>1</v>
      </c>
      <c r="F6" s="1" t="s">
        <v>2</v>
      </c>
    </row>
    <row r="7" spans="3:15" x14ac:dyDescent="0.25">
      <c r="D7" s="9">
        <v>900</v>
      </c>
      <c r="E7" s="10">
        <v>700</v>
      </c>
      <c r="F7" s="27">
        <v>720</v>
      </c>
    </row>
    <row r="8" spans="3:15" x14ac:dyDescent="0.25">
      <c r="D8" s="9">
        <v>1000</v>
      </c>
      <c r="E8" s="10">
        <v>800</v>
      </c>
      <c r="F8" s="27">
        <v>830</v>
      </c>
    </row>
    <row r="9" spans="3:15" x14ac:dyDescent="0.25">
      <c r="D9" s="9">
        <v>1050</v>
      </c>
      <c r="E9" s="10">
        <v>850</v>
      </c>
      <c r="F9" s="27">
        <v>950</v>
      </c>
    </row>
    <row r="10" spans="3:15" x14ac:dyDescent="0.25">
      <c r="D10" s="8">
        <v>1050</v>
      </c>
      <c r="E10" s="7">
        <v>855</v>
      </c>
      <c r="F10" s="23">
        <v>960</v>
      </c>
    </row>
    <row r="11" spans="3:15" ht="15.75" x14ac:dyDescent="0.25">
      <c r="D11" s="8">
        <v>800</v>
      </c>
      <c r="E11" s="7">
        <v>600</v>
      </c>
      <c r="F11" s="23">
        <v>600</v>
      </c>
      <c r="I11" s="34" t="s">
        <v>6</v>
      </c>
      <c r="J11" s="34"/>
      <c r="M11" s="34" t="s">
        <v>7</v>
      </c>
      <c r="N11" s="34"/>
    </row>
    <row r="12" spans="3:15" x14ac:dyDescent="0.25">
      <c r="I12" s="2"/>
      <c r="K12" s="3"/>
    </row>
    <row r="13" spans="3:15" x14ac:dyDescent="0.25">
      <c r="H13" s="13"/>
      <c r="I13" s="11">
        <f>AVERAGE(D7:D11)</f>
        <v>960</v>
      </c>
      <c r="K13" s="3"/>
      <c r="L13" s="13"/>
      <c r="M13" s="11">
        <f>AVERAGE(D7:D11)</f>
        <v>960</v>
      </c>
    </row>
    <row r="14" spans="3:15" x14ac:dyDescent="0.25">
      <c r="H14" s="13"/>
      <c r="I14" s="12">
        <f>AVERAGE(E7:E11)</f>
        <v>761</v>
      </c>
      <c r="K14" s="3"/>
      <c r="L14" s="21"/>
      <c r="M14" s="22">
        <f>AVERAGE(F7:F11)</f>
        <v>812</v>
      </c>
    </row>
    <row r="15" spans="3:15" x14ac:dyDescent="0.25">
      <c r="K15" s="3"/>
    </row>
    <row r="16" spans="3:15" x14ac:dyDescent="0.25">
      <c r="C16" s="13" t="s">
        <v>3</v>
      </c>
      <c r="D16" s="17">
        <f>K21+I21*D4</f>
        <v>599.46808510638289</v>
      </c>
      <c r="H16" s="13"/>
      <c r="I16" s="12">
        <f>_xlfn.STDEV.S(D7:D11)</f>
        <v>108.39741694339399</v>
      </c>
      <c r="J16" s="13"/>
      <c r="K16" s="18">
        <f>_xlfn.VAR.S(D7:D11)</f>
        <v>11750</v>
      </c>
      <c r="M16" s="4">
        <f>_xlfn.STDEV.S(D7:D11)</f>
        <v>108.39741694339399</v>
      </c>
      <c r="O16" s="25">
        <f>_xlfn.VAR.S(D7:D11)</f>
        <v>11750</v>
      </c>
    </row>
    <row r="17" spans="3:15" x14ac:dyDescent="0.25">
      <c r="C17" s="13" t="s">
        <v>5</v>
      </c>
      <c r="D17" s="29">
        <f>O21+M21*800</f>
        <v>587.65957446808511</v>
      </c>
      <c r="H17" s="13"/>
      <c r="I17" s="14">
        <f>_xlfn.STDEV.S(E7:E11)</f>
        <v>109.45318634009702</v>
      </c>
      <c r="K17" s="3"/>
      <c r="M17" s="26">
        <f>_xlfn.STDEV.S(F7:F11)</f>
        <v>153.85057685949701</v>
      </c>
    </row>
    <row r="18" spans="3:15" x14ac:dyDescent="0.25">
      <c r="J18" s="13"/>
      <c r="K18" s="19">
        <f>I19/(I16*I17)</f>
        <v>0.99983626070405263</v>
      </c>
      <c r="O18" s="24">
        <f>M19/(M16*M17)</f>
        <v>0.98788720604902192</v>
      </c>
    </row>
    <row r="19" spans="3:15" ht="15" customHeight="1" x14ac:dyDescent="0.25">
      <c r="C19" s="35" t="s">
        <v>8</v>
      </c>
      <c r="D19" s="36"/>
      <c r="E19" s="36"/>
      <c r="F19" s="36"/>
      <c r="G19" s="36"/>
      <c r="H19" s="31"/>
      <c r="I19" s="15">
        <f>_xlfn.COVARIANCE.S(D7:D11,E7:E11)</f>
        <v>11862.5</v>
      </c>
      <c r="K19" s="3"/>
      <c r="M19" s="30">
        <f>_xlfn.COVARIANCE.S(D7:D11,F7:F11)</f>
        <v>16475</v>
      </c>
    </row>
    <row r="20" spans="3:15" x14ac:dyDescent="0.25">
      <c r="C20" s="37" t="s">
        <v>10</v>
      </c>
      <c r="D20" s="36"/>
      <c r="E20" s="36"/>
      <c r="F20" s="36"/>
      <c r="G20" s="36"/>
      <c r="K20" s="3"/>
    </row>
    <row r="21" spans="3:15" x14ac:dyDescent="0.25">
      <c r="C21" s="37" t="s">
        <v>11</v>
      </c>
      <c r="D21" s="36"/>
      <c r="E21" s="36"/>
      <c r="F21" s="36"/>
      <c r="G21" s="32"/>
      <c r="H21" s="31"/>
      <c r="I21" s="16">
        <f>I19/K16</f>
        <v>1.0095744680851064</v>
      </c>
      <c r="J21" s="13"/>
      <c r="K21" s="20">
        <f>I14-I21*I13</f>
        <v>-208.19148936170222</v>
      </c>
      <c r="M21" s="24">
        <f>M19/O16</f>
        <v>1.4021276595744681</v>
      </c>
      <c r="O21" s="28">
        <f>M14-M21*M13</f>
        <v>-534.04255319148933</v>
      </c>
    </row>
    <row r="22" spans="3:15" x14ac:dyDescent="0.25">
      <c r="C22" s="33" t="s">
        <v>9</v>
      </c>
      <c r="D22" s="33"/>
      <c r="E22" s="33"/>
      <c r="F22" s="33"/>
      <c r="G22" s="33"/>
    </row>
  </sheetData>
  <mergeCells count="6">
    <mergeCell ref="E1:I2"/>
    <mergeCell ref="I11:J11"/>
    <mergeCell ref="M11:N11"/>
    <mergeCell ref="C19:G19"/>
    <mergeCell ref="C20:G20"/>
    <mergeCell ref="C21:F2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guillen navarro</dc:creator>
  <cp:lastModifiedBy>leonardo guillen navarro</cp:lastModifiedBy>
  <dcterms:created xsi:type="dcterms:W3CDTF">2021-10-06T23:14:16Z</dcterms:created>
  <dcterms:modified xsi:type="dcterms:W3CDTF">2021-10-07T16:50:04Z</dcterms:modified>
</cp:coreProperties>
</file>