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LE CAD\spec\2019\OLD NAVY\"/>
    </mc:Choice>
  </mc:AlternateContent>
  <bookViews>
    <workbookView xWindow="240" yWindow="300" windowWidth="24795" windowHeight="11865"/>
  </bookViews>
  <sheets>
    <sheet name="pattern 수정 report" sheetId="8" r:id="rId1"/>
  </sheets>
  <definedNames>
    <definedName name="_xlnm.Print_Area" localSheetId="0">'pattern 수정 report'!$A:$V,'pattern 수정 report'!#REF!</definedName>
  </definedNames>
  <calcPr calcId="152511"/>
</workbook>
</file>

<file path=xl/calcChain.xml><?xml version="1.0" encoding="utf-8"?>
<calcChain xmlns="http://schemas.openxmlformats.org/spreadsheetml/2006/main">
  <c r="L28" i="8" l="1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E16" i="8" l="1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15" i="8"/>
</calcChain>
</file>

<file path=xl/sharedStrings.xml><?xml version="1.0" encoding="utf-8"?>
<sst xmlns="http://schemas.openxmlformats.org/spreadsheetml/2006/main" count="85" uniqueCount="75">
  <si>
    <t>Sign by Production mgr</t>
    <phoneticPr fontId="4" type="noConversion"/>
  </si>
  <si>
    <t>Sigh by Cutting mgr</t>
    <phoneticPr fontId="4" type="noConversion"/>
  </si>
  <si>
    <t>Sigh by Pattern maker</t>
    <phoneticPr fontId="4" type="noConversion"/>
  </si>
  <si>
    <t>GMT measurement</t>
  </si>
  <si>
    <r>
      <t>2nd finalized pattern
2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</si>
  <si>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r>
      <t>Pattern measured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</si>
  <si>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r>
      <t xml:space="preserve">Pattern measured
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</si>
  <si>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t>Difference  +/-</t>
    <phoneticPr fontId="4" type="noConversion"/>
  </si>
  <si>
    <t>Pattern measured</t>
    <phoneticPr fontId="4" type="noConversion"/>
  </si>
  <si>
    <t>Tol</t>
    <phoneticPr fontId="4" type="noConversion"/>
  </si>
  <si>
    <t>Gmts Point of m/ments</t>
  </si>
  <si>
    <t>SIZE</t>
    <phoneticPr fontId="4" type="noConversion"/>
  </si>
  <si>
    <t>inch in width</t>
    <phoneticPr fontId="4" type="noConversion"/>
  </si>
  <si>
    <t>inch in length</t>
    <phoneticPr fontId="4" type="noConversion"/>
  </si>
  <si>
    <t xml:space="preserve">Verified sewing allowance : </t>
    <phoneticPr fontId="4" type="noConversion"/>
  </si>
  <si>
    <t>No</t>
    <phoneticPr fontId="4" type="noConversion"/>
  </si>
  <si>
    <t xml:space="preserve">Yes </t>
    <phoneticPr fontId="4" type="noConversion"/>
  </si>
  <si>
    <t>Fabric wash</t>
    <phoneticPr fontId="4" type="noConversion"/>
  </si>
  <si>
    <t>% in width</t>
    <phoneticPr fontId="4" type="noConversion"/>
  </si>
  <si>
    <t>% in length</t>
    <phoneticPr fontId="4" type="noConversion"/>
  </si>
  <si>
    <t xml:space="preserve">Verified shrinkage rate : </t>
    <phoneticPr fontId="4" type="noConversion"/>
  </si>
  <si>
    <t>Garment wash</t>
    <phoneticPr fontId="4" type="noConversion"/>
  </si>
  <si>
    <t>Lot #:</t>
    <phoneticPr fontId="4" type="noConversion"/>
  </si>
  <si>
    <t>Color :</t>
    <phoneticPr fontId="4" type="noConversion"/>
  </si>
  <si>
    <t>Gmt Shrinkage Test &amp; Marker Allowance Adjustment Report</t>
    <phoneticPr fontId="4" type="noConversion"/>
  </si>
  <si>
    <t xml:space="preserve">Description :  </t>
    <phoneticPr fontId="4" type="noConversion"/>
  </si>
  <si>
    <r>
      <t>1st  finalized pattern
1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</si>
  <si>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t>adjustment needed?</t>
    <phoneticPr fontId="4" type="noConversion"/>
  </si>
  <si>
    <t>Yes</t>
    <phoneticPr fontId="4" type="noConversion"/>
  </si>
  <si>
    <t>NO</t>
    <phoneticPr fontId="4" type="noConversion"/>
  </si>
  <si>
    <t>1st adjustment needed?</t>
    <phoneticPr fontId="4" type="noConversion"/>
  </si>
  <si>
    <t>2nd adjustment needed?</t>
    <phoneticPr fontId="4" type="noConversion"/>
  </si>
  <si>
    <t>POM needed :</t>
    <phoneticPr fontId="4" type="noConversion"/>
  </si>
  <si>
    <r>
      <t xml:space="preserve">Original </t>
    </r>
    <r>
      <rPr>
        <sz val="11"/>
        <rFont val="돋움"/>
        <family val="3"/>
        <charset val="129"/>
      </rPr>
      <t>패턴</t>
    </r>
    <phoneticPr fontId="4" type="noConversion"/>
  </si>
  <si>
    <r>
      <t>1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(1st adjustment)</t>
    </r>
    <phoneticPr fontId="4" type="noConversion"/>
  </si>
  <si>
    <r>
      <t xml:space="preserve">2 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2nd adjustment</t>
    </r>
    <phoneticPr fontId="4" type="noConversion"/>
  </si>
  <si>
    <r>
      <t xml:space="preserve">allowance adjustment
</t>
    </r>
    <r>
      <rPr>
        <sz val="8"/>
        <rFont val="돋움"/>
        <family val="3"/>
        <charset val="129"/>
      </rPr>
      <t>패턴</t>
    </r>
    <r>
      <rPr>
        <sz val="8"/>
        <rFont val="Arial Narrow"/>
        <family val="2"/>
      </rPr>
      <t xml:space="preserve"> </t>
    </r>
    <r>
      <rPr>
        <sz val="8"/>
        <rFont val="돋움"/>
        <family val="3"/>
        <charset val="129"/>
      </rPr>
      <t>수정분</t>
    </r>
    <phoneticPr fontId="4" type="noConversion"/>
  </si>
  <si>
    <r>
      <t xml:space="preserve">allowance adjustment
</t>
    </r>
    <r>
      <rPr>
        <sz val="11"/>
        <color theme="1"/>
        <rFont val="맑은 고딕"/>
        <family val="2"/>
        <charset val="129"/>
        <scheme val="minor"/>
      </rPr>
      <t>패턴</t>
    </r>
    <r>
      <rPr>
        <sz val="11"/>
        <rFont val="Arial Narrow"/>
        <family val="2"/>
      </rPr>
      <t xml:space="preserve"> </t>
    </r>
    <r>
      <rPr>
        <sz val="11"/>
        <color theme="1"/>
        <rFont val="맑은 고딕"/>
        <family val="2"/>
        <charset val="129"/>
        <scheme val="minor"/>
      </rPr>
      <t>수정분</t>
    </r>
    <phoneticPr fontId="4" type="noConversion"/>
  </si>
  <si>
    <t>Chest 1" Below Armhole</t>
  </si>
  <si>
    <t>Bicep 1" below Armhole</t>
  </si>
  <si>
    <t>Neck Width Seam to Seam</t>
  </si>
  <si>
    <t>Front Neck Drop: Imaginary Line to Seam</t>
  </si>
  <si>
    <t>Back Neck Drop: Imaginary Line to Seam</t>
  </si>
  <si>
    <t>Hood Opening-2 Point</t>
  </si>
  <si>
    <t>Armhole Straight - 2 Point Measurement</t>
  </si>
  <si>
    <t xml:space="preserve">SIZE SPEC </t>
    <phoneticPr fontId="4" type="noConversion"/>
  </si>
  <si>
    <t>Buyer :    OLD NAVY</t>
    <phoneticPr fontId="4" type="noConversion"/>
  </si>
  <si>
    <t xml:space="preserve">Date : </t>
    <phoneticPr fontId="4" type="noConversion"/>
  </si>
  <si>
    <t>Shoulder Seam Forward</t>
  </si>
  <si>
    <t>Hood Width __ Down from Top 2"</t>
  </si>
  <si>
    <t>Hood Width __ Down from Top 4"</t>
  </si>
  <si>
    <t>Hood Height at Side</t>
  </si>
  <si>
    <t>Shoulder Width Seam to Seam at Front</t>
  </si>
  <si>
    <t>Shoulder Slope</t>
  </si>
  <si>
    <t>High Chest at 1/2 of Armhole Seam to Seam</t>
  </si>
  <si>
    <t>High Back at 1/2 of Armhole Seam to Seam</t>
  </si>
  <si>
    <t>Bottom Opening Straight</t>
  </si>
  <si>
    <t>Sleeve Length from Center Back Long Sleeve</t>
  </si>
  <si>
    <t>Sleeve Opening - Rib/Elastic Rlxd Long</t>
  </si>
  <si>
    <t>Rib/Cuff/Welt Height   Self WB Height 
at Sleeve 
opening;Rib/Cuff
Height</t>
    <phoneticPr fontId="1" type="noConversion"/>
  </si>
  <si>
    <t>Rib/Cuff/Welt Height   Self WB Height 
at bottom 
opening;Rib/Cuff
Height</t>
    <phoneticPr fontId="1" type="noConversion"/>
  </si>
  <si>
    <t>Body Length from High Point Shoulder</t>
  </si>
  <si>
    <t>Actual Zipper Length at Center Front</t>
  </si>
  <si>
    <t>Facing Width at Hem</t>
  </si>
  <si>
    <t>Facing Width at Shoulder Seam</t>
  </si>
  <si>
    <t>Date :03/05/2019</t>
    <phoneticPr fontId="4" type="noConversion"/>
  </si>
  <si>
    <t>3-6</t>
    <phoneticPr fontId="1" type="noConversion"/>
  </si>
  <si>
    <t>Kangaroo Pocket Height at Center</t>
  </si>
  <si>
    <t>Kangaroo Pocket Height at Sides</t>
  </si>
  <si>
    <t>Kangaroo Pocket Width at Top</t>
  </si>
  <si>
    <t>Kangaroo Pocket Width at Bottom</t>
  </si>
  <si>
    <t>Kangaroo Pocket Width at Widest Point</t>
  </si>
  <si>
    <t>-1/4 -1/8</t>
    <phoneticPr fontId="1" type="noConversion"/>
  </si>
  <si>
    <t>Date :04/05/2019</t>
    <phoneticPr fontId="4" type="noConversion"/>
  </si>
  <si>
    <t>Sty# / P.O#  :  481066 - 449406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</si>
</sst>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&quot;$&quot;#,##0.0000_);&quot;₩&quot;\!\(&quot;$&quot;#,##0.0000&quot;₩&quot;\!\)"/>
    <numFmt numFmtId="177" formatCode="#,##0.0_);&quot;₩&quot;\!\(#,##0.0&quot;₩&quot;\!\)"/>
    <numFmt numFmtId="178" formatCode="#,##0&quot; F&quot;_);&quot;₩&quot;\!\(#,##0&quot; F&quot;&quot;₩&quot;\!\)"/>
    <numFmt numFmtId="179" formatCode="#,##0.00&quot; F&quot;_);&quot;₩&quot;\!\(#,##0.00&quot; F&quot;&quot;₩&quot;\!\)"/>
    <numFmt numFmtId="180" formatCode="#,##0&quot; F&quot;_);[Red]&quot;₩&quot;\!\(#,##0&quot; F&quot;&quot;₩&quot;\!\)"/>
    <numFmt numFmtId="181" formatCode="0.00_)"/>
    <numFmt numFmtId="182" formatCode="&quot;$&quot;#,##0;&quot;₩&quot;\!\-&quot;$&quot;#,##0"/>
    <numFmt numFmtId="183" formatCode="_-* #,##0_-;&quot;₩&quot;\!\-* #,##0_-;_-* &quot;-&quot;_-;_-@_-"/>
    <numFmt numFmtId="184" formatCode="_-* #,##0.00_-;&quot;₩&quot;\!\-* #,##0.00_-;_-* &quot;-&quot;??_-;_-@_-"/>
    <numFmt numFmtId="185" formatCode="#\ ??/16"/>
    <numFmt numFmtId="186" formatCode="mm&quot;월&quot;\ dd&quot;일&quot;"/>
  </numFmts>
  <fonts count="3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Arial Narrow"/>
      <family val="2"/>
    </font>
    <font>
      <u/>
      <sz val="10"/>
      <name val="Arial Narrow"/>
      <family val="2"/>
    </font>
    <font>
      <sz val="10"/>
      <name val="돋움"/>
      <family val="3"/>
      <charset val="129"/>
    </font>
    <font>
      <sz val="10"/>
      <name val="Arial Narrow"/>
      <family val="2"/>
    </font>
    <font>
      <sz val="8"/>
      <name val="Arial Narrow"/>
      <family val="2"/>
    </font>
    <font>
      <sz val="8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i/>
      <sz val="16"/>
      <name val="Helv"/>
      <family val="2"/>
    </font>
    <font>
      <sz val="10"/>
      <name val="Tms Rmn"/>
      <family val="1"/>
    </font>
    <font>
      <sz val="10"/>
      <name val="MS Sans Serif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20"/>
      <name val="Arial Narrow"/>
      <family val="2"/>
    </font>
    <font>
      <sz val="11"/>
      <color rgb="FFFF0000"/>
      <name val="돋움"/>
      <family val="3"/>
      <charset val="129"/>
    </font>
    <font>
      <b/>
      <sz val="11"/>
      <color theme="1"/>
      <name val="돋움"/>
      <family val="3"/>
      <charset val="129"/>
    </font>
    <font>
      <sz val="11"/>
      <color theme="1"/>
      <name val="Arial Narrow"/>
      <family val="2"/>
    </font>
    <font>
      <sz val="11"/>
      <color theme="1"/>
      <name val="돋움"/>
      <family val="3"/>
      <charset val="129"/>
    </font>
    <font>
      <u/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4"/>
      <color theme="1"/>
      <name val="돋움"/>
      <family val="3"/>
      <charset val="129"/>
    </font>
    <font>
      <b/>
      <sz val="16"/>
      <color theme="1"/>
      <name val="Arial Narrow"/>
      <family val="2"/>
    </font>
    <font>
      <b/>
      <sz val="24"/>
      <color theme="1"/>
      <name val="Arial Narrow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4BCF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1" fillId="0" borderId="0">
      <alignment horizontal="center" wrapText="1"/>
      <protection locked="0"/>
    </xf>
    <xf numFmtId="176" fontId="2" fillId="0" borderId="0" applyFill="0" applyBorder="0" applyAlignment="0"/>
    <xf numFmtId="0" fontId="12" fillId="0" borderId="0" applyNumberFormat="0" applyAlignment="0">
      <alignment horizontal="left"/>
    </xf>
    <xf numFmtId="0" fontId="13" fillId="0" borderId="0" applyNumberFormat="0" applyAlignment="0"/>
    <xf numFmtId="0" fontId="14" fillId="0" borderId="0" applyNumberFormat="0" applyAlignment="0">
      <alignment horizontal="left"/>
    </xf>
    <xf numFmtId="38" fontId="15" fillId="2" borderId="0" applyNumberFormat="0" applyBorder="0" applyAlignment="0" applyProtection="0"/>
    <xf numFmtId="0" fontId="3" fillId="0" borderId="36" applyNumberFormat="0" applyAlignment="0" applyProtection="0">
      <alignment horizontal="left" vertical="center"/>
    </xf>
    <xf numFmtId="0" fontId="3" fillId="0" borderId="6">
      <alignment horizontal="left" vertical="center"/>
    </xf>
    <xf numFmtId="10" fontId="15" fillId="3" borderId="1" applyNumberFormat="0" applyBorder="0" applyAlignment="0" applyProtection="0"/>
    <xf numFmtId="177" fontId="16" fillId="4" borderId="0"/>
    <xf numFmtId="177" fontId="17" fillId="5" borderId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18" fillId="0" borderId="0"/>
    <xf numFmtId="14" fontId="11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82" fontId="19" fillId="0" borderId="0"/>
    <xf numFmtId="0" fontId="20" fillId="0" borderId="0" applyNumberFormat="0" applyFont="0" applyFill="0" applyBorder="0" applyAlignment="0" applyProtection="0">
      <alignment horizontal="left"/>
    </xf>
    <xf numFmtId="14" fontId="21" fillId="0" borderId="0" applyNumberFormat="0" applyFill="0" applyBorder="0" applyAlignment="0" applyProtection="0">
      <alignment horizontal="left"/>
    </xf>
    <xf numFmtId="40" fontId="22" fillId="0" borderId="0" applyBorder="0">
      <alignment horizontal="right"/>
    </xf>
    <xf numFmtId="0" fontId="20" fillId="0" borderId="0"/>
    <xf numFmtId="183" fontId="8" fillId="0" borderId="0" applyFont="0" applyFill="0" applyBorder="0" applyAlignment="0" applyProtection="0"/>
    <xf numFmtId="184" fontId="8" fillId="0" borderId="0" applyFont="0" applyFill="0" applyBorder="0" applyAlignment="0" applyProtection="0"/>
  </cellStyleXfs>
  <cellXfs count="206">
    <xf numFmtId="0" fontId="0" fillId="0" borderId="0" xfId="0">
      <alignment vertical="center"/>
    </xf>
    <xf numFmtId="185" fontId="5" fillId="6" borderId="1" xfId="2" quotePrefix="1" applyNumberFormat="1" applyFont="1" applyFill="1" applyBorder="1" applyAlignment="1">
      <alignment horizontal="center" vertical="center"/>
    </xf>
    <xf numFmtId="12" fontId="5" fillId="6" borderId="1" xfId="2" quotePrefix="1" applyNumberFormat="1" applyFont="1" applyFill="1" applyBorder="1" applyAlignment="1">
      <alignment horizontal="center" vertical="center"/>
    </xf>
    <xf numFmtId="12" fontId="5" fillId="6" borderId="7" xfId="2" applyNumberFormat="1" applyFont="1" applyFill="1" applyBorder="1" applyAlignment="1">
      <alignment horizontal="center" vertical="center"/>
    </xf>
    <xf numFmtId="0" fontId="6" fillId="6" borderId="0" xfId="2" applyFont="1" applyFill="1">
      <alignment vertical="center"/>
    </xf>
    <xf numFmtId="0" fontId="6" fillId="6" borderId="9" xfId="2" applyFont="1" applyFill="1" applyBorder="1">
      <alignment vertical="center"/>
    </xf>
    <xf numFmtId="0" fontId="6" fillId="6" borderId="0" xfId="2" applyFont="1" applyFill="1" applyBorder="1">
      <alignment vertical="center"/>
    </xf>
    <xf numFmtId="0" fontId="6" fillId="6" borderId="6" xfId="2" applyFont="1" applyFill="1" applyBorder="1">
      <alignment vertical="center"/>
    </xf>
    <xf numFmtId="0" fontId="6" fillId="6" borderId="0" xfId="2" applyFont="1" applyFill="1" applyBorder="1" applyAlignment="1">
      <alignment horizontal="center" vertical="center"/>
    </xf>
    <xf numFmtId="0" fontId="6" fillId="6" borderId="36" xfId="2" applyFont="1" applyFill="1" applyBorder="1">
      <alignment vertical="center"/>
    </xf>
    <xf numFmtId="0" fontId="6" fillId="6" borderId="35" xfId="2" applyFont="1" applyFill="1" applyBorder="1">
      <alignment vertical="center"/>
    </xf>
    <xf numFmtId="0" fontId="6" fillId="6" borderId="0" xfId="2" applyFont="1" applyFill="1" applyAlignment="1">
      <alignment horizontal="center" vertical="center" wrapText="1"/>
    </xf>
    <xf numFmtId="0" fontId="6" fillId="6" borderId="32" xfId="2" applyFont="1" applyFill="1" applyBorder="1" applyAlignment="1">
      <alignment horizontal="center" vertical="center" wrapText="1"/>
    </xf>
    <xf numFmtId="0" fontId="6" fillId="6" borderId="31" xfId="2" applyFont="1" applyFill="1" applyBorder="1" applyAlignment="1">
      <alignment horizontal="center" vertical="center" wrapText="1"/>
    </xf>
    <xf numFmtId="0" fontId="6" fillId="6" borderId="30" xfId="2" applyFont="1" applyFill="1" applyBorder="1" applyAlignment="1">
      <alignment horizontal="center" vertical="center" wrapText="1"/>
    </xf>
    <xf numFmtId="0" fontId="6" fillId="6" borderId="21" xfId="2" applyFont="1" applyFill="1" applyBorder="1" applyAlignment="1">
      <alignment horizontal="center" vertical="center" wrapText="1"/>
    </xf>
    <xf numFmtId="0" fontId="5" fillId="6" borderId="21" xfId="2" applyFont="1" applyFill="1" applyBorder="1" applyAlignment="1">
      <alignment horizontal="center" vertical="center"/>
    </xf>
    <xf numFmtId="0" fontId="5" fillId="6" borderId="0" xfId="2" applyFont="1" applyFill="1" applyAlignment="1">
      <alignment horizontal="center" vertical="center"/>
    </xf>
    <xf numFmtId="0" fontId="5" fillId="6" borderId="24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center" vertical="center"/>
    </xf>
    <xf numFmtId="12" fontId="5" fillId="6" borderId="1" xfId="2" applyNumberFormat="1" applyFont="1" applyFill="1" applyBorder="1" applyAlignment="1">
      <alignment horizontal="center" vertical="center"/>
    </xf>
    <xf numFmtId="0" fontId="5" fillId="6" borderId="40" xfId="2" applyFont="1" applyFill="1" applyBorder="1" applyAlignment="1">
      <alignment horizontal="center" vertical="center"/>
    </xf>
    <xf numFmtId="12" fontId="5" fillId="6" borderId="6" xfId="2" applyNumberFormat="1" applyFont="1" applyFill="1" applyBorder="1" applyAlignment="1">
      <alignment vertical="center"/>
    </xf>
    <xf numFmtId="0" fontId="5" fillId="6" borderId="4" xfId="2" applyFont="1" applyFill="1" applyBorder="1" applyAlignment="1">
      <alignment horizontal="center" vertical="center"/>
    </xf>
    <xf numFmtId="0" fontId="5" fillId="6" borderId="42" xfId="2" quotePrefix="1" applyFont="1" applyFill="1" applyBorder="1" applyAlignment="1">
      <alignment horizontal="center" vertical="center"/>
    </xf>
    <xf numFmtId="0" fontId="5" fillId="6" borderId="1" xfId="2" quotePrefix="1" applyFont="1" applyFill="1" applyBorder="1" applyAlignment="1">
      <alignment horizontal="center" vertical="center"/>
    </xf>
    <xf numFmtId="0" fontId="5" fillId="6" borderId="42" xfId="2" applyFont="1" applyFill="1" applyBorder="1" applyAlignment="1">
      <alignment horizontal="center" vertical="center"/>
    </xf>
    <xf numFmtId="0" fontId="5" fillId="6" borderId="7" xfId="2" applyFont="1" applyFill="1" applyBorder="1" applyAlignment="1">
      <alignment horizontal="center" vertical="center"/>
    </xf>
    <xf numFmtId="0" fontId="5" fillId="6" borderId="7" xfId="2" applyFont="1" applyFill="1" applyBorder="1" applyAlignment="1">
      <alignment vertical="center"/>
    </xf>
    <xf numFmtId="0" fontId="5" fillId="6" borderId="18" xfId="2" applyFont="1" applyFill="1" applyBorder="1" applyAlignment="1">
      <alignment horizontal="center" vertical="center"/>
    </xf>
    <xf numFmtId="0" fontId="5" fillId="6" borderId="5" xfId="2" applyFont="1" applyFill="1" applyBorder="1" applyAlignment="1">
      <alignment horizontal="center" vertical="center"/>
    </xf>
    <xf numFmtId="0" fontId="5" fillId="6" borderId="43" xfId="2" quotePrefix="1" applyFont="1" applyFill="1" applyBorder="1" applyAlignment="1">
      <alignment horizontal="center" vertical="center"/>
    </xf>
    <xf numFmtId="0" fontId="5" fillId="6" borderId="19" xfId="2" quotePrefix="1" applyFont="1" applyFill="1" applyBorder="1" applyAlignment="1">
      <alignment horizontal="center" vertical="center"/>
    </xf>
    <xf numFmtId="0" fontId="5" fillId="6" borderId="18" xfId="2" applyFont="1" applyFill="1" applyBorder="1" applyAlignment="1">
      <alignment vertical="center"/>
    </xf>
    <xf numFmtId="0" fontId="6" fillId="6" borderId="16" xfId="2" applyFont="1" applyFill="1" applyBorder="1">
      <alignment vertical="center"/>
    </xf>
    <xf numFmtId="0" fontId="6" fillId="6" borderId="15" xfId="2" applyFont="1" applyFill="1" applyBorder="1" applyAlignment="1">
      <alignment horizontal="right" vertical="center"/>
    </xf>
    <xf numFmtId="0" fontId="6" fillId="6" borderId="17" xfId="2" applyFont="1" applyFill="1" applyBorder="1">
      <alignment vertical="center"/>
    </xf>
    <xf numFmtId="0" fontId="6" fillId="6" borderId="15" xfId="2" applyFont="1" applyFill="1" applyBorder="1" applyAlignment="1">
      <alignment horizontal="left" vertical="center"/>
    </xf>
    <xf numFmtId="0" fontId="6" fillId="6" borderId="16" xfId="2" applyFont="1" applyFill="1" applyBorder="1" applyAlignment="1">
      <alignment horizontal="right" vertical="center"/>
    </xf>
    <xf numFmtId="0" fontId="6" fillId="6" borderId="0" xfId="2" applyFont="1" applyFill="1" applyBorder="1" applyAlignment="1">
      <alignment horizontal="right" vertical="center"/>
    </xf>
    <xf numFmtId="0" fontId="6" fillId="6" borderId="13" xfId="2" applyFont="1" applyFill="1" applyBorder="1" applyAlignment="1">
      <alignment horizontal="right" vertical="center"/>
    </xf>
    <xf numFmtId="0" fontId="6" fillId="6" borderId="14" xfId="2" applyFont="1" applyFill="1" applyBorder="1">
      <alignment vertical="center"/>
    </xf>
    <xf numFmtId="0" fontId="6" fillId="6" borderId="13" xfId="2" applyFont="1" applyFill="1" applyBorder="1">
      <alignment vertical="center"/>
    </xf>
    <xf numFmtId="0" fontId="6" fillId="6" borderId="11" xfId="2" applyFont="1" applyFill="1" applyBorder="1">
      <alignment vertical="center"/>
    </xf>
    <xf numFmtId="0" fontId="6" fillId="6" borderId="10" xfId="2" applyFont="1" applyFill="1" applyBorder="1">
      <alignment vertical="center"/>
    </xf>
    <xf numFmtId="0" fontId="6" fillId="6" borderId="12" xfId="2" applyFont="1" applyFill="1" applyBorder="1">
      <alignment vertical="center"/>
    </xf>
    <xf numFmtId="15" fontId="6" fillId="6" borderId="11" xfId="2" applyNumberFormat="1" applyFont="1" applyFill="1" applyBorder="1">
      <alignment vertical="center"/>
    </xf>
    <xf numFmtId="0" fontId="7" fillId="6" borderId="0" xfId="2" applyFont="1" applyFill="1" applyBorder="1">
      <alignment vertical="center"/>
    </xf>
    <xf numFmtId="0" fontId="7" fillId="6" borderId="9" xfId="2" applyFont="1" applyFill="1" applyBorder="1">
      <alignment vertical="center"/>
    </xf>
    <xf numFmtId="0" fontId="7" fillId="6" borderId="6" xfId="2" applyFont="1" applyFill="1" applyBorder="1">
      <alignment vertical="center"/>
    </xf>
    <xf numFmtId="0" fontId="25" fillId="6" borderId="22" xfId="2" applyFont="1" applyFill="1" applyBorder="1">
      <alignment vertical="center"/>
    </xf>
    <xf numFmtId="0" fontId="25" fillId="6" borderId="48" xfId="2" applyFont="1" applyFill="1" applyBorder="1">
      <alignment vertical="center"/>
    </xf>
    <xf numFmtId="0" fontId="26" fillId="6" borderId="0" xfId="2" applyFont="1" applyFill="1" applyAlignment="1">
      <alignment horizontal="center" vertical="center"/>
    </xf>
    <xf numFmtId="0" fontId="26" fillId="6" borderId="9" xfId="2" applyFont="1" applyFill="1" applyBorder="1" applyAlignment="1">
      <alignment horizontal="center" vertical="center"/>
    </xf>
    <xf numFmtId="0" fontId="26" fillId="6" borderId="0" xfId="2" applyFont="1" applyFill="1" applyBorder="1" applyAlignment="1">
      <alignment horizontal="center" vertical="center"/>
    </xf>
    <xf numFmtId="0" fontId="26" fillId="6" borderId="38" xfId="2" applyFont="1" applyFill="1" applyBorder="1" applyAlignment="1">
      <alignment horizontal="center" vertical="center"/>
    </xf>
    <xf numFmtId="12" fontId="27" fillId="6" borderId="8" xfId="2" quotePrefix="1" applyNumberFormat="1" applyFont="1" applyFill="1" applyBorder="1" applyAlignment="1">
      <alignment horizontal="center" vertical="center"/>
    </xf>
    <xf numFmtId="0" fontId="26" fillId="6" borderId="14" xfId="2" applyFont="1" applyFill="1" applyBorder="1" applyAlignment="1">
      <alignment horizontal="center" vertical="center"/>
    </xf>
    <xf numFmtId="0" fontId="28" fillId="6" borderId="0" xfId="2" applyFont="1" applyFill="1" applyBorder="1" applyAlignment="1">
      <alignment horizontal="center" vertical="center"/>
    </xf>
    <xf numFmtId="0" fontId="28" fillId="6" borderId="9" xfId="2" applyFont="1" applyFill="1" applyBorder="1" applyAlignment="1">
      <alignment horizontal="center" vertical="center"/>
    </xf>
    <xf numFmtId="0" fontId="28" fillId="6" borderId="6" xfId="2" applyFont="1" applyFill="1" applyBorder="1" applyAlignment="1">
      <alignment horizontal="center" vertical="center"/>
    </xf>
    <xf numFmtId="12" fontId="27" fillId="6" borderId="1" xfId="2" quotePrefix="1" applyNumberFormat="1" applyFont="1" applyFill="1" applyBorder="1" applyAlignment="1">
      <alignment horizontal="center" vertical="center"/>
    </xf>
    <xf numFmtId="0" fontId="29" fillId="6" borderId="0" xfId="2" applyFont="1" applyFill="1">
      <alignment vertical="center"/>
    </xf>
    <xf numFmtId="0" fontId="29" fillId="6" borderId="9" xfId="2" applyFont="1" applyFill="1" applyBorder="1">
      <alignment vertical="center"/>
    </xf>
    <xf numFmtId="0" fontId="29" fillId="6" borderId="0" xfId="2" applyFont="1" applyFill="1" applyBorder="1">
      <alignment vertical="center"/>
    </xf>
    <xf numFmtId="0" fontId="25" fillId="6" borderId="45" xfId="2" applyFont="1" applyFill="1" applyBorder="1">
      <alignment vertical="center"/>
    </xf>
    <xf numFmtId="0" fontId="25" fillId="6" borderId="20" xfId="2" applyFont="1" applyFill="1" applyBorder="1">
      <alignment vertical="center"/>
    </xf>
    <xf numFmtId="0" fontId="32" fillId="6" borderId="0" xfId="2" applyFont="1" applyFill="1" applyBorder="1">
      <alignment vertical="center"/>
    </xf>
    <xf numFmtId="0" fontId="29" fillId="6" borderId="6" xfId="2" applyFont="1" applyFill="1" applyBorder="1">
      <alignment vertical="center"/>
    </xf>
    <xf numFmtId="185" fontId="27" fillId="6" borderId="1" xfId="2" quotePrefix="1" applyNumberFormat="1" applyFont="1" applyFill="1" applyBorder="1" applyAlignment="1">
      <alignment horizontal="center" vertical="center"/>
    </xf>
    <xf numFmtId="185" fontId="5" fillId="6" borderId="26" xfId="2" quotePrefix="1" applyNumberFormat="1" applyFont="1" applyFill="1" applyBorder="1" applyAlignment="1">
      <alignment horizontal="center" vertical="center"/>
    </xf>
    <xf numFmtId="12" fontId="5" fillId="6" borderId="42" xfId="2" quotePrefix="1" applyNumberFormat="1" applyFont="1" applyFill="1" applyBorder="1" applyAlignment="1">
      <alignment horizontal="center" vertical="center"/>
    </xf>
    <xf numFmtId="185" fontId="24" fillId="6" borderId="49" xfId="2" quotePrefix="1" applyNumberFormat="1" applyFont="1" applyFill="1" applyBorder="1" applyAlignment="1">
      <alignment horizontal="center" vertical="center"/>
    </xf>
    <xf numFmtId="12" fontId="27" fillId="6" borderId="26" xfId="2" quotePrefix="1" applyNumberFormat="1" applyFont="1" applyFill="1" applyBorder="1" applyAlignment="1">
      <alignment horizontal="center" vertical="center"/>
    </xf>
    <xf numFmtId="12" fontId="27" fillId="6" borderId="6" xfId="2" quotePrefix="1" applyNumberFormat="1" applyFont="1" applyFill="1" applyBorder="1" applyAlignment="1">
      <alignment horizontal="center" vertical="center"/>
    </xf>
    <xf numFmtId="0" fontId="6" fillId="6" borderId="0" xfId="2" applyFont="1" applyFill="1" applyAlignment="1">
      <alignment horizontal="center" vertical="center"/>
    </xf>
    <xf numFmtId="0" fontId="6" fillId="6" borderId="9" xfId="2" applyFont="1" applyFill="1" applyBorder="1" applyAlignment="1">
      <alignment horizontal="center" vertical="center"/>
    </xf>
    <xf numFmtId="0" fontId="7" fillId="6" borderId="0" xfId="2" applyFont="1" applyFill="1" applyBorder="1" applyAlignment="1">
      <alignment horizontal="center" vertical="center"/>
    </xf>
    <xf numFmtId="0" fontId="7" fillId="6" borderId="9" xfId="2" applyFont="1" applyFill="1" applyBorder="1" applyAlignment="1">
      <alignment horizontal="center" vertical="center"/>
    </xf>
    <xf numFmtId="0" fontId="7" fillId="6" borderId="6" xfId="2" applyFont="1" applyFill="1" applyBorder="1" applyAlignment="1">
      <alignment horizontal="center" vertical="center"/>
    </xf>
    <xf numFmtId="12" fontId="34" fillId="6" borderId="8" xfId="0" applyNumberFormat="1" applyFont="1" applyFill="1" applyBorder="1" applyAlignment="1">
      <alignment horizontal="center" vertical="center" wrapText="1"/>
    </xf>
    <xf numFmtId="0" fontId="35" fillId="6" borderId="22" xfId="0" applyFont="1" applyFill="1" applyBorder="1" applyAlignment="1">
      <alignment vertical="center" wrapText="1"/>
    </xf>
    <xf numFmtId="0" fontId="35" fillId="6" borderId="22" xfId="0" applyFont="1" applyFill="1" applyBorder="1" applyAlignment="1">
      <alignment horizontal="left" vertical="center"/>
    </xf>
    <xf numFmtId="12" fontId="34" fillId="6" borderId="1" xfId="0" applyNumberFormat="1" applyFont="1" applyFill="1" applyBorder="1" applyAlignment="1">
      <alignment horizontal="center" vertical="center" wrapText="1"/>
    </xf>
    <xf numFmtId="0" fontId="35" fillId="6" borderId="48" xfId="0" applyFont="1" applyFill="1" applyBorder="1" applyAlignment="1">
      <alignment vertical="center" wrapText="1"/>
    </xf>
    <xf numFmtId="0" fontId="35" fillId="6" borderId="48" xfId="0" applyFont="1" applyFill="1" applyBorder="1" applyAlignment="1">
      <alignment horizontal="left" vertical="center" wrapText="1"/>
    </xf>
    <xf numFmtId="0" fontId="35" fillId="6" borderId="48" xfId="0" applyFont="1" applyFill="1" applyBorder="1" applyAlignment="1">
      <alignment horizontal="left" vertical="center"/>
    </xf>
    <xf numFmtId="12" fontId="36" fillId="6" borderId="8" xfId="0" applyNumberFormat="1" applyFont="1" applyFill="1" applyBorder="1" applyAlignment="1">
      <alignment horizontal="center" vertical="center" wrapText="1"/>
    </xf>
    <xf numFmtId="13" fontId="24" fillId="6" borderId="1" xfId="2" quotePrefix="1" applyNumberFormat="1" applyFont="1" applyFill="1" applyBorder="1" applyAlignment="1">
      <alignment horizontal="center" vertical="center"/>
    </xf>
    <xf numFmtId="13" fontId="5" fillId="6" borderId="25" xfId="2" applyNumberFormat="1" applyFont="1" applyFill="1" applyBorder="1" applyAlignment="1">
      <alignment vertical="center"/>
    </xf>
    <xf numFmtId="13" fontId="5" fillId="6" borderId="44" xfId="2" applyNumberFormat="1" applyFont="1" applyFill="1" applyBorder="1" applyAlignment="1">
      <alignment horizontal="center" vertical="center"/>
    </xf>
    <xf numFmtId="13" fontId="5" fillId="6" borderId="26" xfId="2" applyNumberFormat="1" applyFont="1" applyFill="1" applyBorder="1" applyAlignment="1">
      <alignment horizontal="center" vertical="center"/>
    </xf>
    <xf numFmtId="13" fontId="27" fillId="6" borderId="26" xfId="2" quotePrefix="1" applyNumberFormat="1" applyFont="1" applyFill="1" applyBorder="1" applyAlignment="1">
      <alignment horizontal="center" vertical="center"/>
    </xf>
    <xf numFmtId="13" fontId="5" fillId="6" borderId="46" xfId="2" applyNumberFormat="1" applyFont="1" applyFill="1" applyBorder="1" applyAlignment="1">
      <alignment horizontal="center" vertical="center"/>
    </xf>
    <xf numFmtId="13" fontId="5" fillId="6" borderId="8" xfId="2" applyNumberFormat="1" applyFont="1" applyFill="1" applyBorder="1" applyAlignment="1">
      <alignment horizontal="center" vertical="center"/>
    </xf>
    <xf numFmtId="13" fontId="5" fillId="6" borderId="7" xfId="2" applyNumberFormat="1" applyFont="1" applyFill="1" applyBorder="1" applyAlignment="1">
      <alignment vertical="center"/>
    </xf>
    <xf numFmtId="13" fontId="5" fillId="6" borderId="42" xfId="2" quotePrefix="1" applyNumberFormat="1" applyFont="1" applyFill="1" applyBorder="1" applyAlignment="1">
      <alignment vertical="center"/>
    </xf>
    <xf numFmtId="13" fontId="5" fillId="6" borderId="8" xfId="2" quotePrefix="1" applyNumberFormat="1" applyFont="1" applyFill="1" applyBorder="1" applyAlignment="1">
      <alignment horizontal="center" vertical="center"/>
    </xf>
    <xf numFmtId="13" fontId="5" fillId="6" borderId="42" xfId="2" applyNumberFormat="1" applyFont="1" applyFill="1" applyBorder="1" applyAlignment="1">
      <alignment vertical="center"/>
    </xf>
    <xf numFmtId="13" fontId="5" fillId="6" borderId="42" xfId="2" quotePrefix="1" applyNumberFormat="1" applyFont="1" applyFill="1" applyBorder="1" applyAlignment="1">
      <alignment horizontal="center" vertical="center"/>
    </xf>
    <xf numFmtId="13" fontId="5" fillId="6" borderId="42" xfId="2" applyNumberFormat="1" applyFont="1" applyFill="1" applyBorder="1" applyAlignment="1">
      <alignment horizontal="center" vertical="center"/>
    </xf>
    <xf numFmtId="13" fontId="27" fillId="6" borderId="44" xfId="2" quotePrefix="1" applyNumberFormat="1" applyFont="1" applyFill="1" applyBorder="1" applyAlignment="1">
      <alignment horizontal="center" vertical="center"/>
    </xf>
    <xf numFmtId="13" fontId="5" fillId="6" borderId="43" xfId="2" applyNumberFormat="1" applyFont="1" applyFill="1" applyBorder="1" applyAlignment="1">
      <alignment horizontal="center" vertical="center"/>
    </xf>
    <xf numFmtId="13" fontId="5" fillId="6" borderId="19" xfId="2" applyNumberFormat="1" applyFont="1" applyFill="1" applyBorder="1" applyAlignment="1">
      <alignment horizontal="center" vertical="center"/>
    </xf>
    <xf numFmtId="13" fontId="5" fillId="6" borderId="18" xfId="2" applyNumberFormat="1" applyFont="1" applyFill="1" applyBorder="1" applyAlignment="1">
      <alignment vertical="center"/>
    </xf>
    <xf numFmtId="12" fontId="27" fillId="6" borderId="23" xfId="2" quotePrefix="1" applyNumberFormat="1" applyFont="1" applyFill="1" applyBorder="1" applyAlignment="1">
      <alignment horizontal="center" vertical="center"/>
    </xf>
    <xf numFmtId="13" fontId="5" fillId="6" borderId="41" xfId="2" applyNumberFormat="1" applyFont="1" applyFill="1" applyBorder="1" applyAlignment="1">
      <alignment horizontal="center" vertical="center"/>
    </xf>
    <xf numFmtId="13" fontId="5" fillId="6" borderId="27" xfId="2" applyNumberFormat="1" applyFont="1" applyFill="1" applyBorder="1" applyAlignment="1">
      <alignment horizontal="center" vertical="center"/>
    </xf>
    <xf numFmtId="12" fontId="34" fillId="6" borderId="7" xfId="0" applyNumberFormat="1" applyFont="1" applyFill="1" applyBorder="1" applyAlignment="1">
      <alignment horizontal="center" vertical="center" wrapText="1"/>
    </xf>
    <xf numFmtId="12" fontId="5" fillId="6" borderId="7" xfId="2" applyNumberFormat="1" applyFont="1" applyFill="1" applyBorder="1" applyAlignment="1">
      <alignment vertical="center"/>
    </xf>
    <xf numFmtId="13" fontId="27" fillId="6" borderId="42" xfId="2" quotePrefix="1" applyNumberFormat="1" applyFont="1" applyFill="1" applyBorder="1" applyAlignment="1">
      <alignment horizontal="center" vertical="center"/>
    </xf>
    <xf numFmtId="0" fontId="35" fillId="6" borderId="45" xfId="0" applyFont="1" applyFill="1" applyBorder="1" applyAlignment="1">
      <alignment vertical="center"/>
    </xf>
    <xf numFmtId="0" fontId="6" fillId="6" borderId="0" xfId="2" applyFont="1" applyFill="1" applyAlignment="1">
      <alignment horizontal="center"/>
    </xf>
    <xf numFmtId="0" fontId="6" fillId="6" borderId="0" xfId="2" applyFont="1" applyFill="1" applyBorder="1" applyAlignment="1">
      <alignment vertical="center"/>
    </xf>
    <xf numFmtId="0" fontId="6" fillId="6" borderId="0" xfId="2" applyFont="1" applyFill="1" applyBorder="1" applyAlignment="1">
      <alignment vertical="center"/>
    </xf>
    <xf numFmtId="0" fontId="35" fillId="6" borderId="22" xfId="0" applyFont="1" applyFill="1" applyBorder="1" applyAlignment="1">
      <alignment vertical="center"/>
    </xf>
    <xf numFmtId="13" fontId="34" fillId="6" borderId="1" xfId="0" applyNumberFormat="1" applyFont="1" applyFill="1" applyBorder="1" applyAlignment="1">
      <alignment horizontal="center" vertical="center" wrapText="1"/>
    </xf>
    <xf numFmtId="0" fontId="5" fillId="6" borderId="8" xfId="2" applyFont="1" applyFill="1" applyBorder="1" applyAlignment="1">
      <alignment horizontal="center" vertical="center"/>
    </xf>
    <xf numFmtId="13" fontId="27" fillId="6" borderId="1" xfId="2" quotePrefix="1" applyNumberFormat="1" applyFont="1" applyFill="1" applyBorder="1" applyAlignment="1">
      <alignment horizontal="center" vertical="center"/>
    </xf>
    <xf numFmtId="13" fontId="24" fillId="6" borderId="23" xfId="2" quotePrefix="1" applyNumberFormat="1" applyFont="1" applyFill="1" applyBorder="1" applyAlignment="1">
      <alignment vertical="center"/>
    </xf>
    <xf numFmtId="13" fontId="37" fillId="6" borderId="23" xfId="2" quotePrefix="1" applyNumberFormat="1" applyFont="1" applyFill="1" applyBorder="1" applyAlignment="1">
      <alignment horizontal="center" vertical="center"/>
    </xf>
    <xf numFmtId="12" fontId="27" fillId="7" borderId="23" xfId="2" quotePrefix="1" applyNumberFormat="1" applyFont="1" applyFill="1" applyBorder="1" applyAlignment="1">
      <alignment horizontal="center" vertical="center"/>
    </xf>
    <xf numFmtId="12" fontId="27" fillId="7" borderId="25" xfId="2" quotePrefix="1" applyNumberFormat="1" applyFont="1" applyFill="1" applyBorder="1" applyAlignment="1">
      <alignment horizontal="center" vertical="center"/>
    </xf>
    <xf numFmtId="12" fontId="27" fillId="7" borderId="7" xfId="2" quotePrefix="1" applyNumberFormat="1" applyFont="1" applyFill="1" applyBorder="1" applyAlignment="1">
      <alignment horizontal="center" vertical="center"/>
    </xf>
    <xf numFmtId="12" fontId="27" fillId="7" borderId="7" xfId="2" quotePrefix="1" applyNumberFormat="1" applyFont="1" applyFill="1" applyBorder="1" applyAlignment="1">
      <alignment vertical="center"/>
    </xf>
    <xf numFmtId="12" fontId="34" fillId="7" borderId="7" xfId="0" applyNumberFormat="1" applyFont="1" applyFill="1" applyBorder="1" applyAlignment="1">
      <alignment horizontal="center" vertical="center" wrapText="1"/>
    </xf>
    <xf numFmtId="12" fontId="34" fillId="7" borderId="7" xfId="0" quotePrefix="1" applyNumberFormat="1" applyFont="1" applyFill="1" applyBorder="1" applyAlignment="1">
      <alignment horizontal="center" vertical="center" wrapText="1"/>
    </xf>
    <xf numFmtId="186" fontId="33" fillId="6" borderId="38" xfId="2" quotePrefix="1" applyNumberFormat="1" applyFont="1" applyFill="1" applyBorder="1" applyAlignment="1">
      <alignment horizontal="center" vertical="center"/>
    </xf>
    <xf numFmtId="12" fontId="27" fillId="6" borderId="50" xfId="2" quotePrefix="1" applyNumberFormat="1" applyFont="1" applyFill="1" applyBorder="1" applyAlignment="1">
      <alignment horizontal="center" vertical="center"/>
    </xf>
    <xf numFmtId="0" fontId="5" fillId="6" borderId="51" xfId="2" applyFont="1" applyFill="1" applyBorder="1" applyAlignment="1">
      <alignment horizontal="center" vertical="center"/>
    </xf>
    <xf numFmtId="0" fontId="5" fillId="6" borderId="52" xfId="2" applyFont="1" applyFill="1" applyBorder="1" applyAlignment="1">
      <alignment horizontal="center" vertical="center"/>
    </xf>
    <xf numFmtId="0" fontId="5" fillId="6" borderId="50" xfId="2" applyFont="1" applyFill="1" applyBorder="1" applyAlignment="1">
      <alignment horizontal="center" vertical="center"/>
    </xf>
    <xf numFmtId="0" fontId="5" fillId="6" borderId="51" xfId="2" applyFont="1" applyFill="1" applyBorder="1" applyAlignment="1">
      <alignment vertical="center"/>
    </xf>
    <xf numFmtId="13" fontId="5" fillId="6" borderId="50" xfId="2" applyNumberFormat="1" applyFont="1" applyFill="1" applyBorder="1" applyAlignment="1">
      <alignment horizontal="center" vertical="center"/>
    </xf>
    <xf numFmtId="13" fontId="5" fillId="6" borderId="51" xfId="2" applyNumberFormat="1" applyFont="1" applyFill="1" applyBorder="1" applyAlignment="1">
      <alignment vertical="center"/>
    </xf>
    <xf numFmtId="12" fontId="27" fillId="7" borderId="1" xfId="2" quotePrefix="1" applyNumberFormat="1" applyFont="1" applyFill="1" applyBorder="1" applyAlignment="1">
      <alignment horizontal="center" vertical="center"/>
    </xf>
    <xf numFmtId="12" fontId="27" fillId="6" borderId="43" xfId="2" applyNumberFormat="1" applyFont="1" applyFill="1" applyBorder="1" applyAlignment="1">
      <alignment horizontal="center" vertical="center"/>
    </xf>
    <xf numFmtId="12" fontId="27" fillId="7" borderId="53" xfId="2" quotePrefix="1" applyNumberFormat="1" applyFont="1" applyFill="1" applyBorder="1" applyAlignment="1">
      <alignment horizontal="center" vertical="center"/>
    </xf>
    <xf numFmtId="185" fontId="27" fillId="6" borderId="53" xfId="2" quotePrefix="1" applyNumberFormat="1" applyFont="1" applyFill="1" applyBorder="1" applyAlignment="1">
      <alignment horizontal="center" vertical="center"/>
    </xf>
    <xf numFmtId="12" fontId="27" fillId="6" borderId="53" xfId="2" applyNumberFormat="1" applyFont="1" applyFill="1" applyBorder="1" applyAlignment="1">
      <alignment horizontal="center" vertical="center"/>
    </xf>
    <xf numFmtId="0" fontId="6" fillId="6" borderId="37" xfId="2" applyFont="1" applyFill="1" applyBorder="1" applyAlignment="1">
      <alignment horizontal="center" vertical="center"/>
    </xf>
    <xf numFmtId="0" fontId="6" fillId="6" borderId="36" xfId="2" applyFont="1" applyFill="1" applyBorder="1" applyAlignment="1">
      <alignment horizontal="center" vertical="center"/>
    </xf>
    <xf numFmtId="0" fontId="6" fillId="6" borderId="35" xfId="2" applyFont="1" applyFill="1" applyBorder="1" applyAlignment="1">
      <alignment horizontal="center" vertical="center"/>
    </xf>
    <xf numFmtId="0" fontId="23" fillId="6" borderId="0" xfId="2" applyFont="1" applyFill="1" applyAlignment="1">
      <alignment horizontal="center"/>
    </xf>
    <xf numFmtId="15" fontId="6" fillId="6" borderId="0" xfId="2" applyNumberFormat="1" applyFont="1" applyFill="1" applyBorder="1" applyAlignment="1">
      <alignment horizontal="left" vertical="center"/>
    </xf>
    <xf numFmtId="0" fontId="6" fillId="6" borderId="0" xfId="2" applyFont="1" applyFill="1" applyBorder="1" applyAlignment="1">
      <alignment vertical="center"/>
    </xf>
    <xf numFmtId="0" fontId="6" fillId="6" borderId="37" xfId="2" applyFont="1" applyFill="1" applyBorder="1" applyAlignment="1">
      <alignment horizontal="left" vertical="center"/>
    </xf>
    <xf numFmtId="0" fontId="6" fillId="6" borderId="36" xfId="2" applyFont="1" applyFill="1" applyBorder="1" applyAlignment="1">
      <alignment horizontal="left" vertical="center"/>
    </xf>
    <xf numFmtId="0" fontId="30" fillId="6" borderId="34" xfId="2" applyFont="1" applyFill="1" applyBorder="1" applyAlignment="1">
      <alignment horizontal="center" vertical="center" wrapText="1"/>
    </xf>
    <xf numFmtId="0" fontId="31" fillId="6" borderId="33" xfId="2" applyFont="1" applyFill="1" applyBorder="1" applyAlignment="1">
      <alignment horizontal="center" vertical="center" wrapText="1"/>
    </xf>
    <xf numFmtId="0" fontId="26" fillId="6" borderId="15" xfId="2" applyFont="1" applyFill="1" applyBorder="1" applyAlignment="1">
      <alignment horizontal="center" vertical="center" wrapText="1"/>
    </xf>
    <xf numFmtId="0" fontId="27" fillId="6" borderId="10" xfId="2" applyFont="1" applyFill="1" applyBorder="1" applyAlignment="1">
      <alignment horizontal="center" vertical="center" wrapText="1"/>
    </xf>
    <xf numFmtId="0" fontId="26" fillId="6" borderId="34" xfId="2" applyFont="1" applyFill="1" applyBorder="1" applyAlignment="1">
      <alignment horizontal="center" vertical="center" wrapText="1"/>
    </xf>
    <xf numFmtId="0" fontId="27" fillId="6" borderId="33" xfId="2" applyFont="1" applyFill="1" applyBorder="1" applyAlignment="1">
      <alignment horizontal="center" vertical="center" wrapText="1"/>
    </xf>
    <xf numFmtId="0" fontId="6" fillId="6" borderId="34" xfId="2" applyFont="1" applyFill="1" applyBorder="1" applyAlignment="1">
      <alignment horizontal="center" vertical="center" wrapText="1"/>
    </xf>
    <xf numFmtId="0" fontId="5" fillId="6" borderId="33" xfId="2" applyFont="1" applyFill="1" applyBorder="1" applyAlignment="1">
      <alignment horizontal="center" vertical="center" wrapText="1"/>
    </xf>
    <xf numFmtId="0" fontId="6" fillId="6" borderId="0" xfId="2" applyFont="1" applyFill="1" applyAlignment="1">
      <alignment horizontal="center"/>
    </xf>
    <xf numFmtId="0" fontId="10" fillId="6" borderId="34" xfId="2" applyFont="1" applyFill="1" applyBorder="1" applyAlignment="1">
      <alignment horizontal="center" vertical="center" wrapText="1"/>
    </xf>
    <xf numFmtId="0" fontId="9" fillId="6" borderId="34" xfId="2" applyFont="1" applyFill="1" applyBorder="1" applyAlignment="1">
      <alignment horizontal="center" vertical="center" wrapText="1"/>
    </xf>
    <xf numFmtId="0" fontId="8" fillId="6" borderId="33" xfId="2" applyFont="1" applyFill="1" applyBorder="1" applyAlignment="1">
      <alignment horizontal="center" vertical="center" wrapText="1"/>
    </xf>
    <xf numFmtId="0" fontId="6" fillId="6" borderId="37" xfId="2" applyFont="1" applyFill="1" applyBorder="1" applyAlignment="1">
      <alignment horizontal="center" vertical="center" wrapText="1"/>
    </xf>
    <xf numFmtId="0" fontId="6" fillId="6" borderId="36" xfId="2" applyFont="1" applyFill="1" applyBorder="1" applyAlignment="1">
      <alignment horizontal="center" vertical="center" wrapText="1"/>
    </xf>
    <xf numFmtId="0" fontId="6" fillId="6" borderId="35" xfId="2" applyFont="1" applyFill="1" applyBorder="1" applyAlignment="1">
      <alignment horizontal="center" vertical="center" wrapText="1"/>
    </xf>
    <xf numFmtId="0" fontId="6" fillId="6" borderId="12" xfId="2" applyFont="1" applyFill="1" applyBorder="1" applyAlignment="1">
      <alignment vertical="center"/>
    </xf>
    <xf numFmtId="0" fontId="6" fillId="6" borderId="11" xfId="2" applyFont="1" applyFill="1" applyBorder="1" applyAlignment="1">
      <alignment vertical="center"/>
    </xf>
    <xf numFmtId="0" fontId="6" fillId="6" borderId="17" xfId="2" applyFont="1" applyFill="1" applyBorder="1" applyAlignment="1">
      <alignment horizontal="center" vertical="center" wrapText="1"/>
    </xf>
    <xf numFmtId="0" fontId="6" fillId="6" borderId="16" xfId="2" applyFont="1" applyFill="1" applyBorder="1" applyAlignment="1">
      <alignment horizontal="center" vertical="center" wrapText="1"/>
    </xf>
    <xf numFmtId="0" fontId="6" fillId="6" borderId="15" xfId="2" applyFont="1" applyFill="1" applyBorder="1" applyAlignment="1">
      <alignment horizontal="center" vertical="center" wrapText="1"/>
    </xf>
    <xf numFmtId="0" fontId="8" fillId="6" borderId="12" xfId="2" applyFont="1" applyFill="1" applyBorder="1" applyAlignment="1">
      <alignment horizontal="center" vertical="center" wrapText="1"/>
    </xf>
    <xf numFmtId="12" fontId="5" fillId="8" borderId="27" xfId="2" quotePrefix="1" applyNumberFormat="1" applyFont="1" applyFill="1" applyBorder="1" applyAlignment="1">
      <alignment horizontal="center" vertical="center"/>
    </xf>
    <xf numFmtId="12" fontId="5" fillId="8" borderId="23" xfId="2" quotePrefix="1" applyNumberFormat="1" applyFont="1" applyFill="1" applyBorder="1" applyAlignment="1">
      <alignment horizontal="center" vertical="center"/>
    </xf>
    <xf numFmtId="12" fontId="34" fillId="8" borderId="8" xfId="0" applyNumberFormat="1" applyFont="1" applyFill="1" applyBorder="1" applyAlignment="1">
      <alignment horizontal="center" vertical="center" wrapText="1"/>
    </xf>
    <xf numFmtId="12" fontId="27" fillId="8" borderId="8" xfId="2" quotePrefix="1" applyNumberFormat="1" applyFont="1" applyFill="1" applyBorder="1" applyAlignment="1">
      <alignment horizontal="center" vertical="center"/>
    </xf>
    <xf numFmtId="185" fontId="5" fillId="8" borderId="26" xfId="2" quotePrefix="1" applyNumberFormat="1" applyFont="1" applyFill="1" applyBorder="1" applyAlignment="1">
      <alignment horizontal="center" vertical="center"/>
    </xf>
    <xf numFmtId="12" fontId="5" fillId="8" borderId="42" xfId="2" quotePrefix="1" applyNumberFormat="1" applyFont="1" applyFill="1" applyBorder="1" applyAlignment="1">
      <alignment horizontal="center" vertical="center"/>
    </xf>
    <xf numFmtId="12" fontId="5" fillId="8" borderId="1" xfId="2" quotePrefix="1" applyNumberFormat="1" applyFont="1" applyFill="1" applyBorder="1" applyAlignment="1">
      <alignment horizontal="center" vertical="center"/>
    </xf>
    <xf numFmtId="12" fontId="5" fillId="8" borderId="7" xfId="2" quotePrefix="1" applyNumberFormat="1" applyFont="1" applyFill="1" applyBorder="1" applyAlignment="1">
      <alignment horizontal="center" vertical="center"/>
    </xf>
    <xf numFmtId="12" fontId="34" fillId="8" borderId="7" xfId="0" applyNumberFormat="1" applyFont="1" applyFill="1" applyBorder="1" applyAlignment="1">
      <alignment horizontal="center" vertical="center" wrapText="1"/>
    </xf>
    <xf numFmtId="12" fontId="34" fillId="8" borderId="8" xfId="0" quotePrefix="1" applyNumberFormat="1" applyFont="1" applyFill="1" applyBorder="1" applyAlignment="1">
      <alignment horizontal="center" vertical="center" wrapText="1"/>
    </xf>
    <xf numFmtId="0" fontId="25" fillId="8" borderId="28" xfId="2" applyFont="1" applyFill="1" applyBorder="1">
      <alignment vertical="center"/>
    </xf>
    <xf numFmtId="13" fontId="24" fillId="8" borderId="2" xfId="2" quotePrefix="1" applyNumberFormat="1" applyFont="1" applyFill="1" applyBorder="1" applyAlignment="1">
      <alignment horizontal="center" vertical="center"/>
    </xf>
    <xf numFmtId="12" fontId="5" fillId="8" borderId="2" xfId="2" applyNumberFormat="1" applyFont="1" applyFill="1" applyBorder="1" applyAlignment="1">
      <alignment horizontal="center" vertical="center"/>
    </xf>
    <xf numFmtId="0" fontId="5" fillId="8" borderId="39" xfId="2" applyFont="1" applyFill="1" applyBorder="1" applyAlignment="1">
      <alignment horizontal="center" vertical="center"/>
    </xf>
    <xf numFmtId="0" fontId="5" fillId="8" borderId="21" xfId="2" applyFont="1" applyFill="1" applyBorder="1" applyAlignment="1">
      <alignment horizontal="center" vertical="center"/>
    </xf>
    <xf numFmtId="0" fontId="25" fillId="8" borderId="48" xfId="2" applyFont="1" applyFill="1" applyBorder="1">
      <alignment vertical="center"/>
    </xf>
    <xf numFmtId="13" fontId="37" fillId="8" borderId="23" xfId="2" quotePrefix="1" applyNumberFormat="1" applyFont="1" applyFill="1" applyBorder="1" applyAlignment="1">
      <alignment horizontal="center" vertical="center"/>
    </xf>
    <xf numFmtId="12" fontId="5" fillId="8" borderId="23" xfId="2" applyNumberFormat="1" applyFont="1" applyFill="1" applyBorder="1" applyAlignment="1">
      <alignment horizontal="center" vertical="center"/>
    </xf>
    <xf numFmtId="0" fontId="5" fillId="8" borderId="47" xfId="2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left" vertical="center"/>
    </xf>
    <xf numFmtId="12" fontId="27" fillId="8" borderId="6" xfId="2" quotePrefix="1" applyNumberFormat="1" applyFont="1" applyFill="1" applyBorder="1" applyAlignment="1">
      <alignment horizontal="center" vertical="center"/>
    </xf>
    <xf numFmtId="12" fontId="27" fillId="8" borderId="1" xfId="2" quotePrefix="1" applyNumberFormat="1" applyFont="1" applyFill="1" applyBorder="1" applyAlignment="1">
      <alignment horizontal="center" vertical="center"/>
    </xf>
    <xf numFmtId="13" fontId="24" fillId="8" borderId="23" xfId="2" quotePrefix="1" applyNumberFormat="1" applyFont="1" applyFill="1" applyBorder="1" applyAlignment="1">
      <alignment vertical="center"/>
    </xf>
    <xf numFmtId="12" fontId="5" fillId="8" borderId="7" xfId="2" applyNumberFormat="1" applyFont="1" applyFill="1" applyBorder="1" applyAlignment="1">
      <alignment horizontal="center" vertical="center"/>
    </xf>
    <xf numFmtId="12" fontId="5" fillId="8" borderId="1" xfId="2" applyNumberFormat="1" applyFont="1" applyFill="1" applyBorder="1" applyAlignment="1">
      <alignment horizontal="center" vertical="center"/>
    </xf>
    <xf numFmtId="0" fontId="5" fillId="8" borderId="40" xfId="2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vertical="center" wrapText="1"/>
    </xf>
    <xf numFmtId="12" fontId="34" fillId="8" borderId="1" xfId="0" applyNumberFormat="1" applyFont="1" applyFill="1" applyBorder="1" applyAlignment="1">
      <alignment horizontal="center" vertical="center" wrapText="1"/>
    </xf>
    <xf numFmtId="0" fontId="5" fillId="8" borderId="7" xfId="2" applyFont="1" applyFill="1" applyBorder="1" applyAlignment="1">
      <alignment horizontal="center" vertical="center"/>
    </xf>
    <xf numFmtId="0" fontId="5" fillId="8" borderId="4" xfId="2" applyFont="1" applyFill="1" applyBorder="1" applyAlignment="1">
      <alignment horizontal="center" vertical="center"/>
    </xf>
    <xf numFmtId="0" fontId="5" fillId="8" borderId="14" xfId="2" applyFont="1" applyFill="1" applyBorder="1" applyAlignment="1">
      <alignment horizontal="center" vertical="center"/>
    </xf>
    <xf numFmtId="12" fontId="5" fillId="8" borderId="29" xfId="2" applyNumberFormat="1" applyFont="1" applyFill="1" applyBorder="1" applyAlignment="1">
      <alignment vertical="center"/>
    </xf>
    <xf numFmtId="0" fontId="5" fillId="8" borderId="3" xfId="2" applyFont="1" applyFill="1" applyBorder="1" applyAlignment="1">
      <alignment horizontal="center" vertical="center"/>
    </xf>
    <xf numFmtId="12" fontId="5" fillId="8" borderId="9" xfId="2" applyNumberFormat="1" applyFont="1" applyFill="1" applyBorder="1" applyAlignment="1">
      <alignment vertical="center"/>
    </xf>
    <xf numFmtId="0" fontId="5" fillId="8" borderId="24" xfId="2" applyFont="1" applyFill="1" applyBorder="1" applyAlignment="1">
      <alignment horizontal="center" vertical="center"/>
    </xf>
    <xf numFmtId="12" fontId="5" fillId="8" borderId="6" xfId="2" applyNumberFormat="1" applyFont="1" applyFill="1" applyBorder="1" applyAlignment="1">
      <alignment vertical="center"/>
    </xf>
    <xf numFmtId="0" fontId="5" fillId="8" borderId="7" xfId="2" applyFont="1" applyFill="1" applyBorder="1" applyAlignment="1">
      <alignment vertical="center"/>
    </xf>
  </cellXfs>
  <cellStyles count="28">
    <cellStyle name="args.style" xfId="3"/>
    <cellStyle name="Calc Currency (0)" xfId="4"/>
    <cellStyle name="Copied" xfId="5"/>
    <cellStyle name="COST1" xfId="6"/>
    <cellStyle name="Entered" xfId="7"/>
    <cellStyle name="Grey" xfId="8"/>
    <cellStyle name="Header1" xfId="9"/>
    <cellStyle name="Header2" xfId="10"/>
    <cellStyle name="Input [yellow]" xfId="11"/>
    <cellStyle name="Input Cells" xfId="12"/>
    <cellStyle name="Linked Cells" xfId="13"/>
    <cellStyle name="Milliers [0]_CTC" xfId="14"/>
    <cellStyle name="Milliers_CTC" xfId="15"/>
    <cellStyle name="Mon?aire [0]_CTC" xfId="16"/>
    <cellStyle name="Mon?aire_CTC" xfId="17"/>
    <cellStyle name="Normal" xfId="0" builtinId="0"/>
    <cellStyle name="Normal - Style1" xfId="18"/>
    <cellStyle name="per.style" xfId="19"/>
    <cellStyle name="Percent [2]" xfId="20"/>
    <cellStyle name="pricing" xfId="21"/>
    <cellStyle name="PSChar" xfId="22"/>
    <cellStyle name="RevList" xfId="23"/>
    <cellStyle name="Subtotal" xfId="24"/>
    <cellStyle name="뷭?_Pacific Region P&amp;L" xfId="25"/>
    <cellStyle name="콤마 [0]_업무관련" xfId="26"/>
    <cellStyle name="콤마_업무관련" xfId="27"/>
    <cellStyle name="표준 2" xfId="1"/>
    <cellStyle name="표준 3" xfId="2"/>
  </cellStyles>
  <dxfs count="0"/>
  <tableStyles count="0" defaultTableStyle="TableStyleMedium2" defaultPivotStyle="PivotStyleLight16"/>
  <colors>
    <mruColors>
      <color rgb="FFF4BCF1"/>
      <color rgb="FFF8D4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38100</xdr:rowOff>
    </xdr:from>
    <xdr:ext cx="1804458" cy="318558"/>
    <xdr:pic>
      <xdr:nvPicPr>
        <xdr:cNvPr id="2" name="Picture 1" descr="SAE-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38100"/>
          <a:ext cx="1804458" cy="318558"/>
        </a:xfrm>
        <a:prstGeom prst="rect">
          <a:avLst/>
        </a:prstGeom>
        <a:noFill/>
      </xdr:spPr>
    </xdr:pic>
    <xdr:clientData/>
  </xdr:oneCellAnchor>
  <xdr:twoCellAnchor>
    <xdr:from>
      <xdr:col>8</xdr:col>
      <xdr:colOff>0</xdr:colOff>
      <xdr:row>44</xdr:row>
      <xdr:rowOff>28575</xdr:rowOff>
    </xdr:from>
    <xdr:to>
      <xdr:col>8</xdr:col>
      <xdr:colOff>0</xdr:colOff>
      <xdr:row>45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 rot="10800000" flipH="1" flipV="1">
          <a:off x="6096000" y="5343525"/>
          <a:ext cx="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601807</xdr:colOff>
      <xdr:row>6</xdr:row>
      <xdr:rowOff>197139</xdr:rowOff>
    </xdr:from>
    <xdr:to>
      <xdr:col>2</xdr:col>
      <xdr:colOff>335107</xdr:colOff>
      <xdr:row>7</xdr:row>
      <xdr:rowOff>187613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 rot="10800000" flipH="1" flipV="1">
          <a:off x="4556125" y="1597025"/>
          <a:ext cx="584777" cy="20695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1</xdr:col>
      <xdr:colOff>601807</xdr:colOff>
      <xdr:row>7</xdr:row>
      <xdr:rowOff>211570</xdr:rowOff>
    </xdr:from>
    <xdr:to>
      <xdr:col>2</xdr:col>
      <xdr:colOff>335107</xdr:colOff>
      <xdr:row>8</xdr:row>
      <xdr:rowOff>202045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 rot="10800000" flipH="1" flipV="1">
          <a:off x="4556125" y="1827934"/>
          <a:ext cx="584777" cy="20695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516731</xdr:colOff>
      <xdr:row>42</xdr:row>
      <xdr:rowOff>64293</xdr:rowOff>
    </xdr:from>
    <xdr:to>
      <xdr:col>4</xdr:col>
      <xdr:colOff>821531</xdr:colOff>
      <xdr:row>43</xdr:row>
      <xdr:rowOff>35718</xdr:rowOff>
    </xdr:to>
    <xdr:sp macro="" textlink="">
      <xdr:nvSpPr>
        <xdr:cNvPr id="26" name="Rectangle 25"/>
        <xdr:cNvSpPr>
          <a:spLocks noChangeArrowheads="1"/>
        </xdr:cNvSpPr>
      </xdr:nvSpPr>
      <xdr:spPr bwMode="auto">
        <a:xfrm rot="10800000" flipH="1" flipV="1">
          <a:off x="6910387" y="9589293"/>
          <a:ext cx="304800" cy="2214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0</xdr:colOff>
      <xdr:row>42</xdr:row>
      <xdr:rowOff>28575</xdr:rowOff>
    </xdr:from>
    <xdr:to>
      <xdr:col>8</xdr:col>
      <xdr:colOff>0</xdr:colOff>
      <xdr:row>43</xdr:row>
      <xdr:rowOff>0</xdr:rowOff>
    </xdr:to>
    <xdr:sp macro="" textlink="">
      <xdr:nvSpPr>
        <xdr:cNvPr id="29" name="Rectangle 28"/>
        <xdr:cNvSpPr>
          <a:spLocks noChangeArrowheads="1"/>
        </xdr:cNvSpPr>
      </xdr:nvSpPr>
      <xdr:spPr bwMode="auto">
        <a:xfrm rot="10800000" flipH="1" flipV="1">
          <a:off x="8210550" y="9896475"/>
          <a:ext cx="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504825</xdr:colOff>
      <xdr:row>42</xdr:row>
      <xdr:rowOff>28575</xdr:rowOff>
    </xdr:from>
    <xdr:to>
      <xdr:col>11</xdr:col>
      <xdr:colOff>809625</xdr:colOff>
      <xdr:row>43</xdr:row>
      <xdr:rowOff>0</xdr:rowOff>
    </xdr:to>
    <xdr:sp macro="" textlink="">
      <xdr:nvSpPr>
        <xdr:cNvPr id="30" name="Rectangle 29"/>
        <xdr:cNvSpPr>
          <a:spLocks noChangeArrowheads="1"/>
        </xdr:cNvSpPr>
      </xdr:nvSpPr>
      <xdr:spPr bwMode="auto">
        <a:xfrm rot="10800000" flipH="1" flipV="1">
          <a:off x="10077450" y="9896475"/>
          <a:ext cx="1143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504825</xdr:colOff>
      <xdr:row>42</xdr:row>
      <xdr:rowOff>28575</xdr:rowOff>
    </xdr:from>
    <xdr:to>
      <xdr:col>18</xdr:col>
      <xdr:colOff>809625</xdr:colOff>
      <xdr:row>43</xdr:row>
      <xdr:rowOff>0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 rot="10800000" flipH="1" flipV="1">
          <a:off x="14116050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333375</xdr:colOff>
      <xdr:row>42</xdr:row>
      <xdr:rowOff>38100</xdr:rowOff>
    </xdr:from>
    <xdr:to>
      <xdr:col>14</xdr:col>
      <xdr:colOff>114300</xdr:colOff>
      <xdr:row>43</xdr:row>
      <xdr:rowOff>9525</xdr:rowOff>
    </xdr:to>
    <xdr:sp macro="" textlink="">
      <xdr:nvSpPr>
        <xdr:cNvPr id="34" name="Rectangle 17"/>
        <xdr:cNvSpPr>
          <a:spLocks noChangeArrowheads="1"/>
        </xdr:cNvSpPr>
      </xdr:nvSpPr>
      <xdr:spPr bwMode="auto">
        <a:xfrm rot="10800000" flipH="1" flipV="1">
          <a:off x="11144250" y="9906000"/>
          <a:ext cx="4000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20</xdr:col>
      <xdr:colOff>361950</xdr:colOff>
      <xdr:row>42</xdr:row>
      <xdr:rowOff>38100</xdr:rowOff>
    </xdr:from>
    <xdr:to>
      <xdr:col>21</xdr:col>
      <xdr:colOff>114300</xdr:colOff>
      <xdr:row>43</xdr:row>
      <xdr:rowOff>9525</xdr:rowOff>
    </xdr:to>
    <xdr:sp macro="" textlink="">
      <xdr:nvSpPr>
        <xdr:cNvPr id="35" name="Rectangle 18"/>
        <xdr:cNvSpPr>
          <a:spLocks noChangeArrowheads="1"/>
        </xdr:cNvSpPr>
      </xdr:nvSpPr>
      <xdr:spPr bwMode="auto">
        <a:xfrm rot="10800000" flipH="1" flipV="1">
          <a:off x="15201900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6</xdr:col>
      <xdr:colOff>476250</xdr:colOff>
      <xdr:row>42</xdr:row>
      <xdr:rowOff>47624</xdr:rowOff>
    </xdr:from>
    <xdr:to>
      <xdr:col>7</xdr:col>
      <xdr:colOff>169068</xdr:colOff>
      <xdr:row>43</xdr:row>
      <xdr:rowOff>28574</xdr:rowOff>
    </xdr:to>
    <xdr:sp macro="" textlink="">
      <xdr:nvSpPr>
        <xdr:cNvPr id="36" name="Rectangle 17"/>
        <xdr:cNvSpPr>
          <a:spLocks noChangeArrowheads="1"/>
        </xdr:cNvSpPr>
      </xdr:nvSpPr>
      <xdr:spPr bwMode="auto">
        <a:xfrm rot="10800000" flipH="1" flipV="1">
          <a:off x="7322344" y="9524999"/>
          <a:ext cx="300037" cy="23098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 editAs="oneCell">
    <xdr:from>
      <xdr:col>0</xdr:col>
      <xdr:colOff>1748118</xdr:colOff>
      <xdr:row>0</xdr:row>
      <xdr:rowOff>303523</xdr:rowOff>
    </xdr:from>
    <xdr:to>
      <xdr:col>0</xdr:col>
      <xdr:colOff>4874559</xdr:colOff>
      <xdr:row>10</xdr:row>
      <xdr:rowOff>108906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303523"/>
          <a:ext cx="3126441" cy="2091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V54"/>
  <sheetViews>
    <sheetView showGridLines="0" tabSelected="1" topLeftCell="A2" zoomScale="85" zoomScaleNormal="85" zoomScaleSheetLayoutView="80" workbookViewId="0">
      <selection activeCell="C4" sqref="C4"/>
    </sheetView>
  </sheetViews>
  <sheetFormatPr defaultRowHeight="16.5" x14ac:dyDescent="0.3"/>
  <cols>
    <col min="1" max="1" width="66.125" style="62" customWidth="1"/>
    <col min="2" max="2" width="10.625" style="52" customWidth="1"/>
    <col min="3" max="3" width="9" style="52" customWidth="1"/>
    <col min="4" max="4" width="11.125" style="75" customWidth="1"/>
    <col min="5" max="5" width="10.875" style="4" customWidth="1"/>
    <col min="6" max="8" width="8" style="4" customWidth="1"/>
    <col min="9" max="9" width="0.875" style="4" customWidth="1"/>
    <col min="10" max="10" width="10.125" style="4" customWidth="1"/>
    <col min="11" max="11" width="10.5" style="4" customWidth="1"/>
    <col min="12" max="12" width="11" style="4" customWidth="1"/>
    <col min="13" max="15" width="6.875" style="4" customWidth="1"/>
    <col min="16" max="16" width="1" style="4" customWidth="1"/>
    <col min="17" max="17" width="10.5" style="4" customWidth="1"/>
    <col min="18" max="18" width="9" style="4"/>
    <col min="19" max="19" width="11.5" style="4" customWidth="1"/>
    <col min="20" max="22" width="6.625" style="4" customWidth="1"/>
    <col min="23" max="23" width="58.25" style="4" customWidth="1"/>
    <col min="24" max="24" width="10.5" style="4" customWidth="1"/>
    <col min="25" max="25" width="9" style="4"/>
    <col min="26" max="26" width="10.25" style="4" customWidth="1"/>
    <col min="27" max="29" width="6.625" style="4" customWidth="1"/>
    <col min="30" max="30" width="1" style="4" customWidth="1"/>
    <col min="31" max="31" width="10.5" style="4" customWidth="1"/>
    <col min="32" max="32" width="9" style="4"/>
    <col min="33" max="33" width="10.25" style="4" customWidth="1"/>
    <col min="34" max="36" width="6.625" style="4" customWidth="1"/>
    <col min="37" max="37" width="1.75" style="4" customWidth="1"/>
    <col min="38" max="38" width="10.5" style="4" customWidth="1"/>
    <col min="39" max="39" width="9" style="4"/>
    <col min="40" max="40" width="10.25" style="4" customWidth="1"/>
    <col min="41" max="43" width="6" style="4" customWidth="1"/>
    <col min="44" max="16384" width="9" style="4"/>
  </cols>
  <sheetData>
    <row r="1" spans="1:22" ht="25.5" x14ac:dyDescent="0.35">
      <c r="A1" s="143" t="s">
        <v>24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3" spans="1:22" x14ac:dyDescent="0.3">
      <c r="T3" s="144"/>
      <c r="U3" s="145"/>
      <c r="V3" s="145"/>
    </row>
    <row r="4" spans="1:22" x14ac:dyDescent="0.3">
      <c r="A4" s="63" t="s">
        <v>46</v>
      </c>
      <c r="B4" s="53"/>
      <c r="C4" s="53"/>
      <c r="D4" s="76"/>
      <c r="J4" s="4" t="s">
        <v>23</v>
      </c>
      <c r="K4" s="5"/>
      <c r="L4" s="5"/>
      <c r="M4" s="5"/>
      <c r="N4" s="5"/>
      <c r="O4" s="5"/>
    </row>
    <row r="5" spans="1:22" x14ac:dyDescent="0.3">
      <c r="A5" s="63" t="s">
        <v>25</v>
      </c>
      <c r="B5" s="53"/>
      <c r="C5" s="53"/>
      <c r="D5" s="76"/>
      <c r="J5" s="4" t="s">
        <v>22</v>
      </c>
      <c r="K5" s="7"/>
      <c r="L5" s="7"/>
      <c r="M5" s="7"/>
      <c r="N5" s="7"/>
      <c r="O5" s="7"/>
    </row>
    <row r="6" spans="1:22" x14ac:dyDescent="0.3">
      <c r="A6" s="63" t="s">
        <v>74</v>
      </c>
      <c r="B6" s="53"/>
      <c r="C6" s="53"/>
      <c r="D6" s="76"/>
    </row>
    <row r="7" spans="1:22" ht="17.25" thickBot="1" x14ac:dyDescent="0.35">
      <c r="A7" s="64"/>
      <c r="B7" s="54"/>
      <c r="C7" s="54"/>
      <c r="D7" s="8"/>
    </row>
    <row r="8" spans="1:22" ht="17.25" thickBot="1" x14ac:dyDescent="0.35">
      <c r="A8" s="64" t="s">
        <v>21</v>
      </c>
      <c r="B8" s="52" t="s">
        <v>16</v>
      </c>
      <c r="D8" s="75" t="s">
        <v>15</v>
      </c>
      <c r="E8" s="146" t="s">
        <v>20</v>
      </c>
      <c r="F8" s="147"/>
      <c r="G8" s="9"/>
      <c r="H8" s="9"/>
      <c r="I8" s="9"/>
      <c r="J8" s="9" t="s">
        <v>19</v>
      </c>
      <c r="K8" s="9"/>
      <c r="L8" s="10" t="s">
        <v>18</v>
      </c>
      <c r="M8" s="6"/>
      <c r="N8" s="6"/>
    </row>
    <row r="9" spans="1:22" ht="17.25" thickBot="1" x14ac:dyDescent="0.35">
      <c r="A9" s="64" t="s">
        <v>17</v>
      </c>
      <c r="B9" s="52" t="s">
        <v>16</v>
      </c>
      <c r="D9" s="75" t="s">
        <v>15</v>
      </c>
      <c r="E9" s="146" t="s">
        <v>14</v>
      </c>
      <c r="F9" s="147"/>
      <c r="G9" s="9"/>
      <c r="H9" s="9"/>
      <c r="I9" s="141" t="s">
        <v>13</v>
      </c>
      <c r="J9" s="141"/>
      <c r="K9" s="9"/>
      <c r="L9" s="10" t="s">
        <v>12</v>
      </c>
      <c r="M9" s="6"/>
      <c r="N9" s="6"/>
    </row>
    <row r="10" spans="1:22" ht="17.25" thickBot="1" x14ac:dyDescent="0.35"/>
    <row r="11" spans="1:22" ht="36.75" customHeight="1" thickBot="1" x14ac:dyDescent="0.35">
      <c r="B11" s="55" t="s">
        <v>11</v>
      </c>
      <c r="C11" s="127" t="s">
        <v>66</v>
      </c>
      <c r="D11" s="140" t="s">
        <v>33</v>
      </c>
      <c r="E11" s="141"/>
      <c r="F11" s="141"/>
      <c r="G11" s="141"/>
      <c r="H11" s="142"/>
      <c r="J11" s="140" t="s">
        <v>34</v>
      </c>
      <c r="K11" s="141"/>
      <c r="L11" s="141"/>
      <c r="M11" s="141"/>
      <c r="N11" s="141"/>
      <c r="O11" s="142"/>
      <c r="Q11" s="140" t="s">
        <v>35</v>
      </c>
      <c r="R11" s="141"/>
      <c r="S11" s="141"/>
      <c r="T11" s="141"/>
      <c r="U11" s="141"/>
      <c r="V11" s="142"/>
    </row>
    <row r="12" spans="1:22" ht="17.25" customHeight="1" thickBot="1" x14ac:dyDescent="0.35">
      <c r="A12" s="148" t="s">
        <v>10</v>
      </c>
      <c r="B12" s="150" t="s">
        <v>45</v>
      </c>
      <c r="C12" s="152" t="s">
        <v>9</v>
      </c>
      <c r="D12" s="154" t="s">
        <v>8</v>
      </c>
      <c r="E12" s="154" t="s">
        <v>7</v>
      </c>
      <c r="F12" s="160" t="s">
        <v>3</v>
      </c>
      <c r="G12" s="161"/>
      <c r="H12" s="162"/>
      <c r="I12" s="11"/>
      <c r="J12" s="157" t="s">
        <v>36</v>
      </c>
      <c r="K12" s="158" t="s">
        <v>6</v>
      </c>
      <c r="L12" s="158" t="s">
        <v>26</v>
      </c>
      <c r="M12" s="160" t="s">
        <v>3</v>
      </c>
      <c r="N12" s="161"/>
      <c r="O12" s="162"/>
      <c r="P12" s="11"/>
      <c r="Q12" s="154" t="s">
        <v>37</v>
      </c>
      <c r="R12" s="158" t="s">
        <v>5</v>
      </c>
      <c r="S12" s="158" t="s">
        <v>4</v>
      </c>
      <c r="T12" s="165" t="s">
        <v>3</v>
      </c>
      <c r="U12" s="166"/>
      <c r="V12" s="167"/>
    </row>
    <row r="13" spans="1:22" ht="42.75" customHeight="1" thickBot="1" x14ac:dyDescent="0.35">
      <c r="A13" s="149"/>
      <c r="B13" s="151"/>
      <c r="C13" s="153"/>
      <c r="D13" s="155"/>
      <c r="E13" s="155"/>
      <c r="F13" s="12">
        <v>1</v>
      </c>
      <c r="G13" s="13">
        <v>2</v>
      </c>
      <c r="H13" s="14">
        <v>3</v>
      </c>
      <c r="I13" s="15"/>
      <c r="J13" s="155"/>
      <c r="K13" s="159"/>
      <c r="L13" s="159"/>
      <c r="M13" s="12">
        <v>1</v>
      </c>
      <c r="N13" s="13">
        <v>2</v>
      </c>
      <c r="O13" s="14">
        <v>3</v>
      </c>
      <c r="P13" s="11"/>
      <c r="Q13" s="155"/>
      <c r="R13" s="159"/>
      <c r="S13" s="168"/>
      <c r="T13" s="12">
        <v>1</v>
      </c>
      <c r="U13" s="13">
        <v>2</v>
      </c>
      <c r="V13" s="14">
        <v>3</v>
      </c>
    </row>
    <row r="14" spans="1:22" ht="19.5" customHeight="1" x14ac:dyDescent="0.3">
      <c r="A14" s="179" t="s">
        <v>49</v>
      </c>
      <c r="B14" s="171">
        <v>7</v>
      </c>
      <c r="C14" s="121">
        <v>0.25</v>
      </c>
      <c r="D14" s="171">
        <v>7</v>
      </c>
      <c r="E14" s="180"/>
      <c r="F14" s="181"/>
      <c r="G14" s="181"/>
      <c r="H14" s="182"/>
      <c r="I14" s="183"/>
      <c r="J14" s="169">
        <v>0.125</v>
      </c>
      <c r="K14" s="170"/>
      <c r="L14" s="171">
        <f>D14+J14</f>
        <v>7.125</v>
      </c>
      <c r="M14" s="181"/>
      <c r="N14" s="200"/>
      <c r="O14" s="201"/>
      <c r="P14" s="17"/>
      <c r="Q14" s="106"/>
      <c r="R14" s="107"/>
      <c r="S14" s="73"/>
      <c r="T14" s="89"/>
      <c r="U14" s="89"/>
      <c r="V14" s="18"/>
    </row>
    <row r="15" spans="1:22" ht="19.5" customHeight="1" x14ac:dyDescent="0.3">
      <c r="A15" s="184" t="s">
        <v>50</v>
      </c>
      <c r="B15" s="172">
        <v>7.5</v>
      </c>
      <c r="C15" s="121">
        <v>0.25</v>
      </c>
      <c r="D15" s="172">
        <v>7.375</v>
      </c>
      <c r="E15" s="185">
        <f>D15-B15</f>
        <v>-0.125</v>
      </c>
      <c r="F15" s="186"/>
      <c r="G15" s="186"/>
      <c r="H15" s="187"/>
      <c r="I15" s="183"/>
      <c r="J15" s="172">
        <v>0.125</v>
      </c>
      <c r="K15" s="173"/>
      <c r="L15" s="171">
        <f t="shared" ref="L15:L28" si="0">D15+J15</f>
        <v>7.5</v>
      </c>
      <c r="M15" s="186"/>
      <c r="N15" s="202"/>
      <c r="O15" s="203"/>
      <c r="P15" s="17"/>
      <c r="Q15" s="90"/>
      <c r="R15" s="91"/>
      <c r="S15" s="73"/>
      <c r="T15" s="89"/>
      <c r="U15" s="89"/>
      <c r="V15" s="18"/>
    </row>
    <row r="16" spans="1:22" ht="19.5" customHeight="1" x14ac:dyDescent="0.3">
      <c r="A16" s="51" t="s">
        <v>43</v>
      </c>
      <c r="B16" s="80">
        <v>9.25</v>
      </c>
      <c r="C16" s="121">
        <v>0.25</v>
      </c>
      <c r="D16" s="80">
        <v>9.125</v>
      </c>
      <c r="E16" s="120">
        <f t="shared" ref="E16:E34" si="1">D16-B16</f>
        <v>-0.125</v>
      </c>
      <c r="F16" s="19"/>
      <c r="G16" s="20"/>
      <c r="H16" s="21"/>
      <c r="I16" s="16"/>
      <c r="J16" s="72"/>
      <c r="K16" s="1"/>
      <c r="L16" s="80">
        <f t="shared" si="0"/>
        <v>9.125</v>
      </c>
      <c r="M16" s="19"/>
      <c r="N16" s="22"/>
      <c r="O16" s="23"/>
      <c r="P16" s="17"/>
      <c r="Q16" s="90"/>
      <c r="R16" s="91"/>
      <c r="S16" s="73"/>
      <c r="T16" s="89"/>
      <c r="U16" s="89"/>
      <c r="V16" s="18"/>
    </row>
    <row r="17" spans="1:22" ht="19.5" customHeight="1" x14ac:dyDescent="0.3">
      <c r="A17" s="50" t="s">
        <v>51</v>
      </c>
      <c r="B17" s="74">
        <v>8.5</v>
      </c>
      <c r="C17" s="122">
        <v>0.25</v>
      </c>
      <c r="D17" s="61">
        <v>8.5</v>
      </c>
      <c r="E17" s="119">
        <f t="shared" si="1"/>
        <v>0</v>
      </c>
      <c r="F17" s="20"/>
      <c r="G17" s="20"/>
      <c r="H17" s="21"/>
      <c r="I17" s="16"/>
      <c r="J17" s="61"/>
      <c r="K17" s="2"/>
      <c r="L17" s="80">
        <f t="shared" si="0"/>
        <v>8.5</v>
      </c>
      <c r="M17" s="20"/>
      <c r="N17" s="22"/>
      <c r="O17" s="23"/>
      <c r="P17" s="17"/>
      <c r="Q17" s="93"/>
      <c r="R17" s="94"/>
      <c r="S17" s="73"/>
      <c r="T17" s="95"/>
      <c r="U17" s="95"/>
      <c r="V17" s="23"/>
    </row>
    <row r="18" spans="1:22" ht="19.5" customHeight="1" x14ac:dyDescent="0.3">
      <c r="A18" s="50" t="s">
        <v>40</v>
      </c>
      <c r="B18" s="74">
        <v>4.5</v>
      </c>
      <c r="C18" s="122">
        <v>0.25</v>
      </c>
      <c r="D18" s="61">
        <v>4.5</v>
      </c>
      <c r="E18" s="119">
        <f t="shared" si="1"/>
        <v>0</v>
      </c>
      <c r="F18" s="20"/>
      <c r="G18" s="20"/>
      <c r="H18" s="21"/>
      <c r="I18" s="16"/>
      <c r="J18" s="71"/>
      <c r="K18" s="2"/>
      <c r="L18" s="80">
        <f t="shared" si="0"/>
        <v>4.5</v>
      </c>
      <c r="M18" s="20"/>
      <c r="N18" s="22"/>
      <c r="O18" s="23"/>
      <c r="P18" s="17"/>
      <c r="Q18" s="96"/>
      <c r="R18" s="97"/>
      <c r="S18" s="73"/>
      <c r="T18" s="95"/>
      <c r="U18" s="95"/>
      <c r="V18" s="23"/>
    </row>
    <row r="19" spans="1:22" ht="19.5" customHeight="1" x14ac:dyDescent="0.3">
      <c r="A19" s="82" t="s">
        <v>41</v>
      </c>
      <c r="B19" s="74">
        <v>1.5</v>
      </c>
      <c r="C19" s="122">
        <v>0.25</v>
      </c>
      <c r="D19" s="118">
        <v>1.5625</v>
      </c>
      <c r="E19" s="120">
        <f t="shared" si="1"/>
        <v>6.25E-2</v>
      </c>
      <c r="F19" s="3"/>
      <c r="G19" s="20"/>
      <c r="H19" s="21"/>
      <c r="I19" s="16"/>
      <c r="J19" s="87"/>
      <c r="K19" s="70"/>
      <c r="L19" s="118">
        <f t="shared" si="0"/>
        <v>1.5625</v>
      </c>
      <c r="M19" s="20"/>
      <c r="N19" s="22"/>
      <c r="O19" s="23"/>
      <c r="P19" s="17"/>
      <c r="Q19" s="98"/>
      <c r="R19" s="94"/>
      <c r="S19" s="73"/>
      <c r="T19" s="95"/>
      <c r="U19" s="95"/>
      <c r="V19" s="23"/>
    </row>
    <row r="20" spans="1:22" ht="18.75" customHeight="1" x14ac:dyDescent="0.3">
      <c r="A20" s="111" t="s">
        <v>42</v>
      </c>
      <c r="B20" s="80">
        <v>1</v>
      </c>
      <c r="C20" s="123">
        <v>0.125</v>
      </c>
      <c r="D20" s="116">
        <v>1.0625</v>
      </c>
      <c r="E20" s="120">
        <f t="shared" si="1"/>
        <v>6.25E-2</v>
      </c>
      <c r="F20" s="3"/>
      <c r="G20" s="20"/>
      <c r="H20" s="21"/>
      <c r="I20" s="16"/>
      <c r="J20" s="71"/>
      <c r="K20" s="2"/>
      <c r="L20" s="118">
        <f t="shared" si="0"/>
        <v>1.0625</v>
      </c>
      <c r="M20" s="20"/>
      <c r="N20" s="22"/>
      <c r="O20" s="23"/>
      <c r="P20" s="17"/>
      <c r="Q20" s="98"/>
      <c r="R20" s="94"/>
      <c r="S20" s="73"/>
      <c r="T20" s="95"/>
      <c r="U20" s="95"/>
      <c r="V20" s="23"/>
    </row>
    <row r="21" spans="1:22" ht="19.5" customHeight="1" x14ac:dyDescent="0.3">
      <c r="A21" s="188" t="s">
        <v>52</v>
      </c>
      <c r="B21" s="189">
        <v>8.5</v>
      </c>
      <c r="C21" s="123">
        <v>0.25</v>
      </c>
      <c r="D21" s="190">
        <v>8.5</v>
      </c>
      <c r="E21" s="191">
        <f t="shared" si="1"/>
        <v>0</v>
      </c>
      <c r="F21" s="192"/>
      <c r="G21" s="193"/>
      <c r="H21" s="194"/>
      <c r="I21" s="183"/>
      <c r="J21" s="174">
        <v>-0.25</v>
      </c>
      <c r="K21" s="175"/>
      <c r="L21" s="171">
        <f t="shared" si="0"/>
        <v>8.25</v>
      </c>
      <c r="M21" s="193"/>
      <c r="N21" s="204"/>
      <c r="O21" s="198"/>
      <c r="P21" s="17"/>
      <c r="Q21" s="100"/>
      <c r="R21" s="94"/>
      <c r="S21" s="73"/>
      <c r="T21" s="95"/>
      <c r="U21" s="95"/>
      <c r="V21" s="23"/>
    </row>
    <row r="22" spans="1:22" ht="22.5" customHeight="1" x14ac:dyDescent="0.3">
      <c r="A22" s="84" t="s">
        <v>53</v>
      </c>
      <c r="B22" s="80">
        <v>0.75</v>
      </c>
      <c r="C22" s="124">
        <v>999</v>
      </c>
      <c r="D22" s="83">
        <v>0.75</v>
      </c>
      <c r="E22" s="119">
        <f t="shared" si="1"/>
        <v>0</v>
      </c>
      <c r="F22" s="3"/>
      <c r="G22" s="20"/>
      <c r="H22" s="21"/>
      <c r="I22" s="16"/>
      <c r="J22" s="61"/>
      <c r="K22" s="70"/>
      <c r="L22" s="80">
        <f t="shared" si="0"/>
        <v>0.75</v>
      </c>
      <c r="M22" s="20"/>
      <c r="N22" s="22"/>
      <c r="O22" s="23"/>
      <c r="P22" s="17"/>
      <c r="Q22" s="98"/>
      <c r="R22" s="94"/>
      <c r="S22" s="73"/>
      <c r="T22" s="95"/>
      <c r="U22" s="95"/>
      <c r="V22" s="23"/>
    </row>
    <row r="23" spans="1:22" ht="20.25" customHeight="1" x14ac:dyDescent="0.3">
      <c r="A23" s="81" t="s">
        <v>48</v>
      </c>
      <c r="B23" s="80">
        <v>0.875</v>
      </c>
      <c r="C23" s="124">
        <v>999</v>
      </c>
      <c r="D23" s="83">
        <v>0.875</v>
      </c>
      <c r="E23" s="119">
        <f t="shared" si="1"/>
        <v>0</v>
      </c>
      <c r="F23" s="3"/>
      <c r="G23" s="3"/>
      <c r="H23" s="23"/>
      <c r="I23" s="16"/>
      <c r="J23" s="71"/>
      <c r="K23" s="70"/>
      <c r="L23" s="80">
        <f t="shared" si="0"/>
        <v>0.875</v>
      </c>
      <c r="M23" s="3"/>
      <c r="N23" s="109"/>
      <c r="O23" s="23"/>
      <c r="P23" s="17"/>
      <c r="Q23" s="100"/>
      <c r="R23" s="94"/>
      <c r="S23" s="73"/>
      <c r="T23" s="95"/>
      <c r="U23" s="95"/>
      <c r="V23" s="23"/>
    </row>
    <row r="24" spans="1:22" ht="20.25" customHeight="1" x14ac:dyDescent="0.3">
      <c r="A24" s="195" t="s">
        <v>54</v>
      </c>
      <c r="B24" s="171">
        <v>7.75</v>
      </c>
      <c r="C24" s="123">
        <v>0.25</v>
      </c>
      <c r="D24" s="196">
        <v>7.75</v>
      </c>
      <c r="E24" s="191">
        <f t="shared" si="1"/>
        <v>0</v>
      </c>
      <c r="F24" s="197"/>
      <c r="G24" s="197"/>
      <c r="H24" s="198"/>
      <c r="I24" s="199"/>
      <c r="J24" s="175">
        <v>-0.25</v>
      </c>
      <c r="K24" s="175"/>
      <c r="L24" s="171">
        <f t="shared" si="0"/>
        <v>7.5</v>
      </c>
      <c r="M24" s="197"/>
      <c r="N24" s="205"/>
      <c r="O24" s="198"/>
      <c r="P24" s="17"/>
      <c r="Q24" s="100"/>
      <c r="R24" s="94"/>
      <c r="S24" s="73"/>
      <c r="T24" s="95"/>
      <c r="U24" s="95"/>
      <c r="V24" s="23"/>
    </row>
    <row r="25" spans="1:22" ht="20.25" customHeight="1" x14ac:dyDescent="0.3">
      <c r="A25" s="195" t="s">
        <v>55</v>
      </c>
      <c r="B25" s="171">
        <v>8</v>
      </c>
      <c r="C25" s="123">
        <v>0.25</v>
      </c>
      <c r="D25" s="196">
        <v>8</v>
      </c>
      <c r="E25" s="191">
        <f t="shared" si="1"/>
        <v>0</v>
      </c>
      <c r="F25" s="197"/>
      <c r="G25" s="197"/>
      <c r="H25" s="198"/>
      <c r="I25" s="199"/>
      <c r="J25" s="176">
        <v>-0.25</v>
      </c>
      <c r="K25" s="175"/>
      <c r="L25" s="171">
        <f t="shared" si="0"/>
        <v>7.75</v>
      </c>
      <c r="M25" s="197"/>
      <c r="N25" s="205"/>
      <c r="O25" s="198"/>
      <c r="P25" s="17"/>
      <c r="Q25" s="90"/>
      <c r="R25" s="94"/>
      <c r="S25" s="73"/>
      <c r="T25" s="95"/>
      <c r="U25" s="95"/>
      <c r="V25" s="23"/>
    </row>
    <row r="26" spans="1:22" ht="19.5" customHeight="1" x14ac:dyDescent="0.3">
      <c r="A26" s="115" t="s">
        <v>38</v>
      </c>
      <c r="B26" s="80">
        <v>11</v>
      </c>
      <c r="C26" s="123">
        <v>0.375</v>
      </c>
      <c r="D26" s="83">
        <v>11</v>
      </c>
      <c r="E26" s="119">
        <f t="shared" si="1"/>
        <v>0</v>
      </c>
      <c r="F26" s="27"/>
      <c r="G26" s="27"/>
      <c r="H26" s="23"/>
      <c r="I26" s="16"/>
      <c r="J26" s="108"/>
      <c r="K26" s="2"/>
      <c r="L26" s="80">
        <f t="shared" si="0"/>
        <v>11</v>
      </c>
      <c r="M26" s="27"/>
      <c r="N26" s="28"/>
      <c r="O26" s="23"/>
      <c r="P26" s="17"/>
      <c r="Q26" s="90"/>
      <c r="R26" s="94"/>
      <c r="S26" s="73"/>
      <c r="T26" s="95"/>
      <c r="U26" s="95"/>
      <c r="V26" s="23"/>
    </row>
    <row r="27" spans="1:22" ht="19.5" customHeight="1" x14ac:dyDescent="0.3">
      <c r="A27" s="195" t="s">
        <v>56</v>
      </c>
      <c r="B27" s="171">
        <v>11</v>
      </c>
      <c r="C27" s="125">
        <v>0.25</v>
      </c>
      <c r="D27" s="196">
        <v>11</v>
      </c>
      <c r="E27" s="191">
        <f t="shared" si="1"/>
        <v>0</v>
      </c>
      <c r="F27" s="197"/>
      <c r="G27" s="197"/>
      <c r="H27" s="198"/>
      <c r="I27" s="183"/>
      <c r="J27" s="177">
        <v>-0.25</v>
      </c>
      <c r="K27" s="175"/>
      <c r="L27" s="171">
        <f t="shared" si="0"/>
        <v>10.75</v>
      </c>
      <c r="M27" s="197"/>
      <c r="N27" s="205"/>
      <c r="O27" s="198"/>
      <c r="P27" s="17"/>
      <c r="Q27" s="99"/>
      <c r="R27" s="97"/>
      <c r="S27" s="73"/>
      <c r="T27" s="95"/>
      <c r="U27" s="95"/>
      <c r="V27" s="23"/>
    </row>
    <row r="28" spans="1:22" ht="19.5" customHeight="1" x14ac:dyDescent="0.3">
      <c r="A28" s="115" t="s">
        <v>60</v>
      </c>
      <c r="B28" s="80">
        <v>1.25</v>
      </c>
      <c r="C28" s="126">
        <v>999</v>
      </c>
      <c r="D28" s="83">
        <v>1.25</v>
      </c>
      <c r="E28" s="119">
        <f t="shared" si="1"/>
        <v>0</v>
      </c>
      <c r="F28" s="27"/>
      <c r="G28" s="27"/>
      <c r="H28" s="23"/>
      <c r="I28" s="16"/>
      <c r="J28" s="69"/>
      <c r="K28" s="2"/>
      <c r="L28" s="80">
        <f t="shared" si="0"/>
        <v>1.25</v>
      </c>
      <c r="M28" s="27"/>
      <c r="N28" s="28"/>
      <c r="O28" s="23"/>
      <c r="P28" s="17"/>
      <c r="Q28" s="99"/>
      <c r="R28" s="97"/>
      <c r="S28" s="73"/>
      <c r="T28" s="95"/>
      <c r="U28" s="95"/>
      <c r="V28" s="23"/>
    </row>
    <row r="29" spans="1:22" ht="19.5" customHeight="1" x14ac:dyDescent="0.3">
      <c r="A29" s="195" t="s">
        <v>57</v>
      </c>
      <c r="B29" s="171">
        <v>13</v>
      </c>
      <c r="C29" s="123">
        <v>0.375</v>
      </c>
      <c r="D29" s="196">
        <v>13.125</v>
      </c>
      <c r="E29" s="185">
        <f t="shared" si="1"/>
        <v>0.125</v>
      </c>
      <c r="F29" s="197"/>
      <c r="G29" s="197"/>
      <c r="H29" s="198"/>
      <c r="I29" s="183"/>
      <c r="J29" s="178" t="s">
        <v>72</v>
      </c>
      <c r="K29" s="175"/>
      <c r="L29" s="171">
        <v>12.75</v>
      </c>
      <c r="M29" s="197"/>
      <c r="N29" s="205"/>
      <c r="O29" s="198"/>
      <c r="P29" s="17"/>
      <c r="Q29" s="99"/>
      <c r="R29" s="97"/>
      <c r="S29" s="73"/>
      <c r="T29" s="95"/>
      <c r="U29" s="95"/>
      <c r="V29" s="23"/>
    </row>
    <row r="30" spans="1:22" ht="19.5" customHeight="1" x14ac:dyDescent="0.3">
      <c r="A30" s="85" t="s">
        <v>44</v>
      </c>
      <c r="B30" s="83">
        <v>4.75</v>
      </c>
      <c r="C30" s="123">
        <v>0.25</v>
      </c>
      <c r="D30" s="83">
        <v>4.75</v>
      </c>
      <c r="E30" s="119">
        <f t="shared" si="1"/>
        <v>0</v>
      </c>
      <c r="F30" s="27"/>
      <c r="G30" s="27"/>
      <c r="H30" s="23"/>
      <c r="I30" s="16"/>
      <c r="J30" s="2"/>
      <c r="K30" s="2"/>
      <c r="L30" s="83">
        <v>4.75</v>
      </c>
      <c r="M30" s="27"/>
      <c r="N30" s="28"/>
      <c r="O30" s="23"/>
      <c r="P30" s="17"/>
      <c r="Q30" s="100"/>
      <c r="R30" s="94"/>
      <c r="S30" s="73"/>
      <c r="T30" s="95"/>
      <c r="U30" s="95"/>
      <c r="V30" s="23"/>
    </row>
    <row r="31" spans="1:22" ht="19.5" customHeight="1" x14ac:dyDescent="0.3">
      <c r="A31" s="86" t="s">
        <v>39</v>
      </c>
      <c r="B31" s="80">
        <v>4.5</v>
      </c>
      <c r="C31" s="126">
        <v>0.25</v>
      </c>
      <c r="D31" s="116">
        <v>4.4375</v>
      </c>
      <c r="E31" s="120">
        <f t="shared" si="1"/>
        <v>-6.25E-2</v>
      </c>
      <c r="F31" s="27"/>
      <c r="G31" s="27"/>
      <c r="H31" s="23"/>
      <c r="I31" s="16"/>
      <c r="J31" s="105"/>
      <c r="K31" s="2"/>
      <c r="L31" s="116">
        <v>4.4375</v>
      </c>
      <c r="M31" s="27"/>
      <c r="N31" s="28"/>
      <c r="O31" s="23"/>
      <c r="P31" s="17"/>
      <c r="Q31" s="100"/>
      <c r="R31" s="94"/>
      <c r="S31" s="73"/>
      <c r="T31" s="95"/>
      <c r="U31" s="95"/>
      <c r="V31" s="23"/>
    </row>
    <row r="32" spans="1:22" ht="19.5" customHeight="1" x14ac:dyDescent="0.3">
      <c r="A32" s="82" t="s">
        <v>58</v>
      </c>
      <c r="B32" s="80">
        <v>3</v>
      </c>
      <c r="C32" s="123">
        <v>0.25</v>
      </c>
      <c r="D32" s="83">
        <v>3</v>
      </c>
      <c r="E32" s="119">
        <f t="shared" si="1"/>
        <v>0</v>
      </c>
      <c r="F32" s="27"/>
      <c r="G32" s="27"/>
      <c r="H32" s="23"/>
      <c r="I32" s="16"/>
      <c r="J32" s="61"/>
      <c r="K32" s="2"/>
      <c r="L32" s="83">
        <v>3</v>
      </c>
      <c r="M32" s="27"/>
      <c r="N32" s="28"/>
      <c r="O32" s="23"/>
      <c r="P32" s="17"/>
      <c r="Q32" s="110"/>
      <c r="R32" s="94"/>
      <c r="S32" s="73"/>
      <c r="T32" s="95"/>
      <c r="U32" s="95"/>
      <c r="V32" s="23"/>
    </row>
    <row r="33" spans="1:22" ht="19.5" customHeight="1" x14ac:dyDescent="0.3">
      <c r="A33" s="115" t="s">
        <v>59</v>
      </c>
      <c r="B33" s="56">
        <v>1.25</v>
      </c>
      <c r="C33" s="124">
        <v>999</v>
      </c>
      <c r="D33" s="61">
        <v>1.25</v>
      </c>
      <c r="E33" s="119">
        <f t="shared" si="1"/>
        <v>0</v>
      </c>
      <c r="F33" s="27"/>
      <c r="G33" s="27"/>
      <c r="H33" s="23"/>
      <c r="I33" s="16"/>
      <c r="J33" s="24"/>
      <c r="K33" s="25"/>
      <c r="L33" s="61">
        <v>1.25</v>
      </c>
      <c r="M33" s="27"/>
      <c r="N33" s="28"/>
      <c r="O33" s="23"/>
      <c r="P33" s="17"/>
      <c r="Q33" s="101"/>
      <c r="R33" s="94"/>
      <c r="S33" s="73"/>
      <c r="T33" s="95"/>
      <c r="U33" s="95"/>
      <c r="V33" s="23"/>
    </row>
    <row r="34" spans="1:22" ht="19.5" customHeight="1" x14ac:dyDescent="0.3">
      <c r="A34" s="50" t="s">
        <v>61</v>
      </c>
      <c r="B34" s="56">
        <v>12</v>
      </c>
      <c r="C34" s="126">
        <v>0.375</v>
      </c>
      <c r="D34" s="61">
        <v>12.125</v>
      </c>
      <c r="E34" s="120">
        <f t="shared" si="1"/>
        <v>0.125</v>
      </c>
      <c r="F34" s="27"/>
      <c r="G34" s="27"/>
      <c r="H34" s="23"/>
      <c r="I34" s="16"/>
      <c r="J34" s="61"/>
      <c r="K34" s="25"/>
      <c r="L34" s="61">
        <v>12.125</v>
      </c>
      <c r="M34" s="27"/>
      <c r="N34" s="28"/>
      <c r="O34" s="23"/>
      <c r="P34" s="17"/>
      <c r="Q34" s="100"/>
      <c r="R34" s="94"/>
      <c r="S34" s="73"/>
      <c r="T34" s="95"/>
      <c r="U34" s="95"/>
      <c r="V34" s="23"/>
    </row>
    <row r="35" spans="1:22" ht="19.5" customHeight="1" x14ac:dyDescent="0.3">
      <c r="A35" s="65" t="s">
        <v>62</v>
      </c>
      <c r="B35" s="80">
        <v>9.5</v>
      </c>
      <c r="C35" s="126">
        <v>0.25</v>
      </c>
      <c r="D35" s="83">
        <v>9.5</v>
      </c>
      <c r="E35" s="88"/>
      <c r="F35" s="27"/>
      <c r="G35" s="27"/>
      <c r="H35" s="23"/>
      <c r="I35" s="16"/>
      <c r="J35" s="56"/>
      <c r="K35" s="25"/>
      <c r="L35" s="83">
        <v>9.5</v>
      </c>
      <c r="M35" s="27"/>
      <c r="N35" s="28"/>
      <c r="O35" s="23"/>
      <c r="P35" s="17"/>
      <c r="Q35" s="100"/>
      <c r="R35" s="94"/>
      <c r="S35" s="73"/>
      <c r="T35" s="95"/>
      <c r="U35" s="95"/>
      <c r="V35" s="23"/>
    </row>
    <row r="36" spans="1:22" ht="19.5" customHeight="1" x14ac:dyDescent="0.3">
      <c r="A36" s="65" t="s">
        <v>63</v>
      </c>
      <c r="B36" s="56">
        <v>1</v>
      </c>
      <c r="C36" s="124">
        <v>999</v>
      </c>
      <c r="D36" s="61">
        <v>1</v>
      </c>
      <c r="E36" s="88"/>
      <c r="F36" s="27"/>
      <c r="G36" s="27"/>
      <c r="H36" s="23"/>
      <c r="I36" s="16"/>
      <c r="J36" s="24"/>
      <c r="K36" s="25"/>
      <c r="L36" s="61">
        <v>1</v>
      </c>
      <c r="M36" s="27"/>
      <c r="N36" s="28"/>
      <c r="O36" s="23"/>
      <c r="P36" s="17"/>
      <c r="Q36" s="100"/>
      <c r="R36" s="94"/>
      <c r="S36" s="73"/>
      <c r="T36" s="95"/>
      <c r="U36" s="95"/>
      <c r="V36" s="23"/>
    </row>
    <row r="37" spans="1:22" ht="21.75" customHeight="1" x14ac:dyDescent="0.3">
      <c r="A37" s="65" t="s">
        <v>64</v>
      </c>
      <c r="B37" s="56">
        <v>1</v>
      </c>
      <c r="C37" s="125">
        <v>999</v>
      </c>
      <c r="D37" s="61">
        <v>1</v>
      </c>
      <c r="E37" s="88"/>
      <c r="F37" s="27"/>
      <c r="G37" s="27"/>
      <c r="H37" s="23"/>
      <c r="I37" s="16"/>
      <c r="J37" s="26"/>
      <c r="K37" s="19"/>
      <c r="L37" s="61">
        <v>1</v>
      </c>
      <c r="M37" s="27"/>
      <c r="N37" s="28"/>
      <c r="O37" s="23"/>
      <c r="P37" s="17"/>
      <c r="Q37" s="100"/>
      <c r="R37" s="94"/>
      <c r="S37" s="73"/>
      <c r="T37" s="95"/>
      <c r="U37" s="95"/>
      <c r="V37" s="23"/>
    </row>
    <row r="38" spans="1:22" ht="19.5" customHeight="1" x14ac:dyDescent="0.3">
      <c r="A38" s="65" t="s">
        <v>67</v>
      </c>
      <c r="B38" s="56">
        <v>3.625</v>
      </c>
      <c r="C38" s="123">
        <v>0.125</v>
      </c>
      <c r="D38" s="61">
        <v>3.625</v>
      </c>
      <c r="E38" s="88"/>
      <c r="F38" s="27"/>
      <c r="G38" s="27"/>
      <c r="H38" s="23"/>
      <c r="I38" s="16"/>
      <c r="J38" s="61"/>
      <c r="K38" s="117"/>
      <c r="L38" s="61">
        <v>3.625</v>
      </c>
      <c r="M38" s="27"/>
      <c r="N38" s="28"/>
      <c r="O38" s="23"/>
      <c r="P38" s="17"/>
      <c r="Q38" s="100"/>
      <c r="R38" s="94"/>
      <c r="S38" s="73"/>
      <c r="T38" s="95"/>
      <c r="U38" s="95"/>
      <c r="V38" s="23"/>
    </row>
    <row r="39" spans="1:22" ht="19.5" customHeight="1" x14ac:dyDescent="0.3">
      <c r="A39" s="65" t="s">
        <v>68</v>
      </c>
      <c r="B39" s="128">
        <v>1.625</v>
      </c>
      <c r="C39" s="123">
        <v>0.125</v>
      </c>
      <c r="D39" s="61">
        <v>1.625</v>
      </c>
      <c r="E39" s="88"/>
      <c r="F39" s="129"/>
      <c r="G39" s="129"/>
      <c r="H39" s="130"/>
      <c r="I39" s="16"/>
      <c r="J39" s="128"/>
      <c r="K39" s="131"/>
      <c r="L39" s="61">
        <v>1.625</v>
      </c>
      <c r="M39" s="129"/>
      <c r="N39" s="132"/>
      <c r="O39" s="130"/>
      <c r="P39" s="17"/>
      <c r="Q39" s="93"/>
      <c r="R39" s="133"/>
      <c r="S39" s="73"/>
      <c r="T39" s="134"/>
      <c r="U39" s="134"/>
      <c r="V39" s="130"/>
    </row>
    <row r="40" spans="1:22" ht="19.5" customHeight="1" x14ac:dyDescent="0.3">
      <c r="A40" s="65" t="s">
        <v>69</v>
      </c>
      <c r="B40" s="128">
        <v>4.625</v>
      </c>
      <c r="C40" s="123">
        <v>0.125</v>
      </c>
      <c r="D40" s="61">
        <v>4.625</v>
      </c>
      <c r="E40" s="88"/>
      <c r="F40" s="129"/>
      <c r="G40" s="129"/>
      <c r="H40" s="130"/>
      <c r="I40" s="16"/>
      <c r="J40" s="128"/>
      <c r="K40" s="131"/>
      <c r="L40" s="61">
        <v>4.625</v>
      </c>
      <c r="M40" s="129"/>
      <c r="N40" s="132"/>
      <c r="O40" s="130"/>
      <c r="P40" s="17"/>
      <c r="Q40" s="93"/>
      <c r="R40" s="133"/>
      <c r="S40" s="73"/>
      <c r="T40" s="134"/>
      <c r="U40" s="134"/>
      <c r="V40" s="130"/>
    </row>
    <row r="41" spans="1:22" ht="19.5" customHeight="1" x14ac:dyDescent="0.3">
      <c r="A41" s="65" t="s">
        <v>70</v>
      </c>
      <c r="B41" s="128">
        <v>7.25</v>
      </c>
      <c r="C41" s="135">
        <v>0.125</v>
      </c>
      <c r="D41" s="61">
        <v>7.25</v>
      </c>
      <c r="E41" s="88"/>
      <c r="F41" s="129"/>
      <c r="G41" s="129"/>
      <c r="H41" s="130"/>
      <c r="I41" s="16"/>
      <c r="J41" s="128"/>
      <c r="K41" s="131"/>
      <c r="L41" s="61">
        <v>7.25</v>
      </c>
      <c r="M41" s="129"/>
      <c r="N41" s="132"/>
      <c r="O41" s="130"/>
      <c r="P41" s="17"/>
      <c r="Q41" s="93"/>
      <c r="R41" s="133"/>
      <c r="S41" s="73"/>
      <c r="T41" s="134"/>
      <c r="U41" s="134"/>
      <c r="V41" s="130"/>
    </row>
    <row r="42" spans="1:22" ht="19.5" customHeight="1" thickBot="1" x14ac:dyDescent="0.35">
      <c r="A42" s="66" t="s">
        <v>71</v>
      </c>
      <c r="B42" s="136">
        <v>7.75</v>
      </c>
      <c r="C42" s="137">
        <v>0.125</v>
      </c>
      <c r="D42" s="139">
        <v>7.75</v>
      </c>
      <c r="E42" s="138"/>
      <c r="F42" s="29"/>
      <c r="G42" s="29"/>
      <c r="H42" s="30"/>
      <c r="I42" s="16"/>
      <c r="J42" s="31"/>
      <c r="K42" s="32"/>
      <c r="L42" s="139">
        <v>7.75</v>
      </c>
      <c r="M42" s="29"/>
      <c r="N42" s="33"/>
      <c r="O42" s="30"/>
      <c r="P42" s="17"/>
      <c r="Q42" s="102"/>
      <c r="R42" s="103"/>
      <c r="S42" s="92"/>
      <c r="T42" s="104"/>
      <c r="U42" s="104"/>
      <c r="V42" s="30"/>
    </row>
    <row r="43" spans="1:22" ht="19.5" customHeight="1" x14ac:dyDescent="0.3">
      <c r="A43" s="64"/>
      <c r="B43" s="57" t="s">
        <v>27</v>
      </c>
      <c r="C43" s="54"/>
      <c r="D43" s="8"/>
      <c r="E43" s="114" t="s">
        <v>28</v>
      </c>
      <c r="G43" s="34" t="s">
        <v>29</v>
      </c>
      <c r="H43" s="35"/>
      <c r="I43" s="6"/>
      <c r="J43" s="36" t="s">
        <v>30</v>
      </c>
      <c r="K43" s="34"/>
      <c r="L43" s="34" t="s">
        <v>28</v>
      </c>
      <c r="M43" s="34"/>
      <c r="N43" s="34" t="s">
        <v>29</v>
      </c>
      <c r="O43" s="37"/>
      <c r="P43" s="38"/>
      <c r="Q43" s="36" t="s">
        <v>31</v>
      </c>
      <c r="R43" s="34"/>
      <c r="S43" s="34" t="s">
        <v>28</v>
      </c>
      <c r="T43" s="34"/>
      <c r="U43" s="34" t="s">
        <v>29</v>
      </c>
      <c r="V43" s="37"/>
    </row>
    <row r="44" spans="1:22" ht="19.5" customHeight="1" x14ac:dyDescent="0.3">
      <c r="A44" s="64"/>
      <c r="B44" s="57" t="s">
        <v>32</v>
      </c>
      <c r="C44" s="54"/>
      <c r="D44" s="8"/>
      <c r="E44" s="113"/>
      <c r="F44" s="39"/>
      <c r="G44" s="39"/>
      <c r="H44" s="40"/>
      <c r="I44" s="6"/>
      <c r="J44" s="41" t="s">
        <v>32</v>
      </c>
      <c r="K44" s="6"/>
      <c r="L44" s="6"/>
      <c r="M44" s="6"/>
      <c r="N44" s="6"/>
      <c r="O44" s="42"/>
      <c r="Q44" s="41" t="s">
        <v>32</v>
      </c>
      <c r="R44" s="6"/>
      <c r="S44" s="6"/>
      <c r="T44" s="6"/>
      <c r="U44" s="6"/>
      <c r="V44" s="42"/>
    </row>
    <row r="45" spans="1:22" ht="15.75" customHeight="1" thickBot="1" x14ac:dyDescent="0.35">
      <c r="A45" s="64"/>
      <c r="B45" s="163" t="s">
        <v>65</v>
      </c>
      <c r="C45" s="164"/>
      <c r="D45" s="164"/>
      <c r="E45" s="164"/>
      <c r="F45" s="43"/>
      <c r="G45" s="43"/>
      <c r="H45" s="44"/>
      <c r="I45" s="6"/>
      <c r="J45" s="45" t="s">
        <v>73</v>
      </c>
      <c r="K45" s="46"/>
      <c r="L45" s="43"/>
      <c r="M45" s="43"/>
      <c r="N45" s="43"/>
      <c r="O45" s="44"/>
      <c r="Q45" s="45" t="s">
        <v>47</v>
      </c>
      <c r="R45" s="43"/>
      <c r="S45" s="43"/>
      <c r="T45" s="43"/>
      <c r="U45" s="43"/>
      <c r="V45" s="44"/>
    </row>
    <row r="46" spans="1:22" ht="20.25" x14ac:dyDescent="0.3">
      <c r="A46" s="67"/>
      <c r="B46" s="58"/>
      <c r="C46" s="58"/>
      <c r="D46" s="7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</row>
    <row r="47" spans="1:22" x14ac:dyDescent="0.3">
      <c r="A47" s="63"/>
      <c r="B47" s="59"/>
      <c r="C47" s="59"/>
      <c r="D47" s="7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</row>
    <row r="48" spans="1:22" x14ac:dyDescent="0.3">
      <c r="A48" s="68"/>
      <c r="B48" s="60"/>
      <c r="C48" s="60"/>
      <c r="D48" s="7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</row>
    <row r="49" spans="1:22" x14ac:dyDescent="0.3">
      <c r="A49" s="63"/>
      <c r="B49" s="60"/>
      <c r="C49" s="60"/>
      <c r="D49" s="7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</row>
    <row r="51" spans="1:22" x14ac:dyDescent="0.3">
      <c r="A51" s="62" t="s">
        <v>2</v>
      </c>
      <c r="E51" s="112" t="s">
        <v>1</v>
      </c>
      <c r="I51" s="112"/>
      <c r="J51" s="156" t="s">
        <v>0</v>
      </c>
      <c r="K51" s="156"/>
      <c r="L51" s="156"/>
      <c r="M51" s="112"/>
      <c r="N51" s="112"/>
    </row>
    <row r="54" spans="1:22" x14ac:dyDescent="0.3">
      <c r="A54" s="63"/>
      <c r="D54" s="76"/>
      <c r="E54" s="5"/>
      <c r="F54" s="6"/>
      <c r="G54" s="6"/>
      <c r="H54" s="6"/>
      <c r="J54" s="5"/>
      <c r="K54" s="5"/>
      <c r="L54" s="5"/>
      <c r="M54" s="6"/>
      <c r="N54" s="6"/>
    </row>
  </sheetData>
  <mergeCells count="24">
    <mergeCell ref="B45:E45"/>
    <mergeCell ref="T12:V12"/>
    <mergeCell ref="Q12:Q13"/>
    <mergeCell ref="R12:R13"/>
    <mergeCell ref="F12:H12"/>
    <mergeCell ref="S12:S13"/>
    <mergeCell ref="J51:L51"/>
    <mergeCell ref="J12:J13"/>
    <mergeCell ref="K12:K13"/>
    <mergeCell ref="L12:L13"/>
    <mergeCell ref="M12:O12"/>
    <mergeCell ref="A12:A13"/>
    <mergeCell ref="B12:B13"/>
    <mergeCell ref="C12:C13"/>
    <mergeCell ref="D12:D13"/>
    <mergeCell ref="E12:E13"/>
    <mergeCell ref="D11:H11"/>
    <mergeCell ref="J11:O11"/>
    <mergeCell ref="Q11:V11"/>
    <mergeCell ref="A1:V1"/>
    <mergeCell ref="T3:V3"/>
    <mergeCell ref="E8:F8"/>
    <mergeCell ref="E9:F9"/>
    <mergeCell ref="I9:J9"/>
  </mergeCells>
  <phoneticPr fontId="1" type="noConversion"/>
  <printOptions horizontalCentered="1"/>
  <pageMargins left="0.13" right="0.13" top="0.13" bottom="0.13" header="0.13" footer="0.13"/>
  <pageSetup paperSize="9" scale="54" orientation="landscape" cellComments="asDisplayed" r:id="rId1"/>
  <headerFooter alignWithMargins="0"/>
  <rowBreaks count="1" manualBreakCount="1">
    <brk id="29" max="16383" man="1"/>
  </rowBreaks>
  <colBreaks count="1" manualBreakCount="1">
    <brk id="2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pattern 수정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cad-room</dc:creator>
  <cp:lastModifiedBy>Administrator</cp:lastModifiedBy>
  <cp:lastPrinted>2019-04-18T08:32:22Z</cp:lastPrinted>
  <dcterms:created xsi:type="dcterms:W3CDTF">2013-10-21T09:47:18Z</dcterms:created>
  <dcterms:modified xsi:type="dcterms:W3CDTF">2019-05-04T08:40:53Z</dcterms:modified>
</cp:coreProperties>
</file>