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leoca\Desktop\eo_tools\"/>
    </mc:Choice>
  </mc:AlternateContent>
  <xr:revisionPtr revIDLastSave="0" documentId="13_ncr:1_{243A17D6-7E04-472D-A2BC-A3DB52580E15}" xr6:coauthVersionLast="47" xr6:coauthVersionMax="47" xr10:uidLastSave="{00000000-0000-0000-0000-000000000000}"/>
  <bookViews>
    <workbookView xWindow="-98" yWindow="-98" windowWidth="21795" windowHeight="13695" xr2:uid="{C958BF33-3D3E-4E58-8303-ED0CD1C2956C}"/>
  </bookViews>
  <sheets>
    <sheet name="Analyse du besoin" sheetId="1" r:id="rId1"/>
    <sheet name="Cas d'utilisation (STB Système)" sheetId="2" r:id="rId2"/>
    <sheet name="STBL IHM" sheetId="3" r:id="rId3"/>
    <sheet name="STBL OPs" sheetId="4" r:id="rId4"/>
    <sheet name="Specific requirements" sheetId="8" r:id="rId5"/>
    <sheet name="STBL EF" sheetId="7" r:id="rId6"/>
    <sheet name="Capella to python"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 i="4" l="1"/>
  <c r="C6" i="4" s="1"/>
  <c r="C7" i="4" s="1"/>
  <c r="C8" i="4" s="1"/>
  <c r="C9" i="4"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3">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futureMetadata>
  <valueMetadata count="13">
    <bk>
      <rc t="1" v="0"/>
    </bk>
    <bk>
      <rc t="1" v="1"/>
    </bk>
    <bk>
      <rc t="1" v="2"/>
    </bk>
    <bk>
      <rc t="1" v="3"/>
    </bk>
    <bk>
      <rc t="1" v="4"/>
    </bk>
    <bk>
      <rc t="1" v="5"/>
    </bk>
    <bk>
      <rc t="1" v="6"/>
    </bk>
    <bk>
      <rc t="1" v="7"/>
    </bk>
    <bk>
      <rc t="1" v="8"/>
    </bk>
    <bk>
      <rc t="1" v="9"/>
    </bk>
    <bk>
      <rc t="1" v="10"/>
    </bk>
    <bk>
      <rc t="1" v="11"/>
    </bk>
    <bk>
      <rc t="1" v="12"/>
    </bk>
  </valueMetadata>
</metadata>
</file>

<file path=xl/sharedStrings.xml><?xml version="1.0" encoding="utf-8"?>
<sst xmlns="http://schemas.openxmlformats.org/spreadsheetml/2006/main" count="238" uniqueCount="220">
  <si>
    <t>Pour la station-sol :  Définition de l’objet (arc d’orbite, élévation, volume de donnée (acquisition et vidage), les débits d’acquisition et de vidage ainsi que les opportunités d’acquisition et de vidage</t>
  </si>
  <si>
    <t>Différencier le type de capteur (EO ou SAR) car pas les mêmes problématique (ex : le SAR a différents modes d’acquisition, le satellite EO peut dépointer…).</t>
  </si>
  <si>
    <t>Définition de la géométrie d’acquisition (altitude, fauchée, angle de dépointage, revisite, couverture, nombre de satellite et orbite) dans le but de calculer le nombre d’opportunité de revisite d’une zone (avec dépointage) et de calculer en combien de temps un pays peut être entièrement couvert (couverture, sans dépointage).</t>
  </si>
  <si>
    <t xml:space="preserve">Avoir une IHM permettant de configurer la simulation
et de visualiser des résultats pertinents, correspondant
aux problématiques des constellations EO et/ou SAR
</t>
  </si>
  <si>
    <t>Proposer une architecture logiciel permettant le suivi du developpement</t>
  </si>
  <si>
    <t>Les modules developpés doivent etre suffisament generiques pour etre applicable à des missions telecom également</t>
  </si>
  <si>
    <t>Le logiciel final doit pouvoir etre facilement distribuable</t>
  </si>
  <si>
    <t>1- Ajouter un satellite</t>
  </si>
  <si>
    <t>2- Ajouter une constellation</t>
  </si>
  <si>
    <t>3- Ajouter un POI/GS</t>
  </si>
  <si>
    <t>4-Ajouter une mission</t>
  </si>
  <si>
    <t>L'utilisateur doit pouvoir configurer un satellite</t>
  </si>
  <si>
    <t>L'utilisateur doit pouvoir modifier un satellite</t>
  </si>
  <si>
    <t>L'utilisateur doit pouvoir supprimer un satellite</t>
  </si>
  <si>
    <t>L'utilisateur doit pouvoir configurer une constellation</t>
  </si>
  <si>
    <t>L'utilisateur doit pouvoir modifier une constellation</t>
  </si>
  <si>
    <t>L'utilisateur doit pouvoir supprimer  une constellation</t>
  </si>
  <si>
    <t>L'utilisateur doit pouvoir associer un satellite avec une constellation</t>
  </si>
  <si>
    <t>L'utilisateur doit pouvoir configurer un POI/GS</t>
  </si>
  <si>
    <t>L'utilisateur doit pouvoir modifier un POI/GS</t>
  </si>
  <si>
    <t>L'utilisateur doit pouvoir supprimer un POI/GS</t>
  </si>
  <si>
    <t>L'utilisateur doit pouvoir configurer une mission</t>
  </si>
  <si>
    <t>L'utilisateur doit pouvoir modifier une mission</t>
  </si>
  <si>
    <t>L'utilisateur doit pouvoir supprimer  une mission</t>
  </si>
  <si>
    <t>L'utilisateur doit pouvoir associer une constellation avec une mission</t>
  </si>
  <si>
    <t>L'utilisateur doit pouvoir associer un ou plusieurs POI/GS avec une mission</t>
  </si>
  <si>
    <t>5- Lancer la simulation</t>
  </si>
  <si>
    <t>L'utilisateur doit pouvoir configurer la simulation</t>
  </si>
  <si>
    <t>L'utilisateur doit pouvoir sauvegarder la simulation</t>
  </si>
  <si>
    <t>L'utilisateur doit pouvoir charger la simulation</t>
  </si>
  <si>
    <t>L'utilisateur doit pouvoir remettre à zéro la simulation</t>
  </si>
  <si>
    <t>CAS D'UTILISATION</t>
  </si>
  <si>
    <t>EXIGENCES</t>
  </si>
  <si>
    <t>produce KPIs</t>
  </si>
  <si>
    <t>recover orbit</t>
  </si>
  <si>
    <t>recover Mission</t>
  </si>
  <si>
    <t>Result generator</t>
  </si>
  <si>
    <t>solve two body problem</t>
  </si>
  <si>
    <t>calculate state vector</t>
  </si>
  <si>
    <t>Initialize initial position</t>
  </si>
  <si>
    <t>Orbit generator</t>
  </si>
  <si>
    <t>create mission</t>
  </si>
  <si>
    <t>define mission parameters</t>
  </si>
  <si>
    <t>recover GS</t>
  </si>
  <si>
    <t>recover POI</t>
  </si>
  <si>
    <t>recover constellation</t>
  </si>
  <si>
    <t>Mission generator</t>
  </si>
  <si>
    <t>create gs</t>
  </si>
  <si>
    <t>define ground station</t>
  </si>
  <si>
    <t>create antenna</t>
  </si>
  <si>
    <t>GS generator</t>
  </si>
  <si>
    <t>create POI</t>
  </si>
  <si>
    <t>find timezone</t>
  </si>
  <si>
    <t>Define parameters</t>
  </si>
  <si>
    <t>POI generator</t>
  </si>
  <si>
    <t>create constellation</t>
  </si>
  <si>
    <t>recover satellite model</t>
  </si>
  <si>
    <t>Define walker parameters</t>
  </si>
  <si>
    <t>Constellation generator</t>
  </si>
  <si>
    <t>Create Satellite model</t>
  </si>
  <si>
    <t>Initialize orbit</t>
  </si>
  <si>
    <t>Create Payload</t>
  </si>
  <si>
    <t>Satellite generator</t>
  </si>
  <si>
    <t>Python</t>
  </si>
  <si>
    <t>Capella</t>
  </si>
  <si>
    <t>1- Panneau global</t>
  </si>
  <si>
    <t>Le système doit posseder tous les champs de renseignement afin de lancer une simulation</t>
  </si>
  <si>
    <t>Le système doit posseder une interface graphique permettant la visualisation des résultats</t>
  </si>
  <si>
    <t>2- Panneau satellite</t>
  </si>
  <si>
    <t>Le système doit permettre à l'utilisateur de rentrer les caracteristiques d'un satellite</t>
  </si>
  <si>
    <t>Le système doit permettre l'association d'une orbite et d'un satellite</t>
  </si>
  <si>
    <t>3- Panneau Constellation</t>
  </si>
  <si>
    <t>Le système doit permettre à l'utilisateur de rentrer les caracteristiques d'une constellation</t>
  </si>
  <si>
    <t>Le système doit permettre l'association d'une constellation et d'un satellite</t>
  </si>
  <si>
    <t>4- Panneau POI/GS</t>
  </si>
  <si>
    <t>Le système doit permettre à l'utilisateur de rentrer les caracteristiques d'un POI</t>
  </si>
  <si>
    <t>Le système doit permettre à l'utilisateur de rentrer les caracteristiques d'une GS</t>
  </si>
  <si>
    <t>5- Panneau Mission</t>
  </si>
  <si>
    <t>Le système doit permettre à l'utilisateur de rentrer les paramètres d'une mission</t>
  </si>
  <si>
    <t>Le système doit permettre l'association d'une constellation et d'une mission</t>
  </si>
  <si>
    <t>Le système doit permettre l'association d'un ou plusieurs POI et d'une mission</t>
  </si>
  <si>
    <t>Le système doit permettre l'association d'une ou plusieurs GS et d'une mission</t>
  </si>
  <si>
    <t>6- Panneau Simulation</t>
  </si>
  <si>
    <t>Le système doit permettre à l'utilisateur de selectionner une mission</t>
  </si>
  <si>
    <t>Le système doit permettre à l'utilisateur de lancer une simulation</t>
  </si>
  <si>
    <t>7- Panneau Carte</t>
  </si>
  <si>
    <t>Le système doit mettre à disposition une carte interactive pour l'utilisateur</t>
  </si>
  <si>
    <t>ID</t>
  </si>
  <si>
    <t>Le système doit etre en langue anglaise</t>
  </si>
  <si>
    <t>Le système doit avoir une résolution d'écran de 1920x1080p</t>
  </si>
  <si>
    <t>Le système doit proposer à l'utilisateur les couleurs suivantes:
- Blue
- Orange
- Green
- Red
- Purple
- Brown
- Pink
- Gray
- Olive
- Cyan</t>
  </si>
  <si>
    <t>Le système doit proposer à l'utilisateur les types de missions suivantes:
- SAR
- EO</t>
  </si>
  <si>
    <t>Le système doit indiquer à l'utilisateur les données non conformes</t>
  </si>
  <si>
    <t>Le système doit afficher toutes les panneaux sur une seule et meme fenetre</t>
  </si>
  <si>
    <t>Le système doit permettre à l'utilisateur de rentrer le nom du satellite</t>
  </si>
  <si>
    <t>Le système doit permettre à l'utilisateur de choisir la couleur du satellite</t>
  </si>
  <si>
    <t>Le système doit permettre à l'utilisateur de choisir le type de satellite</t>
  </si>
  <si>
    <t>Le système doit informer l'utilisateur de données non conformes</t>
  </si>
  <si>
    <t>Le système doit interdire l'ajout du satellite si l'un des parametres est non conforme ou absent</t>
  </si>
  <si>
    <t>Le système doit permettre la suppression du satellite</t>
  </si>
  <si>
    <t>Le système doit prévenir l'utilisateur si le satellite supprimé est utilisé dans une constellation</t>
  </si>
  <si>
    <t>Le système doit permettre à l'utilisateur de rentrer le nom de la constellation</t>
  </si>
  <si>
    <t>Le système doit permettre à l'utilisateur de rentrer le nombre total de satellite de la constellation</t>
  </si>
  <si>
    <t>Le système doit permettre à l'utilisateur de rentrer le nombre total de plan orbitaux de la constellation</t>
  </si>
  <si>
    <t>Le système doit permettre à l'utilisateur de choisir un satellite modele pour la constellation</t>
  </si>
  <si>
    <t>Le système doit permettre à l'utilisateur de choisir la couleur de la constellation</t>
  </si>
  <si>
    <t>Le système doit interdire l'ajout de la constellation si l'un des parametres est non conforme ou absent</t>
  </si>
  <si>
    <t>Le système doit permettre la modification des parametres de la constellation</t>
  </si>
  <si>
    <t>Le système doit permettre la suppression de la constealltion</t>
  </si>
  <si>
    <t>Le système doit prévenir l'utilisateur si la constellation supprimée est utilisée dans une mission</t>
  </si>
  <si>
    <t>Le système doit permettre à l'utilisateur de selectionner manuellement un pays sur la carte</t>
  </si>
  <si>
    <t>Le système doit permettre à l'utilisateur de dessiner manuellement une zone sur la carte</t>
  </si>
  <si>
    <t>Le système doit interdire l'ajout du POI/ZOI/GS si l'un des parametres est non conforme ou absent</t>
  </si>
  <si>
    <t>Le système doit permettre la modification des parametres du POI/ZOI/GS</t>
  </si>
  <si>
    <t>Le système doit permettre la suppression du POI/ZOI/GS</t>
  </si>
  <si>
    <t>Le système doit prévenir l'utilisateur si le POI/ZOI/GS supprimé est utilisé dans une mission</t>
  </si>
  <si>
    <t>Le système doit permettre à l'utilisateur de rentrer le nom du POI/ZOI/GS</t>
  </si>
  <si>
    <t>Le système doit permettre à l'utilisateur de choisir la couleur du POI/ZOI/GS</t>
  </si>
  <si>
    <t>Le système doit permettre à l'utilisateur de rentrer le nom de la mission</t>
  </si>
  <si>
    <t>Le système doit permettre à l'utilisateur de rentrer la durée de la mission</t>
  </si>
  <si>
    <t>Le système doit permettre à l'utilisateur de choisir le type de mission</t>
  </si>
  <si>
    <t xml:space="preserve">Le système doit permettre à l'utilisateur de choisir un ou plusieurs POI/GS et de l'associer à la mission </t>
  </si>
  <si>
    <t>Le système doit permettre à l'utlisateur de choisir une constellation et de l'associer à la mission</t>
  </si>
  <si>
    <t>Le système doit interdire l'ajout de la mission si l'un des parametres est non conforme ou absent</t>
  </si>
  <si>
    <t>Le système doit permettre la modification des parametres de la mission</t>
  </si>
  <si>
    <t>Le système doit permettre la suppression de la mission</t>
  </si>
  <si>
    <t>Le système doit indiquer à l'utilisateur si les différents parametres ont été chargés correctement ou non</t>
  </si>
  <si>
    <t>Le système doit permettre à l'utilisateur de remettre à zéro la simulation</t>
  </si>
  <si>
    <t>Le système doit permettre à l'utilisateur de charger la simulation</t>
  </si>
  <si>
    <t>Le système doit permettre à l'utilisateur de sauvegarder la simulation</t>
  </si>
  <si>
    <t>Le système doit permettre à l'utilisateur de lancer la simulation</t>
  </si>
  <si>
    <t>Le système doit permettre à l'utilisateur de choisir une mission</t>
  </si>
  <si>
    <t>Le système doit interdir de lancer la simulation si un satellite n'est pas selectionné</t>
  </si>
  <si>
    <t>Le système doit afficher les resultats sur des fenetres séparées</t>
  </si>
  <si>
    <t>Le système doit afficher les POI/ZOI/GS sur la carte</t>
  </si>
  <si>
    <t>Le système doit permettre l'ajout de POI/GS en utilisant la carte</t>
  </si>
  <si>
    <t>Le système doit permettre de basculer entre une vue type "carte" et une vue type "satellite"</t>
  </si>
  <si>
    <t>Le système doit proposer une carte interactive à l'utilisateur</t>
  </si>
  <si>
    <t>Le système doit porposer un niveau de zoom compris entre 0 (monde entier visible) et 20 (nom de la rue visible)</t>
  </si>
  <si>
    <t>Hérite de</t>
  </si>
  <si>
    <t>Req_ID</t>
  </si>
  <si>
    <t xml:space="preserve"> </t>
  </si>
  <si>
    <t>Diagramme des classes</t>
  </si>
  <si>
    <t>Herite de</t>
  </si>
  <si>
    <t>Diagramme de séquence</t>
  </si>
  <si>
    <t>Diagramme Structurel</t>
  </si>
  <si>
    <t>tab1-&gt; add_satellite-&gt;init_sat</t>
  </si>
  <si>
    <t>tab1-&gt; add_satellite-&gt;init_orb</t>
  </si>
  <si>
    <t>tab1-&gt; add_satellite</t>
  </si>
  <si>
    <t>tab2-&gt;add_constellation-&gt;init_constellation</t>
  </si>
  <si>
    <t>tab3-&gt;add_poi-&gt;init_poi</t>
  </si>
  <si>
    <t>tab3-&gt;add_poi-&gt;init_poi-&gt;findtimezone</t>
  </si>
  <si>
    <t>tab5-&gt;comb_const_upd</t>
  </si>
  <si>
    <t>tab5-&gt;ass_poi_mission</t>
  </si>
  <si>
    <t>tab5-&gt;ass_gs_mission</t>
  </si>
  <si>
    <t>tab5</t>
  </si>
  <si>
    <t>tab3</t>
  </si>
  <si>
    <t>tab2</t>
  </si>
  <si>
    <t>tab3-&gt;add_gs-&gt;init_gs</t>
  </si>
  <si>
    <t>tab5-&gt;add_mission-&gt;init_mission</t>
  </si>
  <si>
    <t>calcul_traj-&gt;orbital_element_to_state_vector</t>
  </si>
  <si>
    <t>calcul_traj</t>
  </si>
  <si>
    <t>calcul_traj-&gt;runge_kutta_4</t>
  </si>
  <si>
    <t>Le système doit afficher la trace au sol du satellite</t>
  </si>
  <si>
    <t>pyinstaller --hidden-import "babel.numbers" main.py --onefile -w</t>
  </si>
  <si>
    <t>User Stories</t>
  </si>
  <si>
    <t>ReqID</t>
  </si>
  <si>
    <t>1- As a user, I want to be able to integrate data from real satellites 
(telemetry, TLE) to compare simulations with real trajectories.</t>
  </si>
  <si>
    <t>Le système doit permettre l'importation de données TLE (Two-Line Elements)</t>
  </si>
  <si>
    <t>Le système doit verifier l'intégité de la TLE</t>
  </si>
  <si>
    <t>Le système doit completer automatiquement les champs correspondant aux TLE</t>
  </si>
  <si>
    <t>Le système doit pouvoir importer les TLE depuis internet</t>
  </si>
  <si>
    <t>Le système doit avertir l'utilisateur si aucune TLE n'a été trouvée</t>
  </si>
  <si>
    <t>Le système doit permettre à l'utilisateur de renseigner le NORAD ID du satellite</t>
  </si>
  <si>
    <t>2- As a user, I want to obtain detailed information on satellite passes over specific geographical areas to plan observations or operations</t>
  </si>
  <si>
    <t>Le système doit permettre à l'utilisateur de choisir un satellite simulé</t>
  </si>
  <si>
    <t xml:space="preserve">Le système doit indiquer le nombre de passage au-dessus de la station sol/poi </t>
  </si>
  <si>
    <t>Le système doit indiquer la taille de la donnée max envoyable (en Mo) pour chaque passage au-dessus
 d'une station sol</t>
  </si>
  <si>
    <t>Le système doit indiquer l'élévation du soleil (en °) moyenne pour chaque passage au-dessus d'un poi</t>
  </si>
  <si>
    <t>Le système doit afficher l'élévation du soleil (en °) pour le poi concerné</t>
  </si>
  <si>
    <t>Le système doit indiquer la durée de passage (en s) au-dessus de la station sol/poi</t>
  </si>
  <si>
    <t>Le système doit afficher l'elevation (en °) entre la station sol/poi et le satellite choisi</t>
  </si>
  <si>
    <t>Le système doit indiquer les intervalles de temps pour lesquels la station sol/poi est visible</t>
  </si>
  <si>
    <t>Le système doit exporter les résultats précédents</t>
  </si>
  <si>
    <t>3- As a user, I want to be able to adjust the time interval and resolution step for orbit propagation 
calculations to strike a balance between accuracy and performance.</t>
  </si>
  <si>
    <t>Le système doit permettre à l'utilisateur de definir pas de temps de la simulation</t>
  </si>
  <si>
    <t>Le système doit permettre à l'utilisateur de chosir entre les 3 niveaux de résolution géométrique suivant:
- 10 m
- 50 m
- 110 m</t>
  </si>
  <si>
    <t>Le système doit indiquer le temps d'exécution du calcul</t>
  </si>
  <si>
    <t>4- As a user, I want to be able to simulate satellite constellations to model satellite networks for 
specific applications.</t>
  </si>
  <si>
    <t>Le système doit afficher la constellation en 3D</t>
  </si>
  <si>
    <t>Le système doit afficher la trace au sol de chaque satellite</t>
  </si>
  <si>
    <t>Le système doit afficher la position des satellites sur la trace au sol à la fin de la simulation</t>
  </si>
  <si>
    <t>Le système doit afficher la position des satellites en 3D à la fin de la simulation</t>
  </si>
  <si>
    <t>Le système doit permettre à l'utilisateur de rentrer les parametres suivant lors de la création 
de la constellation : 
- le nombre de satellite
- le nombre de plan
- la phase (en °) entre deux satellites sur deux plans successifs</t>
  </si>
  <si>
    <t>5- As a user, I want to be able to export simulation data and visualizations for use in reports 
or other analyses.</t>
  </si>
  <si>
    <t>Le système doit permettre à l'utilisateur de rentrer la fauchée (en km) du satellite</t>
  </si>
  <si>
    <t>Le système doit permettre à l'utilisateur de rentrer l'angle de dépointage max (en °) du satellite</t>
  </si>
  <si>
    <t>Le système doit permettre à l'utilisateur de rentrer l'altitude (en km) du satellite</t>
  </si>
  <si>
    <t>Le système doit permettre à l'utilisateur de rentrer l'eccentricité (entre 0 et 1) de l'orbite du satellite</t>
  </si>
  <si>
    <t>Le système doit permettre à l'utilisateur de rentrer l'inclinaison de l'orbite (en °) du satellite</t>
  </si>
  <si>
    <t>Le système doit permettre à l'utilisateur de rentrer le RAAN de l'orbite (en °) du satellite</t>
  </si>
  <si>
    <t>Le système doit permettre à l'utilisateur de rentrer l'argument du perigée de l'orbite (en °) du satellite</t>
  </si>
  <si>
    <t>Le système doit permettre à l'utilisateur de rentrer l'anomalie vraie (en °) du satellite</t>
  </si>
  <si>
    <t>Le système doit permettre la modification des parametres du satellite</t>
  </si>
  <si>
    <t>Le système doit permettre à l'utilisateur de rentrer le facteur de phase (en °) de la constellation</t>
  </si>
  <si>
    <t>Le système doit permettre à l'utilisateur de rentrer la latitude (en degré décimal) du POI/GS</t>
  </si>
  <si>
    <t>Le système doit permettre à l'utilisateur de rentrer la longitude (en degré décimal) du POI/GS</t>
  </si>
  <si>
    <t>Le système doit permettre à l'utilisateur de rentre l'altitude (en m) du POI/ZOI/GS</t>
  </si>
  <si>
    <t>Le système doit interdire l'utilsateur de rentrer la longitude (en degré décimal) et la latitude (en degré décimal) 
si une zone est présente sur la carte</t>
  </si>
  <si>
    <t>Le système doit permettre à l'utilisateur de rentrer l'élévation (en °) du GS</t>
  </si>
  <si>
    <t>Le système doit permettre à l'utilisateur de rentrer la bande passante (MHz) du GS</t>
  </si>
  <si>
    <t>Le système doit permettre à l'utilisateur de rentrer le pas de temps (en s ou en jour) de la mission</t>
  </si>
  <si>
    <t>Le système doit permettre à l'utilisateur de rentrer l'angle minimal du soleil (en °) par rapport au zenith</t>
  </si>
  <si>
    <t>Le système doit permettre à l'utilisateur de rentre le débit (en Mbps) du GS</t>
  </si>
  <si>
    <t>Le système doit indiquer l'élévation max (en °) pour chaque passage</t>
  </si>
  <si>
    <t>6 - As a user, I want to obtain simulation reports containing information on orbital parameters, 
eclipse periods and transits over geographical areas</t>
  </si>
  <si>
    <t>Le système doit exporter la trace au sol et l'orbite de la simulation au format .png 
avec la nomenclature suivante :
- Pour la trace au sol : Ground Track Nom de la mission.png
- Pour l'orbite : Orbit Nom de la mission.png</t>
  </si>
  <si>
    <t>Le système doit exporter les résulats dans un fichier .csv avec la nomenclature suivante :
- Pour les POI : Result POI visibility (Nom du Satellite-Numéro du satellite-Numéro du plan).csv
- Pour les GS : Result Ground Station visibility (Nom du Satellite-Numéro du satellite-Numéro du
plan).csv
- Pour les resultats globaux : Result Nom de la mission.csv</t>
  </si>
  <si>
    <t>Le système doit exporter les graphs associés aux résultats au format .png  avec la nomenclature suivante :
- Pour les POI :  Result Nom du POI visibility (Nom du Satellite-Numéro du satellite-Numéro du plan) figure.png
- Pour les GS : Result Nom de la GS visibility (Nom du Satellite-Numéro du satellite-Numéro du
plan) figure.png</t>
  </si>
  <si>
    <t>mdp : EO_tools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</si>
</sst>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Calibri"/>
      <family val="2"/>
      <scheme val="minor"/>
    </font>
    <font>
      <sz val="11"/>
      <color theme="1"/>
      <name val="Calibri"/>
      <family val="2"/>
      <scheme val="minor"/>
    </font>
    <font>
      <sz val="11"/>
      <color theme="0"/>
      <name val="Calibri"/>
      <family val="2"/>
      <scheme val="minor"/>
    </font>
    <font>
      <b/>
      <sz val="18"/>
      <color theme="1"/>
      <name val="Calibri"/>
      <family val="2"/>
      <scheme val="minor"/>
    </font>
    <font>
      <i/>
      <sz val="11"/>
      <color rgb="FF333333"/>
      <name val="Calibri"/>
      <family val="2"/>
      <scheme val="minor"/>
    </font>
    <font>
      <i/>
      <sz val="11"/>
      <color theme="1"/>
      <name val="Calibri"/>
      <family val="2"/>
      <scheme val="minor"/>
    </font>
    <font>
      <sz val="11"/>
      <color rgb="FFFF0000"/>
      <name val="Calibri"/>
      <family val="2"/>
      <scheme val="minor"/>
    </font>
    <font>
      <sz val="11"/>
      <color rgb="FF333333"/>
      <name val="Calibri"/>
      <family val="2"/>
      <scheme val="minor"/>
    </font>
  </fonts>
  <fills count="5">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s>
  <borders count="1">
    <border>
      <left/>
      <right/>
      <top/>
      <bottom/>
      <diagonal/>
    </border>
  </borders>
  <cellStyleXfs count="4">
    <xf numFmtId="0" fontId="0" fillId="0" borderId="0"/>
    <xf numFmtId="0" fontId="3"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cellStyleXfs>
  <cellXfs count="22">
    <xf numFmtId="0" fontId="0" fillId="0" borderId="0" xfId="0"/>
    <xf numFmtId="0" fontId="1" fillId="0" borderId="0" xfId="0" applyFont="1" applyAlignment="1">
      <alignment horizontal="justify" vertical="top"/>
    </xf>
    <xf numFmtId="0" fontId="0" fillId="0" borderId="0" xfId="0" applyAlignment="1">
      <alignment horizontal="left" vertical="top" wrapText="1"/>
    </xf>
    <xf numFmtId="0" fontId="0" fillId="0" borderId="0" xfId="0" applyAlignment="1">
      <alignment horizontal="center" vertical="center"/>
    </xf>
    <xf numFmtId="0" fontId="2" fillId="3" borderId="0" xfId="2"/>
    <xf numFmtId="0" fontId="2" fillId="4" borderId="0" xfId="3"/>
    <xf numFmtId="0" fontId="3" fillId="2" borderId="0" xfId="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xf>
    <xf numFmtId="0" fontId="4" fillId="0" borderId="0" xfId="0" applyFont="1"/>
    <xf numFmtId="0" fontId="0" fillId="0" borderId="0" xfId="0" applyAlignment="1">
      <alignment horizontal="center"/>
    </xf>
    <xf numFmtId="0" fontId="5" fillId="0" borderId="0" xfId="0" applyFont="1" applyAlignment="1">
      <alignment horizontal="left" vertical="center" wrapText="1" readingOrder="1"/>
    </xf>
    <xf numFmtId="0" fontId="6" fillId="0" borderId="0" xfId="0" applyFont="1" applyAlignment="1">
      <alignment wrapText="1"/>
    </xf>
    <xf numFmtId="0" fontId="0" fillId="0" borderId="0" xfId="0" applyAlignment="1">
      <alignment wrapText="1"/>
    </xf>
    <xf numFmtId="0" fontId="0" fillId="0" borderId="0" xfId="0" applyAlignment="1">
      <alignment horizontal="right" vertical="center"/>
    </xf>
    <xf numFmtId="0" fontId="7" fillId="0" borderId="0" xfId="0" applyFont="1"/>
    <xf numFmtId="0" fontId="8" fillId="0" borderId="0" xfId="0" applyFont="1" applyAlignment="1">
      <alignment wrapText="1"/>
    </xf>
    <xf numFmtId="0" fontId="2" fillId="3" borderId="0" xfId="2" applyAlignment="1">
      <alignment horizontal="center" vertical="center"/>
    </xf>
    <xf numFmtId="0" fontId="2" fillId="4" borderId="0" xfId="3" applyAlignment="1">
      <alignment horizontal="center" vertical="center"/>
    </xf>
  </cellXfs>
  <cellStyles count="4">
    <cellStyle name="20 % - Accent1" xfId="2" builtinId="30"/>
    <cellStyle name="40 % - Accent1" xfId="3" builtinId="31"/>
    <cellStyle name="Accent1" xfId="1" builtinId="29"/>
    <cellStyle name="Normal" xfId="0" builtinId="0"/>
  </cellStyles>
  <dxfs count="1">
    <dxf>
      <font>
        <b/>
        <i val="0"/>
        <strike val="0"/>
        <condense val="0"/>
        <extend val="0"/>
        <outline val="0"/>
        <shadow val="0"/>
        <u val="none"/>
        <vertAlign val="baseline"/>
        <sz val="18"/>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06/relationships/rdRichValue" Target="richData/rdrichvalue.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22/10/relationships/richValueRel" Target="richData/richValueRel.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5" Type="http://schemas.microsoft.com/office/2017/06/relationships/rdRichValueTypes" Target="richData/rdRichValueTypes.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microsoft.com/office/2017/06/relationships/rdRichValueStructure" Target="richData/rdrichvaluestructure.xml"/></Relationships>
</file>

<file path=xl/richData/_rels/richValueRel.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pn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3">
  <rv s="0">
    <v>0</v>
    <v>5</v>
  </rv>
  <rv s="0">
    <v>1</v>
    <v>5</v>
  </rv>
  <rv s="0">
    <v>2</v>
    <v>5</v>
  </rv>
  <rv s="0">
    <v>3</v>
    <v>5</v>
  </rv>
  <rv s="0">
    <v>4</v>
    <v>5</v>
  </rv>
  <rv s="0">
    <v>5</v>
    <v>5</v>
  </rv>
  <rv s="0">
    <v>6</v>
    <v>5</v>
  </rv>
  <rv s="0">
    <v>7</v>
    <v>5</v>
  </rv>
  <rv s="0">
    <v>8</v>
    <v>5</v>
  </rv>
  <rv s="0">
    <v>9</v>
    <v>5</v>
  </rv>
  <rv s="0">
    <v>10</v>
    <v>5</v>
  </rv>
  <rv s="0">
    <v>11</v>
    <v>5</v>
  </rv>
  <rv s="0">
    <v>12</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34F414-368F-4C6C-8624-6921052506CF}" name="Tableau2" displayName="Tableau2" ref="B2:D31" totalsRowShown="0">
  <autoFilter ref="B2:D31" xr:uid="{3F34F414-368F-4C6C-8624-6921052506CF}"/>
  <tableColumns count="3">
    <tableColumn id="1" xr3:uid="{0BD36610-BA62-4E4C-B5F8-FB54B58D1574}" name="Req_ID"/>
    <tableColumn id="2" xr3:uid="{116882AE-2837-4886-B8DB-A9479BDE3D53}" name=" "/>
    <tableColumn id="3" xr3:uid="{194A5147-F522-4571-9A4A-AAFF9A1B875E}" name="Hérite d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5711F4B-3FCA-47EE-B296-A4EF2D168774}" name="Tableau3" displayName="Tableau3" ref="C2:E82" totalsRowShown="0">
  <autoFilter ref="C2:E82" xr:uid="{95711F4B-3FCA-47EE-B296-A4EF2D168774}"/>
  <tableColumns count="3">
    <tableColumn id="1" xr3:uid="{F6994145-DD36-49A6-92AB-F922F404692C}" name="Req_ID"/>
    <tableColumn id="2" xr3:uid="{F4FC994E-830B-4BEB-9E7F-1146B6283D70}" name=" "/>
    <tableColumn id="3" xr3:uid="{12369DCF-8882-4534-8CE2-E895EB53915D}" name="Hérite d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9351F40-DDF8-4307-A7ED-DC04D09DD8EB}" name="Tableau4" displayName="Tableau4" ref="A3:C39" totalsRowShown="0">
  <autoFilter ref="A3:C39" xr:uid="{B9351F40-DDF8-4307-A7ED-DC04D09DD8EB}"/>
  <tableColumns count="3">
    <tableColumn id="1" xr3:uid="{FB216FF5-5C23-45FE-9C7F-41D70FC25F5D}" name="ReqID"/>
    <tableColumn id="2" xr3:uid="{27152B0E-8AF8-4A79-ABBC-8FF7DDD6B3A8}" name=" "/>
    <tableColumn id="3" xr3:uid="{E069355D-77F7-4246-B980-15C9DAC72763}" name="Herite d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4C5999-D4C1-4F13-B039-B0595723EB21}" name="Tableau1" displayName="Tableau1" ref="C1:E12" totalsRowShown="0">
  <autoFilter ref="C1:E12" xr:uid="{DB4C5999-D4C1-4F13-B039-B0595723EB21}"/>
  <tableColumns count="3">
    <tableColumn id="1" xr3:uid="{3651D10D-1D37-4920-B7D3-3AB77244F6F7}" name="Req_ID"/>
    <tableColumn id="2" xr3:uid="{81CEAE99-8BE7-494E-A39A-DC833771F5D8}" name=" " dataDxfId="0"/>
    <tableColumn id="3" xr3:uid="{9EC6EE28-DFD8-4593-9605-55A6851859F1}" name="Herite de"/>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1A64A-A6FA-48E0-B23C-B5A382045211}">
  <dimension ref="B2:B26"/>
  <sheetViews>
    <sheetView tabSelected="1" topLeftCell="A17" workbookViewId="0">
      <selection activeCell="B33" sqref="B33"/>
    </sheetView>
  </sheetViews>
  <sheetFormatPr baseColWidth="10" defaultColWidth="9.06640625" defaultRowHeight="14.25" x14ac:dyDescent="0.45"/>
  <cols>
    <col min="2" max="2" width="41.53125" customWidth="1"/>
  </cols>
  <sheetData>
    <row r="2" spans="2:2" ht="126" x14ac:dyDescent="0.45">
      <c r="B2" s="1" t="s">
        <v>2</v>
      </c>
    </row>
    <row r="3" spans="2:2" ht="63" x14ac:dyDescent="0.45">
      <c r="B3" s="1" t="s">
        <v>1</v>
      </c>
    </row>
    <row r="4" spans="2:2" ht="78.75" x14ac:dyDescent="0.45">
      <c r="B4" s="1" t="s">
        <v>0</v>
      </c>
    </row>
    <row r="5" spans="2:2" ht="99.75" x14ac:dyDescent="0.45">
      <c r="B5" s="2" t="s">
        <v>3</v>
      </c>
    </row>
    <row r="6" spans="2:2" ht="31.5" x14ac:dyDescent="0.45">
      <c r="B6" s="1" t="s">
        <v>4</v>
      </c>
    </row>
    <row r="7" spans="2:2" ht="47.25" x14ac:dyDescent="0.45">
      <c r="B7" s="1" t="s">
        <v>5</v>
      </c>
    </row>
    <row r="8" spans="2:2" ht="31.5" x14ac:dyDescent="0.45">
      <c r="B8" s="1" t="s">
        <v>6</v>
      </c>
    </row>
    <row r="25" spans="2:2" x14ac:dyDescent="0.45">
      <c r="B25" t="s">
        <v>164</v>
      </c>
    </row>
    <row r="26" spans="2:2" x14ac:dyDescent="0.45">
      <c r="B26" t="s">
        <v>219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D8D0B-330C-4E05-9CBA-6C2FDC6183F4}">
  <dimension ref="B3:C22"/>
  <sheetViews>
    <sheetView workbookViewId="0">
      <selection activeCell="H8" sqref="H8"/>
    </sheetView>
  </sheetViews>
  <sheetFormatPr baseColWidth="10" defaultColWidth="9.06640625" defaultRowHeight="14.25" x14ac:dyDescent="0.45"/>
  <cols>
    <col min="2" max="2" width="23.86328125" bestFit="1" customWidth="1"/>
    <col min="3" max="3" width="62.19921875" bestFit="1" customWidth="1"/>
  </cols>
  <sheetData>
    <row r="3" spans="2:3" x14ac:dyDescent="0.45">
      <c r="B3" s="6" t="s">
        <v>31</v>
      </c>
      <c r="C3" s="6" t="s">
        <v>32</v>
      </c>
    </row>
    <row r="4" spans="2:3" x14ac:dyDescent="0.45">
      <c r="B4" s="20" t="s">
        <v>7</v>
      </c>
      <c r="C4" s="4" t="s">
        <v>11</v>
      </c>
    </row>
    <row r="5" spans="2:3" x14ac:dyDescent="0.45">
      <c r="B5" s="20"/>
      <c r="C5" s="4" t="s">
        <v>12</v>
      </c>
    </row>
    <row r="6" spans="2:3" x14ac:dyDescent="0.45">
      <c r="B6" s="20"/>
      <c r="C6" s="4" t="s">
        <v>13</v>
      </c>
    </row>
    <row r="7" spans="2:3" x14ac:dyDescent="0.45">
      <c r="B7" s="21" t="s">
        <v>8</v>
      </c>
      <c r="C7" s="5" t="s">
        <v>14</v>
      </c>
    </row>
    <row r="8" spans="2:3" x14ac:dyDescent="0.45">
      <c r="B8" s="21"/>
      <c r="C8" s="5" t="s">
        <v>15</v>
      </c>
    </row>
    <row r="9" spans="2:3" x14ac:dyDescent="0.45">
      <c r="B9" s="21"/>
      <c r="C9" s="5" t="s">
        <v>16</v>
      </c>
    </row>
    <row r="10" spans="2:3" x14ac:dyDescent="0.45">
      <c r="B10" s="21"/>
      <c r="C10" s="5" t="s">
        <v>17</v>
      </c>
    </row>
    <row r="11" spans="2:3" x14ac:dyDescent="0.45">
      <c r="B11" s="20" t="s">
        <v>9</v>
      </c>
      <c r="C11" s="4" t="s">
        <v>18</v>
      </c>
    </row>
    <row r="12" spans="2:3" x14ac:dyDescent="0.45">
      <c r="B12" s="20"/>
      <c r="C12" s="4" t="s">
        <v>19</v>
      </c>
    </row>
    <row r="13" spans="2:3" x14ac:dyDescent="0.45">
      <c r="B13" s="20"/>
      <c r="C13" s="4" t="s">
        <v>20</v>
      </c>
    </row>
    <row r="14" spans="2:3" x14ac:dyDescent="0.45">
      <c r="B14" s="21" t="s">
        <v>10</v>
      </c>
      <c r="C14" s="5" t="s">
        <v>21</v>
      </c>
    </row>
    <row r="15" spans="2:3" x14ac:dyDescent="0.45">
      <c r="B15" s="21"/>
      <c r="C15" s="5" t="s">
        <v>22</v>
      </c>
    </row>
    <row r="16" spans="2:3" x14ac:dyDescent="0.45">
      <c r="B16" s="21"/>
      <c r="C16" s="5" t="s">
        <v>23</v>
      </c>
    </row>
    <row r="17" spans="2:3" x14ac:dyDescent="0.45">
      <c r="B17" s="21"/>
      <c r="C17" s="5" t="s">
        <v>24</v>
      </c>
    </row>
    <row r="18" spans="2:3" x14ac:dyDescent="0.45">
      <c r="B18" s="21"/>
      <c r="C18" s="5" t="s">
        <v>25</v>
      </c>
    </row>
    <row r="19" spans="2:3" x14ac:dyDescent="0.45">
      <c r="B19" s="20" t="s">
        <v>26</v>
      </c>
      <c r="C19" s="4" t="s">
        <v>27</v>
      </c>
    </row>
    <row r="20" spans="2:3" x14ac:dyDescent="0.45">
      <c r="B20" s="20"/>
      <c r="C20" s="4" t="s">
        <v>28</v>
      </c>
    </row>
    <row r="21" spans="2:3" x14ac:dyDescent="0.45">
      <c r="B21" s="20"/>
      <c r="C21" s="4" t="s">
        <v>29</v>
      </c>
    </row>
    <row r="22" spans="2:3" x14ac:dyDescent="0.45">
      <c r="B22" s="20"/>
      <c r="C22" s="4" t="s">
        <v>30</v>
      </c>
    </row>
  </sheetData>
  <mergeCells count="5">
    <mergeCell ref="B4:B6"/>
    <mergeCell ref="B7:B10"/>
    <mergeCell ref="B11:B13"/>
    <mergeCell ref="B14:B18"/>
    <mergeCell ref="B19:B2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2590A-076F-48BF-A173-5735EF4A4DCA}">
  <dimension ref="B2:P35"/>
  <sheetViews>
    <sheetView zoomScaleNormal="100" workbookViewId="0">
      <selection activeCell="H9" sqref="H9"/>
    </sheetView>
  </sheetViews>
  <sheetFormatPr baseColWidth="10" defaultColWidth="9.06640625" defaultRowHeight="14.25" x14ac:dyDescent="0.45"/>
  <cols>
    <col min="2" max="2" width="10.33203125" customWidth="1"/>
    <col min="3" max="3" width="75.53125" bestFit="1" customWidth="1"/>
    <col min="4" max="4" width="10.33203125" customWidth="1"/>
    <col min="8" max="8" width="31.53125" bestFit="1" customWidth="1"/>
    <col min="16" max="16" width="72.3984375" bestFit="1" customWidth="1"/>
  </cols>
  <sheetData>
    <row r="2" spans="2:16" ht="23.25" x14ac:dyDescent="0.45">
      <c r="B2" t="s">
        <v>140</v>
      </c>
      <c r="C2" s="8" t="s">
        <v>141</v>
      </c>
      <c r="D2" t="s">
        <v>139</v>
      </c>
    </row>
    <row r="3" spans="2:16" ht="23.25" x14ac:dyDescent="0.45">
      <c r="C3" s="8" t="s">
        <v>65</v>
      </c>
      <c r="O3" s="7" t="s">
        <v>87</v>
      </c>
    </row>
    <row r="4" spans="2:16" x14ac:dyDescent="0.45">
      <c r="C4" s="3" t="e" vm="1">
        <v>#VALUE!</v>
      </c>
      <c r="P4" s="3"/>
    </row>
    <row r="5" spans="2:16" x14ac:dyDescent="0.45">
      <c r="B5">
        <v>1</v>
      </c>
      <c r="C5" t="s">
        <v>66</v>
      </c>
    </row>
    <row r="6" spans="2:16" x14ac:dyDescent="0.45">
      <c r="B6">
        <v>2</v>
      </c>
      <c r="C6" t="s">
        <v>67</v>
      </c>
    </row>
    <row r="7" spans="2:16" ht="23.25" x14ac:dyDescent="0.45">
      <c r="C7" s="8" t="s">
        <v>68</v>
      </c>
    </row>
    <row r="8" spans="2:16" x14ac:dyDescent="0.45">
      <c r="C8" s="13" t="e" vm="2">
        <v>#VALUE!</v>
      </c>
    </row>
    <row r="9" spans="2:16" x14ac:dyDescent="0.45">
      <c r="B9">
        <v>3</v>
      </c>
      <c r="C9" t="s">
        <v>69</v>
      </c>
      <c r="P9" s="3"/>
    </row>
    <row r="10" spans="2:16" x14ac:dyDescent="0.45">
      <c r="B10">
        <v>4</v>
      </c>
      <c r="C10" t="s">
        <v>70</v>
      </c>
    </row>
    <row r="11" spans="2:16" ht="23.25" x14ac:dyDescent="0.45">
      <c r="C11" s="8" t="s">
        <v>71</v>
      </c>
    </row>
    <row r="12" spans="2:16" x14ac:dyDescent="0.45">
      <c r="C12" s="13" t="e" vm="3">
        <v>#VALUE!</v>
      </c>
    </row>
    <row r="13" spans="2:16" x14ac:dyDescent="0.45">
      <c r="B13">
        <v>5</v>
      </c>
      <c r="C13" t="s">
        <v>72</v>
      </c>
    </row>
    <row r="14" spans="2:16" x14ac:dyDescent="0.45">
      <c r="B14">
        <v>6</v>
      </c>
      <c r="C14" t="s">
        <v>73</v>
      </c>
      <c r="P14" s="3"/>
    </row>
    <row r="15" spans="2:16" ht="23.25" x14ac:dyDescent="0.45">
      <c r="C15" s="8" t="s">
        <v>74</v>
      </c>
    </row>
    <row r="16" spans="2:16" x14ac:dyDescent="0.45">
      <c r="C16" s="13" t="e" vm="4">
        <v>#VALUE!</v>
      </c>
    </row>
    <row r="17" spans="2:16" x14ac:dyDescent="0.45">
      <c r="B17">
        <v>7</v>
      </c>
      <c r="C17" t="s">
        <v>75</v>
      </c>
    </row>
    <row r="18" spans="2:16" x14ac:dyDescent="0.45">
      <c r="B18">
        <v>8</v>
      </c>
      <c r="C18" t="s">
        <v>76</v>
      </c>
    </row>
    <row r="19" spans="2:16" ht="23.25" x14ac:dyDescent="0.45">
      <c r="C19" s="8" t="s">
        <v>77</v>
      </c>
      <c r="P19" s="3"/>
    </row>
    <row r="20" spans="2:16" x14ac:dyDescent="0.45">
      <c r="C20" s="13" t="e" vm="5">
        <v>#VALUE!</v>
      </c>
    </row>
    <row r="21" spans="2:16" x14ac:dyDescent="0.45">
      <c r="B21">
        <v>9</v>
      </c>
      <c r="C21" t="s">
        <v>78</v>
      </c>
    </row>
    <row r="22" spans="2:16" x14ac:dyDescent="0.45">
      <c r="B22">
        <v>10</v>
      </c>
      <c r="C22" t="s">
        <v>79</v>
      </c>
    </row>
    <row r="23" spans="2:16" x14ac:dyDescent="0.45">
      <c r="B23">
        <v>11</v>
      </c>
      <c r="C23" t="s">
        <v>80</v>
      </c>
    </row>
    <row r="24" spans="2:16" x14ac:dyDescent="0.45">
      <c r="B24">
        <v>12</v>
      </c>
      <c r="C24" t="s">
        <v>81</v>
      </c>
      <c r="P24" s="3"/>
    </row>
    <row r="25" spans="2:16" ht="23.25" x14ac:dyDescent="0.45">
      <c r="C25" s="8" t="s">
        <v>82</v>
      </c>
    </row>
    <row r="26" spans="2:16" x14ac:dyDescent="0.45">
      <c r="C26" s="13" t="e" vm="6">
        <v>#VALUE!</v>
      </c>
    </row>
    <row r="27" spans="2:16" x14ac:dyDescent="0.45">
      <c r="B27">
        <v>13</v>
      </c>
      <c r="C27" t="s">
        <v>83</v>
      </c>
    </row>
    <row r="28" spans="2:16" x14ac:dyDescent="0.45">
      <c r="B28">
        <v>14</v>
      </c>
      <c r="C28" t="s">
        <v>84</v>
      </c>
    </row>
    <row r="29" spans="2:16" ht="23.25" x14ac:dyDescent="0.45">
      <c r="C29" s="8" t="s">
        <v>85</v>
      </c>
    </row>
    <row r="30" spans="2:16" x14ac:dyDescent="0.45">
      <c r="C30" s="13" t="e" vm="7">
        <v>#VALUE!</v>
      </c>
    </row>
    <row r="31" spans="2:16" x14ac:dyDescent="0.45">
      <c r="B31">
        <v>15</v>
      </c>
      <c r="C31" t="s">
        <v>86</v>
      </c>
    </row>
    <row r="35" spans="3:3" x14ac:dyDescent="0.45">
      <c r="C35" s="3"/>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DAA38-DBDF-46E2-B419-F6451EE365BA}">
  <dimension ref="C2:E81"/>
  <sheetViews>
    <sheetView topLeftCell="A39" zoomScaleNormal="100" workbookViewId="0">
      <selection activeCell="H54" sqref="H54"/>
    </sheetView>
  </sheetViews>
  <sheetFormatPr baseColWidth="10" defaultColWidth="9.06640625" defaultRowHeight="14.25" x14ac:dyDescent="0.45"/>
  <cols>
    <col min="3" max="3" width="10" customWidth="1"/>
    <col min="4" max="4" width="89.59765625" bestFit="1" customWidth="1"/>
    <col min="5" max="5" width="10" customWidth="1"/>
    <col min="7" max="7" width="8.33203125" customWidth="1"/>
  </cols>
  <sheetData>
    <row r="2" spans="3:5" ht="23.25" x14ac:dyDescent="0.45">
      <c r="C2" s="7" t="s">
        <v>140</v>
      </c>
      <c r="D2" s="8" t="s">
        <v>141</v>
      </c>
      <c r="E2" t="s">
        <v>139</v>
      </c>
    </row>
    <row r="3" spans="3:5" ht="23.25" x14ac:dyDescent="0.45">
      <c r="C3" s="7"/>
      <c r="D3" s="8" t="s">
        <v>65</v>
      </c>
    </row>
    <row r="4" spans="3:5" x14ac:dyDescent="0.45">
      <c r="C4">
        <v>16</v>
      </c>
      <c r="D4" s="9" t="s">
        <v>88</v>
      </c>
    </row>
    <row r="5" spans="3:5" x14ac:dyDescent="0.45">
      <c r="C5">
        <f>C4+1</f>
        <v>17</v>
      </c>
      <c r="D5" s="9" t="s">
        <v>89</v>
      </c>
    </row>
    <row r="6" spans="3:5" ht="156.75" x14ac:dyDescent="0.45">
      <c r="C6" s="17">
        <f t="shared" ref="C6:C9" si="0">C5+1</f>
        <v>18</v>
      </c>
      <c r="D6" s="10" t="s">
        <v>90</v>
      </c>
    </row>
    <row r="7" spans="3:5" ht="42.75" x14ac:dyDescent="0.45">
      <c r="C7">
        <f t="shared" si="0"/>
        <v>19</v>
      </c>
      <c r="D7" s="10" t="s">
        <v>91</v>
      </c>
    </row>
    <row r="8" spans="3:5" x14ac:dyDescent="0.45">
      <c r="C8">
        <f t="shared" si="0"/>
        <v>20</v>
      </c>
      <c r="D8" s="9" t="s">
        <v>92</v>
      </c>
    </row>
    <row r="9" spans="3:5" x14ac:dyDescent="0.45">
      <c r="C9">
        <f t="shared" si="0"/>
        <v>21</v>
      </c>
      <c r="D9" s="9" t="s">
        <v>93</v>
      </c>
    </row>
    <row r="10" spans="3:5" ht="23.25" x14ac:dyDescent="0.45">
      <c r="C10" s="7"/>
      <c r="D10" s="8" t="s">
        <v>68</v>
      </c>
    </row>
    <row r="11" spans="3:5" x14ac:dyDescent="0.45">
      <c r="C11">
        <v>22</v>
      </c>
      <c r="D11" s="11" t="s">
        <v>94</v>
      </c>
    </row>
    <row r="12" spans="3:5" x14ac:dyDescent="0.45">
      <c r="C12">
        <v>23</v>
      </c>
      <c r="D12" s="11" t="s">
        <v>195</v>
      </c>
    </row>
    <row r="13" spans="3:5" x14ac:dyDescent="0.45">
      <c r="C13">
        <v>24</v>
      </c>
      <c r="D13" s="11" t="s">
        <v>196</v>
      </c>
    </row>
    <row r="14" spans="3:5" x14ac:dyDescent="0.45">
      <c r="C14">
        <v>25</v>
      </c>
      <c r="D14" s="11" t="s">
        <v>95</v>
      </c>
    </row>
    <row r="15" spans="3:5" x14ac:dyDescent="0.45">
      <c r="C15">
        <v>26</v>
      </c>
      <c r="D15" s="11" t="s">
        <v>96</v>
      </c>
    </row>
    <row r="16" spans="3:5" x14ac:dyDescent="0.45">
      <c r="C16">
        <v>27</v>
      </c>
      <c r="D16" s="11" t="s">
        <v>197</v>
      </c>
    </row>
    <row r="17" spans="3:4" x14ac:dyDescent="0.45">
      <c r="C17">
        <v>28</v>
      </c>
      <c r="D17" s="11" t="s">
        <v>198</v>
      </c>
    </row>
    <row r="18" spans="3:4" x14ac:dyDescent="0.45">
      <c r="C18">
        <v>29</v>
      </c>
      <c r="D18" s="11" t="s">
        <v>199</v>
      </c>
    </row>
    <row r="19" spans="3:4" x14ac:dyDescent="0.45">
      <c r="C19">
        <v>30</v>
      </c>
      <c r="D19" s="11" t="s">
        <v>200</v>
      </c>
    </row>
    <row r="20" spans="3:4" x14ac:dyDescent="0.45">
      <c r="C20">
        <v>31</v>
      </c>
      <c r="D20" s="11" t="s">
        <v>201</v>
      </c>
    </row>
    <row r="21" spans="3:4" x14ac:dyDescent="0.45">
      <c r="C21">
        <v>32</v>
      </c>
      <c r="D21" s="11" t="s">
        <v>202</v>
      </c>
    </row>
    <row r="22" spans="3:4" x14ac:dyDescent="0.45">
      <c r="C22">
        <v>33</v>
      </c>
      <c r="D22" s="11" t="s">
        <v>97</v>
      </c>
    </row>
    <row r="23" spans="3:4" x14ac:dyDescent="0.45">
      <c r="C23">
        <v>34</v>
      </c>
      <c r="D23" s="11" t="s">
        <v>98</v>
      </c>
    </row>
    <row r="24" spans="3:4" x14ac:dyDescent="0.45">
      <c r="C24">
        <v>35</v>
      </c>
      <c r="D24" s="11" t="s">
        <v>203</v>
      </c>
    </row>
    <row r="25" spans="3:4" x14ac:dyDescent="0.45">
      <c r="C25">
        <v>36</v>
      </c>
      <c r="D25" s="11" t="s">
        <v>99</v>
      </c>
    </row>
    <row r="26" spans="3:4" x14ac:dyDescent="0.45">
      <c r="C26">
        <v>37</v>
      </c>
      <c r="D26" s="11" t="s">
        <v>100</v>
      </c>
    </row>
    <row r="27" spans="3:4" ht="23.25" x14ac:dyDescent="0.45">
      <c r="D27" s="8" t="s">
        <v>71</v>
      </c>
    </row>
    <row r="28" spans="3:4" x14ac:dyDescent="0.45">
      <c r="C28">
        <v>38</v>
      </c>
      <c r="D28" s="9" t="s">
        <v>101</v>
      </c>
    </row>
    <row r="29" spans="3:4" x14ac:dyDescent="0.45">
      <c r="C29">
        <v>39</v>
      </c>
      <c r="D29" s="9" t="s">
        <v>102</v>
      </c>
    </row>
    <row r="30" spans="3:4" x14ac:dyDescent="0.45">
      <c r="C30">
        <v>40</v>
      </c>
      <c r="D30" s="9" t="s">
        <v>103</v>
      </c>
    </row>
    <row r="31" spans="3:4" x14ac:dyDescent="0.45">
      <c r="C31">
        <v>41</v>
      </c>
      <c r="D31" s="9" t="s">
        <v>204</v>
      </c>
    </row>
    <row r="32" spans="3:4" x14ac:dyDescent="0.45">
      <c r="C32">
        <v>42</v>
      </c>
      <c r="D32" s="9" t="s">
        <v>104</v>
      </c>
    </row>
    <row r="33" spans="3:4" x14ac:dyDescent="0.45">
      <c r="C33">
        <v>43</v>
      </c>
      <c r="D33" s="9" t="s">
        <v>105</v>
      </c>
    </row>
    <row r="34" spans="3:4" x14ac:dyDescent="0.45">
      <c r="C34">
        <v>44</v>
      </c>
      <c r="D34" s="9" t="s">
        <v>97</v>
      </c>
    </row>
    <row r="35" spans="3:4" x14ac:dyDescent="0.45">
      <c r="C35">
        <v>45</v>
      </c>
      <c r="D35" s="9" t="s">
        <v>106</v>
      </c>
    </row>
    <row r="36" spans="3:4" x14ac:dyDescent="0.45">
      <c r="C36">
        <v>46</v>
      </c>
      <c r="D36" s="9" t="s">
        <v>107</v>
      </c>
    </row>
    <row r="37" spans="3:4" x14ac:dyDescent="0.45">
      <c r="C37">
        <v>47</v>
      </c>
      <c r="D37" s="9" t="s">
        <v>108</v>
      </c>
    </row>
    <row r="38" spans="3:4" x14ac:dyDescent="0.45">
      <c r="C38">
        <v>48</v>
      </c>
      <c r="D38" s="9" t="s">
        <v>109</v>
      </c>
    </row>
    <row r="39" spans="3:4" ht="23.25" x14ac:dyDescent="0.45">
      <c r="D39" s="8" t="s">
        <v>74</v>
      </c>
    </row>
    <row r="40" spans="3:4" x14ac:dyDescent="0.45">
      <c r="C40">
        <v>49</v>
      </c>
      <c r="D40" s="9" t="s">
        <v>116</v>
      </c>
    </row>
    <row r="41" spans="3:4" x14ac:dyDescent="0.45">
      <c r="C41">
        <v>50</v>
      </c>
      <c r="D41" s="9" t="s">
        <v>205</v>
      </c>
    </row>
    <row r="42" spans="3:4" x14ac:dyDescent="0.45">
      <c r="C42">
        <v>51</v>
      </c>
      <c r="D42" s="9" t="s">
        <v>206</v>
      </c>
    </row>
    <row r="43" spans="3:4" x14ac:dyDescent="0.45">
      <c r="C43">
        <v>52</v>
      </c>
      <c r="D43" s="9" t="s">
        <v>207</v>
      </c>
    </row>
    <row r="44" spans="3:4" x14ac:dyDescent="0.45">
      <c r="C44">
        <v>53</v>
      </c>
      <c r="D44" s="9" t="s">
        <v>117</v>
      </c>
    </row>
    <row r="45" spans="3:4" x14ac:dyDescent="0.45">
      <c r="C45">
        <v>54</v>
      </c>
      <c r="D45" s="9" t="s">
        <v>110</v>
      </c>
    </row>
    <row r="46" spans="3:4" x14ac:dyDescent="0.45">
      <c r="C46">
        <v>55</v>
      </c>
      <c r="D46" s="9" t="s">
        <v>111</v>
      </c>
    </row>
    <row r="47" spans="3:4" ht="28.5" x14ac:dyDescent="0.45">
      <c r="C47" s="9">
        <v>56</v>
      </c>
      <c r="D47" s="10" t="s">
        <v>208</v>
      </c>
    </row>
    <row r="48" spans="3:4" x14ac:dyDescent="0.45">
      <c r="C48">
        <v>57</v>
      </c>
      <c r="D48" s="9" t="s">
        <v>209</v>
      </c>
    </row>
    <row r="49" spans="3:4" x14ac:dyDescent="0.45">
      <c r="C49">
        <v>58</v>
      </c>
      <c r="D49" s="9" t="s">
        <v>210</v>
      </c>
    </row>
    <row r="50" spans="3:4" x14ac:dyDescent="0.45">
      <c r="C50">
        <v>59</v>
      </c>
      <c r="D50" s="9" t="s">
        <v>213</v>
      </c>
    </row>
    <row r="51" spans="3:4" x14ac:dyDescent="0.45">
      <c r="C51">
        <v>60</v>
      </c>
      <c r="D51" s="9" t="s">
        <v>112</v>
      </c>
    </row>
    <row r="52" spans="3:4" x14ac:dyDescent="0.45">
      <c r="C52">
        <v>61</v>
      </c>
      <c r="D52" s="9" t="s">
        <v>113</v>
      </c>
    </row>
    <row r="53" spans="3:4" x14ac:dyDescent="0.45">
      <c r="C53">
        <v>62</v>
      </c>
      <c r="D53" s="9" t="s">
        <v>114</v>
      </c>
    </row>
    <row r="54" spans="3:4" x14ac:dyDescent="0.45">
      <c r="C54">
        <v>63</v>
      </c>
      <c r="D54" s="9" t="s">
        <v>115</v>
      </c>
    </row>
    <row r="55" spans="3:4" ht="23.25" x14ac:dyDescent="0.45">
      <c r="D55" s="8" t="s">
        <v>77</v>
      </c>
    </row>
    <row r="56" spans="3:4" x14ac:dyDescent="0.45">
      <c r="C56">
        <v>64</v>
      </c>
      <c r="D56" t="s">
        <v>118</v>
      </c>
    </row>
    <row r="57" spans="3:4" x14ac:dyDescent="0.45">
      <c r="C57">
        <v>65</v>
      </c>
      <c r="D57" t="s">
        <v>119</v>
      </c>
    </row>
    <row r="58" spans="3:4" x14ac:dyDescent="0.45">
      <c r="C58">
        <v>66</v>
      </c>
      <c r="D58" t="s">
        <v>211</v>
      </c>
    </row>
    <row r="59" spans="3:4" x14ac:dyDescent="0.45">
      <c r="C59">
        <v>67</v>
      </c>
      <c r="D59" t="s">
        <v>120</v>
      </c>
    </row>
    <row r="60" spans="3:4" x14ac:dyDescent="0.45">
      <c r="C60">
        <v>68</v>
      </c>
      <c r="D60" t="s">
        <v>212</v>
      </c>
    </row>
    <row r="61" spans="3:4" x14ac:dyDescent="0.45">
      <c r="C61">
        <v>69</v>
      </c>
      <c r="D61" t="s">
        <v>121</v>
      </c>
    </row>
    <row r="62" spans="3:4" x14ac:dyDescent="0.45">
      <c r="C62">
        <v>70</v>
      </c>
      <c r="D62" t="s">
        <v>122</v>
      </c>
    </row>
    <row r="63" spans="3:4" x14ac:dyDescent="0.45">
      <c r="C63">
        <v>71</v>
      </c>
      <c r="D63" t="s">
        <v>123</v>
      </c>
    </row>
    <row r="64" spans="3:4" x14ac:dyDescent="0.45">
      <c r="C64">
        <v>72</v>
      </c>
      <c r="D64" t="s">
        <v>124</v>
      </c>
    </row>
    <row r="65" spans="3:4" x14ac:dyDescent="0.45">
      <c r="C65">
        <v>73</v>
      </c>
      <c r="D65" t="s">
        <v>125</v>
      </c>
    </row>
    <row r="66" spans="3:4" ht="23.25" x14ac:dyDescent="0.45">
      <c r="D66" s="8" t="s">
        <v>82</v>
      </c>
    </row>
    <row r="67" spans="3:4" x14ac:dyDescent="0.45">
      <c r="C67">
        <v>74</v>
      </c>
      <c r="D67" t="s">
        <v>131</v>
      </c>
    </row>
    <row r="68" spans="3:4" x14ac:dyDescent="0.45">
      <c r="C68">
        <v>75</v>
      </c>
      <c r="D68" t="s">
        <v>130</v>
      </c>
    </row>
    <row r="69" spans="3:4" x14ac:dyDescent="0.45">
      <c r="C69">
        <v>76</v>
      </c>
      <c r="D69" t="s">
        <v>132</v>
      </c>
    </row>
    <row r="70" spans="3:4" x14ac:dyDescent="0.45">
      <c r="C70">
        <v>77</v>
      </c>
      <c r="D70" t="s">
        <v>129</v>
      </c>
    </row>
    <row r="71" spans="3:4" x14ac:dyDescent="0.45">
      <c r="C71">
        <v>78</v>
      </c>
      <c r="D71" t="s">
        <v>128</v>
      </c>
    </row>
    <row r="72" spans="3:4" x14ac:dyDescent="0.45">
      <c r="C72">
        <v>79</v>
      </c>
      <c r="D72" t="s">
        <v>126</v>
      </c>
    </row>
    <row r="73" spans="3:4" x14ac:dyDescent="0.45">
      <c r="C73">
        <v>80</v>
      </c>
      <c r="D73" t="s">
        <v>127</v>
      </c>
    </row>
    <row r="74" spans="3:4" x14ac:dyDescent="0.45">
      <c r="C74">
        <v>81</v>
      </c>
      <c r="D74" t="s">
        <v>133</v>
      </c>
    </row>
    <row r="75" spans="3:4" ht="23.25" x14ac:dyDescent="0.45">
      <c r="D75" s="8" t="s">
        <v>85</v>
      </c>
    </row>
    <row r="76" spans="3:4" x14ac:dyDescent="0.45">
      <c r="C76">
        <v>82</v>
      </c>
      <c r="D76" t="s">
        <v>137</v>
      </c>
    </row>
    <row r="77" spans="3:4" x14ac:dyDescent="0.45">
      <c r="C77">
        <v>83</v>
      </c>
      <c r="D77" t="s">
        <v>138</v>
      </c>
    </row>
    <row r="78" spans="3:4" x14ac:dyDescent="0.45">
      <c r="C78">
        <v>84</v>
      </c>
      <c r="D78" t="s">
        <v>134</v>
      </c>
    </row>
    <row r="79" spans="3:4" x14ac:dyDescent="0.45">
      <c r="C79">
        <v>85</v>
      </c>
      <c r="D79" t="s">
        <v>135</v>
      </c>
    </row>
    <row r="80" spans="3:4" x14ac:dyDescent="0.45">
      <c r="C80">
        <v>86</v>
      </c>
      <c r="D80" t="s">
        <v>136</v>
      </c>
    </row>
    <row r="81" spans="3:4" x14ac:dyDescent="0.45">
      <c r="C81">
        <v>87</v>
      </c>
      <c r="D81" t="s">
        <v>163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C885C-0795-4641-B343-9A0104313719}">
  <dimension ref="A3:C37"/>
  <sheetViews>
    <sheetView topLeftCell="A35" workbookViewId="0">
      <selection activeCell="B47" sqref="B47"/>
    </sheetView>
  </sheetViews>
  <sheetFormatPr baseColWidth="10" defaultRowHeight="14.25" x14ac:dyDescent="0.45"/>
  <cols>
    <col min="2" max="2" width="83.3984375" bestFit="1" customWidth="1"/>
  </cols>
  <sheetData>
    <row r="3" spans="1:3" x14ac:dyDescent="0.45">
      <c r="A3" s="7" t="s">
        <v>166</v>
      </c>
      <c r="B3" t="s">
        <v>141</v>
      </c>
      <c r="C3" t="s">
        <v>143</v>
      </c>
    </row>
    <row r="4" spans="1:3" ht="23.25" x14ac:dyDescent="0.45">
      <c r="B4" s="8" t="s">
        <v>165</v>
      </c>
    </row>
    <row r="5" spans="1:3" ht="28.5" x14ac:dyDescent="0.45">
      <c r="B5" s="14" t="s">
        <v>167</v>
      </c>
    </row>
    <row r="6" spans="1:3" x14ac:dyDescent="0.45">
      <c r="A6">
        <v>94</v>
      </c>
      <c r="B6" t="s">
        <v>168</v>
      </c>
    </row>
    <row r="7" spans="1:3" x14ac:dyDescent="0.45">
      <c r="A7">
        <v>95</v>
      </c>
      <c r="B7" t="s">
        <v>173</v>
      </c>
    </row>
    <row r="8" spans="1:3" x14ac:dyDescent="0.45">
      <c r="A8">
        <v>96</v>
      </c>
      <c r="B8" t="s">
        <v>171</v>
      </c>
    </row>
    <row r="9" spans="1:3" x14ac:dyDescent="0.45">
      <c r="A9">
        <v>97</v>
      </c>
      <c r="B9" t="s">
        <v>172</v>
      </c>
    </row>
    <row r="10" spans="1:3" x14ac:dyDescent="0.45">
      <c r="A10">
        <v>98</v>
      </c>
      <c r="B10" t="s">
        <v>170</v>
      </c>
    </row>
    <row r="11" spans="1:3" x14ac:dyDescent="0.45">
      <c r="A11">
        <v>99</v>
      </c>
      <c r="B11" t="s">
        <v>169</v>
      </c>
    </row>
    <row r="12" spans="1:3" ht="28.5" x14ac:dyDescent="0.45">
      <c r="B12" s="15" t="s">
        <v>174</v>
      </c>
    </row>
    <row r="13" spans="1:3" x14ac:dyDescent="0.45">
      <c r="A13">
        <v>100</v>
      </c>
      <c r="B13" t="s">
        <v>175</v>
      </c>
    </row>
    <row r="14" spans="1:3" x14ac:dyDescent="0.45">
      <c r="A14">
        <v>101</v>
      </c>
      <c r="B14" t="s">
        <v>181</v>
      </c>
    </row>
    <row r="15" spans="1:3" x14ac:dyDescent="0.45">
      <c r="A15">
        <v>102</v>
      </c>
      <c r="B15" t="s">
        <v>180</v>
      </c>
    </row>
    <row r="16" spans="1:3" x14ac:dyDescent="0.45">
      <c r="A16">
        <v>103</v>
      </c>
      <c r="B16" t="s">
        <v>176</v>
      </c>
    </row>
    <row r="17" spans="1:2" x14ac:dyDescent="0.45">
      <c r="A17">
        <v>104</v>
      </c>
      <c r="B17" t="s">
        <v>179</v>
      </c>
    </row>
    <row r="18" spans="1:2" x14ac:dyDescent="0.45">
      <c r="A18">
        <v>106</v>
      </c>
      <c r="B18" s="16" t="s">
        <v>178</v>
      </c>
    </row>
    <row r="19" spans="1:2" ht="28.5" x14ac:dyDescent="0.45">
      <c r="A19">
        <v>107</v>
      </c>
      <c r="B19" s="16" t="s">
        <v>177</v>
      </c>
    </row>
    <row r="20" spans="1:2" x14ac:dyDescent="0.45">
      <c r="A20">
        <v>108</v>
      </c>
      <c r="B20" s="18" t="s">
        <v>214</v>
      </c>
    </row>
    <row r="21" spans="1:2" x14ac:dyDescent="0.45">
      <c r="A21">
        <v>109</v>
      </c>
      <c r="B21" t="s">
        <v>182</v>
      </c>
    </row>
    <row r="22" spans="1:2" x14ac:dyDescent="0.45">
      <c r="A22">
        <v>110</v>
      </c>
      <c r="B22" t="s">
        <v>183</v>
      </c>
    </row>
    <row r="23" spans="1:2" ht="28.5" x14ac:dyDescent="0.45">
      <c r="A23">
        <v>111</v>
      </c>
      <c r="B23" s="14" t="s">
        <v>184</v>
      </c>
    </row>
    <row r="24" spans="1:2" x14ac:dyDescent="0.45">
      <c r="A24">
        <v>112</v>
      </c>
      <c r="B24" t="s">
        <v>185</v>
      </c>
    </row>
    <row r="25" spans="1:2" ht="71.25" x14ac:dyDescent="0.45">
      <c r="A25">
        <v>113</v>
      </c>
      <c r="B25" s="16" t="s">
        <v>186</v>
      </c>
    </row>
    <row r="26" spans="1:2" x14ac:dyDescent="0.45">
      <c r="A26">
        <v>114</v>
      </c>
      <c r="B26" t="s">
        <v>187</v>
      </c>
    </row>
    <row r="27" spans="1:2" ht="28.5" x14ac:dyDescent="0.45">
      <c r="B27" s="14" t="s">
        <v>188</v>
      </c>
    </row>
    <row r="28" spans="1:2" ht="71.25" x14ac:dyDescent="0.45">
      <c r="A28" s="9">
        <v>114</v>
      </c>
      <c r="B28" s="16" t="s">
        <v>193</v>
      </c>
    </row>
    <row r="29" spans="1:2" x14ac:dyDescent="0.45">
      <c r="A29">
        <v>115</v>
      </c>
      <c r="B29" t="s">
        <v>189</v>
      </c>
    </row>
    <row r="30" spans="1:2" x14ac:dyDescent="0.45">
      <c r="A30" s="9">
        <v>116</v>
      </c>
      <c r="B30" t="s">
        <v>192</v>
      </c>
    </row>
    <row r="31" spans="1:2" x14ac:dyDescent="0.45">
      <c r="A31">
        <v>117</v>
      </c>
      <c r="B31" t="s">
        <v>190</v>
      </c>
    </row>
    <row r="32" spans="1:2" x14ac:dyDescent="0.45">
      <c r="A32" s="9">
        <v>118</v>
      </c>
      <c r="B32" t="s">
        <v>191</v>
      </c>
    </row>
    <row r="33" spans="1:2" ht="28.5" x14ac:dyDescent="0.45">
      <c r="B33" s="14" t="s">
        <v>194</v>
      </c>
    </row>
    <row r="34" spans="1:2" ht="71.25" x14ac:dyDescent="0.45">
      <c r="A34" s="9">
        <v>119</v>
      </c>
      <c r="B34" s="16" t="s">
        <v>217</v>
      </c>
    </row>
    <row r="35" spans="1:2" ht="57" x14ac:dyDescent="0.45">
      <c r="A35" s="9">
        <v>120</v>
      </c>
      <c r="B35" s="16" t="s">
        <v>216</v>
      </c>
    </row>
    <row r="36" spans="1:2" ht="85.5" x14ac:dyDescent="0.45">
      <c r="A36" s="17">
        <v>121</v>
      </c>
      <c r="B36" s="16" t="s">
        <v>218</v>
      </c>
    </row>
    <row r="37" spans="1:2" ht="28.5" x14ac:dyDescent="0.45">
      <c r="B37" s="19" t="s">
        <v>215</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02E7-6F95-445A-956A-4099969DE617}">
  <dimension ref="C1:E20"/>
  <sheetViews>
    <sheetView workbookViewId="0">
      <selection activeCell="H8" sqref="H8"/>
    </sheetView>
  </sheetViews>
  <sheetFormatPr baseColWidth="10" defaultRowHeight="14.25" x14ac:dyDescent="0.45"/>
  <cols>
    <col min="4" max="4" width="41.6640625" bestFit="1" customWidth="1"/>
  </cols>
  <sheetData>
    <row r="1" spans="3:5" x14ac:dyDescent="0.45">
      <c r="C1" s="7" t="s">
        <v>140</v>
      </c>
      <c r="D1" t="s">
        <v>141</v>
      </c>
      <c r="E1" t="s">
        <v>143</v>
      </c>
    </row>
    <row r="2" spans="3:5" ht="23.25" x14ac:dyDescent="0.45">
      <c r="D2" s="8" t="s">
        <v>142</v>
      </c>
    </row>
    <row r="3" spans="3:5" ht="23.25" x14ac:dyDescent="0.7">
      <c r="C3">
        <v>88</v>
      </c>
      <c r="D3" s="12" t="e" vm="8">
        <v>#VALUE!</v>
      </c>
    </row>
    <row r="4" spans="3:5" ht="23.25" x14ac:dyDescent="0.45">
      <c r="D4" s="8" t="s">
        <v>145</v>
      </c>
    </row>
    <row r="5" spans="3:5" ht="23.25" x14ac:dyDescent="0.7">
      <c r="C5">
        <v>89</v>
      </c>
      <c r="D5" s="12" t="e" vm="9">
        <v>#VALUE!</v>
      </c>
    </row>
    <row r="6" spans="3:5" ht="23.25" x14ac:dyDescent="0.45">
      <c r="D6" s="8" t="s">
        <v>144</v>
      </c>
    </row>
    <row r="7" spans="3:5" ht="23.25" x14ac:dyDescent="0.7">
      <c r="C7">
        <v>90</v>
      </c>
      <c r="D7" s="12" t="e" vm="10">
        <v>#VALUE!</v>
      </c>
    </row>
    <row r="8" spans="3:5" ht="23.25" x14ac:dyDescent="0.7">
      <c r="C8">
        <v>91</v>
      </c>
      <c r="D8" s="12" t="e" vm="11">
        <v>#VALUE!</v>
      </c>
    </row>
    <row r="9" spans="3:5" ht="23.25" x14ac:dyDescent="0.7">
      <c r="C9">
        <v>92</v>
      </c>
      <c r="D9" s="12" t="e" vm="12">
        <v>#VALUE!</v>
      </c>
    </row>
    <row r="10" spans="3:5" ht="23.25" x14ac:dyDescent="0.7">
      <c r="C10">
        <v>93</v>
      </c>
      <c r="D10" s="12" t="e" vm="13">
        <v>#VALUE!</v>
      </c>
    </row>
    <row r="11" spans="3:5" ht="23.25" x14ac:dyDescent="0.7">
      <c r="D11" s="12"/>
    </row>
    <row r="12" spans="3:5" ht="23.25" x14ac:dyDescent="0.7">
      <c r="D12" s="12"/>
    </row>
    <row r="13" spans="3:5" ht="23.25" x14ac:dyDescent="0.7">
      <c r="D13" s="12"/>
    </row>
    <row r="14" spans="3:5" ht="23.25" x14ac:dyDescent="0.7">
      <c r="D14" s="12"/>
    </row>
    <row r="15" spans="3:5" ht="23.25" x14ac:dyDescent="0.7">
      <c r="D15" s="12"/>
    </row>
    <row r="16" spans="3:5" ht="23.25" x14ac:dyDescent="0.7">
      <c r="D16" s="12"/>
    </row>
    <row r="17" spans="4:4" ht="23.25" x14ac:dyDescent="0.7">
      <c r="D17" s="12"/>
    </row>
    <row r="18" spans="4:4" ht="23.25" x14ac:dyDescent="0.7">
      <c r="D18" s="12"/>
    </row>
    <row r="19" spans="4:4" ht="23.25" x14ac:dyDescent="0.7">
      <c r="D19" s="12"/>
    </row>
    <row r="20" spans="4:4" ht="23.25" x14ac:dyDescent="0.7">
      <c r="D20" s="1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C9B40-AC35-4309-ABDD-F2697D598540}">
  <dimension ref="A2:C25"/>
  <sheetViews>
    <sheetView workbookViewId="0">
      <selection activeCell="D13" sqref="D13"/>
    </sheetView>
  </sheetViews>
  <sheetFormatPr baseColWidth="10" defaultColWidth="11.53125" defaultRowHeight="14.25" x14ac:dyDescent="0.45"/>
  <cols>
    <col min="1" max="1" width="19.33203125" bestFit="1" customWidth="1"/>
    <col min="2" max="2" width="21.19921875" bestFit="1" customWidth="1"/>
    <col min="3" max="3" width="36.6640625" bestFit="1" customWidth="1"/>
  </cols>
  <sheetData>
    <row r="2" spans="1:3" x14ac:dyDescent="0.45">
      <c r="B2" s="6" t="s">
        <v>64</v>
      </c>
      <c r="C2" s="6" t="s">
        <v>63</v>
      </c>
    </row>
    <row r="3" spans="1:3" x14ac:dyDescent="0.45">
      <c r="A3" s="20" t="s">
        <v>62</v>
      </c>
      <c r="B3" s="4" t="s">
        <v>61</v>
      </c>
      <c r="C3" s="4" t="s">
        <v>146</v>
      </c>
    </row>
    <row r="4" spans="1:3" x14ac:dyDescent="0.45">
      <c r="A4" s="20"/>
      <c r="B4" s="4" t="s">
        <v>60</v>
      </c>
      <c r="C4" s="4" t="s">
        <v>147</v>
      </c>
    </row>
    <row r="5" spans="1:3" x14ac:dyDescent="0.45">
      <c r="A5" s="20"/>
      <c r="B5" s="4" t="s">
        <v>59</v>
      </c>
      <c r="C5" s="4" t="s">
        <v>148</v>
      </c>
    </row>
    <row r="6" spans="1:3" x14ac:dyDescent="0.45">
      <c r="A6" s="21" t="s">
        <v>58</v>
      </c>
      <c r="B6" s="5" t="s">
        <v>57</v>
      </c>
      <c r="C6" s="5" t="s">
        <v>157</v>
      </c>
    </row>
    <row r="7" spans="1:3" x14ac:dyDescent="0.45">
      <c r="A7" s="21"/>
      <c r="B7" s="5" t="s">
        <v>56</v>
      </c>
      <c r="C7" s="5" t="s">
        <v>157</v>
      </c>
    </row>
    <row r="8" spans="1:3" x14ac:dyDescent="0.45">
      <c r="A8" s="21"/>
      <c r="B8" s="5" t="s">
        <v>55</v>
      </c>
      <c r="C8" s="5" t="s">
        <v>149</v>
      </c>
    </row>
    <row r="9" spans="1:3" x14ac:dyDescent="0.45">
      <c r="A9" s="20" t="s">
        <v>54</v>
      </c>
      <c r="B9" s="4" t="s">
        <v>53</v>
      </c>
      <c r="C9" s="4" t="s">
        <v>156</v>
      </c>
    </row>
    <row r="10" spans="1:3" x14ac:dyDescent="0.45">
      <c r="A10" s="20"/>
      <c r="B10" s="4" t="s">
        <v>52</v>
      </c>
      <c r="C10" s="4" t="s">
        <v>151</v>
      </c>
    </row>
    <row r="11" spans="1:3" x14ac:dyDescent="0.45">
      <c r="A11" s="20"/>
      <c r="B11" s="4" t="s">
        <v>51</v>
      </c>
      <c r="C11" s="4" t="s">
        <v>150</v>
      </c>
    </row>
    <row r="12" spans="1:3" x14ac:dyDescent="0.45">
      <c r="A12" s="21" t="s">
        <v>50</v>
      </c>
      <c r="B12" s="5" t="s">
        <v>49</v>
      </c>
      <c r="C12" s="5" t="s">
        <v>156</v>
      </c>
    </row>
    <row r="13" spans="1:3" x14ac:dyDescent="0.45">
      <c r="A13" s="21"/>
      <c r="B13" s="5" t="s">
        <v>48</v>
      </c>
      <c r="C13" s="5" t="s">
        <v>156</v>
      </c>
    </row>
    <row r="14" spans="1:3" x14ac:dyDescent="0.45">
      <c r="A14" s="21"/>
      <c r="B14" s="5" t="s">
        <v>47</v>
      </c>
      <c r="C14" s="5" t="s">
        <v>158</v>
      </c>
    </row>
    <row r="15" spans="1:3" x14ac:dyDescent="0.45">
      <c r="A15" s="20" t="s">
        <v>46</v>
      </c>
      <c r="B15" s="4" t="s">
        <v>45</v>
      </c>
      <c r="C15" s="4" t="s">
        <v>152</v>
      </c>
    </row>
    <row r="16" spans="1:3" x14ac:dyDescent="0.45">
      <c r="A16" s="20"/>
      <c r="B16" s="4" t="s">
        <v>44</v>
      </c>
      <c r="C16" s="4" t="s">
        <v>153</v>
      </c>
    </row>
    <row r="17" spans="1:3" x14ac:dyDescent="0.45">
      <c r="A17" s="20"/>
      <c r="B17" s="4" t="s">
        <v>43</v>
      </c>
      <c r="C17" s="4" t="s">
        <v>154</v>
      </c>
    </row>
    <row r="18" spans="1:3" x14ac:dyDescent="0.45">
      <c r="A18" s="20"/>
      <c r="B18" s="4" t="s">
        <v>42</v>
      </c>
      <c r="C18" s="4" t="s">
        <v>155</v>
      </c>
    </row>
    <row r="19" spans="1:3" x14ac:dyDescent="0.45">
      <c r="A19" s="20"/>
      <c r="B19" s="4" t="s">
        <v>41</v>
      </c>
      <c r="C19" s="4" t="s">
        <v>159</v>
      </c>
    </row>
    <row r="20" spans="1:3" x14ac:dyDescent="0.45">
      <c r="A20" s="21" t="s">
        <v>40</v>
      </c>
      <c r="B20" s="5" t="s">
        <v>39</v>
      </c>
      <c r="C20" s="5" t="s">
        <v>161</v>
      </c>
    </row>
    <row r="21" spans="1:3" x14ac:dyDescent="0.45">
      <c r="A21" s="21"/>
      <c r="B21" s="5" t="s">
        <v>38</v>
      </c>
      <c r="C21" s="5" t="s">
        <v>160</v>
      </c>
    </row>
    <row r="22" spans="1:3" x14ac:dyDescent="0.45">
      <c r="A22" s="21"/>
      <c r="B22" s="5" t="s">
        <v>37</v>
      </c>
      <c r="C22" s="5" t="s">
        <v>162</v>
      </c>
    </row>
    <row r="23" spans="1:3" x14ac:dyDescent="0.45">
      <c r="A23" s="20" t="s">
        <v>36</v>
      </c>
      <c r="B23" s="4" t="s">
        <v>35</v>
      </c>
      <c r="C23" s="4"/>
    </row>
    <row r="24" spans="1:3" x14ac:dyDescent="0.45">
      <c r="A24" s="20"/>
      <c r="B24" s="4" t="s">
        <v>34</v>
      </c>
      <c r="C24" s="4"/>
    </row>
    <row r="25" spans="1:3" x14ac:dyDescent="0.45">
      <c r="A25" s="20"/>
      <c r="B25" s="4" t="s">
        <v>33</v>
      </c>
      <c r="C25" s="4"/>
    </row>
  </sheetData>
  <mergeCells count="7">
    <mergeCell ref="A23:A25"/>
    <mergeCell ref="A3:A5"/>
    <mergeCell ref="A6:A8"/>
    <mergeCell ref="A9:A11"/>
    <mergeCell ref="A12:A14"/>
    <mergeCell ref="A15:A19"/>
    <mergeCell ref="A20:A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Analyse du besoin</vt:lpstr>
      <vt:lpstr>Cas d'utilisation (STB Système)</vt:lpstr>
      <vt:lpstr>STBL IHM</vt:lpstr>
      <vt:lpstr>STBL OPs</vt:lpstr>
      <vt:lpstr>Specific requirements</vt:lpstr>
      <vt:lpstr>STBL EF</vt:lpstr>
      <vt:lpstr>Capella to python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Léo Capitaine</dc:creator>
  <cp:lastModifiedBy>Leo CAPITAINE</cp:lastModifiedBy>
  <dcterms:created xsi:type="dcterms:W3CDTF">2024-07-04T09:44:31Z</dcterms:created>
  <dcterms:modified xsi:type="dcterms:W3CDTF">2024-08-19T10:22:41Z</dcterms:modified>
</cp:coreProperties>
</file>