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ichValueRel.xml" ContentType="application/vnd.ms-excel.richvaluerel+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C:\Users\leoca\Desktop\eo_tools\"/>
    </mc:Choice>
  </mc:AlternateContent>
  <xr:revisionPtr revIDLastSave="0" documentId="13_ncr:1_{B8D1261C-D9F5-490B-8D19-DB93E74688F5}" xr6:coauthVersionLast="47" xr6:coauthVersionMax="47" xr10:uidLastSave="{00000000-0000-0000-0000-000000000000}"/>
  <bookViews>
    <workbookView xWindow="-98" yWindow="-98" windowWidth="21795" windowHeight="13695" firstSheet="2" activeTab="3" xr2:uid="{C958BF33-3D3E-4E58-8303-ED0CD1C2956C}"/>
  </bookViews>
  <sheets>
    <sheet name="Analyse du besoin" sheetId="1" r:id="rId1"/>
    <sheet name="Cas d'utilisation (STB Système)" sheetId="2" r:id="rId2"/>
    <sheet name="STBL IHM" sheetId="3" r:id="rId3"/>
    <sheet name="STBL OPs" sheetId="4" r:id="rId4"/>
    <sheet name="STBL EF" sheetId="7" r:id="rId5"/>
    <sheet name="Specific requirements" sheetId="8" r:id="rId6"/>
    <sheet name="Capella to python" sheetId="6"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5" i="4" l="1"/>
  <c r="C6" i="4" s="1"/>
  <c r="C7" i="4" s="1"/>
  <c r="C8" i="4" s="1"/>
  <c r="C9" i="4" s="1"/>
</calcChain>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13">
    <bk>
      <extLst>
        <ext uri="{3e2802c4-a4d2-4d8b-9148-e3be6c30e623}">
          <xlrd:rvb i="0"/>
        </ext>
      </extLst>
    </bk>
    <bk>
      <extLst>
        <ext uri="{3e2802c4-a4d2-4d8b-9148-e3be6c30e623}">
          <xlrd:rvb i="1"/>
        </ext>
      </extLst>
    </bk>
    <bk>
      <extLst>
        <ext uri="{3e2802c4-a4d2-4d8b-9148-e3be6c30e623}">
          <xlrd:rvb i="2"/>
        </ext>
      </extLst>
    </bk>
    <bk>
      <extLst>
        <ext uri="{3e2802c4-a4d2-4d8b-9148-e3be6c30e623}">
          <xlrd:rvb i="3"/>
        </ext>
      </extLst>
    </bk>
    <bk>
      <extLst>
        <ext uri="{3e2802c4-a4d2-4d8b-9148-e3be6c30e623}">
          <xlrd:rvb i="4"/>
        </ext>
      </extLst>
    </bk>
    <bk>
      <extLst>
        <ext uri="{3e2802c4-a4d2-4d8b-9148-e3be6c30e623}">
          <xlrd:rvb i="5"/>
        </ext>
      </extLst>
    </bk>
    <bk>
      <extLst>
        <ext uri="{3e2802c4-a4d2-4d8b-9148-e3be6c30e623}">
          <xlrd:rvb i="6"/>
        </ext>
      </extLst>
    </bk>
    <bk>
      <extLst>
        <ext uri="{3e2802c4-a4d2-4d8b-9148-e3be6c30e623}">
          <xlrd:rvb i="7"/>
        </ext>
      </extLst>
    </bk>
    <bk>
      <extLst>
        <ext uri="{3e2802c4-a4d2-4d8b-9148-e3be6c30e623}">
          <xlrd:rvb i="8"/>
        </ext>
      </extLst>
    </bk>
    <bk>
      <extLst>
        <ext uri="{3e2802c4-a4d2-4d8b-9148-e3be6c30e623}">
          <xlrd:rvb i="9"/>
        </ext>
      </extLst>
    </bk>
    <bk>
      <extLst>
        <ext uri="{3e2802c4-a4d2-4d8b-9148-e3be6c30e623}">
          <xlrd:rvb i="10"/>
        </ext>
      </extLst>
    </bk>
    <bk>
      <extLst>
        <ext uri="{3e2802c4-a4d2-4d8b-9148-e3be6c30e623}">
          <xlrd:rvb i="11"/>
        </ext>
      </extLst>
    </bk>
    <bk>
      <extLst>
        <ext uri="{3e2802c4-a4d2-4d8b-9148-e3be6c30e623}">
          <xlrd:rvb i="12"/>
        </ext>
      </extLst>
    </bk>
  </futureMetadata>
  <valueMetadata count="13">
    <bk>
      <rc t="1" v="0"/>
    </bk>
    <bk>
      <rc t="1" v="1"/>
    </bk>
    <bk>
      <rc t="1" v="2"/>
    </bk>
    <bk>
      <rc t="1" v="3"/>
    </bk>
    <bk>
      <rc t="1" v="4"/>
    </bk>
    <bk>
      <rc t="1" v="5"/>
    </bk>
    <bk>
      <rc t="1" v="6"/>
    </bk>
    <bk>
      <rc t="1" v="7"/>
    </bk>
    <bk>
      <rc t="1" v="8"/>
    </bk>
    <bk>
      <rc t="1" v="9"/>
    </bk>
    <bk>
      <rc t="1" v="10"/>
    </bk>
    <bk>
      <rc t="1" v="11"/>
    </bk>
    <bk>
      <rc t="1" v="12"/>
    </bk>
  </valueMetadata>
</metadata>
</file>

<file path=xl/sharedStrings.xml><?xml version="1.0" encoding="utf-8"?>
<sst xmlns="http://schemas.openxmlformats.org/spreadsheetml/2006/main" count="199" uniqueCount="183">
  <si>
    <t>Pour la station-sol :  Définition de l’objet (arc d’orbite, élévation, volume de donnée (acquisition et vidage), les débits d’acquisition et de vidage ainsi que les opportunités d’acquisition et de vidage</t>
  </si>
  <si>
    <t>Différencier le type de capteur (EO ou SAR) car pas les mêmes problématique (ex : le SAR a différents modes d’acquisition, le satellite EO peut dépointer…).</t>
  </si>
  <si>
    <t>Définition de la géométrie d’acquisition (altitude, fauchée, angle de dépointage, revisite, couverture, nombre de satellite et orbite) dans le but de calculer le nombre d’opportunité de revisite d’une zone (avec dépointage) et de calculer en combien de temps un pays peut être entièrement couvert (couverture, sans dépointage).</t>
  </si>
  <si>
    <t xml:space="preserve">Avoir une IHM permettant de configurer la simulation
et de visualiser des résultats pertinents, correspondant
aux problématiques des constellations EO et/ou SAR
</t>
  </si>
  <si>
    <t>Proposer une architecture logiciel permettant le suivi du developpement</t>
  </si>
  <si>
    <t>Les modules developpés doivent etre suffisament generiques pour etre applicable à des missions telecom également</t>
  </si>
  <si>
    <t>Le logiciel final doit pouvoir etre facilement distribuable</t>
  </si>
  <si>
    <t>1- Ajouter un satellite</t>
  </si>
  <si>
    <t>2- Ajouter une constellation</t>
  </si>
  <si>
    <t>3- Ajouter un POI/GS</t>
  </si>
  <si>
    <t>4-Ajouter une mission</t>
  </si>
  <si>
    <t>L'utilisateur doit pouvoir configurer un satellite</t>
  </si>
  <si>
    <t>L'utilisateur doit pouvoir modifier un satellite</t>
  </si>
  <si>
    <t>L'utilisateur doit pouvoir supprimer un satellite</t>
  </si>
  <si>
    <t>L'utilisateur doit pouvoir configurer une constellation</t>
  </si>
  <si>
    <t>L'utilisateur doit pouvoir modifier une constellation</t>
  </si>
  <si>
    <t>L'utilisateur doit pouvoir supprimer  une constellation</t>
  </si>
  <si>
    <t>L'utilisateur doit pouvoir associer un satellite avec une constellation</t>
  </si>
  <si>
    <t>L'utilisateur doit pouvoir configurer un POI/GS</t>
  </si>
  <si>
    <t>L'utilisateur doit pouvoir modifier un POI/GS</t>
  </si>
  <si>
    <t>L'utilisateur doit pouvoir supprimer un POI/GS</t>
  </si>
  <si>
    <t>L'utilisateur doit pouvoir configurer une mission</t>
  </si>
  <si>
    <t>L'utilisateur doit pouvoir modifier une mission</t>
  </si>
  <si>
    <t>L'utilisateur doit pouvoir supprimer  une mission</t>
  </si>
  <si>
    <t>L'utilisateur doit pouvoir associer une constellation avec une mission</t>
  </si>
  <si>
    <t>L'utilisateur doit pouvoir associer un ou plusieurs POI/GS avec une mission</t>
  </si>
  <si>
    <t>5- Lancer la simulation</t>
  </si>
  <si>
    <t>L'utilisateur doit pouvoir configurer la simulation</t>
  </si>
  <si>
    <t>L'utilisateur doit pouvoir sauvegarder la simulation</t>
  </si>
  <si>
    <t>L'utilisateur doit pouvoir charger la simulation</t>
  </si>
  <si>
    <t>L'utilisateur doit pouvoir remettre à zéro la simulation</t>
  </si>
  <si>
    <t>CAS D'UTILISATION</t>
  </si>
  <si>
    <t>EXIGENCES</t>
  </si>
  <si>
    <t>produce KPIs</t>
  </si>
  <si>
    <t>recover orbit</t>
  </si>
  <si>
    <t>recover Mission</t>
  </si>
  <si>
    <t>Result generator</t>
  </si>
  <si>
    <t>solve two body problem</t>
  </si>
  <si>
    <t>calculate state vector</t>
  </si>
  <si>
    <t>Initialize initial position</t>
  </si>
  <si>
    <t>Orbit generator</t>
  </si>
  <si>
    <t>create mission</t>
  </si>
  <si>
    <t>define mission parameters</t>
  </si>
  <si>
    <t>recover GS</t>
  </si>
  <si>
    <t>recover POI</t>
  </si>
  <si>
    <t>recover constellation</t>
  </si>
  <si>
    <t>Mission generator</t>
  </si>
  <si>
    <t>create gs</t>
  </si>
  <si>
    <t>define ground station</t>
  </si>
  <si>
    <t>create antenna</t>
  </si>
  <si>
    <t>GS generator</t>
  </si>
  <si>
    <t>create POI</t>
  </si>
  <si>
    <t>find timezone</t>
  </si>
  <si>
    <t>Define parameters</t>
  </si>
  <si>
    <t>POI generator</t>
  </si>
  <si>
    <t>create constellation</t>
  </si>
  <si>
    <t>recover satellite model</t>
  </si>
  <si>
    <t>Define walker parameters</t>
  </si>
  <si>
    <t>Constellation generator</t>
  </si>
  <si>
    <t>Create Satellite model</t>
  </si>
  <si>
    <t>Initialize orbit</t>
  </si>
  <si>
    <t>Create Payload</t>
  </si>
  <si>
    <t>Satellite generator</t>
  </si>
  <si>
    <t>Python</t>
  </si>
  <si>
    <t>Capella</t>
  </si>
  <si>
    <t>1- Panneau global</t>
  </si>
  <si>
    <t>Le système doit posseder tous les champs de renseignement afin de lancer une simulation</t>
  </si>
  <si>
    <t>Le système doit posseder une interface graphique permettant la visualisation des résultats</t>
  </si>
  <si>
    <t>2- Panneau satellite</t>
  </si>
  <si>
    <t>Le système doit permettre à l'utilisateur de rentrer les caracteristiques d'un satellite</t>
  </si>
  <si>
    <t>Le système doit permettre l'association d'une orbite et d'un satellite</t>
  </si>
  <si>
    <t>3- Panneau Constellation</t>
  </si>
  <si>
    <t>Le système doit permettre à l'utilisateur de rentrer les caracteristiques d'une constellation</t>
  </si>
  <si>
    <t>Le système doit permettre l'association d'une constellation et d'un satellite</t>
  </si>
  <si>
    <t>4- Panneau POI/GS</t>
  </si>
  <si>
    <t>Le système doit permettre à l'utilisateur de rentrer les caracteristiques d'un POI</t>
  </si>
  <si>
    <t>Le système doit permettre à l'utilisateur de rentrer les caracteristiques d'une GS</t>
  </si>
  <si>
    <t>5- Panneau Mission</t>
  </si>
  <si>
    <t>Le système doit permettre à l'utilisateur de rentrer les paramètres d'une mission</t>
  </si>
  <si>
    <t>Le système doit permettre l'association d'une constellation et d'une mission</t>
  </si>
  <si>
    <t>Le système doit permettre l'association d'un ou plusieurs POI et d'une mission</t>
  </si>
  <si>
    <t>Le système doit permettre l'association d'une ou plusieurs GS et d'une mission</t>
  </si>
  <si>
    <t>6- Panneau Simulation</t>
  </si>
  <si>
    <t>Le système doit permettre à l'utilisateur de selectionner une mission</t>
  </si>
  <si>
    <t>Le système doit permettre à l'utilisateur de lancer une simulation</t>
  </si>
  <si>
    <t>7- Panneau Carte</t>
  </si>
  <si>
    <t>Le système doit mettre à disposition une carte interactive pour l'utilisateur</t>
  </si>
  <si>
    <t>ID</t>
  </si>
  <si>
    <t>Le système doit etre en langue anglaise</t>
  </si>
  <si>
    <t>Le système doit avoir une résolution d'écran de 1920x1080p</t>
  </si>
  <si>
    <t>Le système doit proposer à l'utilisateur les couleurs suivantes:
- Blue
- Orange
- Green
- Red
- Purple
- Brown
- Pink
- Gray
- Olive
- Cyan</t>
  </si>
  <si>
    <t>Le système doit proposer à l'utilisateur les types de missions suivantes:
- SAR
- EO</t>
  </si>
  <si>
    <t>Le système doit indiquer à l'utilisateur les données non conformes</t>
  </si>
  <si>
    <t>Le système doit afficher toutes les panneaux sur une seule et meme fenetre</t>
  </si>
  <si>
    <t>Le système doit permettre à l'utilisateur de rentrer le nom du satellite</t>
  </si>
  <si>
    <t>Le système doit permettre à l'utilisateur de rentrer la fauchée du satellite</t>
  </si>
  <si>
    <t>Le système doit permettre à l'utilisateur de rentrer l'angle de dépointage max du satellite</t>
  </si>
  <si>
    <t>Le système doit permettre à l'utilisateur de choisir la couleur du satellite</t>
  </si>
  <si>
    <t>Le système doit permettre à l'utilisateur de rentrer l'altitude du satellite</t>
  </si>
  <si>
    <t>Le système doit permettre à l'utilisateur de choisir le type de satellite</t>
  </si>
  <si>
    <t>Le système doit permettre à l'utilisateur de rentrer l'eccentricité de l'orbite du satellite</t>
  </si>
  <si>
    <t>Le système doit permettre à l'utilisateur de rentrer l'argument du perigée de l'orbite du satellite</t>
  </si>
  <si>
    <t>Le système doit permettre à l'utilisateur de rentrer le RAAN de l'orbite du satellite</t>
  </si>
  <si>
    <t>Le système doit permettre à l'utilisateur de rentrer l'inclinaison de l'orbite du satellite</t>
  </si>
  <si>
    <t>Le système doit permettre à l'utilisateur de rentrer l'anomalie vraie du satellite</t>
  </si>
  <si>
    <t>Le système doit informer l'utilisateur de données non conformes</t>
  </si>
  <si>
    <t>Le système doit interdire l'ajout du satellite si l'un des parametres est non conforme ou absent</t>
  </si>
  <si>
    <t>Le système doit permettre la modification des parametre du satellite</t>
  </si>
  <si>
    <t>Le système doit permettre la suppression du satellite</t>
  </si>
  <si>
    <t>Le système doit prévenir l'utilisateur si le satellite supprimé est utilisé dans une constellation</t>
  </si>
  <si>
    <t>Le système doit permettre à l'utilisateur de rentrer le nom de la constellation</t>
  </si>
  <si>
    <t>Le système doit permettre à l'utilisateur de rentrer le nombre total de satellite de la constellation</t>
  </si>
  <si>
    <t>Le système doit permettre à l'utilisateur de rentrer le nombre total de plan orbitaux de la constellation</t>
  </si>
  <si>
    <t>Le système doit permettre à l'utilisateur de rentrer le facteur de phase de la constellation</t>
  </si>
  <si>
    <t>Le système doit permettre à l'utilisateur de choisir un satellite modele pour la constellation</t>
  </si>
  <si>
    <t>Le système doit permettre à l'utilisateur de choisir la couleur de la constellation</t>
  </si>
  <si>
    <t>Le système doit interdire l'ajout de la constellation si l'un des parametres est non conforme ou absent</t>
  </si>
  <si>
    <t>Le système doit permettre la modification des parametres de la constellation</t>
  </si>
  <si>
    <t>Le système doit permettre la suppression de la constealltion</t>
  </si>
  <si>
    <t>Le système doit prévenir l'utilisateur si la constellation supprimée est utilisée dans une mission</t>
  </si>
  <si>
    <t>Le système doit permettre à l'utilisateur de selectionner manuellement un pays sur la carte</t>
  </si>
  <si>
    <t>Le système doit permettre à l'utilisateur de dessiner manuellement une zone sur la carte</t>
  </si>
  <si>
    <t>Le système doit interdire l'utilsateur de rentrer la longitude et la latitude si une zone est présente sur la carte</t>
  </si>
  <si>
    <t>Le système doit interdire l'ajout du POI/ZOI/GS si l'un des parametres est non conforme ou absent</t>
  </si>
  <si>
    <t>Le système doit permettre la modification des parametres du POI/ZOI/GS</t>
  </si>
  <si>
    <t>Le système doit permettre la suppression du POI/ZOI/GS</t>
  </si>
  <si>
    <t>Le système doit prévenir l'utilisateur si le POI/ZOI/GS supprimé est utilisé dans une mission</t>
  </si>
  <si>
    <t>Le système doit permettre à l'utilisateur de rentrer le nom du POI/ZOI/GS</t>
  </si>
  <si>
    <t>Le système doit permettre à l'utilisateur de rentrer la latitude du POI/GS</t>
  </si>
  <si>
    <t>Le système doit permettre à l'utilisateur de rentrer la longitude du POI/GS</t>
  </si>
  <si>
    <t>Le système doit permettre à l'utilisateur de rentre l'altitude du POI/ZOI/GS</t>
  </si>
  <si>
    <t>Le système doit permettre à l'utilisateur de choisir la couleur du POI/ZOI/GS</t>
  </si>
  <si>
    <t>Le système doit permettre à l'utilisateur de rentrer l'élévation du GS</t>
  </si>
  <si>
    <t>Le système doit permettre à l'utilisateur de rentrer la bande passante du GS</t>
  </si>
  <si>
    <t>Le système doit permettre à l'utilisateur de rentre le débit du GS</t>
  </si>
  <si>
    <t>Le système doit permettre à l'utilisateur de rentrer le nom de la mission</t>
  </si>
  <si>
    <t>Le système doit permettre à l'utilisateur de rentrer la durée de la mission</t>
  </si>
  <si>
    <t>Le système doit permettre à l'utilisateur de rentrer le pas de temps de la mission</t>
  </si>
  <si>
    <t>Le système doit permettre à l'utilisateur de choisir le type de mission</t>
  </si>
  <si>
    <t>Le système doit permettre à l'utilisateur de rentrer l'angle minimal du soleil par rapport au zenith</t>
  </si>
  <si>
    <t xml:space="preserve">Le système doit permettre à l'utilisateur de choisir un ou plusieurs POI/GS et de l'associer à la mission </t>
  </si>
  <si>
    <t>Le système doit permettre à l'utlisateur de choisir une constellation et de l'associer à la mission</t>
  </si>
  <si>
    <t>Le système doit interdire l'ajout de la mission si l'un des parametres est non conforme ou absent</t>
  </si>
  <si>
    <t>Le système doit permettre la modification des parametres de la mission</t>
  </si>
  <si>
    <t>Le système doit permettre la suppression de la mission</t>
  </si>
  <si>
    <t>Le système doit indiquer à l'utilisateur si les différents parametres ont été chargés correctement ou non</t>
  </si>
  <si>
    <t>Le système doit permettre à l'utilisateur de remettre à zéro la simulation</t>
  </si>
  <si>
    <t>Le système doit permettre à l'utilisateur de charger la simulation</t>
  </si>
  <si>
    <t>Le système doit permettre à l'utilisateur de sauvegarder la simulation</t>
  </si>
  <si>
    <t>Le système doit permettre à l'utilisateur de lancer la simulation</t>
  </si>
  <si>
    <t>Le système doit permettre à l'utilisateur de choisir une mission</t>
  </si>
  <si>
    <t>Le système doit interdir de lancer la simulation si un satellite n'est pas selectionné</t>
  </si>
  <si>
    <t>Le système doit afficher les resultats sur des fenetres séparées</t>
  </si>
  <si>
    <t>Le système doit afficher les POI/ZOI/GS sur la carte</t>
  </si>
  <si>
    <t>Le système doit permettre l'ajout de POI/GS en utilisant la carte</t>
  </si>
  <si>
    <t>Le système doit permettre de basculer entre une vue type "carte" et une vue type "satellite"</t>
  </si>
  <si>
    <t>Le système doit proposer une carte interactive à l'utilisateur</t>
  </si>
  <si>
    <t>Le système doit porposer un niveau de zoom compris entre 0 (monde entier visible) et 20 (nom de la rue visible)</t>
  </si>
  <si>
    <t>Hérite de</t>
  </si>
  <si>
    <t>Req_ID</t>
  </si>
  <si>
    <t xml:space="preserve"> </t>
  </si>
  <si>
    <t>Diagramme des classes</t>
  </si>
  <si>
    <t>Herite de</t>
  </si>
  <si>
    <t>Diagramme de séquence</t>
  </si>
  <si>
    <t>Diagramme Structurel</t>
  </si>
  <si>
    <t>tab1-&gt; add_satellite-&gt;init_sat</t>
  </si>
  <si>
    <t>tab1-&gt; add_satellite-&gt;init_orb</t>
  </si>
  <si>
    <t>tab1-&gt; add_satellite</t>
  </si>
  <si>
    <t>tab2-&gt;add_constellation-&gt;init_constellation</t>
  </si>
  <si>
    <t>tab3-&gt;add_poi-&gt;init_poi</t>
  </si>
  <si>
    <t>tab3-&gt;add_poi-&gt;init_poi-&gt;findtimezone</t>
  </si>
  <si>
    <t>tab5-&gt;comb_const_upd</t>
  </si>
  <si>
    <t>tab5-&gt;ass_poi_mission</t>
  </si>
  <si>
    <t>tab5-&gt;ass_gs_mission</t>
  </si>
  <si>
    <t>tab5</t>
  </si>
  <si>
    <t>tab3</t>
  </si>
  <si>
    <t>tab2</t>
  </si>
  <si>
    <t>tab3-&gt;add_gs-&gt;init_gs</t>
  </si>
  <si>
    <t>tab5-&gt;add_mission-&gt;init_mission</t>
  </si>
  <si>
    <t>calcul_traj-&gt;orbital_element_to_state_vector</t>
  </si>
  <si>
    <t>calcul_traj</t>
  </si>
  <si>
    <t>calcul_traj-&gt;runge_kutta_4</t>
  </si>
  <si>
    <t>Le système doit afficher la trace au sol du satellite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</si>
</sst>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2"/>
      <color theme="1"/>
      <name val="Calibri"/>
      <family val="2"/>
      <scheme val="minor"/>
    </font>
    <font>
      <sz val="11"/>
      <color theme="1"/>
      <name val="Calibri"/>
      <family val="2"/>
      <scheme val="minor"/>
    </font>
    <font>
      <sz val="11"/>
      <color theme="0"/>
      <name val="Calibri"/>
      <family val="2"/>
      <scheme val="minor"/>
    </font>
    <font>
      <b/>
      <sz val="18"/>
      <color theme="1"/>
      <name val="Calibri"/>
      <family val="2"/>
      <scheme val="minor"/>
    </font>
  </fonts>
  <fills count="5">
    <fill>
      <patternFill patternType="none"/>
    </fill>
    <fill>
      <patternFill patternType="gray125"/>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s>
  <borders count="1">
    <border>
      <left/>
      <right/>
      <top/>
      <bottom/>
      <diagonal/>
    </border>
  </borders>
  <cellStyleXfs count="4">
    <xf numFmtId="0" fontId="0" fillId="0" borderId="0"/>
    <xf numFmtId="0" fontId="3" fillId="2"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cellStyleXfs>
  <cellXfs count="16">
    <xf numFmtId="0" fontId="0" fillId="0" borderId="0" xfId="0"/>
    <xf numFmtId="0" fontId="1" fillId="0" borderId="0" xfId="0" applyFont="1" applyAlignment="1">
      <alignment horizontal="justify" vertical="top"/>
    </xf>
    <xf numFmtId="0" fontId="0" fillId="0" borderId="0" xfId="0" applyAlignment="1">
      <alignment horizontal="left" vertical="top" wrapText="1"/>
    </xf>
    <xf numFmtId="0" fontId="0" fillId="0" borderId="0" xfId="0" applyAlignment="1">
      <alignment horizontal="center" vertical="center"/>
    </xf>
    <xf numFmtId="0" fontId="2" fillId="3" borderId="0" xfId="2"/>
    <xf numFmtId="0" fontId="2" fillId="4" borderId="0" xfId="3"/>
    <xf numFmtId="0" fontId="3" fillId="2" borderId="0" xfId="1" applyAlignment="1">
      <alignment horizontal="center" vertical="center"/>
    </xf>
    <xf numFmtId="0" fontId="0" fillId="0" borderId="0" xfId="0" applyAlignment="1">
      <alignment horizontal="right"/>
    </xf>
    <xf numFmtId="0" fontId="4" fillId="0" borderId="0" xfId="0" applyFont="1" applyAlignment="1">
      <alignment horizontal="center" vertical="center"/>
    </xf>
    <xf numFmtId="0" fontId="0" fillId="0" borderId="0" xfId="0" applyAlignment="1">
      <alignment vertical="center"/>
    </xf>
    <xf numFmtId="0" fontId="0" fillId="0" borderId="0" xfId="0" applyAlignment="1">
      <alignment vertical="center" wrapText="1"/>
    </xf>
    <xf numFmtId="0" fontId="0" fillId="0" borderId="0" xfId="0" applyAlignment="1">
      <alignment horizontal="left" vertical="center"/>
    </xf>
    <xf numFmtId="0" fontId="4" fillId="0" borderId="0" xfId="0" applyFont="1"/>
    <xf numFmtId="0" fontId="0" fillId="0" borderId="0" xfId="0" applyAlignment="1">
      <alignment horizontal="center"/>
    </xf>
    <xf numFmtId="0" fontId="2" fillId="3" borderId="0" xfId="2" applyAlignment="1">
      <alignment horizontal="center" vertical="center"/>
    </xf>
    <xf numFmtId="0" fontId="2" fillId="4" borderId="0" xfId="3" applyAlignment="1">
      <alignment horizontal="center" vertical="center"/>
    </xf>
  </cellXfs>
  <cellStyles count="4">
    <cellStyle name="20 % - Accent1" xfId="2" builtinId="30"/>
    <cellStyle name="40 % - Accent1" xfId="3" builtinId="31"/>
    <cellStyle name="Accent1" xfId="1" builtinId="29"/>
    <cellStyle name="Normal" xfId="0" builtinId="0"/>
  </cellStyles>
  <dxfs count="1">
    <dxf>
      <font>
        <b/>
        <i val="0"/>
        <strike val="0"/>
        <condense val="0"/>
        <extend val="0"/>
        <outline val="0"/>
        <shadow val="0"/>
        <u val="none"/>
        <vertAlign val="baseline"/>
        <sz val="18"/>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microsoft.com/office/2017/06/relationships/rdRichValue" Target="richData/rdrichvalue.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22/10/relationships/richValueRel" Target="richData/richValueRel.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eetMetadata" Target="metadata.xml"/><Relationship Id="rId5" Type="http://schemas.openxmlformats.org/officeDocument/2006/relationships/worksheet" Target="worksheets/sheet5.xml"/><Relationship Id="rId15" Type="http://schemas.microsoft.com/office/2017/06/relationships/rdRichValueTypes" Target="richData/rdRichValueTypes.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microsoft.com/office/2017/06/relationships/rdRichValueStructure" Target="richData/rdrichvaluestructure.xml"/></Relationships>
</file>

<file path=xl/richData/_rels/richValueRel.xml.rels><?xml version="1.0" encoding="UTF-8" standalone="yes"?>
<Relationships xmlns="http://schemas.openxmlformats.org/package/2006/relationships"><Relationship Id="rId8" Type="http://schemas.openxmlformats.org/officeDocument/2006/relationships/image" Target="../media/image8.jpeg"/><Relationship Id="rId13" Type="http://schemas.openxmlformats.org/officeDocument/2006/relationships/image" Target="../media/image13.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jpe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jpeg"/><Relationship Id="rId5" Type="http://schemas.openxmlformats.org/officeDocument/2006/relationships/image" Target="../media/image5.png"/><Relationship Id="rId10" Type="http://schemas.openxmlformats.org/officeDocument/2006/relationships/image" Target="../media/image10.jpeg"/><Relationship Id="rId4" Type="http://schemas.openxmlformats.org/officeDocument/2006/relationships/image" Target="../media/image4.png"/><Relationship Id="rId9" Type="http://schemas.openxmlformats.org/officeDocument/2006/relationships/image" Target="../media/image9.png"/></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13">
  <rv s="0">
    <v>0</v>
    <v>5</v>
  </rv>
  <rv s="0">
    <v>1</v>
    <v>5</v>
  </rv>
  <rv s="0">
    <v>2</v>
    <v>5</v>
  </rv>
  <rv s="0">
    <v>3</v>
    <v>5</v>
  </rv>
  <rv s="0">
    <v>4</v>
    <v>5</v>
  </rv>
  <rv s="0">
    <v>5</v>
    <v>5</v>
  </rv>
  <rv s="0">
    <v>6</v>
    <v>5</v>
  </rv>
  <rv s="0">
    <v>7</v>
    <v>5</v>
  </rv>
  <rv s="0">
    <v>8</v>
    <v>5</v>
  </rv>
  <rv s="0">
    <v>9</v>
    <v>5</v>
  </rv>
  <rv s="0">
    <v>10</v>
    <v>5</v>
  </rv>
  <rv s="0">
    <v>11</v>
    <v>5</v>
  </rv>
  <rv s="0">
    <v>12</v>
    <v>5</v>
  </rv>
</rvData>
</file>

<file path=xl/richData/rdrichvaluestructure.xml><?xml version="1.0" encoding="utf-8"?>
<rvStructures xmlns="http://schemas.microsoft.com/office/spreadsheetml/2017/richdata" count="1">
  <s t="_localImage">
    <k n="_rvRel:LocalImageIdentifier" t="i"/>
    <k n="CalcOrigin" t="i"/>
  </s>
</rvStructures>
</file>

<file path=xl/richData/richValueRel.xml><?xml version="1.0" encoding="utf-8"?>
<richValueRels xmlns="http://schemas.microsoft.com/office/spreadsheetml/2022/richvaluerel" xmlns:r="http://schemas.openxmlformats.org/officeDocument/2006/relationships">
  <rel r:id="rId1"/>
  <rel r:id="rId2"/>
  <rel r:id="rId3"/>
  <rel r:id="rId4"/>
  <rel r:id="rId5"/>
  <rel r:id="rId6"/>
  <rel r:id="rId7"/>
  <rel r:id="rId8"/>
  <rel r:id="rId9"/>
  <rel r:id="rId10"/>
  <rel r:id="rId11"/>
  <rel r:id="rId12"/>
  <rel r:id="rId13"/>
</richValueRel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F34F414-368F-4C6C-8624-6921052506CF}" name="Tableau2" displayName="Tableau2" ref="B2:D31" totalsRowShown="0">
  <autoFilter ref="B2:D31" xr:uid="{3F34F414-368F-4C6C-8624-6921052506CF}"/>
  <tableColumns count="3">
    <tableColumn id="1" xr3:uid="{0BD36610-BA62-4E4C-B5F8-FB54B58D1574}" name="Req_ID"/>
    <tableColumn id="2" xr3:uid="{116882AE-2837-4886-B8DB-A9479BDE3D53}" name=" "/>
    <tableColumn id="3" xr3:uid="{194A5147-F522-4571-9A4A-AAFF9A1B875E}" name="Hérite de"/>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5711F4B-3FCA-47EE-B296-A4EF2D168774}" name="Tableau3" displayName="Tableau3" ref="C2:E82" totalsRowShown="0">
  <autoFilter ref="C2:E82" xr:uid="{95711F4B-3FCA-47EE-B296-A4EF2D168774}"/>
  <tableColumns count="3">
    <tableColumn id="1" xr3:uid="{F6994145-DD36-49A6-92AB-F922F404692C}" name="Req_ID"/>
    <tableColumn id="2" xr3:uid="{F4FC994E-830B-4BEB-9E7F-1146B6283D70}" name=" "/>
    <tableColumn id="3" xr3:uid="{12369DCF-8882-4534-8CE2-E895EB53915D}" name="Hérite de"/>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B4C5999-D4C1-4F13-B039-B0595723EB21}" name="Tableau1" displayName="Tableau1" ref="C1:E12" totalsRowShown="0">
  <autoFilter ref="C1:E12" xr:uid="{DB4C5999-D4C1-4F13-B039-B0595723EB21}"/>
  <tableColumns count="3">
    <tableColumn id="1" xr3:uid="{3651D10D-1D37-4920-B7D3-3AB77244F6F7}" name="Req_ID"/>
    <tableColumn id="2" xr3:uid="{81CEAE99-8BE7-494E-A39A-DC833771F5D8}" name=" " dataDxfId="0"/>
    <tableColumn id="3" xr3:uid="{9EC6EE28-DFD8-4593-9605-55A6851859F1}" name="Herite de"/>
  </tableColumns>
  <tableStyleInfo name="TableStyleMedium2" showFirstColumn="0" showLastColumn="0" showRowStripes="1" showColumnStripes="0"/>
</table>
</file>

<file path=xl/theme/theme1.xml><?xml version="1.0" encoding="utf-8"?>
<a:theme xmlns:a="http://schemas.openxmlformats.org/drawingml/2006/main" name="Thème Offic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61A64A-A6FA-48E0-B23C-B5A382045211}">
  <dimension ref="B2:B8"/>
  <sheetViews>
    <sheetView workbookViewId="0">
      <selection activeCell="B8" sqref="B8"/>
    </sheetView>
  </sheetViews>
  <sheetFormatPr baseColWidth="10" defaultColWidth="9.06640625" defaultRowHeight="14.25" x14ac:dyDescent="0.45"/>
  <cols>
    <col min="2" max="2" width="41.53125" customWidth="1"/>
  </cols>
  <sheetData>
    <row r="2" spans="2:2" ht="126" x14ac:dyDescent="0.45">
      <c r="B2" s="1" t="s">
        <v>2</v>
      </c>
    </row>
    <row r="3" spans="2:2" ht="63" x14ac:dyDescent="0.45">
      <c r="B3" s="1" t="s">
        <v>1</v>
      </c>
    </row>
    <row r="4" spans="2:2" ht="78.75" x14ac:dyDescent="0.45">
      <c r="B4" s="1" t="s">
        <v>0</v>
      </c>
    </row>
    <row r="5" spans="2:2" ht="99.75" x14ac:dyDescent="0.45">
      <c r="B5" s="2" t="s">
        <v>3</v>
      </c>
    </row>
    <row r="6" spans="2:2" ht="31.5" x14ac:dyDescent="0.45">
      <c r="B6" s="1" t="s">
        <v>4</v>
      </c>
    </row>
    <row r="7" spans="2:2" ht="47.25" x14ac:dyDescent="0.45">
      <c r="B7" s="1" t="s">
        <v>5</v>
      </c>
    </row>
    <row r="8" spans="2:2" ht="31.5" x14ac:dyDescent="0.45">
      <c r="B8" s="1" t="s">
        <v>6</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0D8D0B-330C-4E05-9CBA-6C2FDC6183F4}">
  <dimension ref="B3:C22"/>
  <sheetViews>
    <sheetView workbookViewId="0">
      <selection activeCell="H8" sqref="H8"/>
    </sheetView>
  </sheetViews>
  <sheetFormatPr baseColWidth="10" defaultColWidth="9.06640625" defaultRowHeight="14.25" x14ac:dyDescent="0.45"/>
  <cols>
    <col min="2" max="2" width="23.86328125" bestFit="1" customWidth="1"/>
    <col min="3" max="3" width="62.19921875" bestFit="1" customWidth="1"/>
  </cols>
  <sheetData>
    <row r="3" spans="2:3" x14ac:dyDescent="0.45">
      <c r="B3" s="6" t="s">
        <v>31</v>
      </c>
      <c r="C3" s="6" t="s">
        <v>32</v>
      </c>
    </row>
    <row r="4" spans="2:3" x14ac:dyDescent="0.45">
      <c r="B4" s="14" t="s">
        <v>7</v>
      </c>
      <c r="C4" s="4" t="s">
        <v>11</v>
      </c>
    </row>
    <row r="5" spans="2:3" x14ac:dyDescent="0.45">
      <c r="B5" s="14"/>
      <c r="C5" s="4" t="s">
        <v>12</v>
      </c>
    </row>
    <row r="6" spans="2:3" x14ac:dyDescent="0.45">
      <c r="B6" s="14"/>
      <c r="C6" s="4" t="s">
        <v>13</v>
      </c>
    </row>
    <row r="7" spans="2:3" x14ac:dyDescent="0.45">
      <c r="B7" s="15" t="s">
        <v>8</v>
      </c>
      <c r="C7" s="5" t="s">
        <v>14</v>
      </c>
    </row>
    <row r="8" spans="2:3" x14ac:dyDescent="0.45">
      <c r="B8" s="15"/>
      <c r="C8" s="5" t="s">
        <v>15</v>
      </c>
    </row>
    <row r="9" spans="2:3" x14ac:dyDescent="0.45">
      <c r="B9" s="15"/>
      <c r="C9" s="5" t="s">
        <v>16</v>
      </c>
    </row>
    <row r="10" spans="2:3" x14ac:dyDescent="0.45">
      <c r="B10" s="15"/>
      <c r="C10" s="5" t="s">
        <v>17</v>
      </c>
    </row>
    <row r="11" spans="2:3" x14ac:dyDescent="0.45">
      <c r="B11" s="14" t="s">
        <v>9</v>
      </c>
      <c r="C11" s="4" t="s">
        <v>18</v>
      </c>
    </row>
    <row r="12" spans="2:3" x14ac:dyDescent="0.45">
      <c r="B12" s="14"/>
      <c r="C12" s="4" t="s">
        <v>19</v>
      </c>
    </row>
    <row r="13" spans="2:3" x14ac:dyDescent="0.45">
      <c r="B13" s="14"/>
      <c r="C13" s="4" t="s">
        <v>20</v>
      </c>
    </row>
    <row r="14" spans="2:3" x14ac:dyDescent="0.45">
      <c r="B14" s="15" t="s">
        <v>10</v>
      </c>
      <c r="C14" s="5" t="s">
        <v>21</v>
      </c>
    </row>
    <row r="15" spans="2:3" x14ac:dyDescent="0.45">
      <c r="B15" s="15"/>
      <c r="C15" s="5" t="s">
        <v>22</v>
      </c>
    </row>
    <row r="16" spans="2:3" x14ac:dyDescent="0.45">
      <c r="B16" s="15"/>
      <c r="C16" s="5" t="s">
        <v>23</v>
      </c>
    </row>
    <row r="17" spans="2:3" x14ac:dyDescent="0.45">
      <c r="B17" s="15"/>
      <c r="C17" s="5" t="s">
        <v>24</v>
      </c>
    </row>
    <row r="18" spans="2:3" x14ac:dyDescent="0.45">
      <c r="B18" s="15"/>
      <c r="C18" s="5" t="s">
        <v>25</v>
      </c>
    </row>
    <row r="19" spans="2:3" x14ac:dyDescent="0.45">
      <c r="B19" s="14" t="s">
        <v>26</v>
      </c>
      <c r="C19" s="4" t="s">
        <v>27</v>
      </c>
    </row>
    <row r="20" spans="2:3" x14ac:dyDescent="0.45">
      <c r="B20" s="14"/>
      <c r="C20" s="4" t="s">
        <v>28</v>
      </c>
    </row>
    <row r="21" spans="2:3" x14ac:dyDescent="0.45">
      <c r="B21" s="14"/>
      <c r="C21" s="4" t="s">
        <v>29</v>
      </c>
    </row>
    <row r="22" spans="2:3" x14ac:dyDescent="0.45">
      <c r="B22" s="14"/>
      <c r="C22" s="4" t="s">
        <v>30</v>
      </c>
    </row>
  </sheetData>
  <mergeCells count="5">
    <mergeCell ref="B4:B6"/>
    <mergeCell ref="B7:B10"/>
    <mergeCell ref="B11:B13"/>
    <mergeCell ref="B14:B18"/>
    <mergeCell ref="B19:B22"/>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92590A-076F-48BF-A173-5735EF4A4DCA}">
  <dimension ref="B2:P35"/>
  <sheetViews>
    <sheetView zoomScaleNormal="100" workbookViewId="0">
      <selection activeCell="H9" sqref="H9"/>
    </sheetView>
  </sheetViews>
  <sheetFormatPr baseColWidth="10" defaultColWidth="9.06640625" defaultRowHeight="14.25" x14ac:dyDescent="0.45"/>
  <cols>
    <col min="2" max="2" width="10.33203125" customWidth="1"/>
    <col min="3" max="3" width="75.53125" bestFit="1" customWidth="1"/>
    <col min="4" max="4" width="10.33203125" customWidth="1"/>
    <col min="8" max="8" width="31.53125" bestFit="1" customWidth="1"/>
    <col min="16" max="16" width="72.3984375" bestFit="1" customWidth="1"/>
  </cols>
  <sheetData>
    <row r="2" spans="2:16" ht="23.25" x14ac:dyDescent="0.45">
      <c r="B2" t="s">
        <v>159</v>
      </c>
      <c r="C2" s="8" t="s">
        <v>160</v>
      </c>
      <c r="D2" t="s">
        <v>158</v>
      </c>
    </row>
    <row r="3" spans="2:16" ht="23.25" x14ac:dyDescent="0.45">
      <c r="C3" s="8" t="s">
        <v>65</v>
      </c>
      <c r="O3" s="7" t="s">
        <v>87</v>
      </c>
    </row>
    <row r="4" spans="2:16" x14ac:dyDescent="0.45">
      <c r="C4" s="3" t="e" vm="1">
        <v>#VALUE!</v>
      </c>
      <c r="P4" s="3"/>
    </row>
    <row r="5" spans="2:16" x14ac:dyDescent="0.45">
      <c r="B5">
        <v>1</v>
      </c>
      <c r="C5" t="s">
        <v>66</v>
      </c>
    </row>
    <row r="6" spans="2:16" x14ac:dyDescent="0.45">
      <c r="B6">
        <v>2</v>
      </c>
      <c r="C6" t="s">
        <v>67</v>
      </c>
    </row>
    <row r="7" spans="2:16" ht="23.25" x14ac:dyDescent="0.45">
      <c r="C7" s="8" t="s">
        <v>68</v>
      </c>
    </row>
    <row r="8" spans="2:16" x14ac:dyDescent="0.45">
      <c r="C8" s="13" t="e" vm="2">
        <v>#VALUE!</v>
      </c>
    </row>
    <row r="9" spans="2:16" x14ac:dyDescent="0.45">
      <c r="B9">
        <v>3</v>
      </c>
      <c r="C9" t="s">
        <v>69</v>
      </c>
      <c r="P9" s="3"/>
    </row>
    <row r="10" spans="2:16" x14ac:dyDescent="0.45">
      <c r="B10">
        <v>4</v>
      </c>
      <c r="C10" t="s">
        <v>70</v>
      </c>
    </row>
    <row r="11" spans="2:16" ht="23.25" x14ac:dyDescent="0.45">
      <c r="C11" s="8" t="s">
        <v>71</v>
      </c>
    </row>
    <row r="12" spans="2:16" x14ac:dyDescent="0.45">
      <c r="C12" s="13" t="e" vm="3">
        <v>#VALUE!</v>
      </c>
    </row>
    <row r="13" spans="2:16" x14ac:dyDescent="0.45">
      <c r="B13">
        <v>5</v>
      </c>
      <c r="C13" t="s">
        <v>72</v>
      </c>
    </row>
    <row r="14" spans="2:16" x14ac:dyDescent="0.45">
      <c r="B14">
        <v>6</v>
      </c>
      <c r="C14" t="s">
        <v>73</v>
      </c>
      <c r="P14" s="3"/>
    </row>
    <row r="15" spans="2:16" ht="23.25" x14ac:dyDescent="0.45">
      <c r="C15" s="8" t="s">
        <v>74</v>
      </c>
    </row>
    <row r="16" spans="2:16" x14ac:dyDescent="0.45">
      <c r="C16" s="13" t="e" vm="4">
        <v>#VALUE!</v>
      </c>
    </row>
    <row r="17" spans="2:16" x14ac:dyDescent="0.45">
      <c r="B17">
        <v>7</v>
      </c>
      <c r="C17" t="s">
        <v>75</v>
      </c>
    </row>
    <row r="18" spans="2:16" x14ac:dyDescent="0.45">
      <c r="B18">
        <v>8</v>
      </c>
      <c r="C18" t="s">
        <v>76</v>
      </c>
    </row>
    <row r="19" spans="2:16" ht="23.25" x14ac:dyDescent="0.45">
      <c r="C19" s="8" t="s">
        <v>77</v>
      </c>
      <c r="P19" s="3"/>
    </row>
    <row r="20" spans="2:16" x14ac:dyDescent="0.45">
      <c r="C20" s="13" t="e" vm="5">
        <v>#VALUE!</v>
      </c>
    </row>
    <row r="21" spans="2:16" x14ac:dyDescent="0.45">
      <c r="B21">
        <v>9</v>
      </c>
      <c r="C21" t="s">
        <v>78</v>
      </c>
    </row>
    <row r="22" spans="2:16" x14ac:dyDescent="0.45">
      <c r="B22">
        <v>10</v>
      </c>
      <c r="C22" t="s">
        <v>79</v>
      </c>
    </row>
    <row r="23" spans="2:16" x14ac:dyDescent="0.45">
      <c r="B23">
        <v>11</v>
      </c>
      <c r="C23" t="s">
        <v>80</v>
      </c>
    </row>
    <row r="24" spans="2:16" x14ac:dyDescent="0.45">
      <c r="B24">
        <v>12</v>
      </c>
      <c r="C24" t="s">
        <v>81</v>
      </c>
      <c r="P24" s="3"/>
    </row>
    <row r="25" spans="2:16" ht="23.25" x14ac:dyDescent="0.45">
      <c r="C25" s="8" t="s">
        <v>82</v>
      </c>
    </row>
    <row r="26" spans="2:16" x14ac:dyDescent="0.45">
      <c r="C26" s="13" t="e" vm="6">
        <v>#VALUE!</v>
      </c>
    </row>
    <row r="27" spans="2:16" x14ac:dyDescent="0.45">
      <c r="B27">
        <v>13</v>
      </c>
      <c r="C27" t="s">
        <v>83</v>
      </c>
    </row>
    <row r="28" spans="2:16" x14ac:dyDescent="0.45">
      <c r="B28">
        <v>14</v>
      </c>
      <c r="C28" t="s">
        <v>84</v>
      </c>
    </row>
    <row r="29" spans="2:16" ht="23.25" x14ac:dyDescent="0.45">
      <c r="C29" s="8" t="s">
        <v>85</v>
      </c>
    </row>
    <row r="30" spans="2:16" x14ac:dyDescent="0.45">
      <c r="C30" s="13" t="e" vm="7">
        <v>#VALUE!</v>
      </c>
    </row>
    <row r="31" spans="2:16" x14ac:dyDescent="0.45">
      <c r="B31">
        <v>15</v>
      </c>
      <c r="C31" t="s">
        <v>86</v>
      </c>
    </row>
    <row r="35" spans="3:3" x14ac:dyDescent="0.45">
      <c r="C35" s="3"/>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2DAA38-DBDF-46E2-B419-F6451EE365BA}">
  <dimension ref="C2:E81"/>
  <sheetViews>
    <sheetView tabSelected="1" topLeftCell="A39" zoomScaleNormal="100" workbookViewId="0">
      <selection activeCell="C81" sqref="C81"/>
    </sheetView>
  </sheetViews>
  <sheetFormatPr baseColWidth="10" defaultColWidth="9.06640625" defaultRowHeight="14.25" x14ac:dyDescent="0.45"/>
  <cols>
    <col min="3" max="3" width="10" customWidth="1"/>
    <col min="4" max="4" width="89.59765625" bestFit="1" customWidth="1"/>
    <col min="5" max="5" width="10" customWidth="1"/>
    <col min="7" max="7" width="8.33203125" customWidth="1"/>
  </cols>
  <sheetData>
    <row r="2" spans="3:5" ht="23.25" x14ac:dyDescent="0.45">
      <c r="C2" s="7" t="s">
        <v>159</v>
      </c>
      <c r="D2" s="8" t="s">
        <v>160</v>
      </c>
      <c r="E2" t="s">
        <v>158</v>
      </c>
    </row>
    <row r="3" spans="3:5" ht="23.25" x14ac:dyDescent="0.45">
      <c r="C3" s="7"/>
      <c r="D3" s="8" t="s">
        <v>65</v>
      </c>
    </row>
    <row r="4" spans="3:5" x14ac:dyDescent="0.45">
      <c r="C4">
        <v>16</v>
      </c>
      <c r="D4" s="9" t="s">
        <v>88</v>
      </c>
    </row>
    <row r="5" spans="3:5" x14ac:dyDescent="0.45">
      <c r="C5">
        <f>C4+1</f>
        <v>17</v>
      </c>
      <c r="D5" s="9" t="s">
        <v>89</v>
      </c>
    </row>
    <row r="6" spans="3:5" ht="156.75" x14ac:dyDescent="0.45">
      <c r="C6">
        <f t="shared" ref="C6:C9" si="0">C5+1</f>
        <v>18</v>
      </c>
      <c r="D6" s="10" t="s">
        <v>90</v>
      </c>
    </row>
    <row r="7" spans="3:5" ht="42.75" x14ac:dyDescent="0.45">
      <c r="C7">
        <f t="shared" si="0"/>
        <v>19</v>
      </c>
      <c r="D7" s="10" t="s">
        <v>91</v>
      </c>
    </row>
    <row r="8" spans="3:5" x14ac:dyDescent="0.45">
      <c r="C8">
        <f t="shared" si="0"/>
        <v>20</v>
      </c>
      <c r="D8" s="9" t="s">
        <v>92</v>
      </c>
    </row>
    <row r="9" spans="3:5" x14ac:dyDescent="0.45">
      <c r="C9">
        <f t="shared" si="0"/>
        <v>21</v>
      </c>
      <c r="D9" s="9" t="s">
        <v>93</v>
      </c>
    </row>
    <row r="10" spans="3:5" ht="23.25" x14ac:dyDescent="0.45">
      <c r="C10" s="7"/>
      <c r="D10" s="8" t="s">
        <v>68</v>
      </c>
    </row>
    <row r="11" spans="3:5" x14ac:dyDescent="0.45">
      <c r="C11">
        <v>22</v>
      </c>
      <c r="D11" s="11" t="s">
        <v>94</v>
      </c>
    </row>
    <row r="12" spans="3:5" x14ac:dyDescent="0.45">
      <c r="C12">
        <v>23</v>
      </c>
      <c r="D12" s="11" t="s">
        <v>95</v>
      </c>
    </row>
    <row r="13" spans="3:5" x14ac:dyDescent="0.45">
      <c r="C13">
        <v>24</v>
      </c>
      <c r="D13" s="11" t="s">
        <v>96</v>
      </c>
    </row>
    <row r="14" spans="3:5" x14ac:dyDescent="0.45">
      <c r="C14">
        <v>25</v>
      </c>
      <c r="D14" s="11" t="s">
        <v>97</v>
      </c>
    </row>
    <row r="15" spans="3:5" x14ac:dyDescent="0.45">
      <c r="C15">
        <v>26</v>
      </c>
      <c r="D15" s="11" t="s">
        <v>99</v>
      </c>
    </row>
    <row r="16" spans="3:5" x14ac:dyDescent="0.45">
      <c r="C16">
        <v>27</v>
      </c>
      <c r="D16" s="11" t="s">
        <v>98</v>
      </c>
    </row>
    <row r="17" spans="3:4" x14ac:dyDescent="0.45">
      <c r="C17">
        <v>28</v>
      </c>
      <c r="D17" s="11" t="s">
        <v>100</v>
      </c>
    </row>
    <row r="18" spans="3:4" x14ac:dyDescent="0.45">
      <c r="C18">
        <v>29</v>
      </c>
      <c r="D18" s="11" t="s">
        <v>103</v>
      </c>
    </row>
    <row r="19" spans="3:4" x14ac:dyDescent="0.45">
      <c r="C19">
        <v>30</v>
      </c>
      <c r="D19" s="11" t="s">
        <v>102</v>
      </c>
    </row>
    <row r="20" spans="3:4" x14ac:dyDescent="0.45">
      <c r="C20">
        <v>31</v>
      </c>
      <c r="D20" s="11" t="s">
        <v>101</v>
      </c>
    </row>
    <row r="21" spans="3:4" x14ac:dyDescent="0.45">
      <c r="C21">
        <v>32</v>
      </c>
      <c r="D21" s="11" t="s">
        <v>104</v>
      </c>
    </row>
    <row r="22" spans="3:4" x14ac:dyDescent="0.45">
      <c r="C22">
        <v>33</v>
      </c>
      <c r="D22" s="11" t="s">
        <v>105</v>
      </c>
    </row>
    <row r="23" spans="3:4" x14ac:dyDescent="0.45">
      <c r="C23">
        <v>34</v>
      </c>
      <c r="D23" s="11" t="s">
        <v>106</v>
      </c>
    </row>
    <row r="24" spans="3:4" x14ac:dyDescent="0.45">
      <c r="C24">
        <v>35</v>
      </c>
      <c r="D24" s="11" t="s">
        <v>107</v>
      </c>
    </row>
    <row r="25" spans="3:4" x14ac:dyDescent="0.45">
      <c r="C25">
        <v>36</v>
      </c>
      <c r="D25" s="11" t="s">
        <v>108</v>
      </c>
    </row>
    <row r="26" spans="3:4" x14ac:dyDescent="0.45">
      <c r="C26">
        <v>37</v>
      </c>
      <c r="D26" s="11" t="s">
        <v>109</v>
      </c>
    </row>
    <row r="27" spans="3:4" ht="23.25" x14ac:dyDescent="0.45">
      <c r="D27" s="8" t="s">
        <v>71</v>
      </c>
    </row>
    <row r="28" spans="3:4" x14ac:dyDescent="0.45">
      <c r="C28">
        <v>38</v>
      </c>
      <c r="D28" s="9" t="s">
        <v>110</v>
      </c>
    </row>
    <row r="29" spans="3:4" x14ac:dyDescent="0.45">
      <c r="C29">
        <v>39</v>
      </c>
      <c r="D29" s="9" t="s">
        <v>111</v>
      </c>
    </row>
    <row r="30" spans="3:4" x14ac:dyDescent="0.45">
      <c r="C30">
        <v>40</v>
      </c>
      <c r="D30" s="9" t="s">
        <v>112</v>
      </c>
    </row>
    <row r="31" spans="3:4" x14ac:dyDescent="0.45">
      <c r="C31">
        <v>41</v>
      </c>
      <c r="D31" s="9" t="s">
        <v>113</v>
      </c>
    </row>
    <row r="32" spans="3:4" x14ac:dyDescent="0.45">
      <c r="C32">
        <v>42</v>
      </c>
      <c r="D32" s="9" t="s">
        <v>114</v>
      </c>
    </row>
    <row r="33" spans="3:4" x14ac:dyDescent="0.45">
      <c r="C33">
        <v>43</v>
      </c>
      <c r="D33" s="9" t="s">
        <v>115</v>
      </c>
    </row>
    <row r="34" spans="3:4" x14ac:dyDescent="0.45">
      <c r="C34">
        <v>44</v>
      </c>
      <c r="D34" s="9" t="s">
        <v>105</v>
      </c>
    </row>
    <row r="35" spans="3:4" x14ac:dyDescent="0.45">
      <c r="C35">
        <v>45</v>
      </c>
      <c r="D35" s="9" t="s">
        <v>116</v>
      </c>
    </row>
    <row r="36" spans="3:4" x14ac:dyDescent="0.45">
      <c r="C36">
        <v>46</v>
      </c>
      <c r="D36" s="9" t="s">
        <v>117</v>
      </c>
    </row>
    <row r="37" spans="3:4" x14ac:dyDescent="0.45">
      <c r="C37">
        <v>47</v>
      </c>
      <c r="D37" s="9" t="s">
        <v>118</v>
      </c>
    </row>
    <row r="38" spans="3:4" x14ac:dyDescent="0.45">
      <c r="C38">
        <v>48</v>
      </c>
      <c r="D38" s="9" t="s">
        <v>119</v>
      </c>
    </row>
    <row r="39" spans="3:4" ht="23.25" x14ac:dyDescent="0.45">
      <c r="D39" s="8" t="s">
        <v>74</v>
      </c>
    </row>
    <row r="40" spans="3:4" x14ac:dyDescent="0.45">
      <c r="C40">
        <v>49</v>
      </c>
      <c r="D40" s="9" t="s">
        <v>127</v>
      </c>
    </row>
    <row r="41" spans="3:4" x14ac:dyDescent="0.45">
      <c r="C41">
        <v>50</v>
      </c>
      <c r="D41" s="9" t="s">
        <v>128</v>
      </c>
    </row>
    <row r="42" spans="3:4" x14ac:dyDescent="0.45">
      <c r="C42">
        <v>51</v>
      </c>
      <c r="D42" s="9" t="s">
        <v>129</v>
      </c>
    </row>
    <row r="43" spans="3:4" x14ac:dyDescent="0.45">
      <c r="C43">
        <v>52</v>
      </c>
      <c r="D43" s="9" t="s">
        <v>130</v>
      </c>
    </row>
    <row r="44" spans="3:4" x14ac:dyDescent="0.45">
      <c r="C44">
        <v>53</v>
      </c>
      <c r="D44" s="9" t="s">
        <v>131</v>
      </c>
    </row>
    <row r="45" spans="3:4" x14ac:dyDescent="0.45">
      <c r="C45">
        <v>54</v>
      </c>
      <c r="D45" s="9" t="s">
        <v>120</v>
      </c>
    </row>
    <row r="46" spans="3:4" x14ac:dyDescent="0.45">
      <c r="C46">
        <v>55</v>
      </c>
      <c r="D46" s="9" t="s">
        <v>121</v>
      </c>
    </row>
    <row r="47" spans="3:4" x14ac:dyDescent="0.45">
      <c r="C47">
        <v>56</v>
      </c>
      <c r="D47" s="9" t="s">
        <v>122</v>
      </c>
    </row>
    <row r="48" spans="3:4" x14ac:dyDescent="0.45">
      <c r="C48">
        <v>57</v>
      </c>
      <c r="D48" s="9" t="s">
        <v>132</v>
      </c>
    </row>
    <row r="49" spans="3:4" x14ac:dyDescent="0.45">
      <c r="C49">
        <v>58</v>
      </c>
      <c r="D49" s="9" t="s">
        <v>133</v>
      </c>
    </row>
    <row r="50" spans="3:4" x14ac:dyDescent="0.45">
      <c r="C50">
        <v>59</v>
      </c>
      <c r="D50" s="9" t="s">
        <v>134</v>
      </c>
    </row>
    <row r="51" spans="3:4" x14ac:dyDescent="0.45">
      <c r="C51">
        <v>60</v>
      </c>
      <c r="D51" s="9" t="s">
        <v>123</v>
      </c>
    </row>
    <row r="52" spans="3:4" x14ac:dyDescent="0.45">
      <c r="C52">
        <v>61</v>
      </c>
      <c r="D52" s="9" t="s">
        <v>124</v>
      </c>
    </row>
    <row r="53" spans="3:4" x14ac:dyDescent="0.45">
      <c r="C53">
        <v>62</v>
      </c>
      <c r="D53" s="9" t="s">
        <v>125</v>
      </c>
    </row>
    <row r="54" spans="3:4" x14ac:dyDescent="0.45">
      <c r="C54">
        <v>63</v>
      </c>
      <c r="D54" s="9" t="s">
        <v>126</v>
      </c>
    </row>
    <row r="55" spans="3:4" ht="23.25" x14ac:dyDescent="0.45">
      <c r="D55" s="8" t="s">
        <v>77</v>
      </c>
    </row>
    <row r="56" spans="3:4" x14ac:dyDescent="0.45">
      <c r="C56">
        <v>64</v>
      </c>
      <c r="D56" t="s">
        <v>135</v>
      </c>
    </row>
    <row r="57" spans="3:4" x14ac:dyDescent="0.45">
      <c r="C57">
        <v>65</v>
      </c>
      <c r="D57" t="s">
        <v>136</v>
      </c>
    </row>
    <row r="58" spans="3:4" x14ac:dyDescent="0.45">
      <c r="C58">
        <v>66</v>
      </c>
      <c r="D58" t="s">
        <v>137</v>
      </c>
    </row>
    <row r="59" spans="3:4" x14ac:dyDescent="0.45">
      <c r="C59">
        <v>67</v>
      </c>
      <c r="D59" t="s">
        <v>138</v>
      </c>
    </row>
    <row r="60" spans="3:4" x14ac:dyDescent="0.45">
      <c r="C60">
        <v>68</v>
      </c>
      <c r="D60" t="s">
        <v>139</v>
      </c>
    </row>
    <row r="61" spans="3:4" x14ac:dyDescent="0.45">
      <c r="C61">
        <v>69</v>
      </c>
      <c r="D61" t="s">
        <v>140</v>
      </c>
    </row>
    <row r="62" spans="3:4" x14ac:dyDescent="0.45">
      <c r="C62">
        <v>70</v>
      </c>
      <c r="D62" t="s">
        <v>141</v>
      </c>
    </row>
    <row r="63" spans="3:4" x14ac:dyDescent="0.45">
      <c r="C63">
        <v>71</v>
      </c>
      <c r="D63" t="s">
        <v>142</v>
      </c>
    </row>
    <row r="64" spans="3:4" x14ac:dyDescent="0.45">
      <c r="C64">
        <v>72</v>
      </c>
      <c r="D64" t="s">
        <v>143</v>
      </c>
    </row>
    <row r="65" spans="3:4" x14ac:dyDescent="0.45">
      <c r="C65">
        <v>73</v>
      </c>
      <c r="D65" t="s">
        <v>144</v>
      </c>
    </row>
    <row r="66" spans="3:4" ht="23.25" x14ac:dyDescent="0.45">
      <c r="D66" s="8" t="s">
        <v>82</v>
      </c>
    </row>
    <row r="67" spans="3:4" x14ac:dyDescent="0.45">
      <c r="C67">
        <v>74</v>
      </c>
      <c r="D67" t="s">
        <v>150</v>
      </c>
    </row>
    <row r="68" spans="3:4" x14ac:dyDescent="0.45">
      <c r="C68">
        <v>75</v>
      </c>
      <c r="D68" t="s">
        <v>149</v>
      </c>
    </row>
    <row r="69" spans="3:4" x14ac:dyDescent="0.45">
      <c r="C69">
        <v>76</v>
      </c>
      <c r="D69" t="s">
        <v>151</v>
      </c>
    </row>
    <row r="70" spans="3:4" x14ac:dyDescent="0.45">
      <c r="C70">
        <v>77</v>
      </c>
      <c r="D70" t="s">
        <v>148</v>
      </c>
    </row>
    <row r="71" spans="3:4" x14ac:dyDescent="0.45">
      <c r="C71">
        <v>78</v>
      </c>
      <c r="D71" t="s">
        <v>147</v>
      </c>
    </row>
    <row r="72" spans="3:4" x14ac:dyDescent="0.45">
      <c r="C72">
        <v>79</v>
      </c>
      <c r="D72" t="s">
        <v>145</v>
      </c>
    </row>
    <row r="73" spans="3:4" x14ac:dyDescent="0.45">
      <c r="C73">
        <v>80</v>
      </c>
      <c r="D73" t="s">
        <v>146</v>
      </c>
    </row>
    <row r="74" spans="3:4" x14ac:dyDescent="0.45">
      <c r="C74">
        <v>81</v>
      </c>
      <c r="D74" t="s">
        <v>152</v>
      </c>
    </row>
    <row r="75" spans="3:4" ht="23.25" x14ac:dyDescent="0.45">
      <c r="D75" s="8" t="s">
        <v>85</v>
      </c>
    </row>
    <row r="76" spans="3:4" x14ac:dyDescent="0.45">
      <c r="C76">
        <v>82</v>
      </c>
      <c r="D76" t="s">
        <v>156</v>
      </c>
    </row>
    <row r="77" spans="3:4" x14ac:dyDescent="0.45">
      <c r="C77">
        <v>83</v>
      </c>
      <c r="D77" t="s">
        <v>157</v>
      </c>
    </row>
    <row r="78" spans="3:4" x14ac:dyDescent="0.45">
      <c r="C78">
        <v>84</v>
      </c>
      <c r="D78" t="s">
        <v>153</v>
      </c>
    </row>
    <row r="79" spans="3:4" x14ac:dyDescent="0.45">
      <c r="C79">
        <v>85</v>
      </c>
      <c r="D79" t="s">
        <v>154</v>
      </c>
    </row>
    <row r="80" spans="3:4" x14ac:dyDescent="0.45">
      <c r="C80">
        <v>86</v>
      </c>
      <c r="D80" t="s">
        <v>155</v>
      </c>
    </row>
    <row r="81" spans="3:4" x14ac:dyDescent="0.45">
      <c r="C81">
        <v>87</v>
      </c>
      <c r="D81" t="s">
        <v>182</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CA02E7-6F95-445A-956A-4099969DE617}">
  <dimension ref="C1:E20"/>
  <sheetViews>
    <sheetView workbookViewId="0">
      <selection activeCell="H8" sqref="H8"/>
    </sheetView>
  </sheetViews>
  <sheetFormatPr baseColWidth="10" defaultRowHeight="14.25" x14ac:dyDescent="0.45"/>
  <cols>
    <col min="4" max="4" width="41.6640625" bestFit="1" customWidth="1"/>
  </cols>
  <sheetData>
    <row r="1" spans="3:5" x14ac:dyDescent="0.45">
      <c r="C1" s="7" t="s">
        <v>159</v>
      </c>
      <c r="D1" t="s">
        <v>160</v>
      </c>
      <c r="E1" t="s">
        <v>162</v>
      </c>
    </row>
    <row r="2" spans="3:5" ht="23.25" x14ac:dyDescent="0.45">
      <c r="D2" s="8" t="s">
        <v>161</v>
      </c>
    </row>
    <row r="3" spans="3:5" ht="23.25" x14ac:dyDescent="0.7">
      <c r="C3">
        <v>88</v>
      </c>
      <c r="D3" s="12" t="e" vm="8">
        <v>#VALUE!</v>
      </c>
    </row>
    <row r="4" spans="3:5" ht="23.25" x14ac:dyDescent="0.45">
      <c r="D4" s="8" t="s">
        <v>164</v>
      </c>
    </row>
    <row r="5" spans="3:5" ht="23.25" x14ac:dyDescent="0.7">
      <c r="C5">
        <v>89</v>
      </c>
      <c r="D5" s="12" t="e" vm="9">
        <v>#VALUE!</v>
      </c>
    </row>
    <row r="6" spans="3:5" ht="23.25" x14ac:dyDescent="0.45">
      <c r="D6" s="8" t="s">
        <v>163</v>
      </c>
    </row>
    <row r="7" spans="3:5" ht="23.25" x14ac:dyDescent="0.7">
      <c r="C7">
        <v>90</v>
      </c>
      <c r="D7" s="12" t="e" vm="10">
        <v>#VALUE!</v>
      </c>
    </row>
    <row r="8" spans="3:5" ht="23.25" x14ac:dyDescent="0.7">
      <c r="C8">
        <v>91</v>
      </c>
      <c r="D8" s="12" t="e" vm="11">
        <v>#VALUE!</v>
      </c>
    </row>
    <row r="9" spans="3:5" ht="23.25" x14ac:dyDescent="0.7">
      <c r="C9">
        <v>92</v>
      </c>
      <c r="D9" s="12" t="e" vm="12">
        <v>#VALUE!</v>
      </c>
    </row>
    <row r="10" spans="3:5" ht="23.25" x14ac:dyDescent="0.7">
      <c r="C10">
        <v>93</v>
      </c>
      <c r="D10" s="12" t="e" vm="13">
        <v>#VALUE!</v>
      </c>
    </row>
    <row r="11" spans="3:5" ht="23.25" x14ac:dyDescent="0.7">
      <c r="D11" s="12"/>
    </row>
    <row r="12" spans="3:5" ht="23.25" x14ac:dyDescent="0.7">
      <c r="D12" s="12"/>
    </row>
    <row r="13" spans="3:5" ht="23.25" x14ac:dyDescent="0.7">
      <c r="D13" s="12"/>
    </row>
    <row r="14" spans="3:5" ht="23.25" x14ac:dyDescent="0.7">
      <c r="D14" s="12"/>
    </row>
    <row r="15" spans="3:5" ht="23.25" x14ac:dyDescent="0.7">
      <c r="D15" s="12"/>
    </row>
    <row r="16" spans="3:5" ht="23.25" x14ac:dyDescent="0.7">
      <c r="D16" s="12"/>
    </row>
    <row r="17" spans="4:4" ht="23.25" x14ac:dyDescent="0.7">
      <c r="D17" s="12"/>
    </row>
    <row r="18" spans="4:4" ht="23.25" x14ac:dyDescent="0.7">
      <c r="D18" s="12"/>
    </row>
    <row r="19" spans="4:4" ht="23.25" x14ac:dyDescent="0.7">
      <c r="D19" s="12"/>
    </row>
    <row r="20" spans="4:4" ht="23.25" x14ac:dyDescent="0.7">
      <c r="D20" s="12"/>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AC885C-0795-4641-B343-9A0104313719}">
  <dimension ref="A1"/>
  <sheetViews>
    <sheetView workbookViewId="0">
      <selection activeCell="E8" sqref="E8"/>
    </sheetView>
  </sheetViews>
  <sheetFormatPr baseColWidth="10" defaultRowHeight="14.25" x14ac:dyDescent="0.45"/>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5C9B40-AC35-4309-ABDD-F2697D598540}">
  <dimension ref="A2:C25"/>
  <sheetViews>
    <sheetView workbookViewId="0">
      <selection activeCell="D13" sqref="D13"/>
    </sheetView>
  </sheetViews>
  <sheetFormatPr baseColWidth="10" defaultColWidth="11.53125" defaultRowHeight="14.25" x14ac:dyDescent="0.45"/>
  <cols>
    <col min="1" max="1" width="19.33203125" bestFit="1" customWidth="1"/>
    <col min="2" max="2" width="21.19921875" bestFit="1" customWidth="1"/>
    <col min="3" max="3" width="36.6640625" bestFit="1" customWidth="1"/>
  </cols>
  <sheetData>
    <row r="2" spans="1:3" x14ac:dyDescent="0.45">
      <c r="B2" s="6" t="s">
        <v>64</v>
      </c>
      <c r="C2" s="6" t="s">
        <v>63</v>
      </c>
    </row>
    <row r="3" spans="1:3" x14ac:dyDescent="0.45">
      <c r="A3" s="14" t="s">
        <v>62</v>
      </c>
      <c r="B3" s="4" t="s">
        <v>61</v>
      </c>
      <c r="C3" s="4" t="s">
        <v>165</v>
      </c>
    </row>
    <row r="4" spans="1:3" x14ac:dyDescent="0.45">
      <c r="A4" s="14"/>
      <c r="B4" s="4" t="s">
        <v>60</v>
      </c>
      <c r="C4" s="4" t="s">
        <v>166</v>
      </c>
    </row>
    <row r="5" spans="1:3" x14ac:dyDescent="0.45">
      <c r="A5" s="14"/>
      <c r="B5" s="4" t="s">
        <v>59</v>
      </c>
      <c r="C5" s="4" t="s">
        <v>167</v>
      </c>
    </row>
    <row r="6" spans="1:3" x14ac:dyDescent="0.45">
      <c r="A6" s="15" t="s">
        <v>58</v>
      </c>
      <c r="B6" s="5" t="s">
        <v>57</v>
      </c>
      <c r="C6" s="5" t="s">
        <v>176</v>
      </c>
    </row>
    <row r="7" spans="1:3" x14ac:dyDescent="0.45">
      <c r="A7" s="15"/>
      <c r="B7" s="5" t="s">
        <v>56</v>
      </c>
      <c r="C7" s="5" t="s">
        <v>176</v>
      </c>
    </row>
    <row r="8" spans="1:3" x14ac:dyDescent="0.45">
      <c r="A8" s="15"/>
      <c r="B8" s="5" t="s">
        <v>55</v>
      </c>
      <c r="C8" s="5" t="s">
        <v>168</v>
      </c>
    </row>
    <row r="9" spans="1:3" x14ac:dyDescent="0.45">
      <c r="A9" s="14" t="s">
        <v>54</v>
      </c>
      <c r="B9" s="4" t="s">
        <v>53</v>
      </c>
      <c r="C9" s="4" t="s">
        <v>175</v>
      </c>
    </row>
    <row r="10" spans="1:3" x14ac:dyDescent="0.45">
      <c r="A10" s="14"/>
      <c r="B10" s="4" t="s">
        <v>52</v>
      </c>
      <c r="C10" s="4" t="s">
        <v>170</v>
      </c>
    </row>
    <row r="11" spans="1:3" x14ac:dyDescent="0.45">
      <c r="A11" s="14"/>
      <c r="B11" s="4" t="s">
        <v>51</v>
      </c>
      <c r="C11" s="4" t="s">
        <v>169</v>
      </c>
    </row>
    <row r="12" spans="1:3" x14ac:dyDescent="0.45">
      <c r="A12" s="15" t="s">
        <v>50</v>
      </c>
      <c r="B12" s="5" t="s">
        <v>49</v>
      </c>
      <c r="C12" s="5" t="s">
        <v>175</v>
      </c>
    </row>
    <row r="13" spans="1:3" x14ac:dyDescent="0.45">
      <c r="A13" s="15"/>
      <c r="B13" s="5" t="s">
        <v>48</v>
      </c>
      <c r="C13" s="5" t="s">
        <v>175</v>
      </c>
    </row>
    <row r="14" spans="1:3" x14ac:dyDescent="0.45">
      <c r="A14" s="15"/>
      <c r="B14" s="5" t="s">
        <v>47</v>
      </c>
      <c r="C14" s="5" t="s">
        <v>177</v>
      </c>
    </row>
    <row r="15" spans="1:3" x14ac:dyDescent="0.45">
      <c r="A15" s="14" t="s">
        <v>46</v>
      </c>
      <c r="B15" s="4" t="s">
        <v>45</v>
      </c>
      <c r="C15" s="4" t="s">
        <v>171</v>
      </c>
    </row>
    <row r="16" spans="1:3" x14ac:dyDescent="0.45">
      <c r="A16" s="14"/>
      <c r="B16" s="4" t="s">
        <v>44</v>
      </c>
      <c r="C16" s="4" t="s">
        <v>172</v>
      </c>
    </row>
    <row r="17" spans="1:3" x14ac:dyDescent="0.45">
      <c r="A17" s="14"/>
      <c r="B17" s="4" t="s">
        <v>43</v>
      </c>
      <c r="C17" s="4" t="s">
        <v>173</v>
      </c>
    </row>
    <row r="18" spans="1:3" x14ac:dyDescent="0.45">
      <c r="A18" s="14"/>
      <c r="B18" s="4" t="s">
        <v>42</v>
      </c>
      <c r="C18" s="4" t="s">
        <v>174</v>
      </c>
    </row>
    <row r="19" spans="1:3" x14ac:dyDescent="0.45">
      <c r="A19" s="14"/>
      <c r="B19" s="4" t="s">
        <v>41</v>
      </c>
      <c r="C19" s="4" t="s">
        <v>178</v>
      </c>
    </row>
    <row r="20" spans="1:3" x14ac:dyDescent="0.45">
      <c r="A20" s="15" t="s">
        <v>40</v>
      </c>
      <c r="B20" s="5" t="s">
        <v>39</v>
      </c>
      <c r="C20" s="5" t="s">
        <v>180</v>
      </c>
    </row>
    <row r="21" spans="1:3" x14ac:dyDescent="0.45">
      <c r="A21" s="15"/>
      <c r="B21" s="5" t="s">
        <v>38</v>
      </c>
      <c r="C21" s="5" t="s">
        <v>179</v>
      </c>
    </row>
    <row r="22" spans="1:3" x14ac:dyDescent="0.45">
      <c r="A22" s="15"/>
      <c r="B22" s="5" t="s">
        <v>37</v>
      </c>
      <c r="C22" s="5" t="s">
        <v>181</v>
      </c>
    </row>
    <row r="23" spans="1:3" x14ac:dyDescent="0.45">
      <c r="A23" s="14" t="s">
        <v>36</v>
      </c>
      <c r="B23" s="4" t="s">
        <v>35</v>
      </c>
      <c r="C23" s="4"/>
    </row>
    <row r="24" spans="1:3" x14ac:dyDescent="0.45">
      <c r="A24" s="14"/>
      <c r="B24" s="4" t="s">
        <v>34</v>
      </c>
      <c r="C24" s="4"/>
    </row>
    <row r="25" spans="1:3" x14ac:dyDescent="0.45">
      <c r="A25" s="14"/>
      <c r="B25" s="4" t="s">
        <v>33</v>
      </c>
      <c r="C25" s="4"/>
    </row>
  </sheetData>
  <mergeCells count="7">
    <mergeCell ref="A23:A25"/>
    <mergeCell ref="A3:A5"/>
    <mergeCell ref="A6:A8"/>
    <mergeCell ref="A9:A11"/>
    <mergeCell ref="A12:A14"/>
    <mergeCell ref="A15:A19"/>
    <mergeCell ref="A20:A2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7</vt:i4>
      </vt:variant>
    </vt:vector>
  </HeadingPairs>
  <TitlesOfParts>
    <vt:vector size="7" baseType="lpstr">
      <vt:lpstr>Analyse du besoin</vt:lpstr>
      <vt:lpstr>Cas d'utilisation (STB Système)</vt:lpstr>
      <vt:lpstr>STBL IHM</vt:lpstr>
      <vt:lpstr>STBL OPs</vt:lpstr>
      <vt:lpstr>STBL EF</vt:lpstr>
      <vt:lpstr>Specific requirements</vt:lpstr>
      <vt:lpstr>Capella to python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Léo Capitaine</dc:creator>
  <cp:lastModifiedBy>Leo CAPITAINE</cp:lastModifiedBy>
  <dcterms:created xsi:type="dcterms:W3CDTF">2024-07-04T09:44:31Z</dcterms:created>
  <dcterms:modified xsi:type="dcterms:W3CDTF">2024-07-10T13:39:41Z</dcterms:modified>
</cp:coreProperties>
</file>