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missions" sheetId="1" r:id="rId3"/>
  </sheets>
  <definedNames>
    <definedName hidden="1" localSheetId="0" name="_xlnm._FilterDatabase">Submissions!$A$2:$H$35</definedName>
  </definedNames>
  <calcPr/>
</workbook>
</file>

<file path=xl/sharedStrings.xml><?xml version="1.0" encoding="utf-8"?>
<sst xmlns="http://schemas.openxmlformats.org/spreadsheetml/2006/main" count="443" uniqueCount="271">
  <si>
    <t>First</t>
  </si>
  <si>
    <t>Last</t>
  </si>
  <si>
    <t>Address</t>
  </si>
  <si>
    <t>City</t>
  </si>
  <si>
    <t>State</t>
  </si>
  <si>
    <t>Zip</t>
  </si>
  <si>
    <t>Email Address</t>
  </si>
  <si>
    <t>Cell Number</t>
  </si>
  <si>
    <t>Birthdate</t>
  </si>
  <si>
    <t>Age</t>
  </si>
  <si>
    <t xml:space="preserve">T-shirt </t>
  </si>
  <si>
    <t>Pay</t>
  </si>
  <si>
    <t>OOE</t>
  </si>
  <si>
    <t>Med</t>
  </si>
  <si>
    <t>Bckgd</t>
  </si>
  <si>
    <t>Airport Pickup</t>
  </si>
  <si>
    <t>Tshirts</t>
  </si>
  <si>
    <t>NU</t>
  </si>
  <si>
    <t>Laura</t>
  </si>
  <si>
    <t>Bennett</t>
  </si>
  <si>
    <t>223 Tennyson St NE.</t>
  </si>
  <si>
    <t>Pelham</t>
  </si>
  <si>
    <t>GA</t>
  </si>
  <si>
    <t>Medium</t>
  </si>
  <si>
    <t>yes</t>
  </si>
  <si>
    <t>Driving 6/15</t>
  </si>
  <si>
    <t>X-Large - 3</t>
  </si>
  <si>
    <t>Y</t>
  </si>
  <si>
    <t>Jonathan</t>
  </si>
  <si>
    <t>Boling</t>
  </si>
  <si>
    <t>7611 Lake Pointe Dr</t>
  </si>
  <si>
    <t>Crestwood</t>
  </si>
  <si>
    <t>KY</t>
  </si>
  <si>
    <t>jonthomasboling@gmail.com</t>
  </si>
  <si>
    <t>(502) 724-1495</t>
  </si>
  <si>
    <t>Driving 6/12</t>
  </si>
  <si>
    <t>Jared</t>
  </si>
  <si>
    <t>Brooks</t>
  </si>
  <si>
    <t>615 Ashford Dr NE</t>
  </si>
  <si>
    <t>Cedar Rapids</t>
  </si>
  <si>
    <t>IA</t>
  </si>
  <si>
    <t>jaredtb2@gmail.com</t>
  </si>
  <si>
    <t>(319) 432-2004</t>
  </si>
  <si>
    <t>January 25, 2000</t>
  </si>
  <si>
    <t>Driving 6/11</t>
  </si>
  <si>
    <t>Christian</t>
  </si>
  <si>
    <t>Carlson</t>
  </si>
  <si>
    <t>1420 SE 14th ST</t>
  </si>
  <si>
    <t>Deerfield Beach</t>
  </si>
  <si>
    <t>FL</t>
  </si>
  <si>
    <t>ccarlson1516@yahoo.com</t>
  </si>
  <si>
    <t>(954) 245-5103</t>
  </si>
  <si>
    <t>Large</t>
  </si>
  <si>
    <t>Memphis 6/12-  Noon</t>
  </si>
  <si>
    <t>Olivia</t>
  </si>
  <si>
    <t>Cook</t>
  </si>
  <si>
    <t>4704 Fairlea Drive</t>
  </si>
  <si>
    <t>Valrico</t>
  </si>
  <si>
    <t>livimac15@yahoo.com</t>
  </si>
  <si>
    <t>(813) 503-3129</t>
  </si>
  <si>
    <t>May 8, 1997</t>
  </si>
  <si>
    <t>Memphis 6/12- 12:15p</t>
  </si>
  <si>
    <t>Karley</t>
  </si>
  <si>
    <t>Doty</t>
  </si>
  <si>
    <t>705 Wyoming St.</t>
  </si>
  <si>
    <t>Belgrade</t>
  </si>
  <si>
    <t>MT</t>
  </si>
  <si>
    <t>karleyd95@gmail.com</t>
  </si>
  <si>
    <t>(406) 224-3245</t>
  </si>
  <si>
    <t>November 23, 1995</t>
  </si>
  <si>
    <t>Memphis 6/12- 1:42p</t>
  </si>
  <si>
    <t>Maggie</t>
  </si>
  <si>
    <t>Emahiser</t>
  </si>
  <si>
    <t>3003 Snelling Ave. North</t>
  </si>
  <si>
    <t>St. Paul</t>
  </si>
  <si>
    <t>MN</t>
  </si>
  <si>
    <t>maggieemahiser@gmail.com</t>
  </si>
  <si>
    <t>(612) 816-6250</t>
  </si>
  <si>
    <t>RCM</t>
  </si>
  <si>
    <t>Anne</t>
  </si>
  <si>
    <t>Erikson</t>
  </si>
  <si>
    <t>1070 Caribou Dr. West</t>
  </si>
  <si>
    <t>Monument</t>
  </si>
  <si>
    <t>CO</t>
  </si>
  <si>
    <t>amerikson@gmail.com</t>
  </si>
  <si>
    <t>719-321-1011</t>
  </si>
  <si>
    <t>—</t>
  </si>
  <si>
    <t>Mark</t>
  </si>
  <si>
    <t>mark.erikson@summit.org</t>
  </si>
  <si>
    <t>248-505-4171</t>
  </si>
  <si>
    <t>X-Small  - 2</t>
  </si>
  <si>
    <t>Tiffany</t>
  </si>
  <si>
    <t>Fliegel</t>
  </si>
  <si>
    <t>1435 S Haleyville Circle</t>
  </si>
  <si>
    <t>Aurora</t>
  </si>
  <si>
    <t>im4jc1@comcast.net</t>
  </si>
  <si>
    <t>(720) 670-0431</t>
  </si>
  <si>
    <t>Memphis 6/12- 2:15p</t>
  </si>
  <si>
    <t>CS</t>
  </si>
  <si>
    <t>Walker</t>
  </si>
  <si>
    <t>Frizzell</t>
  </si>
  <si>
    <t>16611 38th Ave SE</t>
  </si>
  <si>
    <t>Bothell</t>
  </si>
  <si>
    <t>WA</t>
  </si>
  <si>
    <t>walkerfrizzell@gmail.com</t>
  </si>
  <si>
    <t xml:space="preserve">(901) 605-6421 </t>
  </si>
  <si>
    <t>April 2, 1998</t>
  </si>
  <si>
    <t>Driving 6/10</t>
  </si>
  <si>
    <t>Small- 4</t>
  </si>
  <si>
    <t xml:space="preserve">Bailey </t>
  </si>
  <si>
    <t>Graddon</t>
  </si>
  <si>
    <t>9201 Salem Ct</t>
  </si>
  <si>
    <t>Wilmington</t>
  </si>
  <si>
    <t>NC</t>
  </si>
  <si>
    <t>bngraddon@gmail.com</t>
  </si>
  <si>
    <t>(910) 231-7210</t>
  </si>
  <si>
    <t>October 10, 1997</t>
  </si>
  <si>
    <t>X-Small</t>
  </si>
  <si>
    <t>Don</t>
  </si>
  <si>
    <t>Hayes</t>
  </si>
  <si>
    <t>1979 Fiesta Ridge Ct.</t>
  </si>
  <si>
    <t>Tampa</t>
  </si>
  <si>
    <t>don.hayes64@gmail.com</t>
  </si>
  <si>
    <t>(813) 447-0877</t>
  </si>
  <si>
    <t>XXL</t>
  </si>
  <si>
    <t>OS</t>
  </si>
  <si>
    <t>Lauren</t>
  </si>
  <si>
    <t>Howard</t>
  </si>
  <si>
    <t>3828 Lillie Street</t>
  </si>
  <si>
    <t>High Point</t>
  </si>
  <si>
    <t>laurhoward54@gmail.com</t>
  </si>
  <si>
    <t>(336) 259-0206</t>
  </si>
  <si>
    <t>August 26, 1995</t>
  </si>
  <si>
    <t>Isabelle</t>
  </si>
  <si>
    <t>Ingalls</t>
  </si>
  <si>
    <t>5373 Scenic Bluff Trail</t>
  </si>
  <si>
    <t>Christoval</t>
  </si>
  <si>
    <t>TX</t>
  </si>
  <si>
    <t>isabelle.ingalls@outlook.com</t>
  </si>
  <si>
    <t>(325) 227-7336</t>
  </si>
  <si>
    <t>December 14, 1997</t>
  </si>
  <si>
    <t>Memphis 6/12- 11:50a</t>
  </si>
  <si>
    <t>Cliff</t>
  </si>
  <si>
    <t>Jones</t>
  </si>
  <si>
    <t>345 Timber Drive</t>
  </si>
  <si>
    <t>Dayton</t>
  </si>
  <si>
    <t>TN</t>
  </si>
  <si>
    <t>cliffdjones1@gmail.com</t>
  </si>
  <si>
    <t>(423) 454-1363</t>
  </si>
  <si>
    <t>February 20, 2000</t>
  </si>
  <si>
    <t>Small</t>
  </si>
  <si>
    <t>Brooke</t>
  </si>
  <si>
    <t>Levesque</t>
  </si>
  <si>
    <t>2650 W Trojan Pl</t>
  </si>
  <si>
    <t>Anaheim</t>
  </si>
  <si>
    <t>CA</t>
  </si>
  <si>
    <t>brookedraws@gmail.com</t>
  </si>
  <si>
    <t>(714) 458-0443</t>
  </si>
  <si>
    <t>February 23, 2000</t>
  </si>
  <si>
    <t>AS</t>
  </si>
  <si>
    <t>Courtney</t>
  </si>
  <si>
    <t>McDonald</t>
  </si>
  <si>
    <t>7118 Hunter Forrest Drive</t>
  </si>
  <si>
    <t>Harrison</t>
  </si>
  <si>
    <t>cmcdonald@silverdaleba.org</t>
  </si>
  <si>
    <t>(423) 883-7529</t>
  </si>
  <si>
    <t>June 24, 1991</t>
  </si>
  <si>
    <t>Medium - 18</t>
  </si>
  <si>
    <t>Rachel</t>
  </si>
  <si>
    <t>Minahan</t>
  </si>
  <si>
    <t>2313 Calle La Serna</t>
  </si>
  <si>
    <t>San Clemente</t>
  </si>
  <si>
    <t>rm1417@messiah.edu</t>
  </si>
  <si>
    <t>(949) 606-4552</t>
  </si>
  <si>
    <t>Memphis 6/11- 4:50p</t>
  </si>
  <si>
    <t>Ashlin</t>
  </si>
  <si>
    <t>Murphy</t>
  </si>
  <si>
    <t>423 Whitney Dr</t>
  </si>
  <si>
    <t>Smyrna</t>
  </si>
  <si>
    <t>amm2dn@mtmail.mtsu.edu</t>
  </si>
  <si>
    <t>(615) 962-3557</t>
  </si>
  <si>
    <t>December 8, 1999</t>
  </si>
  <si>
    <t>Evan</t>
  </si>
  <si>
    <t>O'Leary</t>
  </si>
  <si>
    <t>W204N6108 Lannon Rd</t>
  </si>
  <si>
    <t>Menomonee Falls</t>
  </si>
  <si>
    <t>WI</t>
  </si>
  <si>
    <t>evanol@icloud.com</t>
  </si>
  <si>
    <t>(262) 527-2448</t>
  </si>
  <si>
    <t>July 9, 1999</t>
  </si>
  <si>
    <t>Memphis 6/12- 11:00a</t>
  </si>
  <si>
    <t>Gracie</t>
  </si>
  <si>
    <t>Peightel</t>
  </si>
  <si>
    <t>15614 Farnsworth Ln.</t>
  </si>
  <si>
    <t>gracie.peightel@my.uu.edu</t>
  </si>
  <si>
    <t>(813) 4687633</t>
  </si>
  <si>
    <t xml:space="preserve">Joshua </t>
  </si>
  <si>
    <t>Platillero</t>
  </si>
  <si>
    <t>2231 N Tuckahoe st</t>
  </si>
  <si>
    <t>Arlington</t>
  </si>
  <si>
    <t>VA</t>
  </si>
  <si>
    <t>joshuaplatillero@gmail.com</t>
  </si>
  <si>
    <t>(865) 789-9717</t>
  </si>
  <si>
    <t>February 1, 1994</t>
  </si>
  <si>
    <t>Driving 6/13</t>
  </si>
  <si>
    <t>Abigail</t>
  </si>
  <si>
    <t>Rakes</t>
  </si>
  <si>
    <t>10076 Rio Grande Blvd NW</t>
  </si>
  <si>
    <t>Albuquerque</t>
  </si>
  <si>
    <t>NM</t>
  </si>
  <si>
    <t>abbarakes@gmail.com</t>
  </si>
  <si>
    <t>(505) 217-6703</t>
  </si>
  <si>
    <t>July 9, 1997</t>
  </si>
  <si>
    <t>Luke</t>
  </si>
  <si>
    <t>Rasberry</t>
  </si>
  <si>
    <t>1899 Chatham PL</t>
  </si>
  <si>
    <t>Danville</t>
  </si>
  <si>
    <t>IN</t>
  </si>
  <si>
    <t>lrasbey@gmail.com</t>
  </si>
  <si>
    <t>(317) 718-1899</t>
  </si>
  <si>
    <t>February 15, 2000</t>
  </si>
  <si>
    <t>X-Large</t>
  </si>
  <si>
    <t xml:space="preserve">Marius </t>
  </si>
  <si>
    <t>Sodonis</t>
  </si>
  <si>
    <t>736 Sedgley Dr</t>
  </si>
  <si>
    <t>Knoxville</t>
  </si>
  <si>
    <t>marius.sodonis@att.net</t>
  </si>
  <si>
    <t>(865) 279-9838</t>
  </si>
  <si>
    <t>July 14, 2000</t>
  </si>
  <si>
    <t>FIR</t>
  </si>
  <si>
    <t>Barton</t>
  </si>
  <si>
    <t>Stone</t>
  </si>
  <si>
    <t>Sarah</t>
  </si>
  <si>
    <t>Zach</t>
  </si>
  <si>
    <t>Strahan</t>
  </si>
  <si>
    <t>731 Main St.</t>
  </si>
  <si>
    <t>Fairfax</t>
  </si>
  <si>
    <t>strahan.zachary@gmail.com</t>
  </si>
  <si>
    <t>(319) 310-0870</t>
  </si>
  <si>
    <t>Anna</t>
  </si>
  <si>
    <t>Struxness</t>
  </si>
  <si>
    <t>115 Steve's Place</t>
  </si>
  <si>
    <t>Crestview</t>
  </si>
  <si>
    <t>anna.struxness@gmail.com</t>
  </si>
  <si>
    <t>(843) 476-2665</t>
  </si>
  <si>
    <t>March 17, 1998</t>
  </si>
  <si>
    <t>OSD</t>
  </si>
  <si>
    <t>David</t>
  </si>
  <si>
    <t>Stubblefield</t>
  </si>
  <si>
    <t>2350 Jennifer Dr.</t>
  </si>
  <si>
    <t>Chattanooga</t>
  </si>
  <si>
    <t>dtstubblefield@gmail.com</t>
  </si>
  <si>
    <t>XXL- 1</t>
  </si>
  <si>
    <t>Elizabeth</t>
  </si>
  <si>
    <t>elizabethstubblefield@gmail.com</t>
  </si>
  <si>
    <t>Thomas</t>
  </si>
  <si>
    <t>Verdoorn</t>
  </si>
  <si>
    <t>4018 36th Pl</t>
  </si>
  <si>
    <t>Des Moines</t>
  </si>
  <si>
    <t>thomasjohnverdoorn@gmail.com</t>
  </si>
  <si>
    <t>(515) 674-2335</t>
  </si>
  <si>
    <t>June 25, 2000</t>
  </si>
  <si>
    <t>Large - 9</t>
  </si>
  <si>
    <t>FM</t>
  </si>
  <si>
    <t>Cheryl Kaye</t>
  </si>
  <si>
    <t>Wisner</t>
  </si>
  <si>
    <t>1406 E Warren Ave</t>
  </si>
  <si>
    <t>Derby</t>
  </si>
  <si>
    <t>KS</t>
  </si>
  <si>
    <t>cheryl.kaye1010@gmail.com</t>
  </si>
  <si>
    <t>(316) 880-9032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</si>
</sst>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mmmm d, yyyy"/>
    <numFmt numFmtId="166" formatCode="&quot;$&quot;#,##0.00"/>
  </numFmts>
  <fonts count="7">
    <font>
      <sz val="11.0"/>
      <color rgb="FF000000"/>
      <name val="Calibri"/>
    </font>
    <font>
      <b/>
      <sz val="11.0"/>
      <color rgb="FF000000"/>
      <name val="Source Sans Pro"/>
    </font>
    <font>
      <sz val="11.0"/>
      <color rgb="FF000000"/>
      <name val="Source Sans Pro"/>
    </font>
    <font>
      <sz val="11.0"/>
      <name val="Source Sans Pro"/>
    </font>
    <font>
      <sz val="10.0"/>
      <color rgb="FF000000"/>
      <name val="Source Sans Pro"/>
    </font>
    <font>
      <sz val="10.0"/>
      <name val="Source Sans Pro"/>
    </font>
    <font/>
  </fonts>
  <fills count="8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left" readingOrder="0" vertical="center"/>
    </xf>
    <xf borderId="1" fillId="4" fontId="1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164" xfId="0" applyAlignment="1" applyBorder="1" applyFont="1" applyNumberFormat="1">
      <alignment horizontal="left" readingOrder="0" vertical="center"/>
    </xf>
    <xf borderId="1" fillId="4" fontId="2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vertical="center"/>
    </xf>
    <xf borderId="2" fillId="0" fontId="4" numFmtId="0" xfId="0" applyAlignment="1" applyBorder="1" applyFont="1">
      <alignment horizontal="left" readingOrder="0" vertical="center"/>
    </xf>
    <xf borderId="0" fillId="4" fontId="2" numFmtId="0" xfId="0" applyAlignment="1" applyFont="1">
      <alignment horizontal="left" readingOrder="0" vertical="center"/>
    </xf>
    <xf borderId="1" fillId="4" fontId="2" numFmtId="165" xfId="0" applyAlignment="1" applyBorder="1" applyFont="1" applyNumberFormat="1">
      <alignment horizontal="left" readingOrder="0" vertical="center"/>
    </xf>
    <xf borderId="0" fillId="4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3" fillId="4" fontId="3" numFmtId="0" xfId="0" applyAlignment="1" applyBorder="1" applyFont="1">
      <alignment horizontal="left" vertical="center"/>
    </xf>
    <xf borderId="0" fillId="4" fontId="5" numFmtId="0" xfId="0" applyAlignment="1" applyFont="1">
      <alignment horizontal="left" readingOrder="0" vertical="center"/>
    </xf>
    <xf borderId="4" fillId="4" fontId="3" numFmtId="0" xfId="0" applyAlignment="1" applyBorder="1" applyFont="1">
      <alignment horizontal="left" vertical="center"/>
    </xf>
    <xf borderId="1" fillId="4" fontId="3" numFmtId="0" xfId="0" applyAlignment="1" applyBorder="1" applyFont="1">
      <alignment horizontal="left" vertical="center"/>
    </xf>
    <xf borderId="1" fillId="4" fontId="2" numFmtId="49" xfId="0" applyAlignment="1" applyBorder="1" applyFont="1" applyNumberFormat="1">
      <alignment horizontal="left" readingOrder="0" vertical="center"/>
    </xf>
    <xf borderId="0" fillId="4" fontId="3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1" fillId="4" fontId="3" numFmtId="0" xfId="0" applyAlignment="1" applyBorder="1" applyFont="1">
      <alignment horizontal="left" readingOrder="0" vertical="center"/>
    </xf>
    <xf borderId="0" fillId="0" fontId="2" numFmtId="0" xfId="0" applyAlignment="1" applyFont="1">
      <alignment readingOrder="0"/>
    </xf>
    <xf borderId="3" fillId="4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4" fillId="4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vertical="center"/>
    </xf>
    <xf borderId="3" fillId="4" fontId="3" numFmtId="0" xfId="0" applyAlignment="1" applyBorder="1" applyFont="1">
      <alignment vertical="center"/>
    </xf>
    <xf borderId="4" fillId="4" fontId="3" numFmtId="0" xfId="0" applyAlignment="1" applyBorder="1" applyFont="1">
      <alignment vertical="center"/>
    </xf>
    <xf borderId="1" fillId="5" fontId="2" numFmtId="0" xfId="0" applyAlignment="1" applyBorder="1" applyFill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6" fontId="2" numFmtId="0" xfId="0" applyAlignment="1" applyBorder="1" applyFill="1" applyFont="1">
      <alignment horizontal="center" readingOrder="0" vertical="center"/>
    </xf>
    <xf borderId="5" fillId="0" fontId="4" numFmtId="0" xfId="0" applyAlignment="1" applyBorder="1" applyFont="1">
      <alignment horizontal="left" readingOrder="0" vertical="center"/>
    </xf>
    <xf borderId="0" fillId="4" fontId="2" numFmtId="165" xfId="0" applyAlignment="1" applyFont="1" applyNumberFormat="1">
      <alignment horizontal="left" readingOrder="0" vertical="center"/>
    </xf>
    <xf borderId="1" fillId="4" fontId="2" numFmtId="0" xfId="0" applyAlignment="1" applyBorder="1" applyFont="1">
      <alignment horizontal="left" readingOrder="0" shrinkToFit="0" vertical="center" wrapText="0"/>
    </xf>
    <xf borderId="0" fillId="4" fontId="3" numFmtId="0" xfId="0" applyAlignment="1" applyFont="1">
      <alignment vertical="center"/>
    </xf>
    <xf borderId="0" fillId="4" fontId="2" numFmtId="0" xfId="0" applyAlignment="1" applyFont="1">
      <alignment horizontal="left" vertical="center"/>
    </xf>
    <xf borderId="0" fillId="4" fontId="2" numFmtId="49" xfId="0" applyAlignment="1" applyFont="1" applyNumberFormat="1">
      <alignment horizontal="left" readingOrder="0" vertical="center"/>
    </xf>
    <xf borderId="1" fillId="4" fontId="2" numFmtId="0" xfId="0" applyAlignment="1" applyBorder="1" applyFont="1">
      <alignment horizontal="left" readingOrder="0" vertical="center"/>
    </xf>
    <xf borderId="0" fillId="4" fontId="3" numFmtId="0" xfId="0" applyAlignment="1" applyFont="1">
      <alignment horizontal="left" vertical="center"/>
    </xf>
    <xf borderId="1" fillId="0" fontId="4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horizontal="center" readingOrder="0" shrinkToFit="0" vertical="center" wrapText="0"/>
    </xf>
    <xf borderId="1" fillId="4" fontId="2" numFmtId="165" xfId="0" applyAlignment="1" applyBorder="1" applyFont="1" applyNumberFormat="1">
      <alignment horizontal="left" readingOrder="0" shrinkToFit="0" vertical="center" wrapText="0"/>
    </xf>
    <xf borderId="1" fillId="4" fontId="2" numFmtId="164" xfId="0" applyAlignment="1" applyBorder="1" applyFont="1" applyNumberFormat="1">
      <alignment horizontal="left" readingOrder="0" shrinkToFit="0" vertical="center" wrapText="0"/>
    </xf>
    <xf borderId="1" fillId="4" fontId="3" numFmtId="0" xfId="0" applyAlignment="1" applyBorder="1" applyFont="1">
      <alignment horizontal="left" shrinkToFit="0" vertical="center" wrapText="0"/>
    </xf>
    <xf borderId="1" fillId="7" fontId="2" numFmtId="0" xfId="0" applyAlignment="1" applyBorder="1" applyFill="1" applyFont="1">
      <alignment horizontal="center" readingOrder="0" vertical="center"/>
    </xf>
    <xf borderId="1" fillId="0" fontId="6" numFmtId="0" xfId="0" applyAlignment="1" applyBorder="1" applyFont="1">
      <alignment horizontal="left" readingOrder="0" vertical="center"/>
    </xf>
    <xf borderId="1" fillId="4" fontId="1" numFmtId="166" xfId="0" applyAlignment="1" applyBorder="1" applyFont="1" applyNumberFormat="1">
      <alignment horizontal="left" vertical="center"/>
    </xf>
    <xf borderId="0" fillId="0" fontId="6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3" width="11.57"/>
    <col customWidth="1" min="4" max="4" width="23.71"/>
    <col customWidth="1" min="5" max="5" width="17.57"/>
    <col customWidth="1" min="6" max="6" width="7.29"/>
    <col customWidth="1" min="7" max="7" width="10.43"/>
    <col customWidth="1" min="8" max="8" width="27.14"/>
    <col customWidth="1" min="9" max="9" width="16.71"/>
    <col customWidth="1" min="10" max="10" width="18.29"/>
    <col customWidth="1" min="11" max="11" width="5.71"/>
    <col customWidth="1" min="12" max="12" width="10.29"/>
    <col customWidth="1" min="13" max="13" width="11.29"/>
    <col customWidth="1" min="14" max="16" width="9.57"/>
    <col customWidth="1" min="17" max="17" width="18.0"/>
    <col customWidth="1" min="18" max="18" width="8.86"/>
    <col customWidth="1" min="19" max="19" width="20.14"/>
    <col customWidth="1" min="20" max="28" width="8.86"/>
  </cols>
  <sheetData>
    <row r="1" ht="24.0" customHeight="1">
      <c r="A1" s="1"/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 t="s">
        <v>15</v>
      </c>
      <c r="R1" s="5"/>
      <c r="S1" s="6" t="s">
        <v>16</v>
      </c>
      <c r="T1" s="5"/>
      <c r="U1" s="5"/>
      <c r="V1" s="5"/>
      <c r="W1" s="5"/>
      <c r="X1" s="5"/>
      <c r="Y1" s="5"/>
      <c r="Z1" s="5"/>
      <c r="AA1" s="5"/>
      <c r="AB1" s="5"/>
    </row>
    <row r="2" ht="24.0" customHeight="1">
      <c r="A2" s="7" t="s">
        <v>17</v>
      </c>
      <c r="B2" s="8" t="s">
        <v>18</v>
      </c>
      <c r="C2" s="8" t="s">
        <v>19</v>
      </c>
      <c r="D2" s="9" t="s">
        <v>20</v>
      </c>
      <c r="E2" s="8" t="s">
        <v>21</v>
      </c>
      <c r="F2" s="8" t="s">
        <v>22</v>
      </c>
      <c r="G2" s="8">
        <v>31779.0</v>
      </c>
      <c r="H2" s="10"/>
      <c r="I2" s="10"/>
      <c r="J2" s="11"/>
      <c r="K2" s="11"/>
      <c r="L2" s="8" t="s">
        <v>23</v>
      </c>
      <c r="M2" s="12">
        <v>2000.0</v>
      </c>
      <c r="N2" s="13" t="s">
        <v>24</v>
      </c>
      <c r="O2" s="13"/>
      <c r="P2" s="13" t="s">
        <v>24</v>
      </c>
      <c r="Q2" s="14" t="s">
        <v>25</v>
      </c>
      <c r="R2" s="15"/>
      <c r="S2" s="16" t="s">
        <v>26</v>
      </c>
      <c r="T2" s="15"/>
      <c r="U2" s="15"/>
      <c r="V2" s="15"/>
      <c r="W2" s="15"/>
      <c r="X2" s="15"/>
      <c r="Y2" s="15"/>
      <c r="Z2" s="15"/>
      <c r="AA2" s="15"/>
      <c r="AB2" s="15"/>
    </row>
    <row r="3" ht="24.0" customHeight="1">
      <c r="A3" s="13" t="s">
        <v>27</v>
      </c>
      <c r="B3" s="8" t="s">
        <v>28</v>
      </c>
      <c r="C3" s="17" t="s">
        <v>29</v>
      </c>
      <c r="D3" s="8" t="s">
        <v>30</v>
      </c>
      <c r="E3" s="8" t="s">
        <v>31</v>
      </c>
      <c r="F3" s="8" t="s">
        <v>32</v>
      </c>
      <c r="G3" s="8">
        <v>40014.0</v>
      </c>
      <c r="H3" s="8" t="s">
        <v>33</v>
      </c>
      <c r="I3" s="8" t="s">
        <v>34</v>
      </c>
      <c r="J3" s="18">
        <v>35661.0</v>
      </c>
      <c r="K3" s="8">
        <v>21.0</v>
      </c>
      <c r="L3" s="8" t="s">
        <v>23</v>
      </c>
      <c r="M3" s="12">
        <v>900.0</v>
      </c>
      <c r="N3" s="13" t="s">
        <v>24</v>
      </c>
      <c r="O3" s="19" t="s">
        <v>24</v>
      </c>
      <c r="P3" s="19" t="s">
        <v>24</v>
      </c>
      <c r="Q3" s="20" t="s">
        <v>35</v>
      </c>
      <c r="R3" s="21"/>
      <c r="S3" s="22"/>
      <c r="T3" s="23"/>
      <c r="U3" s="24"/>
      <c r="V3" s="24"/>
      <c r="W3" s="24"/>
      <c r="X3" s="24"/>
      <c r="Y3" s="24"/>
      <c r="Z3" s="24"/>
      <c r="AA3" s="24"/>
      <c r="AB3" s="24"/>
    </row>
    <row r="4" ht="24.0" customHeight="1">
      <c r="A4" s="13" t="s">
        <v>27</v>
      </c>
      <c r="B4" s="8" t="s">
        <v>36</v>
      </c>
      <c r="C4" s="8" t="s">
        <v>37</v>
      </c>
      <c r="D4" s="8" t="s">
        <v>38</v>
      </c>
      <c r="E4" s="8" t="s">
        <v>39</v>
      </c>
      <c r="F4" s="8" t="s">
        <v>40</v>
      </c>
      <c r="G4" s="8">
        <v>52402.0</v>
      </c>
      <c r="H4" s="8" t="s">
        <v>41</v>
      </c>
      <c r="I4" s="8" t="s">
        <v>42</v>
      </c>
      <c r="J4" s="25" t="s">
        <v>43</v>
      </c>
      <c r="K4" s="8">
        <v>19.0</v>
      </c>
      <c r="L4" s="8" t="s">
        <v>23</v>
      </c>
      <c r="M4" s="12">
        <v>900.0</v>
      </c>
      <c r="N4" s="13" t="s">
        <v>24</v>
      </c>
      <c r="O4" s="19"/>
      <c r="P4" s="19" t="s">
        <v>24</v>
      </c>
      <c r="Q4" s="26" t="s">
        <v>44</v>
      </c>
      <c r="R4" s="21"/>
      <c r="S4" s="27"/>
      <c r="T4" s="23"/>
      <c r="U4" s="24"/>
      <c r="V4" s="24"/>
      <c r="W4" s="24"/>
      <c r="X4" s="24"/>
      <c r="Y4" s="24"/>
      <c r="Z4" s="24"/>
      <c r="AA4" s="24"/>
      <c r="AB4" s="24"/>
    </row>
    <row r="5" ht="24.0" customHeight="1">
      <c r="A5" s="13" t="s">
        <v>27</v>
      </c>
      <c r="B5" s="8" t="s">
        <v>45</v>
      </c>
      <c r="C5" s="8" t="s">
        <v>46</v>
      </c>
      <c r="D5" s="8" t="s">
        <v>47</v>
      </c>
      <c r="E5" s="8" t="s">
        <v>48</v>
      </c>
      <c r="F5" s="8" t="s">
        <v>49</v>
      </c>
      <c r="G5" s="8">
        <v>33441.0</v>
      </c>
      <c r="H5" s="8" t="s">
        <v>50</v>
      </c>
      <c r="I5" s="8" t="s">
        <v>51</v>
      </c>
      <c r="J5" s="18">
        <v>36507.0</v>
      </c>
      <c r="K5" s="8">
        <v>19.0</v>
      </c>
      <c r="L5" s="8" t="s">
        <v>52</v>
      </c>
      <c r="M5" s="12">
        <v>900.0</v>
      </c>
      <c r="N5" s="13" t="s">
        <v>24</v>
      </c>
      <c r="O5" s="13"/>
      <c r="P5" s="13" t="s">
        <v>24</v>
      </c>
      <c r="Q5" s="28" t="s">
        <v>53</v>
      </c>
      <c r="R5" s="21"/>
      <c r="S5" s="29"/>
      <c r="T5" s="23"/>
      <c r="U5" s="24"/>
      <c r="V5" s="24"/>
      <c r="W5" s="24"/>
      <c r="X5" s="24"/>
      <c r="Y5" s="24"/>
      <c r="Z5" s="24"/>
      <c r="AA5" s="24"/>
      <c r="AB5" s="24"/>
    </row>
    <row r="6" ht="24.0" customHeight="1">
      <c r="A6" s="13" t="s">
        <v>27</v>
      </c>
      <c r="B6" s="10" t="s">
        <v>54</v>
      </c>
      <c r="C6" s="10" t="s">
        <v>55</v>
      </c>
      <c r="D6" s="10" t="s">
        <v>56</v>
      </c>
      <c r="E6" s="10" t="s">
        <v>57</v>
      </c>
      <c r="F6" s="8" t="s">
        <v>49</v>
      </c>
      <c r="G6" s="10">
        <v>33596.0</v>
      </c>
      <c r="H6" s="8" t="s">
        <v>58</v>
      </c>
      <c r="I6" s="10" t="s">
        <v>59</v>
      </c>
      <c r="J6" s="25" t="s">
        <v>60</v>
      </c>
      <c r="K6" s="10">
        <v>20.0</v>
      </c>
      <c r="L6" s="10" t="s">
        <v>23</v>
      </c>
      <c r="M6" s="12">
        <v>900.0</v>
      </c>
      <c r="N6" s="13" t="s">
        <v>24</v>
      </c>
      <c r="O6" s="13" t="s">
        <v>24</v>
      </c>
      <c r="P6" s="13" t="s">
        <v>24</v>
      </c>
      <c r="Q6" s="8" t="s">
        <v>61</v>
      </c>
      <c r="R6" s="30"/>
      <c r="S6" s="31"/>
      <c r="T6" s="32"/>
      <c r="U6" s="10"/>
      <c r="V6" s="10"/>
      <c r="W6" s="10"/>
      <c r="X6" s="10"/>
      <c r="Y6" s="10"/>
      <c r="Z6" s="10"/>
      <c r="AA6" s="10"/>
      <c r="AB6" s="10"/>
    </row>
    <row r="7" ht="24.0" customHeight="1">
      <c r="A7" s="13" t="s">
        <v>27</v>
      </c>
      <c r="B7" s="8" t="s">
        <v>62</v>
      </c>
      <c r="C7" s="8" t="s">
        <v>63</v>
      </c>
      <c r="D7" s="8" t="s">
        <v>64</v>
      </c>
      <c r="E7" s="8" t="s">
        <v>65</v>
      </c>
      <c r="F7" s="8" t="s">
        <v>66</v>
      </c>
      <c r="G7" s="17">
        <v>59714.0</v>
      </c>
      <c r="H7" s="8" t="s">
        <v>67</v>
      </c>
      <c r="I7" s="8" t="s">
        <v>68</v>
      </c>
      <c r="J7" s="25" t="s">
        <v>69</v>
      </c>
      <c r="K7" s="8">
        <v>23.0</v>
      </c>
      <c r="L7" s="8" t="s">
        <v>23</v>
      </c>
      <c r="M7" s="12">
        <v>900.0</v>
      </c>
      <c r="N7" s="13" t="s">
        <v>24</v>
      </c>
      <c r="O7" s="13" t="s">
        <v>24</v>
      </c>
      <c r="P7" s="13" t="s">
        <v>24</v>
      </c>
      <c r="Q7" s="28" t="s">
        <v>70</v>
      </c>
      <c r="R7" s="21"/>
      <c r="S7" s="31"/>
      <c r="T7" s="23"/>
      <c r="U7" s="24"/>
      <c r="V7" s="24"/>
      <c r="W7" s="24"/>
      <c r="X7" s="24"/>
      <c r="Y7" s="24"/>
      <c r="Z7" s="24"/>
      <c r="AA7" s="24"/>
      <c r="AB7" s="24"/>
    </row>
    <row r="8" ht="24.0" customHeight="1">
      <c r="A8" s="13" t="s">
        <v>27</v>
      </c>
      <c r="B8" s="8" t="s">
        <v>71</v>
      </c>
      <c r="C8" s="8" t="s">
        <v>72</v>
      </c>
      <c r="D8" s="8" t="s">
        <v>73</v>
      </c>
      <c r="E8" s="8" t="s">
        <v>74</v>
      </c>
      <c r="F8" s="8" t="s">
        <v>75</v>
      </c>
      <c r="G8" s="8">
        <v>55113.0</v>
      </c>
      <c r="H8" s="8" t="s">
        <v>76</v>
      </c>
      <c r="I8" s="33" t="s">
        <v>77</v>
      </c>
      <c r="J8" s="18">
        <v>35863.0</v>
      </c>
      <c r="K8" s="8">
        <v>21.0</v>
      </c>
      <c r="L8" s="8" t="s">
        <v>23</v>
      </c>
      <c r="M8" s="12">
        <v>900.0</v>
      </c>
      <c r="N8" s="11"/>
      <c r="O8" s="13" t="s">
        <v>24</v>
      </c>
      <c r="P8" s="13" t="s">
        <v>24</v>
      </c>
      <c r="Q8" s="14" t="s">
        <v>35</v>
      </c>
      <c r="R8" s="34"/>
      <c r="T8" s="35"/>
      <c r="U8" s="15"/>
      <c r="V8" s="15"/>
      <c r="W8" s="15"/>
      <c r="X8" s="15"/>
      <c r="Y8" s="15"/>
      <c r="Z8" s="15"/>
      <c r="AA8" s="15"/>
      <c r="AB8" s="15"/>
    </row>
    <row r="9" ht="24.0" customHeight="1">
      <c r="A9" s="36" t="s">
        <v>78</v>
      </c>
      <c r="B9" s="8" t="s">
        <v>79</v>
      </c>
      <c r="C9" s="8" t="s">
        <v>80</v>
      </c>
      <c r="D9" s="8" t="s">
        <v>81</v>
      </c>
      <c r="E9" s="8" t="s">
        <v>82</v>
      </c>
      <c r="F9" s="8" t="s">
        <v>83</v>
      </c>
      <c r="G9" s="8">
        <v>80132.0</v>
      </c>
      <c r="H9" s="8" t="s">
        <v>84</v>
      </c>
      <c r="I9" s="8" t="s">
        <v>85</v>
      </c>
      <c r="J9" s="18">
        <v>24994.0</v>
      </c>
      <c r="K9" s="8">
        <v>50.0</v>
      </c>
      <c r="L9" s="8" t="s">
        <v>52</v>
      </c>
      <c r="M9" s="12">
        <v>0.0</v>
      </c>
      <c r="N9" s="13" t="s">
        <v>86</v>
      </c>
      <c r="O9" s="13" t="s">
        <v>86</v>
      </c>
      <c r="P9" s="13" t="s">
        <v>86</v>
      </c>
      <c r="Q9" s="37" t="s">
        <v>86</v>
      </c>
      <c r="R9" s="34"/>
      <c r="T9" s="35"/>
      <c r="U9" s="15"/>
      <c r="V9" s="15"/>
      <c r="W9" s="15"/>
      <c r="X9" s="15"/>
      <c r="Y9" s="15"/>
      <c r="Z9" s="15"/>
      <c r="AA9" s="15"/>
      <c r="AB9" s="15"/>
    </row>
    <row r="10" ht="24.0" customHeight="1">
      <c r="A10" s="36" t="s">
        <v>78</v>
      </c>
      <c r="B10" s="8" t="s">
        <v>87</v>
      </c>
      <c r="C10" s="8" t="s">
        <v>80</v>
      </c>
      <c r="D10" s="8" t="s">
        <v>81</v>
      </c>
      <c r="E10" s="8" t="s">
        <v>82</v>
      </c>
      <c r="F10" s="8" t="s">
        <v>83</v>
      </c>
      <c r="G10" s="8">
        <v>80132.0</v>
      </c>
      <c r="H10" s="8" t="s">
        <v>88</v>
      </c>
      <c r="I10" s="17" t="s">
        <v>89</v>
      </c>
      <c r="J10" s="18">
        <v>24695.0</v>
      </c>
      <c r="K10" s="8">
        <v>51.0</v>
      </c>
      <c r="L10" s="8" t="s">
        <v>52</v>
      </c>
      <c r="M10" s="12">
        <v>0.0</v>
      </c>
      <c r="N10" s="13" t="s">
        <v>86</v>
      </c>
      <c r="O10" s="13" t="s">
        <v>86</v>
      </c>
      <c r="P10" s="13" t="s">
        <v>86</v>
      </c>
      <c r="Q10" s="37" t="s">
        <v>86</v>
      </c>
      <c r="R10" s="34"/>
      <c r="S10" s="27" t="s">
        <v>90</v>
      </c>
      <c r="T10" s="35"/>
      <c r="U10" s="15"/>
      <c r="V10" s="15"/>
      <c r="W10" s="15"/>
      <c r="X10" s="15"/>
      <c r="Y10" s="15"/>
      <c r="Z10" s="15"/>
      <c r="AA10" s="15"/>
      <c r="AB10" s="15"/>
    </row>
    <row r="11" ht="24.0" customHeight="1">
      <c r="A11" s="7" t="s">
        <v>17</v>
      </c>
      <c r="B11" s="8" t="s">
        <v>91</v>
      </c>
      <c r="C11" s="38" t="s">
        <v>92</v>
      </c>
      <c r="D11" s="17" t="s">
        <v>93</v>
      </c>
      <c r="E11" s="8" t="s">
        <v>94</v>
      </c>
      <c r="F11" s="8" t="s">
        <v>83</v>
      </c>
      <c r="G11" s="17">
        <v>80018.0</v>
      </c>
      <c r="H11" s="17" t="s">
        <v>95</v>
      </c>
      <c r="I11" s="17" t="s">
        <v>96</v>
      </c>
      <c r="J11" s="18">
        <v>36147.0</v>
      </c>
      <c r="K11" s="8">
        <v>20.0</v>
      </c>
      <c r="L11" s="8" t="s">
        <v>23</v>
      </c>
      <c r="M11" s="12">
        <v>2000.0</v>
      </c>
      <c r="N11" s="13" t="s">
        <v>24</v>
      </c>
      <c r="O11" s="13"/>
      <c r="P11" s="13" t="s">
        <v>24</v>
      </c>
      <c r="Q11" s="28" t="s">
        <v>97</v>
      </c>
      <c r="R11" s="24"/>
      <c r="S11" s="31"/>
      <c r="T11" s="24"/>
      <c r="U11" s="24"/>
      <c r="V11" s="24"/>
      <c r="W11" s="24"/>
      <c r="X11" s="24"/>
      <c r="Y11" s="24"/>
      <c r="Z11" s="24"/>
      <c r="AA11" s="24"/>
      <c r="AB11" s="24"/>
    </row>
    <row r="12" ht="24.0" customHeight="1">
      <c r="A12" s="39" t="s">
        <v>98</v>
      </c>
      <c r="B12" s="10" t="s">
        <v>99</v>
      </c>
      <c r="C12" s="10" t="s">
        <v>100</v>
      </c>
      <c r="D12" s="10" t="s">
        <v>101</v>
      </c>
      <c r="E12" s="10" t="s">
        <v>102</v>
      </c>
      <c r="F12" s="10" t="s">
        <v>103</v>
      </c>
      <c r="G12" s="10">
        <v>98012.0</v>
      </c>
      <c r="H12" s="10" t="s">
        <v>104</v>
      </c>
      <c r="I12" s="8" t="s">
        <v>105</v>
      </c>
      <c r="J12" s="25" t="s">
        <v>106</v>
      </c>
      <c r="K12" s="10">
        <v>20.0</v>
      </c>
      <c r="L12" s="10" t="s">
        <v>52</v>
      </c>
      <c r="M12" s="12">
        <v>1500.0</v>
      </c>
      <c r="N12" s="13" t="s">
        <v>24</v>
      </c>
      <c r="O12" s="13" t="s">
        <v>24</v>
      </c>
      <c r="P12" s="13" t="s">
        <v>24</v>
      </c>
      <c r="Q12" s="8" t="s">
        <v>107</v>
      </c>
      <c r="R12" s="10"/>
      <c r="S12" s="40" t="s">
        <v>108</v>
      </c>
      <c r="T12" s="10"/>
      <c r="U12" s="10"/>
      <c r="V12" s="10"/>
      <c r="W12" s="10"/>
      <c r="X12" s="10"/>
      <c r="Y12" s="10"/>
      <c r="Z12" s="10"/>
      <c r="AA12" s="10"/>
      <c r="AB12" s="10"/>
    </row>
    <row r="13" ht="24.0" customHeight="1">
      <c r="A13" s="13" t="s">
        <v>27</v>
      </c>
      <c r="B13" s="8" t="s">
        <v>109</v>
      </c>
      <c r="C13" s="8" t="s">
        <v>110</v>
      </c>
      <c r="D13" s="8" t="s">
        <v>111</v>
      </c>
      <c r="E13" s="8" t="s">
        <v>112</v>
      </c>
      <c r="F13" s="8" t="s">
        <v>113</v>
      </c>
      <c r="G13" s="8">
        <v>28411.0</v>
      </c>
      <c r="H13" s="8" t="s">
        <v>114</v>
      </c>
      <c r="I13" s="8" t="s">
        <v>115</v>
      </c>
      <c r="J13" s="25" t="s">
        <v>116</v>
      </c>
      <c r="K13" s="8">
        <v>21.0</v>
      </c>
      <c r="L13" s="8" t="s">
        <v>117</v>
      </c>
      <c r="M13" s="12">
        <v>900.0</v>
      </c>
      <c r="N13" s="13" t="s">
        <v>24</v>
      </c>
      <c r="O13" s="13"/>
      <c r="P13" s="13" t="s">
        <v>24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ht="24.0" customHeight="1">
      <c r="A14" s="13" t="s">
        <v>27</v>
      </c>
      <c r="B14" s="8" t="s">
        <v>118</v>
      </c>
      <c r="C14" s="8" t="s">
        <v>119</v>
      </c>
      <c r="D14" s="8" t="s">
        <v>120</v>
      </c>
      <c r="E14" s="8" t="s">
        <v>121</v>
      </c>
      <c r="F14" s="8" t="s">
        <v>49</v>
      </c>
      <c r="G14" s="8">
        <v>33604.0</v>
      </c>
      <c r="H14" s="8" t="s">
        <v>122</v>
      </c>
      <c r="I14" s="8" t="s">
        <v>123</v>
      </c>
      <c r="J14" s="41">
        <v>35874.0</v>
      </c>
      <c r="K14" s="42">
        <v>21.0</v>
      </c>
      <c r="L14" s="8" t="s">
        <v>124</v>
      </c>
      <c r="M14" s="12">
        <v>900.0</v>
      </c>
      <c r="N14" s="13" t="s">
        <v>24</v>
      </c>
      <c r="O14" s="13" t="s">
        <v>24</v>
      </c>
      <c r="P14" s="13" t="s">
        <v>24</v>
      </c>
      <c r="Q14" s="14" t="s">
        <v>61</v>
      </c>
      <c r="R14" s="15"/>
      <c r="S14" s="43"/>
      <c r="T14" s="15"/>
      <c r="U14" s="15"/>
      <c r="V14" s="15"/>
      <c r="W14" s="15"/>
      <c r="X14" s="15"/>
      <c r="Y14" s="15"/>
      <c r="Z14" s="15"/>
      <c r="AA14" s="15"/>
      <c r="AB14" s="15"/>
    </row>
    <row r="15" ht="24.0" customHeight="1">
      <c r="A15" s="39" t="s">
        <v>125</v>
      </c>
      <c r="B15" s="10" t="s">
        <v>126</v>
      </c>
      <c r="C15" s="10" t="s">
        <v>127</v>
      </c>
      <c r="D15" s="44" t="s">
        <v>128</v>
      </c>
      <c r="E15" s="10" t="s">
        <v>129</v>
      </c>
      <c r="F15" s="10" t="s">
        <v>113</v>
      </c>
      <c r="G15" s="10">
        <v>27265.0</v>
      </c>
      <c r="H15" s="44" t="s">
        <v>130</v>
      </c>
      <c r="I15" s="17" t="s">
        <v>131</v>
      </c>
      <c r="J15" s="45" t="s">
        <v>132</v>
      </c>
      <c r="K15" s="10">
        <v>22.0</v>
      </c>
      <c r="L15" s="8" t="s">
        <v>23</v>
      </c>
      <c r="M15" s="12">
        <v>1500.0</v>
      </c>
      <c r="N15" s="13" t="s">
        <v>24</v>
      </c>
      <c r="O15" s="13"/>
      <c r="P15" s="13" t="s">
        <v>24</v>
      </c>
      <c r="Q15" s="8" t="s">
        <v>107</v>
      </c>
      <c r="R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24.0" customHeight="1">
      <c r="A16" s="13" t="s">
        <v>27</v>
      </c>
      <c r="B16" s="8" t="s">
        <v>133</v>
      </c>
      <c r="C16" s="8" t="s">
        <v>134</v>
      </c>
      <c r="D16" s="8" t="s">
        <v>135</v>
      </c>
      <c r="E16" s="8" t="s">
        <v>136</v>
      </c>
      <c r="F16" s="8" t="s">
        <v>137</v>
      </c>
      <c r="G16" s="8">
        <v>76935.0</v>
      </c>
      <c r="H16" s="46" t="s">
        <v>138</v>
      </c>
      <c r="I16" s="8" t="s">
        <v>139</v>
      </c>
      <c r="J16" s="25" t="s">
        <v>140</v>
      </c>
      <c r="K16" s="8">
        <v>21.0</v>
      </c>
      <c r="L16" s="8" t="s">
        <v>117</v>
      </c>
      <c r="M16" s="12">
        <v>900.0</v>
      </c>
      <c r="N16" s="13" t="s">
        <v>24</v>
      </c>
      <c r="O16" s="13" t="s">
        <v>24</v>
      </c>
      <c r="P16" s="13" t="s">
        <v>24</v>
      </c>
      <c r="Q16" s="28" t="s">
        <v>141</v>
      </c>
      <c r="R16" s="24"/>
      <c r="S16" s="47"/>
      <c r="T16" s="24"/>
      <c r="U16" s="24"/>
      <c r="V16" s="24"/>
      <c r="W16" s="24"/>
      <c r="X16" s="24"/>
      <c r="Y16" s="24"/>
      <c r="Z16" s="24"/>
      <c r="AA16" s="24"/>
      <c r="AB16" s="24"/>
    </row>
    <row r="17" ht="24.0" customHeight="1">
      <c r="A17" s="13" t="s">
        <v>27</v>
      </c>
      <c r="B17" s="8" t="s">
        <v>142</v>
      </c>
      <c r="C17" s="8" t="s">
        <v>143</v>
      </c>
      <c r="D17" s="8" t="s">
        <v>144</v>
      </c>
      <c r="E17" s="8" t="s">
        <v>145</v>
      </c>
      <c r="F17" s="8" t="s">
        <v>146</v>
      </c>
      <c r="G17" s="8">
        <v>37321.0</v>
      </c>
      <c r="H17" s="8" t="s">
        <v>147</v>
      </c>
      <c r="I17" s="8" t="s">
        <v>148</v>
      </c>
      <c r="J17" s="25" t="s">
        <v>149</v>
      </c>
      <c r="K17" s="8">
        <v>19.0</v>
      </c>
      <c r="L17" s="8" t="s">
        <v>150</v>
      </c>
      <c r="M17" s="12">
        <v>900.0</v>
      </c>
      <c r="N17" s="13" t="s">
        <v>24</v>
      </c>
      <c r="O17" s="13"/>
      <c r="P17" s="13" t="s">
        <v>24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ht="24.0" customHeight="1">
      <c r="A18" s="13" t="s">
        <v>27</v>
      </c>
      <c r="B18" s="8" t="s">
        <v>151</v>
      </c>
      <c r="C18" s="8" t="s">
        <v>152</v>
      </c>
      <c r="D18" s="8" t="s">
        <v>153</v>
      </c>
      <c r="E18" s="8" t="s">
        <v>154</v>
      </c>
      <c r="F18" s="8" t="s">
        <v>155</v>
      </c>
      <c r="G18" s="8">
        <v>92804.0</v>
      </c>
      <c r="H18" s="8" t="s">
        <v>156</v>
      </c>
      <c r="I18" s="8" t="s">
        <v>157</v>
      </c>
      <c r="J18" s="25" t="s">
        <v>158</v>
      </c>
      <c r="K18" s="8">
        <v>19.0</v>
      </c>
      <c r="L18" s="8" t="s">
        <v>150</v>
      </c>
      <c r="M18" s="12">
        <v>900.0</v>
      </c>
      <c r="N18" s="13" t="s">
        <v>24</v>
      </c>
      <c r="O18" s="13"/>
      <c r="P18" s="13"/>
      <c r="Q18" s="28" t="s">
        <v>35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ht="24.0" customHeight="1">
      <c r="A19" s="39" t="s">
        <v>159</v>
      </c>
      <c r="B19" s="10" t="s">
        <v>160</v>
      </c>
      <c r="C19" s="10" t="s">
        <v>161</v>
      </c>
      <c r="D19" s="10" t="s">
        <v>162</v>
      </c>
      <c r="E19" s="10" t="s">
        <v>163</v>
      </c>
      <c r="F19" s="10" t="s">
        <v>146</v>
      </c>
      <c r="G19" s="10">
        <v>37341.0</v>
      </c>
      <c r="H19" s="10" t="s">
        <v>164</v>
      </c>
      <c r="I19" s="8" t="s">
        <v>165</v>
      </c>
      <c r="J19" s="25" t="s">
        <v>166</v>
      </c>
      <c r="K19" s="10">
        <v>26.0</v>
      </c>
      <c r="L19" s="10" t="s">
        <v>52</v>
      </c>
      <c r="M19" s="12">
        <v>1500.0</v>
      </c>
      <c r="N19" s="13" t="s">
        <v>24</v>
      </c>
      <c r="O19" s="13"/>
      <c r="P19" s="13" t="s">
        <v>24</v>
      </c>
      <c r="Q19" s="8" t="s">
        <v>44</v>
      </c>
      <c r="R19" s="10"/>
      <c r="S19" s="48" t="s">
        <v>167</v>
      </c>
      <c r="T19" s="10"/>
      <c r="U19" s="10"/>
      <c r="V19" s="10"/>
      <c r="W19" s="10"/>
      <c r="X19" s="10"/>
      <c r="Y19" s="10"/>
      <c r="Z19" s="10"/>
      <c r="AA19" s="10"/>
      <c r="AB19" s="10"/>
    </row>
    <row r="20" ht="24.0" customHeight="1">
      <c r="A20" s="49" t="s">
        <v>27</v>
      </c>
      <c r="B20" s="42" t="s">
        <v>168</v>
      </c>
      <c r="C20" s="42" t="s">
        <v>169</v>
      </c>
      <c r="D20" s="42" t="s">
        <v>170</v>
      </c>
      <c r="E20" s="42" t="s">
        <v>171</v>
      </c>
      <c r="F20" s="42" t="s">
        <v>155</v>
      </c>
      <c r="G20" s="42">
        <v>92672.0</v>
      </c>
      <c r="H20" s="42" t="s">
        <v>172</v>
      </c>
      <c r="I20" s="42" t="s">
        <v>173</v>
      </c>
      <c r="J20" s="50">
        <v>36100.0</v>
      </c>
      <c r="K20" s="42">
        <v>20.0</v>
      </c>
      <c r="L20" s="42" t="s">
        <v>23</v>
      </c>
      <c r="M20" s="51">
        <v>900.0</v>
      </c>
      <c r="N20" s="49" t="s">
        <v>24</v>
      </c>
      <c r="O20" s="49" t="s">
        <v>24</v>
      </c>
      <c r="P20" s="49" t="s">
        <v>24</v>
      </c>
      <c r="Q20" s="28" t="s">
        <v>174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</row>
    <row r="21" ht="24.0" customHeight="1">
      <c r="A21" s="13" t="s">
        <v>27</v>
      </c>
      <c r="B21" s="10" t="s">
        <v>175</v>
      </c>
      <c r="C21" s="10" t="s">
        <v>176</v>
      </c>
      <c r="D21" s="10" t="s">
        <v>177</v>
      </c>
      <c r="E21" s="10" t="s">
        <v>178</v>
      </c>
      <c r="F21" s="10" t="s">
        <v>146</v>
      </c>
      <c r="G21" s="10">
        <v>37167.0</v>
      </c>
      <c r="H21" s="8" t="s">
        <v>179</v>
      </c>
      <c r="I21" s="8" t="s">
        <v>180</v>
      </c>
      <c r="J21" s="25" t="s">
        <v>181</v>
      </c>
      <c r="K21" s="10">
        <v>18.0</v>
      </c>
      <c r="L21" s="10" t="s">
        <v>23</v>
      </c>
      <c r="M21" s="12">
        <v>900.0</v>
      </c>
      <c r="N21" s="13" t="s">
        <v>24</v>
      </c>
      <c r="O21" s="13"/>
      <c r="P21" s="13" t="s">
        <v>24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4.0" customHeight="1">
      <c r="A22" s="13" t="s">
        <v>27</v>
      </c>
      <c r="B22" s="10" t="s">
        <v>182</v>
      </c>
      <c r="C22" s="10" t="s">
        <v>183</v>
      </c>
      <c r="D22" s="8" t="s">
        <v>184</v>
      </c>
      <c r="E22" s="10" t="s">
        <v>185</v>
      </c>
      <c r="F22" s="10" t="s">
        <v>186</v>
      </c>
      <c r="G22" s="10">
        <v>53051.0</v>
      </c>
      <c r="H22" s="10" t="s">
        <v>187</v>
      </c>
      <c r="I22" s="17" t="s">
        <v>188</v>
      </c>
      <c r="J22" s="25" t="s">
        <v>189</v>
      </c>
      <c r="K22" s="10">
        <v>18.0</v>
      </c>
      <c r="L22" s="10" t="s">
        <v>23</v>
      </c>
      <c r="M22" s="12">
        <v>900.0</v>
      </c>
      <c r="N22" s="13" t="s">
        <v>24</v>
      </c>
      <c r="O22" s="13" t="s">
        <v>24</v>
      </c>
      <c r="P22" s="13" t="s">
        <v>24</v>
      </c>
      <c r="Q22" s="8" t="s">
        <v>190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4.0" customHeight="1">
      <c r="A23" s="13" t="s">
        <v>27</v>
      </c>
      <c r="B23" s="8" t="s">
        <v>191</v>
      </c>
      <c r="C23" s="8" t="s">
        <v>192</v>
      </c>
      <c r="D23" s="8" t="s">
        <v>193</v>
      </c>
      <c r="E23" s="8" t="s">
        <v>121</v>
      </c>
      <c r="F23" s="8" t="s">
        <v>49</v>
      </c>
      <c r="G23" s="8">
        <v>33624.0</v>
      </c>
      <c r="H23" s="8" t="s">
        <v>194</v>
      </c>
      <c r="I23" s="8" t="s">
        <v>195</v>
      </c>
      <c r="J23" s="18">
        <v>36662.0</v>
      </c>
      <c r="K23" s="8">
        <v>18.0</v>
      </c>
      <c r="L23" s="8" t="s">
        <v>150</v>
      </c>
      <c r="M23" s="12">
        <v>900.0</v>
      </c>
      <c r="N23" s="13" t="s">
        <v>24</v>
      </c>
      <c r="O23" s="13"/>
      <c r="P23" s="13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ht="24.0" customHeight="1">
      <c r="A24" s="13" t="s">
        <v>27</v>
      </c>
      <c r="B24" s="10" t="s">
        <v>196</v>
      </c>
      <c r="C24" s="10" t="s">
        <v>197</v>
      </c>
      <c r="D24" s="10" t="s">
        <v>198</v>
      </c>
      <c r="E24" s="10" t="s">
        <v>199</v>
      </c>
      <c r="F24" s="10" t="s">
        <v>200</v>
      </c>
      <c r="G24" s="10">
        <v>22205.0</v>
      </c>
      <c r="H24" s="10" t="s">
        <v>201</v>
      </c>
      <c r="I24" s="8" t="s">
        <v>202</v>
      </c>
      <c r="J24" s="25" t="s">
        <v>203</v>
      </c>
      <c r="K24" s="10">
        <v>24.0</v>
      </c>
      <c r="L24" s="10" t="s">
        <v>23</v>
      </c>
      <c r="M24" s="12">
        <v>900.0</v>
      </c>
      <c r="N24" s="13" t="s">
        <v>24</v>
      </c>
      <c r="O24" s="13"/>
      <c r="P24" s="13"/>
      <c r="Q24" s="8" t="s">
        <v>204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24.0" customHeight="1">
      <c r="A25" s="13" t="s">
        <v>27</v>
      </c>
      <c r="B25" s="10" t="s">
        <v>205</v>
      </c>
      <c r="C25" s="8" t="s">
        <v>206</v>
      </c>
      <c r="D25" s="8" t="s">
        <v>207</v>
      </c>
      <c r="E25" s="8" t="s">
        <v>208</v>
      </c>
      <c r="F25" s="8" t="s">
        <v>209</v>
      </c>
      <c r="G25" s="8">
        <v>87114.0</v>
      </c>
      <c r="H25" s="8" t="s">
        <v>210</v>
      </c>
      <c r="I25" s="8" t="s">
        <v>211</v>
      </c>
      <c r="J25" s="25" t="s">
        <v>212</v>
      </c>
      <c r="K25" s="8">
        <v>21.0</v>
      </c>
      <c r="L25" s="8" t="s">
        <v>150</v>
      </c>
      <c r="M25" s="12">
        <v>900.0</v>
      </c>
      <c r="N25" s="13" t="s">
        <v>24</v>
      </c>
      <c r="O25" s="13" t="s">
        <v>24</v>
      </c>
      <c r="P25" s="13" t="s">
        <v>24</v>
      </c>
      <c r="Q25" s="8" t="s">
        <v>141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24.0" customHeight="1">
      <c r="A26" s="13" t="s">
        <v>27</v>
      </c>
      <c r="B26" s="8" t="s">
        <v>213</v>
      </c>
      <c r="C26" s="8" t="s">
        <v>214</v>
      </c>
      <c r="D26" s="8" t="s">
        <v>215</v>
      </c>
      <c r="E26" s="8" t="s">
        <v>216</v>
      </c>
      <c r="F26" s="8" t="s">
        <v>217</v>
      </c>
      <c r="G26" s="8">
        <v>46122.0</v>
      </c>
      <c r="H26" s="8" t="s">
        <v>218</v>
      </c>
      <c r="I26" s="8" t="s">
        <v>219</v>
      </c>
      <c r="J26" s="25" t="s">
        <v>220</v>
      </c>
      <c r="K26" s="8">
        <v>19.0</v>
      </c>
      <c r="L26" s="8" t="s">
        <v>221</v>
      </c>
      <c r="M26" s="12">
        <v>900.0</v>
      </c>
      <c r="N26" s="13" t="s">
        <v>24</v>
      </c>
      <c r="O26" s="13" t="s">
        <v>24</v>
      </c>
      <c r="P26" s="13" t="s">
        <v>24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ht="24.0" customHeight="1">
      <c r="A27" s="13" t="s">
        <v>27</v>
      </c>
      <c r="B27" s="8" t="s">
        <v>222</v>
      </c>
      <c r="C27" s="8" t="s">
        <v>223</v>
      </c>
      <c r="D27" s="8" t="s">
        <v>224</v>
      </c>
      <c r="E27" s="8" t="s">
        <v>225</v>
      </c>
      <c r="F27" s="8" t="s">
        <v>146</v>
      </c>
      <c r="G27" s="8">
        <v>37922.0</v>
      </c>
      <c r="H27" s="8" t="s">
        <v>226</v>
      </c>
      <c r="I27" s="8" t="s">
        <v>227</v>
      </c>
      <c r="J27" s="25" t="s">
        <v>228</v>
      </c>
      <c r="K27" s="8">
        <v>18.0</v>
      </c>
      <c r="L27" s="8" t="s">
        <v>23</v>
      </c>
      <c r="M27" s="12">
        <v>900.0</v>
      </c>
      <c r="N27" s="13" t="s">
        <v>24</v>
      </c>
      <c r="O27" s="13" t="s">
        <v>24</v>
      </c>
      <c r="P27" s="13" t="s">
        <v>24</v>
      </c>
      <c r="Q27" s="28" t="s">
        <v>35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ht="24.0" customHeight="1">
      <c r="A28" s="53" t="s">
        <v>229</v>
      </c>
      <c r="B28" s="8" t="s">
        <v>230</v>
      </c>
      <c r="C28" s="8" t="s">
        <v>231</v>
      </c>
      <c r="D28" s="10"/>
      <c r="E28" s="10"/>
      <c r="F28" s="10"/>
      <c r="G28" s="10"/>
      <c r="H28" s="10"/>
      <c r="I28" s="10"/>
      <c r="J28" s="11"/>
      <c r="K28" s="11"/>
      <c r="L28" s="8" t="s">
        <v>52</v>
      </c>
      <c r="M28" s="12">
        <v>0.0</v>
      </c>
      <c r="N28" s="13" t="s">
        <v>86</v>
      </c>
      <c r="O28" s="13" t="s">
        <v>86</v>
      </c>
      <c r="P28" s="13" t="s">
        <v>86</v>
      </c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24.0" customHeight="1">
      <c r="A29" s="53" t="s">
        <v>229</v>
      </c>
      <c r="B29" s="8" t="s">
        <v>232</v>
      </c>
      <c r="C29" s="8" t="s">
        <v>231</v>
      </c>
      <c r="D29" s="10"/>
      <c r="E29" s="10"/>
      <c r="F29" s="10"/>
      <c r="G29" s="10"/>
      <c r="H29" s="10"/>
      <c r="I29" s="10"/>
      <c r="J29" s="11"/>
      <c r="K29" s="11"/>
      <c r="L29" s="8" t="s">
        <v>23</v>
      </c>
      <c r="M29" s="12">
        <v>0.0</v>
      </c>
      <c r="N29" s="13" t="s">
        <v>86</v>
      </c>
      <c r="O29" s="13" t="s">
        <v>86</v>
      </c>
      <c r="P29" s="13" t="s">
        <v>86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ht="24.0" customHeight="1">
      <c r="A30" s="13" t="s">
        <v>27</v>
      </c>
      <c r="B30" s="8" t="s">
        <v>233</v>
      </c>
      <c r="C30" s="8" t="s">
        <v>234</v>
      </c>
      <c r="D30" s="8" t="s">
        <v>235</v>
      </c>
      <c r="E30" s="8" t="s">
        <v>236</v>
      </c>
      <c r="F30" s="8" t="s">
        <v>40</v>
      </c>
      <c r="G30" s="8">
        <v>52228.0</v>
      </c>
      <c r="H30" s="8" t="s">
        <v>237</v>
      </c>
      <c r="I30" s="8" t="s">
        <v>238</v>
      </c>
      <c r="J30" s="18">
        <v>35096.0</v>
      </c>
      <c r="K30" s="8">
        <v>23.0</v>
      </c>
      <c r="L30" s="8" t="s">
        <v>221</v>
      </c>
      <c r="M30" s="12">
        <v>900.0</v>
      </c>
      <c r="N30" s="13" t="s">
        <v>24</v>
      </c>
      <c r="O30" s="13" t="s">
        <v>24</v>
      </c>
      <c r="P30" s="13" t="s">
        <v>24</v>
      </c>
      <c r="Q30" s="28" t="s">
        <v>44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ht="24.0" customHeight="1">
      <c r="A31" s="13" t="s">
        <v>27</v>
      </c>
      <c r="B31" s="8" t="s">
        <v>239</v>
      </c>
      <c r="C31" s="8" t="s">
        <v>240</v>
      </c>
      <c r="D31" s="8" t="s">
        <v>241</v>
      </c>
      <c r="E31" s="8" t="s">
        <v>242</v>
      </c>
      <c r="F31" s="8" t="s">
        <v>49</v>
      </c>
      <c r="G31" s="8">
        <v>32536.0</v>
      </c>
      <c r="H31" s="8" t="s">
        <v>243</v>
      </c>
      <c r="I31" s="8" t="s">
        <v>244</v>
      </c>
      <c r="J31" s="25" t="s">
        <v>245</v>
      </c>
      <c r="K31" s="8">
        <v>21.0</v>
      </c>
      <c r="L31" s="8" t="s">
        <v>23</v>
      </c>
      <c r="M31" s="12">
        <v>900.0</v>
      </c>
      <c r="N31" s="13" t="s">
        <v>24</v>
      </c>
      <c r="O31" s="13" t="s">
        <v>24</v>
      </c>
      <c r="P31" s="13" t="s">
        <v>24</v>
      </c>
      <c r="Q31" s="8" t="s">
        <v>35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24.0" customHeight="1">
      <c r="A32" s="36" t="s">
        <v>246</v>
      </c>
      <c r="B32" s="8" t="s">
        <v>247</v>
      </c>
      <c r="C32" s="8" t="s">
        <v>248</v>
      </c>
      <c r="D32" s="8" t="s">
        <v>249</v>
      </c>
      <c r="E32" s="8" t="s">
        <v>250</v>
      </c>
      <c r="F32" s="8" t="s">
        <v>146</v>
      </c>
      <c r="G32" s="8">
        <v>37421.0</v>
      </c>
      <c r="H32" s="8" t="s">
        <v>251</v>
      </c>
      <c r="I32" s="10"/>
      <c r="J32" s="11"/>
      <c r="K32" s="11"/>
      <c r="L32" s="8" t="s">
        <v>52</v>
      </c>
      <c r="M32" s="12">
        <v>5000.0</v>
      </c>
      <c r="N32" s="13" t="s">
        <v>24</v>
      </c>
      <c r="O32" s="13" t="s">
        <v>86</v>
      </c>
      <c r="P32" s="13" t="s">
        <v>86</v>
      </c>
      <c r="Q32" s="15"/>
      <c r="R32" s="15"/>
      <c r="S32" s="54" t="s">
        <v>252</v>
      </c>
      <c r="T32" s="15"/>
      <c r="U32" s="15"/>
      <c r="V32" s="15"/>
      <c r="W32" s="15"/>
      <c r="X32" s="15"/>
      <c r="Y32" s="15"/>
      <c r="Z32" s="15"/>
      <c r="AA32" s="15"/>
      <c r="AB32" s="15"/>
    </row>
    <row r="33" ht="24.0" customHeight="1">
      <c r="A33" s="36" t="s">
        <v>246</v>
      </c>
      <c r="B33" s="8" t="s">
        <v>253</v>
      </c>
      <c r="C33" s="17" t="s">
        <v>248</v>
      </c>
      <c r="D33" s="8" t="s">
        <v>249</v>
      </c>
      <c r="E33" s="8" t="s">
        <v>250</v>
      </c>
      <c r="F33" s="8" t="s">
        <v>146</v>
      </c>
      <c r="G33" s="8">
        <v>37421.0</v>
      </c>
      <c r="H33" s="8" t="s">
        <v>254</v>
      </c>
      <c r="I33" s="10"/>
      <c r="J33" s="11"/>
      <c r="K33" s="11"/>
      <c r="L33" s="8" t="s">
        <v>23</v>
      </c>
      <c r="M33" s="12">
        <v>0.0</v>
      </c>
      <c r="N33" s="13" t="s">
        <v>86</v>
      </c>
      <c r="O33" s="13" t="s">
        <v>86</v>
      </c>
      <c r="P33" s="13" t="s">
        <v>86</v>
      </c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24.0" customHeight="1">
      <c r="A34" s="13" t="s">
        <v>27</v>
      </c>
      <c r="B34" s="8" t="s">
        <v>255</v>
      </c>
      <c r="C34" s="8" t="s">
        <v>256</v>
      </c>
      <c r="D34" s="8" t="s">
        <v>257</v>
      </c>
      <c r="E34" s="8" t="s">
        <v>258</v>
      </c>
      <c r="F34" s="8" t="s">
        <v>40</v>
      </c>
      <c r="G34" s="8">
        <v>50310.0</v>
      </c>
      <c r="H34" s="8" t="s">
        <v>259</v>
      </c>
      <c r="I34" s="8" t="s">
        <v>260</v>
      </c>
      <c r="J34" s="25" t="s">
        <v>261</v>
      </c>
      <c r="K34" s="8">
        <v>18.0</v>
      </c>
      <c r="L34" s="8" t="s">
        <v>52</v>
      </c>
      <c r="M34" s="12">
        <v>900.0</v>
      </c>
      <c r="N34" s="13" t="s">
        <v>24</v>
      </c>
      <c r="O34" s="13"/>
      <c r="P34" s="13" t="s">
        <v>24</v>
      </c>
      <c r="Q34" s="28" t="s">
        <v>44</v>
      </c>
      <c r="R34" s="24"/>
      <c r="S34" s="48" t="s">
        <v>262</v>
      </c>
      <c r="T34" s="24"/>
      <c r="U34" s="24"/>
      <c r="V34" s="24"/>
      <c r="W34" s="24"/>
      <c r="X34" s="24"/>
      <c r="Y34" s="24"/>
      <c r="Z34" s="24"/>
      <c r="AA34" s="24"/>
      <c r="AB34" s="24"/>
    </row>
    <row r="35" ht="24.0" customHeight="1">
      <c r="A35" s="39" t="s">
        <v>263</v>
      </c>
      <c r="B35" s="8" t="s">
        <v>264</v>
      </c>
      <c r="C35" s="8" t="s">
        <v>265</v>
      </c>
      <c r="D35" s="8" t="s">
        <v>266</v>
      </c>
      <c r="E35" s="8" t="s">
        <v>267</v>
      </c>
      <c r="F35" s="8" t="s">
        <v>268</v>
      </c>
      <c r="G35" s="8">
        <v>67037.0</v>
      </c>
      <c r="H35" s="8" t="s">
        <v>269</v>
      </c>
      <c r="I35" s="8" t="s">
        <v>270</v>
      </c>
      <c r="J35" s="18">
        <v>34252.0</v>
      </c>
      <c r="K35" s="8">
        <v>25.0</v>
      </c>
      <c r="L35" s="8" t="s">
        <v>23</v>
      </c>
      <c r="M35" s="12">
        <v>1600.0</v>
      </c>
      <c r="N35" s="13" t="s">
        <v>24</v>
      </c>
      <c r="O35" s="13" t="s">
        <v>24</v>
      </c>
      <c r="P35" s="13" t="s">
        <v>24</v>
      </c>
      <c r="Q35" s="28" t="s">
        <v>107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ht="24.0" customHeight="1">
      <c r="A36" s="11"/>
      <c r="B36" s="10"/>
      <c r="C36" s="10"/>
      <c r="D36" s="8"/>
      <c r="E36" s="10"/>
      <c r="F36" s="10"/>
      <c r="G36" s="10"/>
      <c r="H36" s="10"/>
      <c r="I36" s="10"/>
      <c r="J36" s="11"/>
      <c r="K36" s="11"/>
      <c r="L36" s="10"/>
      <c r="M36" s="55">
        <f>SUM(M1:M34)</f>
        <v>33300</v>
      </c>
      <c r="N36" s="11"/>
      <c r="O36" s="11"/>
      <c r="P36" s="11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>
      <c r="N37" s="56"/>
      <c r="O37" s="56"/>
      <c r="P37" s="56"/>
    </row>
    <row r="38" ht="15.75" customHeight="1">
      <c r="A38" s="5"/>
      <c r="B38" s="5"/>
      <c r="C38" s="5"/>
      <c r="D38" s="57"/>
      <c r="E38" s="57"/>
      <c r="F38" s="57"/>
      <c r="G38" s="57"/>
      <c r="H38" s="57"/>
      <c r="I38" s="57"/>
      <c r="J38" s="5"/>
      <c r="K38" s="5"/>
      <c r="L38" s="57"/>
      <c r="M38" s="57"/>
      <c r="N38" s="5"/>
      <c r="O38" s="5"/>
      <c r="P38" s="5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</row>
  </sheetData>
  <autoFilter ref="$A$2:$H$35"/>
  <printOptions/>
  <pageMargins bottom="0.75" footer="0.0" header="0.0" left="0.7" right="0.7" top="0.75"/>
  <pageSetup scale="85" orientation="landscape"/>
  <drawing r:id="rId1"/>
</worksheet>
</file>