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764" yWindow="5040" windowWidth="28296" windowHeight="14412" tabRatio="600" firstSheet="0" activeTab="0" autoFilterDateGrouping="1"/>
  </bookViews>
  <sheets>
    <sheet name="Entry" sheetId="1" state="visible" r:id="rId1"/>
    <sheet name="Staff Performance Overview" sheetId="2" state="visible" r:id="rId2"/>
    <sheet name="Financial Total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-&quot;$&quot;* #,##0.00_-;\-&quot;$&quot;* #,##0.00_-;_-&quot;$&quot;* &quot;-&quot;??_-;_-@_-"/>
    <numFmt numFmtId="166" formatCode="[$-F800]dddd\,\ mmmm\ dd\,\ yyyy"/>
  </numFmts>
  <fonts count="14">
    <font>
      <name val="Arial"/>
      <sz val="10"/>
    </font>
    <font>
      <name val="Arial"/>
      <family val="2"/>
      <sz val="10"/>
    </font>
    <font>
      <name val="Roboto"/>
      <b val="1"/>
      <color indexed="17"/>
      <sz val="10"/>
    </font>
    <font>
      <name val="Roboto"/>
      <b val="1"/>
      <color indexed="8"/>
      <sz val="10"/>
    </font>
    <font>
      <name val="SansSerif"/>
      <color indexed="8"/>
      <sz val="10"/>
    </font>
    <font>
      <name val="Roboto"/>
      <b val="1"/>
      <color indexed="8"/>
      <sz val="10"/>
      <u val="single"/>
    </font>
    <font>
      <name val="Roboto"/>
      <b val="1"/>
      <color indexed="8"/>
      <sz val="8"/>
      <u val="single"/>
    </font>
    <font>
      <name val="Roboto"/>
      <color indexed="8"/>
      <sz val="10"/>
    </font>
    <font>
      <name val="Roboto"/>
      <color indexed="8"/>
      <sz val="8"/>
    </font>
    <font>
      <name val="Roboto"/>
      <b val="1"/>
      <color indexed="8"/>
      <sz val="12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color theme="4" tint="0.3999755851924192"/>
      <sz val="10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45">
    <xf numFmtId="0" fontId="0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left" vertical="center" wrapText="1"/>
    </xf>
    <xf numFmtId="0" fontId="0" fillId="0" borderId="1" pivotButton="0" quotePrefix="0" xfId="0"/>
    <xf numFmtId="164" fontId="0" fillId="0" borderId="1" pivotButton="0" quotePrefix="0" xfId="1"/>
    <xf numFmtId="164" fontId="0" fillId="2" borderId="1" pivotButton="0" quotePrefix="0" xfId="1"/>
    <xf numFmtId="164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0" fontId="11" fillId="0" borderId="0" pivotButton="0" quotePrefix="0" xfId="0"/>
    <xf numFmtId="166" fontId="1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12" fillId="0" borderId="0" pivotButton="0" quotePrefix="0" xfId="0"/>
    <xf numFmtId="0" fontId="7" fillId="0" borderId="0" applyAlignment="1" pivotButton="0" quotePrefix="0" xfId="0">
      <alignment horizontal="center" vertical="center" wrapText="1"/>
    </xf>
    <xf numFmtId="4" fontId="8" fillId="0" borderId="0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right" vertical="top" wrapText="1"/>
    </xf>
    <xf numFmtId="0" fontId="7" fillId="0" borderId="0" applyAlignment="1" pivotButton="0" quotePrefix="0" xfId="0">
      <alignment horizontal="right" vertical="top" wrapText="1"/>
    </xf>
    <xf numFmtId="4" fontId="7" fillId="0" borderId="0" applyAlignment="1" pivotButton="0" quotePrefix="0" xfId="0">
      <alignment horizontal="right" vertical="top" wrapText="1"/>
    </xf>
    <xf numFmtId="0" fontId="4" fillId="0" borderId="0" applyAlignment="1" pivotButton="0" quotePrefix="0" xfId="0">
      <alignment horizontal="left" vertical="top" wrapText="1"/>
    </xf>
    <xf numFmtId="4" fontId="3" fillId="0" borderId="0" applyAlignment="1" pivotButton="0" quotePrefix="0" xfId="0">
      <alignment horizontal="right" vertical="top" wrapText="1"/>
    </xf>
    <xf numFmtId="0" fontId="5" fillId="0" borderId="0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 vertical="center" wrapText="1"/>
    </xf>
    <xf numFmtId="4" fontId="3" fillId="0" borderId="0" applyAlignment="1" pivotButton="0" quotePrefix="0" xfId="0">
      <alignment horizontal="right" vertical="center" wrapText="1"/>
    </xf>
    <xf numFmtId="4" fontId="7" fillId="0" borderId="0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165" fontId="13" fillId="0" borderId="0" pivotButton="0" quotePrefix="0" xfId="0"/>
    <xf numFmtId="0" fontId="13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center" wrapText="1"/>
    </xf>
    <xf numFmtId="166" fontId="10" fillId="0" borderId="0" pivotButton="0" quotePrefix="0" xfId="0"/>
    <xf numFmtId="165" fontId="0" fillId="0" borderId="0" pivotButton="0" quotePrefix="0" xfId="0"/>
    <xf numFmtId="165" fontId="13" fillId="0" borderId="0" pivotButton="0" quotePrefix="0" xfId="0"/>
  </cellXfs>
  <cellStyles count="3">
    <cellStyle name="Normal" xfId="0" builtinId="0"/>
    <cellStyle name="Currency" xfId="1" builtinId="4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workbookViewId="0">
      <selection activeCell="I11" sqref="I11"/>
    </sheetView>
  </sheetViews>
  <sheetFormatPr baseColWidth="8" defaultRowHeight="12.5" outlineLevelCol="0"/>
  <cols>
    <col width="20.7265625" customWidth="1" style="15" min="2" max="2"/>
    <col width="11.7265625" customWidth="1" style="15" min="3" max="3"/>
    <col width="11.6328125" customWidth="1" style="15" min="4" max="4"/>
    <col width="20.36328125" customWidth="1" style="15" min="5" max="5"/>
    <col width="21.453125" customWidth="1" style="15" min="7" max="7"/>
    <col width="10.1796875" bestFit="1" customWidth="1" style="15" min="8" max="8"/>
  </cols>
  <sheetData>
    <row r="1" ht="15.5" customHeight="1" s="15">
      <c r="A1" s="12" t="inlineStr">
        <is>
          <t>Date</t>
        </is>
      </c>
      <c r="B1" s="42" t="n"/>
      <c r="C1" s="16" t="n"/>
      <c r="D1" s="16" t="n"/>
    </row>
    <row r="3">
      <c r="A3" s="6" t="n">
        <v>4410</v>
      </c>
      <c r="B3" s="6" t="inlineStr">
        <is>
          <t>Hair Product Sales</t>
        </is>
      </c>
      <c r="C3" s="8" t="n"/>
      <c r="D3" s="7">
        <f>'Financial Totals'!E4</f>
        <v/>
      </c>
      <c r="E3" s="6" t="inlineStr">
        <is>
          <t>Retail Sales</t>
        </is>
      </c>
    </row>
    <row r="4">
      <c r="A4" s="6" t="n">
        <v>2120</v>
      </c>
      <c r="B4" s="6" t="inlineStr">
        <is>
          <t>HST Charged on Sales</t>
        </is>
      </c>
      <c r="C4" s="8" t="n"/>
      <c r="D4" s="7">
        <f>'Financial Totals'!F5</f>
        <v/>
      </c>
      <c r="E4" s="6" t="inlineStr">
        <is>
          <t>HST Charged on Sales</t>
        </is>
      </c>
    </row>
    <row r="5">
      <c r="A5" s="6" t="n">
        <v>2160</v>
      </c>
      <c r="B5" s="6" t="inlineStr">
        <is>
          <t>Gift Cards &amp; Certificates</t>
        </is>
      </c>
      <c r="C5" s="8" t="n"/>
      <c r="D5" s="7">
        <f>'Financial Totals'!C17</f>
        <v/>
      </c>
      <c r="E5" s="6" t="inlineStr">
        <is>
          <t>Gift Cards Sold</t>
        </is>
      </c>
    </row>
    <row r="6">
      <c r="A6" s="6" t="n">
        <v>5198</v>
      </c>
      <c r="B6" s="6" t="inlineStr">
        <is>
          <t>Tips &amp; Gratuities</t>
        </is>
      </c>
      <c r="C6" s="8" t="n"/>
      <c r="D6" s="7">
        <f>'Financial Totals'!G22*(-1)</f>
        <v/>
      </c>
      <c r="E6" s="6" t="inlineStr">
        <is>
          <t>Tips on Machine</t>
        </is>
      </c>
    </row>
    <row r="7">
      <c r="A7" s="6" t="n">
        <v>1010</v>
      </c>
      <c r="B7" s="6" t="inlineStr">
        <is>
          <t>Undeposited Funds</t>
        </is>
      </c>
      <c r="C7" s="7">
        <f>'Financial Totals'!G16</f>
        <v/>
      </c>
      <c r="D7" s="8" t="n"/>
      <c r="E7" s="6" t="inlineStr">
        <is>
          <t>Cash</t>
        </is>
      </c>
    </row>
    <row r="8" s="15">
      <c r="A8" s="6" t="n">
        <v>1020</v>
      </c>
      <c r="B8" s="6" t="inlineStr">
        <is>
          <t>Meridian Chequing</t>
        </is>
      </c>
      <c r="C8" s="7">
        <f>'Financial Totals'!C20*(-1)</f>
        <v/>
      </c>
      <c r="D8" s="8" t="n"/>
      <c r="E8" s="6" t="inlineStr">
        <is>
          <t>Etransfer</t>
        </is>
      </c>
    </row>
    <row r="9">
      <c r="A9" s="6" t="n">
        <v>1020</v>
      </c>
      <c r="B9" s="6" t="inlineStr">
        <is>
          <t>Meridian Chequing</t>
        </is>
      </c>
      <c r="C9" s="7">
        <f>'Financial Totals'!G18</f>
        <v/>
      </c>
      <c r="D9" s="8" t="n"/>
      <c r="E9" s="6" t="inlineStr">
        <is>
          <t>Debit</t>
        </is>
      </c>
    </row>
    <row r="10" s="15">
      <c r="A10" s="6" t="n">
        <v>1020</v>
      </c>
      <c r="B10" s="6" t="inlineStr">
        <is>
          <t>Meridian Chequing</t>
        </is>
      </c>
      <c r="C10" s="7">
        <f>'Financial Totals'!G17</f>
        <v/>
      </c>
      <c r="D10" s="8" t="n"/>
      <c r="E10" s="6" t="inlineStr">
        <is>
          <t>VISA &amp; MC</t>
        </is>
      </c>
    </row>
    <row r="11">
      <c r="A11" s="6" t="n">
        <v>2160</v>
      </c>
      <c r="B11" s="6" t="inlineStr">
        <is>
          <t>Gift Cards &amp; Certificates</t>
        </is>
      </c>
      <c r="C11" s="7">
        <f>('Financial Totals'!C19+'Financial Totals'!C18)*(-1)</f>
        <v/>
      </c>
      <c r="D11" s="8" t="n"/>
      <c r="E11" s="6" t="inlineStr">
        <is>
          <t>Gift Cards Used</t>
        </is>
      </c>
    </row>
    <row r="12">
      <c r="A12" s="6" t="n">
        <v>4110</v>
      </c>
      <c r="B12" s="6" t="inlineStr">
        <is>
          <t>Ashlee Sales</t>
        </is>
      </c>
      <c r="C12" s="8" t="n"/>
      <c r="D12" s="7">
        <f>'Staff Performance Overview'!F3</f>
        <v/>
      </c>
      <c r="E12" s="6" t="inlineStr">
        <is>
          <t>Ashlee</t>
        </is>
      </c>
    </row>
    <row r="13">
      <c r="A13" s="6" t="n">
        <v>4119</v>
      </c>
      <c r="B13" s="6" t="inlineStr">
        <is>
          <t>Brittany Sales</t>
        </is>
      </c>
      <c r="C13" s="8" t="n"/>
      <c r="D13" s="7">
        <f>'Staff Performance Overview'!F4</f>
        <v/>
      </c>
      <c r="E13" s="6" t="inlineStr">
        <is>
          <t>Brittany</t>
        </is>
      </c>
    </row>
    <row r="14">
      <c r="A14" s="6" t="n">
        <v>4114</v>
      </c>
      <c r="B14" s="6" t="inlineStr">
        <is>
          <t>Julia Sales</t>
        </is>
      </c>
      <c r="C14" s="8" t="n"/>
      <c r="D14" s="7">
        <f>'Staff Performance Overview'!F6</f>
        <v/>
      </c>
      <c r="E14" s="6" t="inlineStr">
        <is>
          <t>Julia</t>
        </is>
      </c>
    </row>
    <row r="15">
      <c r="A15" s="6" t="n">
        <v>4117</v>
      </c>
      <c r="B15" s="6" t="inlineStr">
        <is>
          <t>Katie-Lynn Sales</t>
        </is>
      </c>
      <c r="C15" s="8" t="n"/>
      <c r="D15" s="7">
        <f>'Staff Performance Overview'!F5</f>
        <v/>
      </c>
      <c r="E15" s="6" t="inlineStr">
        <is>
          <t>Katie</t>
        </is>
      </c>
    </row>
    <row r="16">
      <c r="A16" s="6" t="n">
        <v>4112</v>
      </c>
      <c r="B16" s="6" t="inlineStr">
        <is>
          <t>Salon Sales</t>
        </is>
      </c>
      <c r="C16" s="8" t="n"/>
      <c r="D16" s="7">
        <f>'Staff Performance Overview'!F8+'Staff Performance Overview'!F7</f>
        <v/>
      </c>
      <c r="E16" s="6" t="inlineStr">
        <is>
          <t>Salon</t>
        </is>
      </c>
      <c r="H16" s="43" t="n"/>
    </row>
    <row r="17">
      <c r="A17" s="6" t="n">
        <v>5325</v>
      </c>
      <c r="B17" s="6" t="inlineStr">
        <is>
          <t>Cash Over/Short</t>
        </is>
      </c>
      <c r="C17" s="7" t="n"/>
      <c r="D17" s="7" t="n"/>
      <c r="E17" s="6" t="inlineStr">
        <is>
          <t>Cash Over/Short</t>
        </is>
      </c>
    </row>
    <row r="20">
      <c r="A20" s="6" t="n">
        <v>1020</v>
      </c>
      <c r="B20" s="6" t="inlineStr">
        <is>
          <t>Meridian Chequing</t>
        </is>
      </c>
      <c r="C20" s="7" t="n"/>
      <c r="D20" s="8" t="n"/>
      <c r="E20" s="6" t="inlineStr">
        <is>
          <t>Etransfer</t>
        </is>
      </c>
    </row>
    <row r="23">
      <c r="E23" s="14" t="n"/>
    </row>
    <row r="24">
      <c r="B24" s="33" t="inlineStr">
        <is>
          <t>Balance Check</t>
        </is>
      </c>
      <c r="C24" s="9">
        <f>SUM(C3:C23)</f>
        <v/>
      </c>
      <c r="D24" s="9">
        <f>SUM(D3:D23)</f>
        <v/>
      </c>
      <c r="E24" s="44" t="inlineStr">
        <is>
          <t>These two numbers should match</t>
        </is>
      </c>
    </row>
    <row r="25">
      <c r="E25" s="33" t="inlineStr">
        <is>
          <t>If they don't check the etransfer first and then other numbers</t>
        </is>
      </c>
    </row>
    <row r="27">
      <c r="B27" t="inlineStr">
        <is>
          <t>Actual Cash</t>
        </is>
      </c>
      <c r="D27" s="43">
        <f>C7-C27</f>
        <v/>
      </c>
      <c r="E27" t="inlineStr">
        <is>
          <t>Over/Short</t>
        </is>
      </c>
    </row>
    <row r="28">
      <c r="E28" s="33" t="inlineStr">
        <is>
          <t>If actual cash doesn't match - reflect difference in Cash Over/Short</t>
        </is>
      </c>
    </row>
    <row r="29">
      <c r="C29" s="43" t="n"/>
    </row>
  </sheetData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O7"/>
  <sheetViews>
    <sheetView workbookViewId="0">
      <selection activeCell="A1" sqref="A1"/>
    </sheetView>
  </sheetViews>
  <sheetFormatPr baseColWidth="8" defaultRowHeight="15"/>
  <sheetData>
    <row r="3">
      <c r="A3" t="inlineStr">
        <is>
          <t>Ashlee Harms</t>
        </is>
      </c>
      <c r="B3" t="inlineStr">
        <is>
          <t>8</t>
        </is>
      </c>
      <c r="C3" t="inlineStr">
        <is>
          <t>2</t>
        </is>
      </c>
      <c r="D3" t="inlineStr">
        <is>
          <t>1</t>
        </is>
      </c>
      <c r="E3" t="inlineStr">
        <is>
          <t>NA</t>
        </is>
      </c>
      <c r="F3" t="inlineStr">
        <is>
          <t>997.00</t>
        </is>
      </c>
      <c r="G3" t="inlineStr">
        <is>
          <t>1,126.61</t>
        </is>
      </c>
      <c r="H3" t="inlineStr">
        <is>
          <t>0.00</t>
        </is>
      </c>
      <c r="I3" t="inlineStr">
        <is>
          <t>0.00</t>
        </is>
      </c>
      <c r="J3" t="inlineStr">
        <is>
          <t>480.25</t>
        </is>
      </c>
      <c r="K3" t="inlineStr">
        <is>
          <t>542.69</t>
        </is>
      </c>
      <c r="L3" t="inlineStr">
        <is>
          <t>1,477.25</t>
        </is>
      </c>
      <c r="M3" t="inlineStr">
        <is>
          <t>1,669.30</t>
        </is>
      </c>
      <c r="N3" t="inlineStr">
        <is>
          <t>184.66</t>
        </is>
      </c>
      <c r="O3" t="inlineStr">
        <is>
          <t>208.66</t>
        </is>
      </c>
    </row>
    <row r="4">
      <c r="A4" t="inlineStr">
        <is>
          <t>Brittany Kennedy</t>
        </is>
      </c>
      <c r="B4" t="inlineStr">
        <is>
          <t>1</t>
        </is>
      </c>
      <c r="C4" t="inlineStr">
        <is>
          <t>0</t>
        </is>
      </c>
      <c r="D4" t="inlineStr">
        <is>
          <t>0</t>
        </is>
      </c>
      <c r="E4" t="inlineStr">
        <is>
          <t>NA</t>
        </is>
      </c>
      <c r="F4" t="inlineStr">
        <is>
          <t>0.00</t>
        </is>
      </c>
      <c r="G4" t="inlineStr">
        <is>
          <t>0.00</t>
        </is>
      </c>
      <c r="H4" t="inlineStr">
        <is>
          <t>0.00</t>
        </is>
      </c>
      <c r="I4" t="inlineStr">
        <is>
          <t>0.00</t>
        </is>
      </c>
      <c r="J4" t="inlineStr">
        <is>
          <t>134.60</t>
        </is>
      </c>
      <c r="K4" t="inlineStr">
        <is>
          <t>152.10</t>
        </is>
      </c>
      <c r="L4" t="inlineStr">
        <is>
          <t>134.60</t>
        </is>
      </c>
      <c r="M4" t="inlineStr">
        <is>
          <t>152.10</t>
        </is>
      </c>
      <c r="N4" t="inlineStr">
        <is>
          <t>134.60</t>
        </is>
      </c>
      <c r="O4" t="inlineStr">
        <is>
          <t>152.10</t>
        </is>
      </c>
    </row>
    <row r="5">
      <c r="A5" t="inlineStr">
        <is>
          <t>Katie-Lynn Branan</t>
        </is>
      </c>
      <c r="B5" t="inlineStr">
        <is>
          <t>8</t>
        </is>
      </c>
      <c r="C5" t="inlineStr">
        <is>
          <t>2</t>
        </is>
      </c>
      <c r="D5" t="inlineStr">
        <is>
          <t>3</t>
        </is>
      </c>
      <c r="E5" t="inlineStr">
        <is>
          <t>NA</t>
        </is>
      </c>
      <c r="F5" t="inlineStr">
        <is>
          <t>475.00</t>
        </is>
      </c>
      <c r="G5" t="inlineStr">
        <is>
          <t>536.75</t>
        </is>
      </c>
      <c r="H5" t="inlineStr">
        <is>
          <t>0.00</t>
        </is>
      </c>
      <c r="I5" t="inlineStr">
        <is>
          <t>0.00</t>
        </is>
      </c>
      <c r="J5" t="inlineStr">
        <is>
          <t>141.75</t>
        </is>
      </c>
      <c r="K5" t="inlineStr">
        <is>
          <t>160.18</t>
        </is>
      </c>
      <c r="L5" t="inlineStr">
        <is>
          <t>616.75</t>
        </is>
      </c>
      <c r="M5" t="inlineStr">
        <is>
          <t>696.93</t>
        </is>
      </c>
      <c r="N5" t="inlineStr">
        <is>
          <t>77.09</t>
        </is>
      </c>
      <c r="O5" t="inlineStr">
        <is>
          <t>87.12</t>
        </is>
      </c>
    </row>
    <row r="6">
      <c r="A6" t="inlineStr">
        <is>
          <t>Julia Gibbons</t>
        </is>
      </c>
      <c r="B6" t="inlineStr">
        <is>
          <t>2</t>
        </is>
      </c>
      <c r="C6" t="inlineStr">
        <is>
          <t>1</t>
        </is>
      </c>
      <c r="D6" t="inlineStr">
        <is>
          <t>0</t>
        </is>
      </c>
      <c r="E6" t="inlineStr">
        <is>
          <t>NA</t>
        </is>
      </c>
      <c r="F6" t="inlineStr">
        <is>
          <t>55.00</t>
        </is>
      </c>
      <c r="G6" t="inlineStr">
        <is>
          <t>62.15</t>
        </is>
      </c>
      <c r="H6" t="inlineStr">
        <is>
          <t>0.00</t>
        </is>
      </c>
      <c r="I6" t="inlineStr">
        <is>
          <t>0.00</t>
        </is>
      </c>
      <c r="J6" t="inlineStr">
        <is>
          <t>174.00</t>
        </is>
      </c>
      <c r="K6" t="inlineStr">
        <is>
          <t>196.62</t>
        </is>
      </c>
      <c r="L6" t="inlineStr">
        <is>
          <t>229.00</t>
        </is>
      </c>
      <c r="M6" t="inlineStr">
        <is>
          <t>258.77</t>
        </is>
      </c>
      <c r="N6" t="inlineStr">
        <is>
          <t>114.50</t>
        </is>
      </c>
      <c r="O6" t="inlineStr">
        <is>
          <t>129.39</t>
        </is>
      </c>
    </row>
    <row r="7">
      <c r="A7" t="inlineStr">
        <is>
          <t>Alicia Emmerson</t>
        </is>
      </c>
      <c r="B7" t="inlineStr">
        <is>
          <t>1</t>
        </is>
      </c>
      <c r="C7" t="inlineStr">
        <is>
          <t>0</t>
        </is>
      </c>
      <c r="D7" t="inlineStr">
        <is>
          <t>0</t>
        </is>
      </c>
      <c r="E7" t="inlineStr">
        <is>
          <t>NA</t>
        </is>
      </c>
      <c r="F7" t="inlineStr">
        <is>
          <t>0.00</t>
        </is>
      </c>
      <c r="G7" t="inlineStr">
        <is>
          <t>0.00</t>
        </is>
      </c>
      <c r="H7" t="inlineStr">
        <is>
          <t>0.00</t>
        </is>
      </c>
      <c r="I7" t="inlineStr">
        <is>
          <t>0.00</t>
        </is>
      </c>
      <c r="J7" t="inlineStr">
        <is>
          <t>50.66</t>
        </is>
      </c>
      <c r="K7" t="inlineStr">
        <is>
          <t>57.25</t>
        </is>
      </c>
      <c r="L7" t="inlineStr">
        <is>
          <t>50.66</t>
        </is>
      </c>
      <c r="M7" t="inlineStr">
        <is>
          <t>57.25</t>
        </is>
      </c>
      <c r="N7" t="inlineStr">
        <is>
          <t>50.66</t>
        </is>
      </c>
      <c r="O7" t="inlineStr">
        <is>
          <t>57.25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Sales</t>
        </is>
      </c>
      <c r="B1" t="inlineStr"/>
      <c r="C1" t="inlineStr"/>
      <c r="D1" t="inlineStr">
        <is>
          <t>#</t>
        </is>
      </c>
      <c r="E1" t="inlineStr">
        <is>
          <t>Net</t>
        </is>
      </c>
      <c r="F1" t="inlineStr">
        <is>
          <t>Tax</t>
        </is>
      </c>
      <c r="G1" t="inlineStr">
        <is>
          <t>Gross</t>
        </is>
      </c>
    </row>
    <row r="2">
      <c r="A2" t="inlineStr">
        <is>
          <t>Services</t>
        </is>
      </c>
      <c r="B2" t="inlineStr"/>
      <c r="C2" t="inlineStr"/>
      <c r="D2" t="inlineStr">
        <is>
          <t>68</t>
        </is>
      </c>
      <c r="E2" t="inlineStr">
        <is>
          <t>1,527.00</t>
        </is>
      </c>
      <c r="F2" t="inlineStr">
        <is>
          <t>198.51</t>
        </is>
      </c>
      <c r="G2" t="inlineStr">
        <is>
          <t>1,725.51</t>
        </is>
      </c>
    </row>
    <row r="3">
      <c r="A3" t="inlineStr">
        <is>
          <t>Series Sold</t>
        </is>
      </c>
      <c r="B3" t="inlineStr"/>
      <c r="C3" t="inlineStr"/>
      <c r="D3" t="inlineStr">
        <is>
          <t>0</t>
        </is>
      </c>
      <c r="E3" t="inlineStr">
        <is>
          <t>0.00</t>
        </is>
      </c>
      <c r="F3" t="inlineStr">
        <is>
          <t>0.00</t>
        </is>
      </c>
      <c r="G3" t="inlineStr">
        <is>
          <t>0.00</t>
        </is>
      </c>
    </row>
    <row r="4">
      <c r="A4" t="inlineStr">
        <is>
          <t>Products</t>
        </is>
      </c>
      <c r="B4" t="inlineStr"/>
      <c r="C4" t="inlineStr"/>
      <c r="D4" t="inlineStr">
        <is>
          <t>22</t>
        </is>
      </c>
      <c r="E4" t="inlineStr">
        <is>
          <t>981.26</t>
        </is>
      </c>
      <c r="F4" t="inlineStr">
        <is>
          <t>127.58</t>
        </is>
      </c>
      <c r="G4" t="inlineStr">
        <is>
          <t>1,108.84</t>
        </is>
      </c>
    </row>
    <row r="5">
      <c r="A5" t="inlineStr">
        <is>
          <t>Gross</t>
        </is>
      </c>
      <c r="B5" t="inlineStr"/>
      <c r="C5" t="inlineStr"/>
      <c r="D5" t="inlineStr"/>
      <c r="E5" t="inlineStr">
        <is>
          <t>2,508.26</t>
        </is>
      </c>
      <c r="F5" t="inlineStr">
        <is>
          <t>326.09</t>
        </is>
      </c>
      <c r="G5" t="inlineStr">
        <is>
          <t>2,834.35</t>
        </is>
      </c>
    </row>
    <row r="6">
      <c r="A6" t="inlineStr">
        <is>
          <t>Non-Revenue Sales</t>
        </is>
      </c>
      <c r="B6" t="inlineStr"/>
      <c r="C6" t="inlineStr"/>
      <c r="D6" t="inlineStr">
        <is>
          <t>#</t>
        </is>
      </c>
      <c r="E6" t="inlineStr">
        <is>
          <t>Net</t>
        </is>
      </c>
      <c r="F6" t="inlineStr">
        <is>
          <t>Tax</t>
        </is>
      </c>
      <c r="G6" t="inlineStr">
        <is>
          <t>Gross</t>
        </is>
      </c>
    </row>
    <row r="7">
      <c r="A7" t="inlineStr">
        <is>
          <t>Vouchers Sold and Topped Up</t>
        </is>
      </c>
      <c r="B7" t="inlineStr"/>
      <c r="C7" t="inlineStr"/>
      <c r="D7" t="inlineStr">
        <is>
          <t>2</t>
        </is>
      </c>
      <c r="E7" t="inlineStr">
        <is>
          <t>174.30</t>
        </is>
      </c>
      <c r="F7" t="inlineStr">
        <is>
          <t>0.00</t>
        </is>
      </c>
      <c r="G7" t="inlineStr">
        <is>
          <t>174.30</t>
        </is>
      </c>
    </row>
    <row r="8">
      <c r="A8" t="inlineStr">
        <is>
          <t>Paid Into Account</t>
        </is>
      </c>
      <c r="B8" t="inlineStr"/>
      <c r="C8" t="inlineStr"/>
      <c r="D8" t="inlineStr">
        <is>
          <t>0</t>
        </is>
      </c>
      <c r="E8" t="inlineStr">
        <is>
          <t>0.00</t>
        </is>
      </c>
      <c r="F8" t="inlineStr">
        <is>
          <t>0.00</t>
        </is>
      </c>
      <c r="G8" t="inlineStr">
        <is>
          <t>0.00</t>
        </is>
      </c>
    </row>
    <row r="9">
      <c r="A9" t="inlineStr">
        <is>
          <t>Gift Cards Used</t>
        </is>
      </c>
      <c r="B9" t="inlineStr"/>
      <c r="C9" t="inlineStr"/>
      <c r="D9" t="inlineStr">
        <is>
          <t>0</t>
        </is>
      </c>
      <c r="E9" t="inlineStr">
        <is>
          <t>0.00</t>
        </is>
      </c>
      <c r="F9" t="inlineStr">
        <is>
          <t>0.00</t>
        </is>
      </c>
      <c r="G9" t="inlineStr">
        <is>
          <t>0.00</t>
        </is>
      </c>
    </row>
    <row r="10">
      <c r="A10" t="inlineStr">
        <is>
          <t>Account Used</t>
        </is>
      </c>
      <c r="B10" t="inlineStr"/>
      <c r="C10" t="inlineStr"/>
      <c r="D10" t="inlineStr">
        <is>
          <t>0</t>
        </is>
      </c>
      <c r="E10" t="inlineStr">
        <is>
          <t>0.00</t>
        </is>
      </c>
      <c r="F10" t="inlineStr">
        <is>
          <t>0.00</t>
        </is>
      </c>
      <c r="G10" t="inlineStr">
        <is>
          <t>0.00</t>
        </is>
      </c>
    </row>
    <row r="11">
      <c r="A11" t="inlineStr">
        <is>
          <t>Gross</t>
        </is>
      </c>
      <c r="B11" t="inlineStr"/>
      <c r="C11" t="inlineStr"/>
      <c r="D11" t="inlineStr"/>
      <c r="E11" t="inlineStr">
        <is>
          <t>174.30</t>
        </is>
      </c>
      <c r="F11" t="inlineStr">
        <is>
          <t>0.00</t>
        </is>
      </c>
      <c r="G11" t="inlineStr">
        <is>
          <t>174.30</t>
        </is>
      </c>
    </row>
    <row r="12">
      <c r="A12" t="inlineStr">
        <is>
          <t>Pay Outs</t>
        </is>
      </c>
      <c r="B12" t="inlineStr"/>
      <c r="C12" t="inlineStr"/>
      <c r="D12" t="inlineStr">
        <is>
          <t>#</t>
        </is>
      </c>
      <c r="E12" t="inlineStr">
        <is>
          <t>Net</t>
        </is>
      </c>
      <c r="F12" t="inlineStr">
        <is>
          <t>Tax</t>
        </is>
      </c>
      <c r="G12" t="inlineStr">
        <is>
          <t>Gross</t>
        </is>
      </c>
    </row>
    <row r="13">
      <c r="A13" t="inlineStr">
        <is>
          <t>Sundries</t>
        </is>
      </c>
      <c r="B13" t="inlineStr"/>
      <c r="C13" t="inlineStr"/>
      <c r="D13" t="inlineStr">
        <is>
          <t>0</t>
        </is>
      </c>
      <c r="E13" t="inlineStr">
        <is>
          <t>0.00</t>
        </is>
      </c>
      <c r="F13" t="inlineStr">
        <is>
          <t>0.00</t>
        </is>
      </c>
      <c r="G13" t="inlineStr">
        <is>
          <t>0.00</t>
        </is>
      </c>
    </row>
    <row r="14">
      <c r="A14" t="inlineStr">
        <is>
          <t>Gross</t>
        </is>
      </c>
      <c r="B14" t="inlineStr"/>
      <c r="C14" t="inlineStr"/>
      <c r="D14" t="inlineStr"/>
      <c r="E14" t="inlineStr">
        <is>
          <t>0.00</t>
        </is>
      </c>
      <c r="F14" t="inlineStr">
        <is>
          <t>0.00</t>
        </is>
      </c>
      <c r="G14" t="inlineStr">
        <is>
          <t>0.00</t>
        </is>
      </c>
    </row>
    <row r="15">
      <c r="A15" t="inlineStr">
        <is>
          <t>Cashbook</t>
        </is>
      </c>
      <c r="B15" t="inlineStr">
        <is>
          <t>#</t>
        </is>
      </c>
      <c r="C15" t="inlineStr">
        <is>
          <t>Total</t>
        </is>
      </c>
      <c r="D15" t="inlineStr"/>
      <c r="E15" t="inlineStr">
        <is>
          <t>Payment Types</t>
        </is>
      </c>
      <c r="F15" t="inlineStr"/>
      <c r="G15" t="inlineStr">
        <is>
          <t>Total</t>
        </is>
      </c>
    </row>
    <row r="16">
      <c r="A16" t="inlineStr">
        <is>
          <t>Sales</t>
        </is>
      </c>
      <c r="B16" t="inlineStr">
        <is>
          <t>90</t>
        </is>
      </c>
      <c r="C16" t="inlineStr">
        <is>
          <t>2,834.35</t>
        </is>
      </c>
      <c r="D16" t="inlineStr"/>
      <c r="E16" t="inlineStr">
        <is>
          <t>Cash (Net of Sundries)</t>
        </is>
      </c>
      <c r="F16" t="inlineStr"/>
      <c r="G16" t="inlineStr">
        <is>
          <t>170.00</t>
        </is>
      </c>
    </row>
    <row r="17">
      <c r="A17" t="inlineStr">
        <is>
          <t>Non-Revenue Sales</t>
        </is>
      </c>
      <c r="B17" t="inlineStr">
        <is>
          <t>2</t>
        </is>
      </c>
      <c r="C17" t="inlineStr">
        <is>
          <t>174.30</t>
        </is>
      </c>
      <c r="D17" t="inlineStr"/>
      <c r="E17" t="inlineStr">
        <is>
          <t>Credit</t>
        </is>
      </c>
      <c r="F17" t="inlineStr"/>
      <c r="G17" t="inlineStr">
        <is>
          <t>2,855.55</t>
        </is>
      </c>
    </row>
    <row r="18">
      <c r="A18" t="inlineStr">
        <is>
          <t>Account</t>
        </is>
      </c>
      <c r="B18" t="inlineStr">
        <is>
          <t>0</t>
        </is>
      </c>
      <c r="C18" t="inlineStr">
        <is>
          <t>0.00</t>
        </is>
      </c>
      <c r="D18" t="inlineStr"/>
      <c r="E18" t="inlineStr">
        <is>
          <t>Debit</t>
        </is>
      </c>
      <c r="F18" t="inlineStr"/>
      <c r="G18" t="inlineStr">
        <is>
          <t>152.79</t>
        </is>
      </c>
    </row>
    <row r="19">
      <c r="A19" t="inlineStr">
        <is>
          <t>Vouchers Used</t>
        </is>
      </c>
      <c r="B19" t="inlineStr">
        <is>
          <t>0</t>
        </is>
      </c>
      <c r="C19" t="inlineStr">
        <is>
          <t>0.00</t>
        </is>
      </c>
      <c r="D19" t="inlineStr"/>
      <c r="E19" t="inlineStr">
        <is>
          <t>Cheque</t>
        </is>
      </c>
      <c r="F19" t="inlineStr"/>
      <c r="G19" t="inlineStr">
        <is>
          <t>0.00</t>
        </is>
      </c>
    </row>
    <row r="20">
      <c r="A20" t="inlineStr">
        <is>
          <t>Sundries</t>
        </is>
      </c>
      <c r="B20" t="inlineStr">
        <is>
          <t>0</t>
        </is>
      </c>
      <c r="C20" t="inlineStr">
        <is>
          <t>0.00</t>
        </is>
      </c>
      <c r="D20" t="inlineStr"/>
      <c r="E20" t="inlineStr">
        <is>
          <t>PhorestPay Credit</t>
        </is>
      </c>
      <c r="F20" t="inlineStr"/>
      <c r="G20" t="inlineStr">
        <is>
          <t>0.00</t>
        </is>
      </c>
    </row>
    <row r="21">
      <c r="A21" t="inlineStr">
        <is>
          <t>Total Banked</t>
        </is>
      </c>
      <c r="B21" t="inlineStr"/>
      <c r="C21" t="inlineStr">
        <is>
          <t>3,008.65</t>
        </is>
      </c>
      <c r="D21" t="inlineStr"/>
      <c r="E21" t="inlineStr">
        <is>
          <t>PhorestPay Debit</t>
        </is>
      </c>
      <c r="F21" t="inlineStr"/>
      <c r="G21" t="inlineStr">
        <is>
          <t>0.00</t>
        </is>
      </c>
    </row>
    <row r="22">
      <c r="A22" t="inlineStr"/>
      <c r="B22" t="inlineStr"/>
      <c r="C22" t="inlineStr"/>
      <c r="D22" t="inlineStr"/>
      <c r="E22" t="inlineStr">
        <is>
          <t>Tips</t>
        </is>
      </c>
      <c r="F22" t="inlineStr"/>
      <c r="G22" t="inlineStr">
        <is>
          <t>-169.69</t>
        </is>
      </c>
    </row>
    <row r="23">
      <c r="A23" t="inlineStr"/>
      <c r="B23" t="inlineStr"/>
      <c r="C23" t="inlineStr"/>
      <c r="D23" t="inlineStr"/>
      <c r="E23" t="inlineStr">
        <is>
          <t>Total Banked</t>
        </is>
      </c>
      <c r="F23" t="inlineStr"/>
      <c r="G23" t="inlineStr">
        <is>
          <t>3,008.65</t>
        </is>
      </c>
    </row>
    <row r="24">
      <c r="A24" t="inlineStr">
        <is>
          <t>Tax Breakdown</t>
        </is>
      </c>
      <c r="B24" t="inlineStr"/>
      <c r="C24" t="inlineStr"/>
      <c r="D24" t="inlineStr"/>
      <c r="E24" t="inlineStr">
        <is>
          <t>Net</t>
        </is>
      </c>
      <c r="F24" t="inlineStr">
        <is>
          <t>Tax</t>
        </is>
      </c>
      <c r="G24" t="inlineStr">
        <is>
          <t>Gross</t>
        </is>
      </c>
    </row>
    <row r="25">
      <c r="A25" t="inlineStr">
        <is>
          <t>Sales Tax @ 13%</t>
        </is>
      </c>
      <c r="B25" t="inlineStr"/>
      <c r="C25" t="inlineStr"/>
      <c r="D25" t="inlineStr"/>
      <c r="E25" t="inlineStr">
        <is>
          <t>2,508.26</t>
        </is>
      </c>
      <c r="F25" t="inlineStr">
        <is>
          <t>326.09</t>
        </is>
      </c>
      <c r="G25" t="inlineStr">
        <is>
          <t>2,834.35</t>
        </is>
      </c>
    </row>
    <row r="26">
      <c r="A26" t="inlineStr">
        <is>
          <t xml:space="preserve">Page 1 </t>
        </is>
      </c>
      <c r="B26" t="inlineStr"/>
      <c r="C26" t="inlineStr"/>
      <c r="D26" t="inlineStr"/>
      <c r="E26" t="inlineStr"/>
      <c r="F26" t="inlineStr"/>
      <c r="G2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2020-11-17T01:46:22Z</dcterms:created>
  <dcterms:modified xsi:type="dcterms:W3CDTF">2022-02-03T06:20:13Z</dcterms:modified>
  <cp:lastModifiedBy>Jason</cp:lastModifiedBy>
</cp:coreProperties>
</file>