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onneck House\Phorest Reports\Daily Reports to Process\Holding\"/>
    </mc:Choice>
  </mc:AlternateContent>
  <xr:revisionPtr revIDLastSave="0" documentId="8_{BDBD386F-8FBD-4F04-A74B-1456A702F536}" xr6:coauthVersionLast="47" xr6:coauthVersionMax="47" xr10:uidLastSave="{00000000-0000-0000-0000-000000000000}"/>
  <bookViews>
    <workbookView xWindow="46764" yWindow="5040" windowWidth="28296" windowHeight="14412" xr2:uid="{00000000-000D-0000-FFFF-FFFF00000000}"/>
  </bookViews>
  <sheets>
    <sheet name="Entry" sheetId="2" r:id="rId1"/>
    <sheet name="Staff Performance Overview" sheetId="1" r:id="rId2"/>
    <sheet name="Financial Tot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6" i="2"/>
  <c r="F12" i="1"/>
  <c r="J12" i="1"/>
  <c r="D5" i="2"/>
  <c r="C11" i="2"/>
  <c r="C7" i="2" l="1"/>
  <c r="D27" i="2" s="1"/>
  <c r="D16" i="2" l="1"/>
  <c r="D14" i="2"/>
  <c r="D13" i="2" l="1"/>
  <c r="C10" i="2"/>
  <c r="C9" i="2"/>
  <c r="D4" i="2"/>
  <c r="D3" i="2"/>
  <c r="D15" i="2"/>
  <c r="D12" i="2"/>
  <c r="C24" i="2" l="1"/>
  <c r="D24" i="2"/>
</calcChain>
</file>

<file path=xl/sharedStrings.xml><?xml version="1.0" encoding="utf-8"?>
<sst xmlns="http://schemas.openxmlformats.org/spreadsheetml/2006/main" count="116" uniqueCount="79">
  <si>
    <r>
      <rPr>
        <b/>
        <sz val="10"/>
        <color indexed="17"/>
        <rFont val="Roboto"/>
      </rPr>
      <t>Employee</t>
    </r>
  </si>
  <si>
    <r>
      <rPr>
        <b/>
        <sz val="10"/>
        <color indexed="17"/>
        <rFont val="Roboto"/>
      </rPr>
      <t>Client Staff Visits</t>
    </r>
  </si>
  <si>
    <r>
      <rPr>
        <b/>
        <sz val="10"/>
        <color indexed="17"/>
        <rFont val="Roboto"/>
      </rPr>
      <t>Services</t>
    </r>
  </si>
  <si>
    <r>
      <rPr>
        <b/>
        <sz val="10"/>
        <color indexed="17"/>
        <rFont val="Roboto"/>
      </rPr>
      <t>Courses (Perf)</t>
    </r>
  </si>
  <si>
    <r>
      <rPr>
        <b/>
        <sz val="10"/>
        <color indexed="17"/>
        <rFont val="Roboto"/>
      </rPr>
      <t>Products</t>
    </r>
  </si>
  <si>
    <r>
      <rPr>
        <b/>
        <sz val="10"/>
        <color indexed="17"/>
        <rFont val="Roboto"/>
      </rPr>
      <t>Total</t>
    </r>
  </si>
  <si>
    <r>
      <rPr>
        <b/>
        <sz val="10"/>
        <color indexed="8"/>
        <rFont val="Roboto"/>
      </rPr>
      <t>Avg. Spend Per Client</t>
    </r>
  </si>
  <si>
    <r>
      <rPr>
        <b/>
        <u/>
        <sz val="10"/>
        <color indexed="8"/>
        <rFont val="Roboto"/>
      </rPr>
      <t>#</t>
    </r>
  </si>
  <si>
    <r>
      <rPr>
        <b/>
        <u/>
        <sz val="10"/>
        <color indexed="8"/>
        <rFont val="Roboto"/>
      </rPr>
      <t>New</t>
    </r>
  </si>
  <si>
    <r>
      <rPr>
        <b/>
        <u/>
        <sz val="10"/>
        <color indexed="8"/>
        <rFont val="Roboto"/>
      </rPr>
      <t>RQs</t>
    </r>
  </si>
  <si>
    <r>
      <rPr>
        <b/>
        <u/>
        <sz val="10"/>
        <color indexed="8"/>
        <rFont val="Roboto"/>
      </rPr>
      <t>Rat</t>
    </r>
  </si>
  <si>
    <r>
      <rPr>
        <b/>
        <u/>
        <sz val="8"/>
        <color indexed="8"/>
        <rFont val="Roboto"/>
      </rPr>
      <t>Ex VAT</t>
    </r>
  </si>
  <si>
    <r>
      <rPr>
        <b/>
        <u/>
        <sz val="8"/>
        <color indexed="8"/>
        <rFont val="Roboto"/>
      </rPr>
      <t>Total</t>
    </r>
  </si>
  <si>
    <t>Ashlee Harms</t>
  </si>
  <si>
    <t>Brittany Kennedy</t>
  </si>
  <si>
    <t>Katie-Lynn Branan</t>
  </si>
  <si>
    <t>Employee Sales</t>
  </si>
  <si>
    <t>Hair Product Sales</t>
  </si>
  <si>
    <t>HST Charged on Sales</t>
  </si>
  <si>
    <t>Gift Cards &amp; Certificates</t>
  </si>
  <si>
    <t>Tips &amp; Gratuities</t>
  </si>
  <si>
    <t>Undeposited Funds</t>
  </si>
  <si>
    <t>Meridian Chequing</t>
  </si>
  <si>
    <t>Ashlee Sales</t>
  </si>
  <si>
    <t>Brittany Sales</t>
  </si>
  <si>
    <t>Julia Sales</t>
  </si>
  <si>
    <t>Katie-Lynn Sales</t>
  </si>
  <si>
    <t>Salon Sales</t>
  </si>
  <si>
    <t>Cash Over/Short</t>
  </si>
  <si>
    <t>Retail Sales</t>
  </si>
  <si>
    <t>Gift Cards Sold</t>
  </si>
  <si>
    <t>Tips on Machine</t>
  </si>
  <si>
    <t>Cash</t>
  </si>
  <si>
    <t>Debit</t>
  </si>
  <si>
    <t>VISA &amp; MC</t>
  </si>
  <si>
    <t>Ashlee</t>
  </si>
  <si>
    <t>Brittany</t>
  </si>
  <si>
    <t>Julia</t>
  </si>
  <si>
    <t>Katie</t>
  </si>
  <si>
    <t>Salon</t>
  </si>
  <si>
    <t>Etransfer</t>
  </si>
  <si>
    <t>Sales</t>
  </si>
  <si>
    <r>
      <rPr>
        <b/>
        <u/>
        <sz val="10"/>
        <color indexed="8"/>
        <rFont val="Roboto"/>
      </rPr>
      <t>Total</t>
    </r>
  </si>
  <si>
    <t>Services</t>
  </si>
  <si>
    <t>Products</t>
  </si>
  <si>
    <t>Non-Revenue Sales</t>
  </si>
  <si>
    <t>Vouchers Sold and Topped Up</t>
  </si>
  <si>
    <t>Paid Into Account</t>
  </si>
  <si>
    <t>Vouchers Used</t>
  </si>
  <si>
    <t>Account Used</t>
  </si>
  <si>
    <t>Pay Outs</t>
  </si>
  <si>
    <t>Sundries</t>
  </si>
  <si>
    <r>
      <rPr>
        <b/>
        <u/>
        <sz val="10"/>
        <color indexed="8"/>
        <rFont val="Roboto"/>
      </rPr>
      <t>Cashbook</t>
    </r>
  </si>
  <si>
    <r>
      <rPr>
        <b/>
        <u/>
        <sz val="10"/>
        <color indexed="8"/>
        <rFont val="Roboto"/>
      </rPr>
      <t>Payment Types</t>
    </r>
  </si>
  <si>
    <t>Cash (Net of Sundries)</t>
  </si>
  <si>
    <t>Credit</t>
  </si>
  <si>
    <t>Account</t>
  </si>
  <si>
    <t>Cheque</t>
  </si>
  <si>
    <t>Tips</t>
  </si>
  <si>
    <t>Total Banked</t>
  </si>
  <si>
    <t>Sales Tax @ 13%</t>
  </si>
  <si>
    <t>Date</t>
  </si>
  <si>
    <t>Julia Gibbons</t>
  </si>
  <si>
    <t>Alicia Emmerson</t>
  </si>
  <si>
    <t>Over/Short</t>
  </si>
  <si>
    <t>Actual Cash</t>
  </si>
  <si>
    <t>Gift Cards Used</t>
  </si>
  <si>
    <r>
      <rPr>
        <b/>
        <u/>
        <sz val="10"/>
        <color indexed="8"/>
        <rFont val="Roboto"/>
      </rPr>
      <t>Net</t>
    </r>
  </si>
  <si>
    <r>
      <rPr>
        <b/>
        <u/>
        <sz val="10"/>
        <color indexed="8"/>
        <rFont val="Roboto"/>
      </rPr>
      <t>Tax</t>
    </r>
  </si>
  <si>
    <r>
      <rPr>
        <b/>
        <u/>
        <sz val="10"/>
        <color indexed="8"/>
        <rFont val="Roboto"/>
      </rPr>
      <t>Gross</t>
    </r>
  </si>
  <si>
    <t>Series Sold</t>
  </si>
  <si>
    <r>
      <rPr>
        <b/>
        <sz val="10"/>
        <color indexed="8"/>
        <rFont val="Roboto"/>
      </rPr>
      <t>Gross</t>
    </r>
  </si>
  <si>
    <r>
      <rPr>
        <b/>
        <sz val="12"/>
        <color indexed="8"/>
        <rFont val="Roboto"/>
      </rPr>
      <t>Tax Breakdown</t>
    </r>
  </si>
  <si>
    <t>PhorestPay Credit</t>
  </si>
  <si>
    <t>PhorestPay Debit</t>
  </si>
  <si>
    <t>Balance Check</t>
  </si>
  <si>
    <t>These two numbers should match</t>
  </si>
  <si>
    <t>If they don't check the etransfer first and then other numbers</t>
  </si>
  <si>
    <t>If actual cash doesn't match - reflect difference in Cash Over/Short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</si>
</sst>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-F800]dddd\,\ mmmm\ dd\,\ yyyy"/>
  </numFmts>
  <fonts count="14">
    <font>
      <sz val="10"/>
      <name val="Arial"/>
    </font>
    <font>
      <sz val="10"/>
      <name val="Arial"/>
      <family val="2"/>
    </font>
    <font>
      <b/>
      <sz val="10"/>
      <color indexed="17"/>
      <name val="Roboto"/>
    </font>
    <font>
      <b/>
      <sz val="10"/>
      <color indexed="8"/>
      <name val="Roboto"/>
    </font>
    <font>
      <sz val="10"/>
      <color indexed="8"/>
      <name val="SansSerif"/>
    </font>
    <font>
      <b/>
      <u/>
      <sz val="10"/>
      <color indexed="8"/>
      <name val="Roboto"/>
    </font>
    <font>
      <b/>
      <u/>
      <sz val="8"/>
      <color indexed="8"/>
      <name val="Roboto"/>
    </font>
    <font>
      <sz val="10"/>
      <color indexed="8"/>
      <name val="Roboto"/>
    </font>
    <font>
      <sz val="8"/>
      <color indexed="8"/>
      <name val="Roboto"/>
    </font>
    <font>
      <b/>
      <sz val="12"/>
      <color indexed="8"/>
      <name val="Roboto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4" tint="0.399975585192419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right" vertical="center" wrapText="1"/>
    </xf>
    <xf numFmtId="0" fontId="7" fillId="0" borderId="0" xfId="0" applyFont="1" applyAlignment="1" applyProtection="1">
      <alignment horizontal="left" vertical="center" wrapText="1"/>
    </xf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164" fontId="0" fillId="0" borderId="0" xfId="0" applyNumberFormat="1"/>
    <xf numFmtId="44" fontId="0" fillId="0" borderId="0" xfId="0" applyNumberFormat="1"/>
    <xf numFmtId="4" fontId="0" fillId="0" borderId="0" xfId="0" applyNumberFormat="1"/>
    <xf numFmtId="0" fontId="11" fillId="0" borderId="0" xfId="0" applyFont="1"/>
    <xf numFmtId="165" fontId="10" fillId="0" borderId="0" xfId="0" applyNumberFormat="1" applyFont="1"/>
    <xf numFmtId="0" fontId="0" fillId="0" borderId="0" xfId="0" applyAlignment="1">
      <alignment horizontal="right"/>
    </xf>
    <xf numFmtId="0" fontId="0" fillId="0" borderId="0" xfId="0"/>
    <xf numFmtId="0" fontId="12" fillId="0" borderId="0" xfId="0" applyFont="1"/>
    <xf numFmtId="0" fontId="7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4" fontId="7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4" fontId="13" fillId="0" borderId="0" xfId="0" applyNumberFormat="1" applyFont="1"/>
    <xf numFmtId="0" fontId="13" fillId="0" borderId="0" xfId="0" applyFont="1"/>
    <xf numFmtId="0" fontId="3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</cellXfs>
  <cellStyles count="3">
    <cellStyle name="Currency" xfId="1" builtinId="4"/>
    <cellStyle name="Normal" xfId="0" builtinId="0"/>
    <cellStyle name="Normal 2" xfId="2" xr:uid="{9A799C3A-8771-43C1-B75E-6BDC23705A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I11" sqref="I11"/>
    </sheetView>
  </sheetViews>
  <sheetFormatPr defaultRowHeight="12.5"/>
  <cols>
    <col min="2" max="2" width="20.7265625" customWidth="1"/>
    <col min="3" max="3" width="11.7265625" customWidth="1"/>
    <col min="4" max="4" width="11.6328125" customWidth="1"/>
    <col min="5" max="5" width="20.36328125" customWidth="1"/>
    <col min="7" max="7" width="21.453125" customWidth="1"/>
    <col min="8" max="8" width="10.1796875" bestFit="1" customWidth="1"/>
  </cols>
  <sheetData>
    <row r="1" spans="1:8" ht="15.5">
      <c r="A1" s="12" t="s">
        <v>61</v>
      </c>
      <c r="B1" s="13"/>
      <c r="C1" s="16"/>
      <c r="D1" s="16"/>
    </row>
    <row r="3" spans="1:8">
      <c r="A3" s="6">
        <v>4410</v>
      </c>
      <c r="B3" s="6" t="s">
        <v>17</v>
      </c>
      <c r="C3" s="8"/>
      <c r="D3" s="7">
        <f>'Financial Totals'!E4</f>
        <v>0</v>
      </c>
      <c r="E3" s="6" t="s">
        <v>29</v>
      </c>
    </row>
    <row r="4" spans="1:8">
      <c r="A4" s="6">
        <v>2120</v>
      </c>
      <c r="B4" s="6" t="s">
        <v>18</v>
      </c>
      <c r="C4" s="8"/>
      <c r="D4" s="7">
        <f>'Financial Totals'!F5</f>
        <v>0</v>
      </c>
      <c r="E4" s="6" t="s">
        <v>18</v>
      </c>
    </row>
    <row r="5" spans="1:8">
      <c r="A5" s="6">
        <v>2160</v>
      </c>
      <c r="B5" s="6" t="s">
        <v>19</v>
      </c>
      <c r="C5" s="8"/>
      <c r="D5" s="7">
        <f>'Financial Totals'!C17</f>
        <v>0</v>
      </c>
      <c r="E5" s="6" t="s">
        <v>30</v>
      </c>
    </row>
    <row r="6" spans="1:8">
      <c r="A6" s="6">
        <v>5198</v>
      </c>
      <c r="B6" s="6" t="s">
        <v>20</v>
      </c>
      <c r="C6" s="8"/>
      <c r="D6" s="7">
        <f>'Financial Totals'!G22*(-1)</f>
        <v>0</v>
      </c>
      <c r="E6" s="6" t="s">
        <v>31</v>
      </c>
    </row>
    <row r="7" spans="1:8">
      <c r="A7" s="6">
        <v>1010</v>
      </c>
      <c r="B7" s="6" t="s">
        <v>21</v>
      </c>
      <c r="C7" s="7">
        <f>'Financial Totals'!G16</f>
        <v>0</v>
      </c>
      <c r="D7" s="8"/>
      <c r="E7" s="6" t="s">
        <v>32</v>
      </c>
    </row>
    <row r="8" spans="1:8" s="15" customFormat="1">
      <c r="A8" s="6">
        <v>1020</v>
      </c>
      <c r="B8" s="6" t="s">
        <v>22</v>
      </c>
      <c r="C8" s="7">
        <f>'Financial Totals'!C20*(-1)</f>
        <v>0</v>
      </c>
      <c r="D8" s="8"/>
      <c r="E8" s="6" t="s">
        <v>40</v>
      </c>
    </row>
    <row r="9" spans="1:8">
      <c r="A9" s="6">
        <v>1020</v>
      </c>
      <c r="B9" s="6" t="s">
        <v>22</v>
      </c>
      <c r="C9" s="7">
        <f>'Financial Totals'!G18</f>
        <v>0</v>
      </c>
      <c r="D9" s="8"/>
      <c r="E9" s="6" t="s">
        <v>33</v>
      </c>
    </row>
    <row r="10" spans="1:8" s="15" customFormat="1">
      <c r="A10" s="6">
        <v>1020</v>
      </c>
      <c r="B10" s="6" t="s">
        <v>22</v>
      </c>
      <c r="C10" s="7">
        <f>'Financial Totals'!G17</f>
        <v>0</v>
      </c>
      <c r="D10" s="8"/>
      <c r="E10" s="6" t="s">
        <v>34</v>
      </c>
    </row>
    <row r="11" spans="1:8">
      <c r="A11" s="6">
        <v>2160</v>
      </c>
      <c r="B11" s="6" t="s">
        <v>19</v>
      </c>
      <c r="C11" s="7">
        <f>('Financial Totals'!C19+'Financial Totals'!C18)*(-1)</f>
        <v>0</v>
      </c>
      <c r="D11" s="8"/>
      <c r="E11" s="6" t="s">
        <v>66</v>
      </c>
    </row>
    <row r="12" spans="1:8">
      <c r="A12" s="6">
        <v>4110</v>
      </c>
      <c r="B12" s="6" t="s">
        <v>23</v>
      </c>
      <c r="C12" s="8"/>
      <c r="D12" s="7">
        <f>'Staff Performance Overview'!F3</f>
        <v>0</v>
      </c>
      <c r="E12" s="6" t="s">
        <v>35</v>
      </c>
    </row>
    <row r="13" spans="1:8">
      <c r="A13" s="6">
        <v>4119</v>
      </c>
      <c r="B13" s="6" t="s">
        <v>24</v>
      </c>
      <c r="C13" s="8"/>
      <c r="D13" s="7">
        <f>'Staff Performance Overview'!F4</f>
        <v>0</v>
      </c>
      <c r="E13" s="6" t="s">
        <v>36</v>
      </c>
    </row>
    <row r="14" spans="1:8">
      <c r="A14" s="6">
        <v>4114</v>
      </c>
      <c r="B14" s="6" t="s">
        <v>25</v>
      </c>
      <c r="C14" s="8"/>
      <c r="D14" s="7">
        <f>'Staff Performance Overview'!F6</f>
        <v>0</v>
      </c>
      <c r="E14" s="6" t="s">
        <v>37</v>
      </c>
    </row>
    <row r="15" spans="1:8">
      <c r="A15" s="6">
        <v>4117</v>
      </c>
      <c r="B15" s="6" t="s">
        <v>26</v>
      </c>
      <c r="C15" s="8"/>
      <c r="D15" s="7">
        <f>'Staff Performance Overview'!F5</f>
        <v>0</v>
      </c>
      <c r="E15" s="6" t="s">
        <v>38</v>
      </c>
    </row>
    <row r="16" spans="1:8">
      <c r="A16" s="6">
        <v>4112</v>
      </c>
      <c r="B16" s="6" t="s">
        <v>27</v>
      </c>
      <c r="C16" s="8"/>
      <c r="D16" s="7">
        <f>'Staff Performance Overview'!F8+'Staff Performance Overview'!F7</f>
        <v>0</v>
      </c>
      <c r="E16" s="6" t="s">
        <v>39</v>
      </c>
      <c r="H16" s="10"/>
    </row>
    <row r="17" spans="1:5">
      <c r="A17" s="6">
        <v>5325</v>
      </c>
      <c r="B17" s="6" t="s">
        <v>28</v>
      </c>
      <c r="C17" s="7"/>
      <c r="D17" s="7"/>
      <c r="E17" s="6" t="s">
        <v>28</v>
      </c>
    </row>
    <row r="20" spans="1:5">
      <c r="A20" s="6">
        <v>1020</v>
      </c>
      <c r="B20" s="6" t="s">
        <v>22</v>
      </c>
      <c r="C20" s="7"/>
      <c r="D20" s="8"/>
      <c r="E20" s="6" t="s">
        <v>40</v>
      </c>
    </row>
    <row r="23" spans="1:5">
      <c r="E23" s="14"/>
    </row>
    <row r="24" spans="1:5">
      <c r="B24" s="33" t="s">
        <v>75</v>
      </c>
      <c r="C24" s="9">
        <f>SUM(C3:C23)</f>
        <v>0</v>
      </c>
      <c r="D24" s="9">
        <f>SUM(D3:D23)</f>
        <v>0</v>
      </c>
      <c r="E24" s="32" t="s">
        <v>76</v>
      </c>
    </row>
    <row r="25" spans="1:5">
      <c r="E25" s="33" t="s">
        <v>77</v>
      </c>
    </row>
    <row r="27" spans="1:5">
      <c r="B27" t="s">
        <v>65</v>
      </c>
      <c r="D27" s="10">
        <f>C7-C27</f>
        <v>0</v>
      </c>
      <c r="E27" t="s">
        <v>64</v>
      </c>
    </row>
    <row r="28" spans="1:5">
      <c r="E28" s="33" t="s">
        <v>78</v>
      </c>
    </row>
    <row r="29" spans="1:5">
      <c r="C29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G18" sqref="G18"/>
    </sheetView>
  </sheetViews>
  <sheetFormatPr defaultRowHeight="12.5"/>
  <cols>
    <col min="1" max="1" width="20" customWidth="1"/>
    <col min="2" max="5" width="5" customWidth="1"/>
    <col min="6" max="11" width="8.36328125" customWidth="1"/>
    <col min="12" max="13" width="9.26953125" customWidth="1"/>
    <col min="14" max="14" width="9.08984375" customWidth="1"/>
    <col min="15" max="15" width="11.26953125" customWidth="1"/>
  </cols>
  <sheetData>
    <row r="1" spans="1:15" ht="20" customHeight="1">
      <c r="A1" s="1" t="s">
        <v>0</v>
      </c>
      <c r="B1" s="35" t="s">
        <v>1</v>
      </c>
      <c r="C1" s="35"/>
      <c r="D1" s="35"/>
      <c r="E1" s="35"/>
      <c r="F1" s="35" t="s">
        <v>2</v>
      </c>
      <c r="G1" s="35"/>
      <c r="H1" s="35" t="s">
        <v>3</v>
      </c>
      <c r="I1" s="35"/>
      <c r="J1" s="35" t="s">
        <v>4</v>
      </c>
      <c r="K1" s="35"/>
      <c r="L1" s="35" t="s">
        <v>5</v>
      </c>
      <c r="M1" s="35"/>
      <c r="N1" s="34" t="s">
        <v>6</v>
      </c>
      <c r="O1" s="34"/>
    </row>
    <row r="2" spans="1:15" ht="20" customHeight="1">
      <c r="A2" s="2"/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4" t="s">
        <v>12</v>
      </c>
      <c r="H2" s="4" t="s">
        <v>11</v>
      </c>
      <c r="I2" s="4" t="s">
        <v>12</v>
      </c>
      <c r="J2" s="4" t="s">
        <v>11</v>
      </c>
      <c r="K2" s="4" t="s">
        <v>12</v>
      </c>
      <c r="L2" s="4" t="s">
        <v>11</v>
      </c>
      <c r="M2" s="4" t="s">
        <v>12</v>
      </c>
      <c r="N2" s="4" t="s">
        <v>11</v>
      </c>
      <c r="O2" s="4" t="s">
        <v>12</v>
      </c>
    </row>
    <row r="3" spans="1:15" s="15" customFormat="1" ht="20" customHeight="1">
      <c r="A3" s="29" t="s">
        <v>13</v>
      </c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s="15" customFormat="1" ht="20" customHeight="1">
      <c r="A4" s="29" t="s">
        <v>14</v>
      </c>
      <c r="B4" s="17"/>
      <c r="C4" s="17"/>
      <c r="D4" s="17"/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s="15" customFormat="1" ht="20" customHeight="1">
      <c r="A5" s="29" t="s">
        <v>15</v>
      </c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s="15" customFormat="1" ht="20" customHeight="1">
      <c r="A6" s="29" t="s">
        <v>62</v>
      </c>
      <c r="B6" s="17"/>
      <c r="C6" s="17"/>
      <c r="D6" s="17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s="15" customFormat="1" ht="20" customHeight="1">
      <c r="A7" s="29" t="s">
        <v>63</v>
      </c>
      <c r="B7" s="17"/>
      <c r="C7" s="17"/>
      <c r="D7" s="17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20" customHeight="1">
      <c r="A8" s="5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5">
      <c r="F12" s="11">
        <f>SUM(F3:F11)</f>
        <v>0</v>
      </c>
      <c r="J12" s="11">
        <f>SUM(J3:J11)</f>
        <v>0</v>
      </c>
    </row>
  </sheetData>
  <mergeCells count="6">
    <mergeCell ref="N1:O1"/>
    <mergeCell ref="B1:E1"/>
    <mergeCell ref="F1:G1"/>
    <mergeCell ref="H1:I1"/>
    <mergeCell ref="J1:K1"/>
    <mergeCell ref="L1:M1"/>
  </mergeCells>
  <pageMargins left="0" right="0" top="0" bottom="0" header="0.5" footer="0.5"/>
  <pageSetup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selection activeCell="H3" sqref="H3"/>
    </sheetView>
  </sheetViews>
  <sheetFormatPr defaultRowHeight="12.5"/>
  <cols>
    <col min="1" max="1" width="22.54296875" style="15" customWidth="1"/>
    <col min="2" max="2" width="8.36328125" style="15" customWidth="1"/>
    <col min="3" max="3" width="13.453125" style="15" customWidth="1"/>
    <col min="4" max="4" width="8.54296875" style="15" customWidth="1"/>
    <col min="5" max="7" width="13.453125" style="15" customWidth="1"/>
  </cols>
  <sheetData>
    <row r="1" spans="1:8" ht="20" customHeight="1">
      <c r="A1" s="38" t="s">
        <v>41</v>
      </c>
      <c r="B1" s="38"/>
      <c r="C1" s="38"/>
      <c r="D1" s="19" t="s">
        <v>7</v>
      </c>
      <c r="E1" s="19" t="s">
        <v>67</v>
      </c>
      <c r="F1" s="19" t="s">
        <v>68</v>
      </c>
      <c r="G1" s="19" t="s">
        <v>69</v>
      </c>
      <c r="H1" s="15"/>
    </row>
    <row r="2" spans="1:8" ht="20" customHeight="1">
      <c r="A2" s="39" t="s">
        <v>43</v>
      </c>
      <c r="B2" s="39"/>
      <c r="C2" s="39"/>
      <c r="D2" s="20">
        <v>0</v>
      </c>
      <c r="E2" s="21">
        <v>0</v>
      </c>
      <c r="F2" s="21">
        <v>0</v>
      </c>
      <c r="G2" s="21">
        <v>0</v>
      </c>
      <c r="H2" s="15"/>
    </row>
    <row r="3" spans="1:8" ht="20" customHeight="1">
      <c r="A3" s="39" t="s">
        <v>70</v>
      </c>
      <c r="B3" s="39"/>
      <c r="C3" s="39"/>
      <c r="D3" s="20">
        <v>0</v>
      </c>
      <c r="E3" s="21">
        <v>0</v>
      </c>
      <c r="F3" s="21">
        <v>0</v>
      </c>
      <c r="G3" s="21">
        <v>0</v>
      </c>
      <c r="H3" s="15"/>
    </row>
    <row r="4" spans="1:8" ht="20" customHeight="1">
      <c r="A4" s="39" t="s">
        <v>44</v>
      </c>
      <c r="B4" s="39"/>
      <c r="C4" s="39"/>
      <c r="D4" s="20">
        <v>0</v>
      </c>
      <c r="E4" s="21">
        <v>0</v>
      </c>
      <c r="F4" s="21">
        <v>0</v>
      </c>
      <c r="G4" s="21">
        <v>0</v>
      </c>
      <c r="H4" s="15"/>
    </row>
    <row r="5" spans="1:8" ht="20" customHeight="1">
      <c r="A5" s="40" t="s">
        <v>71</v>
      </c>
      <c r="B5" s="40"/>
      <c r="C5" s="40"/>
      <c r="D5" s="22"/>
      <c r="E5" s="23">
        <v>0</v>
      </c>
      <c r="F5" s="23">
        <v>0</v>
      </c>
      <c r="G5" s="23">
        <v>0</v>
      </c>
      <c r="H5" s="15"/>
    </row>
    <row r="6" spans="1:8" ht="20" customHeight="1">
      <c r="A6" s="38" t="s">
        <v>45</v>
      </c>
      <c r="B6" s="38"/>
      <c r="C6" s="38"/>
      <c r="D6" s="19" t="s">
        <v>7</v>
      </c>
      <c r="E6" s="19" t="s">
        <v>67</v>
      </c>
      <c r="F6" s="19" t="s">
        <v>68</v>
      </c>
      <c r="G6" s="19" t="s">
        <v>69</v>
      </c>
      <c r="H6" s="15"/>
    </row>
    <row r="7" spans="1:8" ht="20" customHeight="1">
      <c r="A7" s="39" t="s">
        <v>46</v>
      </c>
      <c r="B7" s="39"/>
      <c r="C7" s="39"/>
      <c r="D7" s="20">
        <v>0</v>
      </c>
      <c r="E7" s="21">
        <v>0</v>
      </c>
      <c r="F7" s="21">
        <v>0</v>
      </c>
      <c r="G7" s="21">
        <v>0</v>
      </c>
      <c r="H7" s="15"/>
    </row>
    <row r="8" spans="1:8" ht="20" customHeight="1">
      <c r="A8" s="39" t="s">
        <v>47</v>
      </c>
      <c r="B8" s="39"/>
      <c r="C8" s="39"/>
      <c r="D8" s="20">
        <v>0</v>
      </c>
      <c r="E8" s="21">
        <v>0</v>
      </c>
      <c r="F8" s="21">
        <v>0</v>
      </c>
      <c r="G8" s="21">
        <v>0</v>
      </c>
      <c r="H8" s="15"/>
    </row>
    <row r="9" spans="1:8" ht="20" customHeight="1">
      <c r="A9" s="39" t="s">
        <v>66</v>
      </c>
      <c r="B9" s="39"/>
      <c r="C9" s="39"/>
      <c r="D9" s="20">
        <v>0</v>
      </c>
      <c r="E9" s="21">
        <v>0</v>
      </c>
      <c r="F9" s="21">
        <v>0</v>
      </c>
      <c r="G9" s="21">
        <v>0</v>
      </c>
      <c r="H9" s="15"/>
    </row>
    <row r="10" spans="1:8" ht="20" customHeight="1">
      <c r="A10" s="39" t="s">
        <v>49</v>
      </c>
      <c r="B10" s="39"/>
      <c r="C10" s="39"/>
      <c r="D10" s="20">
        <v>0</v>
      </c>
      <c r="E10" s="21">
        <v>0</v>
      </c>
      <c r="F10" s="21">
        <v>0</v>
      </c>
      <c r="G10" s="21">
        <v>0</v>
      </c>
      <c r="H10" s="15"/>
    </row>
    <row r="11" spans="1:8" ht="20" customHeight="1">
      <c r="A11" s="40" t="s">
        <v>71</v>
      </c>
      <c r="B11" s="40"/>
      <c r="C11" s="40"/>
      <c r="D11" s="22"/>
      <c r="E11" s="23">
        <v>0</v>
      </c>
      <c r="F11" s="23">
        <v>0</v>
      </c>
      <c r="G11" s="23">
        <v>0</v>
      </c>
      <c r="H11" s="15"/>
    </row>
    <row r="12" spans="1:8" ht="20" customHeight="1">
      <c r="A12" s="38" t="s">
        <v>50</v>
      </c>
      <c r="B12" s="38"/>
      <c r="C12" s="38"/>
      <c r="D12" s="19" t="s">
        <v>7</v>
      </c>
      <c r="E12" s="19" t="s">
        <v>67</v>
      </c>
      <c r="F12" s="19" t="s">
        <v>68</v>
      </c>
      <c r="G12" s="19" t="s">
        <v>69</v>
      </c>
      <c r="H12" s="15"/>
    </row>
    <row r="13" spans="1:8" ht="20" customHeight="1">
      <c r="A13" s="39" t="s">
        <v>51</v>
      </c>
      <c r="B13" s="39"/>
      <c r="C13" s="39"/>
      <c r="D13" s="20">
        <v>0</v>
      </c>
      <c r="E13" s="21">
        <v>0</v>
      </c>
      <c r="F13" s="21">
        <v>0</v>
      </c>
      <c r="G13" s="21">
        <v>0</v>
      </c>
      <c r="H13" s="15"/>
    </row>
    <row r="14" spans="1:8" ht="20" customHeight="1">
      <c r="A14" s="40" t="s">
        <v>71</v>
      </c>
      <c r="B14" s="40"/>
      <c r="C14" s="40"/>
      <c r="D14" s="22"/>
      <c r="E14" s="23">
        <v>0</v>
      </c>
      <c r="F14" s="23">
        <v>0</v>
      </c>
      <c r="G14" s="23">
        <v>0</v>
      </c>
      <c r="H14" s="15"/>
    </row>
    <row r="15" spans="1:8" ht="20" customHeight="1">
      <c r="A15" s="31" t="s">
        <v>52</v>
      </c>
      <c r="B15" s="24" t="s">
        <v>7</v>
      </c>
      <c r="C15" s="24" t="s">
        <v>42</v>
      </c>
      <c r="D15" s="22"/>
      <c r="E15" s="41" t="s">
        <v>53</v>
      </c>
      <c r="F15" s="41"/>
      <c r="G15" s="24" t="s">
        <v>42</v>
      </c>
      <c r="H15" s="15"/>
    </row>
    <row r="16" spans="1:8" ht="20" customHeight="1">
      <c r="A16" s="30" t="s">
        <v>41</v>
      </c>
      <c r="B16" s="25">
        <v>0</v>
      </c>
      <c r="C16" s="26">
        <v>0</v>
      </c>
      <c r="D16" s="22"/>
      <c r="E16" s="36" t="s">
        <v>54</v>
      </c>
      <c r="F16" s="36"/>
      <c r="G16" s="27">
        <v>0</v>
      </c>
      <c r="H16" s="15"/>
    </row>
    <row r="17" spans="1:9" ht="20" customHeight="1">
      <c r="A17" s="30" t="s">
        <v>45</v>
      </c>
      <c r="B17" s="25">
        <v>0</v>
      </c>
      <c r="C17" s="26">
        <v>0</v>
      </c>
      <c r="D17" s="22"/>
      <c r="E17" s="36" t="s">
        <v>55</v>
      </c>
      <c r="F17" s="36"/>
      <c r="G17" s="27">
        <v>0</v>
      </c>
      <c r="H17" s="15"/>
    </row>
    <row r="18" spans="1:9" ht="20" customHeight="1">
      <c r="A18" s="29" t="s">
        <v>56</v>
      </c>
      <c r="B18" s="28">
        <v>0</v>
      </c>
      <c r="C18" s="27">
        <v>0</v>
      </c>
      <c r="D18" s="22"/>
      <c r="E18" s="36" t="s">
        <v>33</v>
      </c>
      <c r="F18" s="36"/>
      <c r="G18" s="27">
        <v>0</v>
      </c>
      <c r="H18" s="15"/>
    </row>
    <row r="19" spans="1:9" ht="20" customHeight="1">
      <c r="A19" s="29" t="s">
        <v>48</v>
      </c>
      <c r="B19" s="28">
        <v>0</v>
      </c>
      <c r="C19" s="27">
        <v>0</v>
      </c>
      <c r="D19" s="22"/>
      <c r="E19" s="36" t="s">
        <v>57</v>
      </c>
      <c r="F19" s="36"/>
      <c r="G19" s="27">
        <v>0</v>
      </c>
      <c r="H19" s="15"/>
    </row>
    <row r="20" spans="1:9" ht="20" customHeight="1">
      <c r="A20" s="29" t="s">
        <v>51</v>
      </c>
      <c r="B20" s="28">
        <v>0</v>
      </c>
      <c r="C20" s="27">
        <v>0</v>
      </c>
      <c r="D20" s="22"/>
      <c r="E20" s="36" t="s">
        <v>73</v>
      </c>
      <c r="F20" s="36"/>
      <c r="G20" s="27">
        <v>0</v>
      </c>
      <c r="H20" s="15"/>
      <c r="I20" s="11"/>
    </row>
    <row r="21" spans="1:9" ht="20" customHeight="1">
      <c r="A21" s="30" t="s">
        <v>59</v>
      </c>
      <c r="B21" s="22"/>
      <c r="C21" s="26">
        <v>0</v>
      </c>
      <c r="D21" s="22"/>
      <c r="E21" s="36" t="s">
        <v>74</v>
      </c>
      <c r="F21" s="36"/>
      <c r="G21" s="27">
        <v>0</v>
      </c>
      <c r="H21" s="15"/>
    </row>
    <row r="22" spans="1:9" ht="20" customHeight="1">
      <c r="A22" s="22"/>
      <c r="B22" s="22"/>
      <c r="C22" s="22"/>
      <c r="D22" s="22"/>
      <c r="E22" s="36" t="s">
        <v>58</v>
      </c>
      <c r="F22" s="36"/>
      <c r="G22" s="27">
        <v>0</v>
      </c>
      <c r="H22" s="15"/>
    </row>
    <row r="23" spans="1:9" ht="20" customHeight="1">
      <c r="A23" s="22"/>
      <c r="B23" s="22"/>
      <c r="C23" s="22"/>
      <c r="D23" s="22"/>
      <c r="E23" s="37" t="s">
        <v>59</v>
      </c>
      <c r="F23" s="37"/>
      <c r="G23" s="26">
        <v>0</v>
      </c>
      <c r="H23" s="15"/>
    </row>
    <row r="24" spans="1:9" ht="15.5">
      <c r="A24" s="38" t="s">
        <v>72</v>
      </c>
      <c r="B24" s="38"/>
      <c r="C24" s="38"/>
      <c r="D24" s="22"/>
      <c r="E24" s="19" t="s">
        <v>67</v>
      </c>
      <c r="F24" s="19" t="s">
        <v>68</v>
      </c>
      <c r="G24" s="19" t="s">
        <v>69</v>
      </c>
      <c r="H24" s="15"/>
    </row>
    <row r="25" spans="1:9" ht="13">
      <c r="A25" s="39" t="s">
        <v>60</v>
      </c>
      <c r="B25" s="39"/>
      <c r="C25" s="39"/>
      <c r="D25" s="22"/>
      <c r="E25" s="21">
        <v>0</v>
      </c>
      <c r="F25" s="21">
        <v>0</v>
      </c>
      <c r="G25" s="21">
        <v>0</v>
      </c>
      <c r="H25" s="15"/>
    </row>
    <row r="26" spans="1:9">
      <c r="H26" s="15"/>
    </row>
    <row r="27" spans="1:9">
      <c r="H27" s="15"/>
    </row>
    <row r="28" spans="1:9">
      <c r="H28" s="15"/>
    </row>
    <row r="29" spans="1:9">
      <c r="H29" s="15"/>
    </row>
    <row r="30" spans="1:9">
      <c r="H30" s="15"/>
    </row>
    <row r="31" spans="1:9">
      <c r="H31" s="15"/>
    </row>
    <row r="32" spans="1:9">
      <c r="H32" s="15"/>
    </row>
    <row r="33" spans="8:8">
      <c r="H33" s="15"/>
    </row>
    <row r="34" spans="8:8">
      <c r="H34" s="15"/>
    </row>
    <row r="35" spans="8:8">
      <c r="H35" s="15"/>
    </row>
    <row r="36" spans="8:8">
      <c r="H36" s="15"/>
    </row>
  </sheetData>
  <mergeCells count="25">
    <mergeCell ref="A12:C12"/>
    <mergeCell ref="A6:C6"/>
    <mergeCell ref="A13:C13"/>
    <mergeCell ref="A14:C14"/>
    <mergeCell ref="A7:C7"/>
    <mergeCell ref="A8:C8"/>
    <mergeCell ref="A9:C9"/>
    <mergeCell ref="A10:C10"/>
    <mergeCell ref="A11:C11"/>
    <mergeCell ref="E19:F19"/>
    <mergeCell ref="E20:F20"/>
    <mergeCell ref="E15:F15"/>
    <mergeCell ref="E16:F16"/>
    <mergeCell ref="E17:F17"/>
    <mergeCell ref="E18:F18"/>
    <mergeCell ref="A4:C4"/>
    <mergeCell ref="A5:C5"/>
    <mergeCell ref="A1:C1"/>
    <mergeCell ref="A2:C2"/>
    <mergeCell ref="A3:C3"/>
    <mergeCell ref="E22:F22"/>
    <mergeCell ref="E23:F23"/>
    <mergeCell ref="A24:C24"/>
    <mergeCell ref="A25:C25"/>
    <mergeCell ref="E21:F21"/>
  </mergeCells>
  <pageMargins left="0" right="0" top="0" bottom="0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</vt:lpstr>
      <vt:lpstr>Staff Performance Overview</vt:lpstr>
      <vt:lpstr>Financial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2020-11-17T01:46:22Z</dcterms:created>
  <dcterms:modified xsi:type="dcterms:W3CDTF">2022-02-03T06:20:13Z</dcterms:modified>
</cp:coreProperties>
</file>