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aboradores" sheetId="1" r:id="rId4"/>
    <sheet state="visible" name="Página1" sheetId="2" r:id="rId5"/>
  </sheets>
  <definedNames/>
  <calcPr/>
  <extLst>
    <ext uri="GoogleSheetsCustomDataVersion2">
      <go:sheetsCustomData xmlns:go="http://customooxmlschemas.google.com/" r:id="rId6" roundtripDataChecksum="Fsav0CaO/v19AQ/cOrPYe/qvN9lusFFxT1JzhcHl88g="/>
    </ext>
  </extLst>
</workbook>
</file>

<file path=xl/sharedStrings.xml><?xml version="1.0" encoding="utf-8"?>
<sst xmlns="http://schemas.openxmlformats.org/spreadsheetml/2006/main" count="376" uniqueCount="299">
  <si>
    <t>id_colab</t>
  </si>
  <si>
    <t>matricula_colab</t>
  </si>
  <si>
    <t>nome_colab</t>
  </si>
  <si>
    <t>data_nasc</t>
  </si>
  <si>
    <t>data_contrat</t>
  </si>
  <si>
    <t>data_disp</t>
  </si>
  <si>
    <t>setor_colab</t>
  </si>
  <si>
    <t>recurso_colab</t>
  </si>
  <si>
    <t>enabled_colab</t>
  </si>
  <si>
    <t>cpf</t>
  </si>
  <si>
    <t>data_nascimento</t>
  </si>
  <si>
    <t>endereco</t>
  </si>
  <si>
    <t>telefone</t>
  </si>
  <si>
    <t>email</t>
  </si>
  <si>
    <t>cargo</t>
  </si>
  <si>
    <t>departamento</t>
  </si>
  <si>
    <t>data_contratacao</t>
  </si>
  <si>
    <t>status_contrato</t>
  </si>
  <si>
    <t>salario_base</t>
  </si>
  <si>
    <t>horas_trabalho_semanais</t>
  </si>
  <si>
    <t>habilidades_principais</t>
  </si>
  <si>
    <t>data_ultima_avaliacao</t>
  </si>
  <si>
    <t>supervisor</t>
  </si>
  <si>
    <t>turno_trabalho</t>
  </si>
  <si>
    <t>custo_hora_colaborador</t>
  </si>
  <si>
    <t>motivo_saida</t>
  </si>
  <si>
    <t>Ana Paula Silva</t>
  </si>
  <si>
    <t>Produção - Soldagem</t>
  </si>
  <si>
    <t>Robô de Solda ABB</t>
  </si>
  <si>
    <t>123.456.789-01</t>
  </si>
  <si>
    <t>Rua das Flores, 100, Maringá, PR</t>
  </si>
  <si>
    <t>(44) 99123-4567</t>
  </si>
  <si>
    <t>ana.silva@xl-diggers.com</t>
  </si>
  <si>
    <t>Soldador Robótico Sênior</t>
  </si>
  <si>
    <t>Ativo</t>
  </si>
  <si>
    <t>4500.00</t>
  </si>
  <si>
    <t>Soldagem MIG/MAG, Robótica, Leitura Desenho</t>
  </si>
  <si>
    <t>Roberto Santos</t>
  </si>
  <si>
    <t>Manhã</t>
  </si>
  <si>
    <t>25.57</t>
  </si>
  <si>
    <t>Bruno Costa</t>
  </si>
  <si>
    <t>Qualidade</t>
  </si>
  <si>
    <t>Setor de Qualidade</t>
  </si>
  <si>
    <t>987.654.321-02</t>
  </si>
  <si>
    <t>Av. Brasil, 250, Maringá, PR</t>
  </si>
  <si>
    <t>(44) 99876-5432</t>
  </si>
  <si>
    <t>bruno.costa@xl-diggers.com</t>
  </si>
  <si>
    <t>Inspetor de Qualidade</t>
  </si>
  <si>
    <t>3800.00</t>
  </si>
  <si>
    <t>Metrologia, NDT, Auditoria Qualidade</t>
  </si>
  <si>
    <t>Quintino Ferreira</t>
  </si>
  <si>
    <t>23.75</t>
  </si>
  <si>
    <t>Carla Dias</t>
  </si>
  <si>
    <t>RH</t>
  </si>
  <si>
    <t>Administrativo</t>
  </si>
  <si>
    <t>456.789.123-03</t>
  </si>
  <si>
    <t>Rua Sete de Setembro, 50, Sarandi, PR</t>
  </si>
  <si>
    <t>(44) 99111-2222</t>
  </si>
  <si>
    <t>carla.dias@xl-diggers.com</t>
  </si>
  <si>
    <t>Analista de RH Pleno</t>
  </si>
  <si>
    <t>Inativo</t>
  </si>
  <si>
    <t>3500.00</t>
  </si>
  <si>
    <t>Recrutamento, Seleção, DP</t>
  </si>
  <si>
    <t>Mariana Gomes</t>
  </si>
  <si>
    <t>21.88</t>
  </si>
  <si>
    <t>Pedido de Demissão</t>
  </si>
  <si>
    <t>Daniel Lima</t>
  </si>
  <si>
    <t>Produção - Usinagem</t>
  </si>
  <si>
    <t>Centro de Usinagem CNC</t>
  </si>
  <si>
    <t>321.654.987-04</t>
  </si>
  <si>
    <t>Rua Paraná, 300, Maringá, PR</t>
  </si>
  <si>
    <t>(44) 99333-4444</t>
  </si>
  <si>
    <t>daniel.lima@xl-diggers.com</t>
  </si>
  <si>
    <t>Operador CNC Torno</t>
  </si>
  <si>
    <t>4200.00</t>
  </si>
  <si>
    <t>Operação CNC, Leitura G-Code, Metrologia</t>
  </si>
  <si>
    <t>Yasmin Ferraz</t>
  </si>
  <si>
    <t>Tarde</t>
  </si>
  <si>
    <t>23.86</t>
  </si>
  <si>
    <t>Erika Souza</t>
  </si>
  <si>
    <t>Logística</t>
  </si>
  <si>
    <t>Almoxarifado</t>
  </si>
  <si>
    <t>789.123.456-05</t>
  </si>
  <si>
    <t>Av. Cerro Azul, 750, Maringá, PR</t>
  </si>
  <si>
    <t>(44) 99555-6666</t>
  </si>
  <si>
    <t>erika.souza@xl-diggers.com</t>
  </si>
  <si>
    <t>Almoxarife Líder</t>
  </si>
  <si>
    <t>3600.00</t>
  </si>
  <si>
    <t>Gestão de Estoque, Conferência, NF</t>
  </si>
  <si>
    <t>Ulysses Barbosa</t>
  </si>
  <si>
    <t>22.50</t>
  </si>
  <si>
    <t>Fábio Rodrigues</t>
  </si>
  <si>
    <t>Engenharia - Projeto</t>
  </si>
  <si>
    <t>Escritório de Engenharia</t>
  </si>
  <si>
    <t>654.321.789-06</t>
  </si>
  <si>
    <t>Rua XV de Novembro, 1200, Maringá, PR</t>
  </si>
  <si>
    <t>(44) 99777-8888</t>
  </si>
  <si>
    <t>fabio.rodrigues@xl-diggers.com</t>
  </si>
  <si>
    <t>Engenheiro de Produto Sênior</t>
  </si>
  <si>
    <t>12000.00</t>
  </si>
  <si>
    <t>SolidWorks, Análise Estrutural, Liderança</t>
  </si>
  <si>
    <t>Diretor de Engenharia</t>
  </si>
  <si>
    <t>75.00</t>
  </si>
  <si>
    <t>Gabriela Martins</t>
  </si>
  <si>
    <t>Produção - Montagem</t>
  </si>
  <si>
    <t>Estação de Montagem A</t>
  </si>
  <si>
    <t>147.258.369-07</t>
  </si>
  <si>
    <t>Rua Londrina, 400, Maringá, PR</t>
  </si>
  <si>
    <t>(44) 99101-0203</t>
  </si>
  <si>
    <t>gabriela.martins@xl-diggers.com</t>
  </si>
  <si>
    <t>Montadora</t>
  </si>
  <si>
    <t>3200.00</t>
  </si>
  <si>
    <t>Montagem Mecânica, Ferramentas Manuais</t>
  </si>
  <si>
    <t>Maria Eduarda</t>
  </si>
  <si>
    <t>18.18</t>
  </si>
  <si>
    <t>Hugo Almeida</t>
  </si>
  <si>
    <t>Manutenção</t>
  </si>
  <si>
    <t>Oficina de Manutenção</t>
  </si>
  <si>
    <t>258.369.147-08</t>
  </si>
  <si>
    <t>Av. Colombo, 2000, Sarandi, PR</t>
  </si>
  <si>
    <t>(44) 99303-0405</t>
  </si>
  <si>
    <t>hugo.almeida@xl-diggers.com</t>
  </si>
  <si>
    <t>Mecânico Industrial Pleno</t>
  </si>
  <si>
    <t>4800.00</t>
  </si>
  <si>
    <t>Hidráulica, Pneumática, Manutenção Preventiva</t>
  </si>
  <si>
    <t>Paulo César Alves</t>
  </si>
  <si>
    <t>Noite</t>
  </si>
  <si>
    <t>27.27</t>
  </si>
  <si>
    <t>Isabela Pereira</t>
  </si>
  <si>
    <t>Administrativo - Financeiro</t>
  </si>
  <si>
    <t>369.147.258-09</t>
  </si>
  <si>
    <t>Rua Santos Dumont, 150, Maringá, PR</t>
  </si>
  <si>
    <t>(44) 99505-0607</t>
  </si>
  <si>
    <t>isabela.pereira@xl-diggers.com</t>
  </si>
  <si>
    <t>Analista Financeiro Júnior</t>
  </si>
  <si>
    <t>4000.00</t>
  </si>
  <si>
    <t>Contas a Pagar/Receber, Excel, SAP</t>
  </si>
  <si>
    <t>Carlos Roberto</t>
  </si>
  <si>
    <t>25.00</t>
  </si>
  <si>
    <t>João Vitor Santos</t>
  </si>
  <si>
    <t>Produção - Pintura</t>
  </si>
  <si>
    <t>Linha de Pintura</t>
  </si>
  <si>
    <t>741.852.963-10</t>
  </si>
  <si>
    <t>Rua Mandacaru, 800, Maringá, PR</t>
  </si>
  <si>
    <t>(44) 99707-0809</t>
  </si>
  <si>
    <t>joao.santos@xl-diggers.com</t>
  </si>
  <si>
    <t>Pintor Industrial Pleno</t>
  </si>
  <si>
    <t>Preparação Superfície, Aplicação Tinta, CQ</t>
  </si>
  <si>
    <t>Ana Clara</t>
  </si>
  <si>
    <t>19.89</t>
  </si>
  <si>
    <t>Karen Oliveira</t>
  </si>
  <si>
    <t>Engenharia - Processos</t>
  </si>
  <si>
    <t>852.963.741-11</t>
  </si>
  <si>
    <t>Av. Dr. Gastão Vidigal, 100, Maringá, PR</t>
  </si>
  <si>
    <t>(44) 99909-1011</t>
  </si>
  <si>
    <t>karen.oliveira@xl-diggers.com</t>
  </si>
  <si>
    <t>Engenheira de Processos Sênior</t>
  </si>
  <si>
    <t>11000.00</t>
  </si>
  <si>
    <t>Lean Manufacturing, Otimização Processos, Mapeamento</t>
  </si>
  <si>
    <t>68.75</t>
  </si>
  <si>
    <t>Lucas Fernandes</t>
  </si>
  <si>
    <t>Produção - Corte e Dobra</t>
  </si>
  <si>
    <t>Máquina Corte Laser</t>
  </si>
  <si>
    <t>963.741.852-12</t>
  </si>
  <si>
    <t>Rua Pioneiro, 1500, Maringá, PR</t>
  </si>
  <si>
    <t>(44) 99212-3234</t>
  </si>
  <si>
    <t>lucas.fernandes@xl-diggers.com</t>
  </si>
  <si>
    <t>Operador de Corte a Laser</t>
  </si>
  <si>
    <t>3700.00</t>
  </si>
  <si>
    <t>Programação Máquina Laser, Metrologia</t>
  </si>
  <si>
    <t>159.263.478-13</t>
  </si>
  <si>
    <t>Rua Niterói, 250, Maringá, PR</t>
  </si>
  <si>
    <t>(44) 99434-5456</t>
  </si>
  <si>
    <t>mariana.gomes@xl-diggers.com</t>
  </si>
  <si>
    <t>Gerente de RH</t>
  </si>
  <si>
    <t>9000.00</t>
  </si>
  <si>
    <t>Gestão de Pessoas, Legislação Trabalhista, Liderança</t>
  </si>
  <si>
    <t>Diretor Geral</t>
  </si>
  <si>
    <t>56.25</t>
  </si>
  <si>
    <t>Nuno Pires</t>
  </si>
  <si>
    <t>Expedição</t>
  </si>
  <si>
    <t>Pátio de Expedição</t>
  </si>
  <si>
    <t>753.159.852-14</t>
  </si>
  <si>
    <t>Av. Mauá, 1800, Maringá, PR</t>
  </si>
  <si>
    <t>(44) 99676-8789</t>
  </si>
  <si>
    <t>nuno.pires@xl-diggers.com</t>
  </si>
  <si>
    <t>Conferente de Expedição</t>
  </si>
  <si>
    <t>3900.00</t>
  </si>
  <si>
    <t>Conferência Carga, Logística, WMS</t>
  </si>
  <si>
    <t>Marcelo Dutra</t>
  </si>
  <si>
    <t>22.16</t>
  </si>
  <si>
    <t>Olívia Rocha</t>
  </si>
  <si>
    <t>Produção - Injeção Plástica</t>
  </si>
  <si>
    <t>Injetora Plástica 500T</t>
  </si>
  <si>
    <t>852.741.963-15</t>
  </si>
  <si>
    <t>Rua Rui Barbosa, 600, Sarandi, PR</t>
  </si>
  <si>
    <t>(44) 99898-0000</t>
  </si>
  <si>
    <t>olivia.rocha@xl-diggers.com</t>
  </si>
  <si>
    <t>Operadora de Injetora</t>
  </si>
  <si>
    <t>3400.00</t>
  </si>
  <si>
    <t>Operação Injetora, Controle de Qualidade</t>
  </si>
  <si>
    <t>Gustavo Rocha</t>
  </si>
  <si>
    <t>19.32</t>
  </si>
  <si>
    <t>147.369.258-16</t>
  </si>
  <si>
    <t>Rua Rui Barboza, 100, Maringá, PR</t>
  </si>
  <si>
    <t>(44) 99123-1111</t>
  </si>
  <si>
    <t>paulo.alves@xl-diggers.com</t>
  </si>
  <si>
    <t>Eletricista Industrial Pleno</t>
  </si>
  <si>
    <t>4700.00</t>
  </si>
  <si>
    <t>Eletricidade Industrial, CLP, Manutenção Preventiva</t>
  </si>
  <si>
    <t>26.70</t>
  </si>
  <si>
    <t>258.147.369-17</t>
  </si>
  <si>
    <t>Av. João Nogueira, 50, Maringá, PR</t>
  </si>
  <si>
    <t>(44) 99234-2222</t>
  </si>
  <si>
    <t>quintino.ferreira@xl-diggers.com</t>
  </si>
  <si>
    <t>Analista de Metrologia Sênior</t>
  </si>
  <si>
    <t>5500.00</t>
  </si>
  <si>
    <t>Calibração, Medição 3D, Análise de Dados</t>
  </si>
  <si>
    <t>Diretor de Qualidade</t>
  </si>
  <si>
    <t>34.38</t>
  </si>
  <si>
    <t>Rafaela Xavier</t>
  </si>
  <si>
    <t>Produção - Montagem Elétrica</t>
  </si>
  <si>
    <t>Estação Montagem Elétrica</t>
  </si>
  <si>
    <t>369.258.147-18</t>
  </si>
  <si>
    <t>Rua Curitiba, 700, Maringá, PR</t>
  </si>
  <si>
    <t>(44) 99345-3333</t>
  </si>
  <si>
    <t>rafaela.xavier@xl-diggers.com</t>
  </si>
  <si>
    <t>Eletricista Montadora</t>
  </si>
  <si>
    <t>Montagem Elétrica, Leitura Diagramas</t>
  </si>
  <si>
    <t>Francisco Lima</t>
  </si>
  <si>
    <t>20.45</t>
  </si>
  <si>
    <t>Sérgio Vaz</t>
  </si>
  <si>
    <t>741.963.852-19</t>
  </si>
  <si>
    <t>Rua Rio Branco, 900, Maringá, PR</t>
  </si>
  <si>
    <t>(44) 99456-4444</t>
  </si>
  <si>
    <t>sergio.vaz@xl-diggers.com</t>
  </si>
  <si>
    <t>Chefe de Setor Soldagem</t>
  </si>
  <si>
    <t>6000.00</t>
  </si>
  <si>
    <t>Gestão de Equipes, Processos de Solda</t>
  </si>
  <si>
    <t>34.09</t>
  </si>
  <si>
    <t>Aposentadoria</t>
  </si>
  <si>
    <t>Tatiana Mendes</t>
  </si>
  <si>
    <t>Testes</t>
  </si>
  <si>
    <t>Bancada de Teste</t>
  </si>
  <si>
    <t>852.147.369-20</t>
  </si>
  <si>
    <t>Rua Paranaguá, 1100, Maringá, PR</t>
  </si>
  <si>
    <t>(44) 99567-5555</t>
  </si>
  <si>
    <t>tatiana.mendes@xl-diggers.com</t>
  </si>
  <si>
    <t>Técnica de Testes Pleno</t>
  </si>
  <si>
    <t>4300.00</t>
  </si>
  <si>
    <t>Testes Funcionais, Análise de Falhas</t>
  </si>
  <si>
    <t>Rodrigo Santos</t>
  </si>
  <si>
    <t>26.88</t>
  </si>
  <si>
    <t>Pátio de Cargas</t>
  </si>
  <si>
    <t>963.258.147-21</t>
  </si>
  <si>
    <t>Av. Morangueira, 200, Maringá, PR</t>
  </si>
  <si>
    <t>(44) 99678-6666</t>
  </si>
  <si>
    <t>ulysses.barbosa@xl-diggers.com</t>
  </si>
  <si>
    <t>Operador de Empilhadeira</t>
  </si>
  <si>
    <t>3000.00</t>
  </si>
  <si>
    <t>Operação Empilhadeira, Carga/Descarga</t>
  </si>
  <si>
    <t>Vitória Queiroz</t>
  </si>
  <si>
    <t>Administrativo - Compras</t>
  </si>
  <si>
    <t>123.789.456-22</t>
  </si>
  <si>
    <t>Rua Ver. Basílio, 30, Maringá, PR</t>
  </si>
  <si>
    <t>(44) 99789-7777</t>
  </si>
  <si>
    <t>vitoria.queiroz@xl-diggers.com</t>
  </si>
  <si>
    <t>Compradora Técnica</t>
  </si>
  <si>
    <t>5000.00</t>
  </si>
  <si>
    <t>Negociação, Análise Fornecedores, Sourcing</t>
  </si>
  <si>
    <t>31.25</t>
  </si>
  <si>
    <t>Wagner Cordeiro</t>
  </si>
  <si>
    <t>456.123.789-23</t>
  </si>
  <si>
    <t>Rua Pioneiro Alfredo, 400, Maringá, PR</t>
  </si>
  <si>
    <t>(44) 99890-8888</t>
  </si>
  <si>
    <t>wagner.cordeiro@xl-diggers.com</t>
  </si>
  <si>
    <t>Aprendiz de Montador</t>
  </si>
  <si>
    <t>Período de Experiência</t>
  </si>
  <si>
    <t>2000.00</t>
  </si>
  <si>
    <t>Noções de Montagem, Ferramentas Manuais</t>
  </si>
  <si>
    <t>12.50</t>
  </si>
  <si>
    <t>Xênia Rocha</t>
  </si>
  <si>
    <t>Engenharia - P&amp;D</t>
  </si>
  <si>
    <t>789.456.123-24</t>
  </si>
  <si>
    <t>Av. São Paulo, 500, Maringá, PR</t>
  </si>
  <si>
    <t>(44) 99101-9999</t>
  </si>
  <si>
    <t>xenia.rocha@xl-diggers.com</t>
  </si>
  <si>
    <t>Analista de P&amp;D Sênior</t>
  </si>
  <si>
    <t>7000.00</t>
  </si>
  <si>
    <t>Pesquisa de Materiais, Inovação, Prototipagem</t>
  </si>
  <si>
    <t>43.75</t>
  </si>
  <si>
    <t>159.753.852-25</t>
  </si>
  <si>
    <t>Rua José Correia, 20, Maringá, PR</t>
  </si>
  <si>
    <t>(44) 99212-0000</t>
  </si>
  <si>
    <t>yasmin.ferraz@xl-diggers.com</t>
  </si>
  <si>
    <t>Programadora CNC</t>
  </si>
  <si>
    <t>5200.00</t>
  </si>
  <si>
    <t>Programação CNC, CAD/CAM, Otimização Processo</t>
  </si>
  <si>
    <t>29.55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</si>
</sst>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dd.mm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2" numFmtId="0" xfId="0" applyFont="1"/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center" vertical="bottom"/>
    </xf>
    <xf borderId="0" fillId="0" fontId="1" numFmtId="165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ht="15.75" customHeight="1">
      <c r="A2" s="4">
        <v>1.0</v>
      </c>
      <c r="B2" s="4">
        <v>10001.0</v>
      </c>
      <c r="C2" s="2" t="s">
        <v>26</v>
      </c>
      <c r="D2" s="5">
        <v>31116.0</v>
      </c>
      <c r="E2" s="5">
        <v>40360.0</v>
      </c>
      <c r="F2" s="2"/>
      <c r="G2" s="2" t="s">
        <v>27</v>
      </c>
      <c r="H2" s="2" t="s">
        <v>28</v>
      </c>
      <c r="I2" s="6" t="b">
        <v>1</v>
      </c>
      <c r="J2" s="2" t="s">
        <v>29</v>
      </c>
      <c r="K2" s="2" t="s">
        <v>30</v>
      </c>
      <c r="L2" s="2" t="s">
        <v>31</v>
      </c>
      <c r="M2" s="2" t="s">
        <v>32</v>
      </c>
      <c r="N2" s="2" t="s">
        <v>33</v>
      </c>
      <c r="O2" s="2" t="s">
        <v>34</v>
      </c>
      <c r="P2" s="2" t="s">
        <v>35</v>
      </c>
      <c r="Q2" s="4">
        <v>44.0</v>
      </c>
      <c r="R2" s="2" t="s">
        <v>36</v>
      </c>
      <c r="S2" s="5">
        <v>45762.0</v>
      </c>
      <c r="T2" s="2" t="s">
        <v>37</v>
      </c>
      <c r="U2" s="2" t="s">
        <v>38</v>
      </c>
      <c r="V2" s="2" t="s">
        <v>39</v>
      </c>
      <c r="W2" s="2"/>
      <c r="X2" s="2" t="str">
        <f t="shared" ref="X2:Z2" si="1">concat(X1,";")</f>
        <v>turno_trabalho;</v>
      </c>
      <c r="Y2" s="2" t="str">
        <f t="shared" si="1"/>
        <v>custo_hora_colaborador;</v>
      </c>
      <c r="Z2" s="2" t="str">
        <f t="shared" si="1"/>
        <v>motivo_saida;</v>
      </c>
    </row>
    <row r="3" ht="15.75" customHeight="1">
      <c r="A3" s="4">
        <v>2.0</v>
      </c>
      <c r="B3" s="4">
        <v>10002.0</v>
      </c>
      <c r="C3" s="2" t="s">
        <v>40</v>
      </c>
      <c r="D3" s="5">
        <v>33933.0</v>
      </c>
      <c r="E3" s="5">
        <v>42050.0</v>
      </c>
      <c r="F3" s="2"/>
      <c r="G3" s="2" t="s">
        <v>41</v>
      </c>
      <c r="H3" s="2" t="s">
        <v>42</v>
      </c>
      <c r="I3" s="6" t="b">
        <v>1</v>
      </c>
      <c r="J3" s="2" t="s">
        <v>43</v>
      </c>
      <c r="K3" s="2" t="s">
        <v>44</v>
      </c>
      <c r="L3" s="2" t="s">
        <v>45</v>
      </c>
      <c r="M3" s="2" t="s">
        <v>46</v>
      </c>
      <c r="N3" s="2" t="s">
        <v>47</v>
      </c>
      <c r="O3" s="2" t="s">
        <v>34</v>
      </c>
      <c r="P3" s="2" t="s">
        <v>48</v>
      </c>
      <c r="Q3" s="4">
        <v>40.0</v>
      </c>
      <c r="R3" s="2" t="s">
        <v>49</v>
      </c>
      <c r="S3" s="5">
        <v>45787.0</v>
      </c>
      <c r="T3" s="2" t="s">
        <v>50</v>
      </c>
      <c r="U3" s="2" t="s">
        <v>38</v>
      </c>
      <c r="V3" s="2" t="s">
        <v>51</v>
      </c>
      <c r="W3" s="2"/>
    </row>
    <row r="4" ht="15.75" customHeight="1">
      <c r="A4" s="4">
        <v>3.0</v>
      </c>
      <c r="B4" s="4">
        <v>10003.0</v>
      </c>
      <c r="C4" s="2" t="s">
        <v>52</v>
      </c>
      <c r="D4" s="5">
        <v>28646.0</v>
      </c>
      <c r="E4" s="5">
        <v>38615.0</v>
      </c>
      <c r="F4" s="5">
        <v>45321.0</v>
      </c>
      <c r="G4" s="2" t="s">
        <v>53</v>
      </c>
      <c r="H4" s="2" t="s">
        <v>54</v>
      </c>
      <c r="I4" s="6" t="b">
        <v>0</v>
      </c>
      <c r="J4" s="2" t="s">
        <v>55</v>
      </c>
      <c r="K4" s="2" t="s">
        <v>56</v>
      </c>
      <c r="L4" s="2" t="s">
        <v>57</v>
      </c>
      <c r="M4" s="2" t="s">
        <v>58</v>
      </c>
      <c r="N4" s="2" t="s">
        <v>59</v>
      </c>
      <c r="O4" s="2" t="s">
        <v>60</v>
      </c>
      <c r="P4" s="2" t="s">
        <v>61</v>
      </c>
      <c r="Q4" s="4">
        <v>40.0</v>
      </c>
      <c r="R4" s="2" t="s">
        <v>62</v>
      </c>
      <c r="S4" s="5">
        <v>45250.0</v>
      </c>
      <c r="T4" s="2" t="s">
        <v>63</v>
      </c>
      <c r="U4" s="2" t="s">
        <v>54</v>
      </c>
      <c r="V4" s="2" t="s">
        <v>64</v>
      </c>
      <c r="W4" s="2" t="s">
        <v>65</v>
      </c>
    </row>
    <row r="5" ht="15.75" customHeight="1">
      <c r="A5" s="4">
        <v>4.0</v>
      </c>
      <c r="B5" s="4">
        <v>10004.0</v>
      </c>
      <c r="C5" s="2" t="s">
        <v>66</v>
      </c>
      <c r="D5" s="5">
        <v>34717.0</v>
      </c>
      <c r="E5" s="5">
        <v>43200.0</v>
      </c>
      <c r="F5" s="2"/>
      <c r="G5" s="2" t="s">
        <v>67</v>
      </c>
      <c r="H5" s="2" t="s">
        <v>68</v>
      </c>
      <c r="I5" s="6" t="b">
        <v>1</v>
      </c>
      <c r="J5" s="2" t="s">
        <v>69</v>
      </c>
      <c r="K5" s="2" t="s">
        <v>70</v>
      </c>
      <c r="L5" s="2" t="s">
        <v>71</v>
      </c>
      <c r="M5" s="2" t="s">
        <v>72</v>
      </c>
      <c r="N5" s="2" t="s">
        <v>73</v>
      </c>
      <c r="O5" s="2" t="s">
        <v>34</v>
      </c>
      <c r="P5" s="2" t="s">
        <v>74</v>
      </c>
      <c r="Q5" s="4">
        <v>44.0</v>
      </c>
      <c r="R5" s="2" t="s">
        <v>75</v>
      </c>
      <c r="S5" s="5">
        <v>45748.0</v>
      </c>
      <c r="T5" s="2" t="s">
        <v>76</v>
      </c>
      <c r="U5" s="2" t="s">
        <v>77</v>
      </c>
      <c r="V5" s="2" t="s">
        <v>78</v>
      </c>
      <c r="W5" s="2"/>
    </row>
    <row r="6" ht="15.75" customHeight="1">
      <c r="A6" s="4">
        <v>5.0</v>
      </c>
      <c r="B6" s="4">
        <v>10005.0</v>
      </c>
      <c r="C6" s="2" t="s">
        <v>79</v>
      </c>
      <c r="D6" s="5">
        <v>32388.0</v>
      </c>
      <c r="E6" s="5">
        <v>41214.0</v>
      </c>
      <c r="F6" s="2"/>
      <c r="G6" s="2" t="s">
        <v>80</v>
      </c>
      <c r="H6" s="2" t="s">
        <v>81</v>
      </c>
      <c r="I6" s="6" t="b">
        <v>1</v>
      </c>
      <c r="J6" s="2" t="s">
        <v>82</v>
      </c>
      <c r="K6" s="2" t="s">
        <v>83</v>
      </c>
      <c r="L6" s="2" t="s">
        <v>84</v>
      </c>
      <c r="M6" s="2" t="s">
        <v>85</v>
      </c>
      <c r="N6" s="2" t="s">
        <v>86</v>
      </c>
      <c r="O6" s="2" t="s">
        <v>34</v>
      </c>
      <c r="P6" s="2" t="s">
        <v>87</v>
      </c>
      <c r="Q6" s="4">
        <v>40.0</v>
      </c>
      <c r="R6" s="2" t="s">
        <v>88</v>
      </c>
      <c r="S6" s="5">
        <v>45736.0</v>
      </c>
      <c r="T6" s="2" t="s">
        <v>89</v>
      </c>
      <c r="U6" s="2" t="s">
        <v>38</v>
      </c>
      <c r="V6" s="2" t="s">
        <v>90</v>
      </c>
      <c r="W6" s="2"/>
    </row>
    <row r="7" ht="15.75" customHeight="1">
      <c r="A7" s="4">
        <v>6.0</v>
      </c>
      <c r="B7" s="4">
        <v>10006.0</v>
      </c>
      <c r="C7" s="2" t="s">
        <v>91</v>
      </c>
      <c r="D7" s="5">
        <v>25914.0</v>
      </c>
      <c r="E7" s="5">
        <v>36530.0</v>
      </c>
      <c r="F7" s="2"/>
      <c r="G7" s="2" t="s">
        <v>92</v>
      </c>
      <c r="H7" s="2" t="s">
        <v>93</v>
      </c>
      <c r="I7" s="6" t="b">
        <v>1</v>
      </c>
      <c r="J7" s="2" t="s">
        <v>94</v>
      </c>
      <c r="K7" s="2" t="s">
        <v>95</v>
      </c>
      <c r="L7" s="2" t="s">
        <v>96</v>
      </c>
      <c r="M7" s="2" t="s">
        <v>97</v>
      </c>
      <c r="N7" s="2" t="s">
        <v>98</v>
      </c>
      <c r="O7" s="2" t="s">
        <v>34</v>
      </c>
      <c r="P7" s="2" t="s">
        <v>99</v>
      </c>
      <c r="Q7" s="4">
        <v>40.0</v>
      </c>
      <c r="R7" s="2" t="s">
        <v>100</v>
      </c>
      <c r="S7" s="5">
        <v>45778.0</v>
      </c>
      <c r="T7" s="2" t="s">
        <v>101</v>
      </c>
      <c r="U7" s="2" t="s">
        <v>54</v>
      </c>
      <c r="V7" s="2" t="s">
        <v>102</v>
      </c>
      <c r="W7" s="2"/>
    </row>
    <row r="8" ht="15.75" customHeight="1">
      <c r="A8" s="4">
        <v>7.0</v>
      </c>
      <c r="B8" s="4">
        <v>10007.0</v>
      </c>
      <c r="C8" s="2" t="s">
        <v>103</v>
      </c>
      <c r="D8" s="5">
        <v>35996.0</v>
      </c>
      <c r="E8" s="5">
        <v>43910.0</v>
      </c>
      <c r="F8" s="2"/>
      <c r="G8" s="2" t="s">
        <v>104</v>
      </c>
      <c r="H8" s="2" t="s">
        <v>105</v>
      </c>
      <c r="I8" s="6" t="b">
        <v>1</v>
      </c>
      <c r="J8" s="2" t="s">
        <v>106</v>
      </c>
      <c r="K8" s="2" t="s">
        <v>107</v>
      </c>
      <c r="L8" s="2" t="s">
        <v>108</v>
      </c>
      <c r="M8" s="2" t="s">
        <v>109</v>
      </c>
      <c r="N8" s="2" t="s">
        <v>110</v>
      </c>
      <c r="O8" s="2" t="s">
        <v>34</v>
      </c>
      <c r="P8" s="2" t="s">
        <v>111</v>
      </c>
      <c r="Q8" s="4">
        <v>44.0</v>
      </c>
      <c r="R8" s="2" t="s">
        <v>112</v>
      </c>
      <c r="S8" s="5">
        <v>45757.0</v>
      </c>
      <c r="T8" s="2" t="s">
        <v>113</v>
      </c>
      <c r="U8" s="2" t="s">
        <v>77</v>
      </c>
      <c r="V8" s="2" t="s">
        <v>114</v>
      </c>
      <c r="W8" s="2"/>
    </row>
    <row r="9" ht="15.75" customHeight="1">
      <c r="A9" s="4">
        <v>8.0</v>
      </c>
      <c r="B9" s="4">
        <v>10008.0</v>
      </c>
      <c r="C9" s="2" t="s">
        <v>115</v>
      </c>
      <c r="D9" s="5">
        <v>30436.0</v>
      </c>
      <c r="E9" s="5">
        <v>40330.0</v>
      </c>
      <c r="F9" s="2"/>
      <c r="G9" s="2" t="s">
        <v>116</v>
      </c>
      <c r="H9" s="2" t="s">
        <v>117</v>
      </c>
      <c r="I9" s="6" t="b">
        <v>1</v>
      </c>
      <c r="J9" s="2" t="s">
        <v>118</v>
      </c>
      <c r="K9" s="2" t="s">
        <v>119</v>
      </c>
      <c r="L9" s="2" t="s">
        <v>120</v>
      </c>
      <c r="M9" s="2" t="s">
        <v>121</v>
      </c>
      <c r="N9" s="2" t="s">
        <v>122</v>
      </c>
      <c r="O9" s="2" t="s">
        <v>34</v>
      </c>
      <c r="P9" s="2" t="s">
        <v>123</v>
      </c>
      <c r="Q9" s="4">
        <v>44.0</v>
      </c>
      <c r="R9" s="2" t="s">
        <v>124</v>
      </c>
      <c r="S9" s="5">
        <v>45782.0</v>
      </c>
      <c r="T9" s="2" t="s">
        <v>125</v>
      </c>
      <c r="U9" s="2" t="s">
        <v>126</v>
      </c>
      <c r="V9" s="2" t="s">
        <v>127</v>
      </c>
      <c r="W9" s="2"/>
    </row>
    <row r="10" ht="15.75" customHeight="1">
      <c r="A10" s="4">
        <v>9.0</v>
      </c>
      <c r="B10" s="4">
        <v>10009.0</v>
      </c>
      <c r="C10" s="2" t="s">
        <v>128</v>
      </c>
      <c r="D10" s="5">
        <v>32912.0</v>
      </c>
      <c r="E10" s="5">
        <v>42583.0</v>
      </c>
      <c r="F10" s="2"/>
      <c r="G10" s="2" t="s">
        <v>129</v>
      </c>
      <c r="H10" s="2" t="s">
        <v>54</v>
      </c>
      <c r="I10" s="6" t="b">
        <v>1</v>
      </c>
      <c r="J10" s="2" t="s">
        <v>130</v>
      </c>
      <c r="K10" s="2" t="s">
        <v>131</v>
      </c>
      <c r="L10" s="2" t="s">
        <v>132</v>
      </c>
      <c r="M10" s="2" t="s">
        <v>133</v>
      </c>
      <c r="N10" s="2" t="s">
        <v>134</v>
      </c>
      <c r="O10" s="2" t="s">
        <v>34</v>
      </c>
      <c r="P10" s="2" t="s">
        <v>135</v>
      </c>
      <c r="Q10" s="4">
        <v>40.0</v>
      </c>
      <c r="R10" s="2" t="s">
        <v>136</v>
      </c>
      <c r="S10" s="5">
        <v>45726.0</v>
      </c>
      <c r="T10" s="2" t="s">
        <v>137</v>
      </c>
      <c r="U10" s="2" t="s">
        <v>54</v>
      </c>
      <c r="V10" s="2" t="s">
        <v>138</v>
      </c>
      <c r="W10" s="2"/>
    </row>
    <row r="11" ht="15.75" customHeight="1">
      <c r="A11" s="4">
        <v>10.0</v>
      </c>
      <c r="B11" s="4">
        <v>10010.0</v>
      </c>
      <c r="C11" s="2" t="s">
        <v>139</v>
      </c>
      <c r="D11" s="5">
        <v>34257.0</v>
      </c>
      <c r="E11" s="5">
        <v>42755.0</v>
      </c>
      <c r="F11" s="2"/>
      <c r="G11" s="2" t="s">
        <v>140</v>
      </c>
      <c r="H11" s="2" t="s">
        <v>141</v>
      </c>
      <c r="I11" s="6" t="b">
        <v>1</v>
      </c>
      <c r="J11" s="2" t="s">
        <v>142</v>
      </c>
      <c r="K11" s="2" t="s">
        <v>143</v>
      </c>
      <c r="L11" s="2" t="s">
        <v>144</v>
      </c>
      <c r="M11" s="2" t="s">
        <v>145</v>
      </c>
      <c r="N11" s="2" t="s">
        <v>146</v>
      </c>
      <c r="O11" s="2" t="s">
        <v>34</v>
      </c>
      <c r="P11" s="2" t="s">
        <v>61</v>
      </c>
      <c r="Q11" s="4">
        <v>44.0</v>
      </c>
      <c r="R11" s="2" t="s">
        <v>147</v>
      </c>
      <c r="S11" s="5">
        <v>45767.0</v>
      </c>
      <c r="T11" s="2" t="s">
        <v>148</v>
      </c>
      <c r="U11" s="2" t="s">
        <v>38</v>
      </c>
      <c r="V11" s="2" t="s">
        <v>149</v>
      </c>
      <c r="W11" s="2"/>
    </row>
    <row r="12" ht="15.75" customHeight="1">
      <c r="A12" s="4">
        <v>11.0</v>
      </c>
      <c r="B12" s="4">
        <v>10011.0</v>
      </c>
      <c r="C12" s="2" t="s">
        <v>150</v>
      </c>
      <c r="D12" s="5">
        <v>29363.0</v>
      </c>
      <c r="E12" s="5">
        <v>39517.0</v>
      </c>
      <c r="F12" s="2"/>
      <c r="G12" s="2" t="s">
        <v>151</v>
      </c>
      <c r="H12" s="2" t="s">
        <v>93</v>
      </c>
      <c r="I12" s="6" t="b">
        <v>1</v>
      </c>
      <c r="J12" s="2" t="s">
        <v>152</v>
      </c>
      <c r="K12" s="2" t="s">
        <v>153</v>
      </c>
      <c r="L12" s="2" t="s">
        <v>154</v>
      </c>
      <c r="M12" s="2" t="s">
        <v>155</v>
      </c>
      <c r="N12" s="2" t="s">
        <v>156</v>
      </c>
      <c r="O12" s="2" t="s">
        <v>34</v>
      </c>
      <c r="P12" s="2" t="s">
        <v>157</v>
      </c>
      <c r="Q12" s="4">
        <v>40.0</v>
      </c>
      <c r="R12" s="2" t="s">
        <v>158</v>
      </c>
      <c r="S12" s="5">
        <v>45782.0</v>
      </c>
      <c r="T12" s="2" t="s">
        <v>91</v>
      </c>
      <c r="U12" s="2" t="s">
        <v>54</v>
      </c>
      <c r="V12" s="2" t="s">
        <v>159</v>
      </c>
      <c r="W12" s="2"/>
    </row>
    <row r="13" ht="15.75" customHeight="1">
      <c r="A13" s="4">
        <v>12.0</v>
      </c>
      <c r="B13" s="4">
        <v>10012.0</v>
      </c>
      <c r="C13" s="2" t="s">
        <v>160</v>
      </c>
      <c r="D13" s="5">
        <v>35278.0</v>
      </c>
      <c r="E13" s="5">
        <v>43709.0</v>
      </c>
      <c r="F13" s="2"/>
      <c r="G13" s="2" t="s">
        <v>161</v>
      </c>
      <c r="H13" s="2" t="s">
        <v>162</v>
      </c>
      <c r="I13" s="6" t="b">
        <v>1</v>
      </c>
      <c r="J13" s="2" t="s">
        <v>163</v>
      </c>
      <c r="K13" s="2" t="s">
        <v>164</v>
      </c>
      <c r="L13" s="2" t="s">
        <v>165</v>
      </c>
      <c r="M13" s="2" t="s">
        <v>166</v>
      </c>
      <c r="N13" s="2" t="s">
        <v>167</v>
      </c>
      <c r="O13" s="2" t="s">
        <v>34</v>
      </c>
      <c r="P13" s="2" t="s">
        <v>168</v>
      </c>
      <c r="Q13" s="4">
        <v>44.0</v>
      </c>
      <c r="R13" s="2" t="s">
        <v>169</v>
      </c>
      <c r="S13" s="5">
        <v>45731.0</v>
      </c>
      <c r="T13" s="2" t="s">
        <v>148</v>
      </c>
      <c r="U13" s="2" t="s">
        <v>126</v>
      </c>
      <c r="V13" s="7">
        <v>45709.0</v>
      </c>
      <c r="W13" s="2"/>
    </row>
    <row r="14" ht="15.75" customHeight="1">
      <c r="A14" s="4">
        <v>13.0</v>
      </c>
      <c r="B14" s="4">
        <v>10013.0</v>
      </c>
      <c r="C14" s="2" t="s">
        <v>63</v>
      </c>
      <c r="D14" s="5">
        <v>27404.0</v>
      </c>
      <c r="E14" s="5">
        <v>37677.0</v>
      </c>
      <c r="F14" s="2"/>
      <c r="G14" s="2" t="s">
        <v>53</v>
      </c>
      <c r="H14" s="2" t="s">
        <v>54</v>
      </c>
      <c r="I14" s="6" t="b">
        <v>1</v>
      </c>
      <c r="J14" s="2" t="s">
        <v>170</v>
      </c>
      <c r="K14" s="2" t="s">
        <v>171</v>
      </c>
      <c r="L14" s="2" t="s">
        <v>172</v>
      </c>
      <c r="M14" s="2" t="s">
        <v>173</v>
      </c>
      <c r="N14" s="2" t="s">
        <v>174</v>
      </c>
      <c r="O14" s="2" t="s">
        <v>34</v>
      </c>
      <c r="P14" s="2" t="s">
        <v>175</v>
      </c>
      <c r="Q14" s="4">
        <v>40.0</v>
      </c>
      <c r="R14" s="2" t="s">
        <v>176</v>
      </c>
      <c r="S14" s="5">
        <v>45687.0</v>
      </c>
      <c r="T14" s="2" t="s">
        <v>177</v>
      </c>
      <c r="U14" s="2" t="s">
        <v>54</v>
      </c>
      <c r="V14" s="2" t="s">
        <v>178</v>
      </c>
      <c r="W14" s="2"/>
    </row>
    <row r="15" ht="15.75" customHeight="1">
      <c r="A15" s="4">
        <v>14.0</v>
      </c>
      <c r="B15" s="4">
        <v>10014.0</v>
      </c>
      <c r="C15" s="2" t="s">
        <v>179</v>
      </c>
      <c r="D15" s="5">
        <v>33300.0</v>
      </c>
      <c r="E15" s="5">
        <v>41774.0</v>
      </c>
      <c r="F15" s="2"/>
      <c r="G15" s="2" t="s">
        <v>180</v>
      </c>
      <c r="H15" s="2" t="s">
        <v>181</v>
      </c>
      <c r="I15" s="6" t="b">
        <v>1</v>
      </c>
      <c r="J15" s="2" t="s">
        <v>182</v>
      </c>
      <c r="K15" s="2" t="s">
        <v>183</v>
      </c>
      <c r="L15" s="2" t="s">
        <v>184</v>
      </c>
      <c r="M15" s="2" t="s">
        <v>185</v>
      </c>
      <c r="N15" s="2" t="s">
        <v>186</v>
      </c>
      <c r="O15" s="2" t="s">
        <v>34</v>
      </c>
      <c r="P15" s="2" t="s">
        <v>187</v>
      </c>
      <c r="Q15" s="4">
        <v>44.0</v>
      </c>
      <c r="R15" s="2" t="s">
        <v>188</v>
      </c>
      <c r="S15" s="5">
        <v>45752.0</v>
      </c>
      <c r="T15" s="2" t="s">
        <v>189</v>
      </c>
      <c r="U15" s="2" t="s">
        <v>77</v>
      </c>
      <c r="V15" s="2" t="s">
        <v>190</v>
      </c>
      <c r="W15" s="2"/>
    </row>
    <row r="16" ht="15.75" customHeight="1">
      <c r="A16" s="4">
        <v>15.0</v>
      </c>
      <c r="B16" s="4">
        <v>10015.0</v>
      </c>
      <c r="C16" s="2" t="s">
        <v>191</v>
      </c>
      <c r="D16" s="5">
        <v>31965.0</v>
      </c>
      <c r="E16" s="5">
        <v>40634.0</v>
      </c>
      <c r="F16" s="2"/>
      <c r="G16" s="2" t="s">
        <v>192</v>
      </c>
      <c r="H16" s="2" t="s">
        <v>193</v>
      </c>
      <c r="I16" s="6" t="b">
        <v>1</v>
      </c>
      <c r="J16" s="2" t="s">
        <v>194</v>
      </c>
      <c r="K16" s="2" t="s">
        <v>195</v>
      </c>
      <c r="L16" s="2" t="s">
        <v>196</v>
      </c>
      <c r="M16" s="2" t="s">
        <v>197</v>
      </c>
      <c r="N16" s="2" t="s">
        <v>198</v>
      </c>
      <c r="O16" s="2" t="s">
        <v>34</v>
      </c>
      <c r="P16" s="2" t="s">
        <v>199</v>
      </c>
      <c r="Q16" s="4">
        <v>44.0</v>
      </c>
      <c r="R16" s="2" t="s">
        <v>200</v>
      </c>
      <c r="S16" s="5">
        <v>45741.0</v>
      </c>
      <c r="T16" s="2" t="s">
        <v>201</v>
      </c>
      <c r="U16" s="2" t="s">
        <v>126</v>
      </c>
      <c r="V16" s="2" t="s">
        <v>202</v>
      </c>
      <c r="W16" s="2"/>
    </row>
    <row r="17" ht="15.75" customHeight="1">
      <c r="A17" s="4">
        <v>16.0</v>
      </c>
      <c r="B17" s="4">
        <v>10016.0</v>
      </c>
      <c r="C17" s="2" t="s">
        <v>125</v>
      </c>
      <c r="D17" s="5">
        <v>34596.0</v>
      </c>
      <c r="E17" s="5">
        <v>43409.0</v>
      </c>
      <c r="F17" s="2"/>
      <c r="G17" s="2" t="s">
        <v>116</v>
      </c>
      <c r="H17" s="2" t="s">
        <v>117</v>
      </c>
      <c r="I17" s="6" t="b">
        <v>1</v>
      </c>
      <c r="J17" s="2" t="s">
        <v>203</v>
      </c>
      <c r="K17" s="2" t="s">
        <v>204</v>
      </c>
      <c r="L17" s="2" t="s">
        <v>205</v>
      </c>
      <c r="M17" s="2" t="s">
        <v>206</v>
      </c>
      <c r="N17" s="2" t="s">
        <v>207</v>
      </c>
      <c r="O17" s="2" t="s">
        <v>34</v>
      </c>
      <c r="P17" s="2" t="s">
        <v>208</v>
      </c>
      <c r="Q17" s="4">
        <v>44.0</v>
      </c>
      <c r="R17" s="2" t="s">
        <v>209</v>
      </c>
      <c r="S17" s="5">
        <v>45789.0</v>
      </c>
      <c r="T17" s="2" t="s">
        <v>115</v>
      </c>
      <c r="U17" s="2" t="s">
        <v>77</v>
      </c>
      <c r="V17" s="2" t="s">
        <v>210</v>
      </c>
      <c r="W17" s="2"/>
    </row>
    <row r="18" ht="15.75" customHeight="1">
      <c r="A18" s="4">
        <v>17.0</v>
      </c>
      <c r="B18" s="4">
        <v>10017.0</v>
      </c>
      <c r="C18" s="2" t="s">
        <v>50</v>
      </c>
      <c r="D18" s="5">
        <v>30069.0</v>
      </c>
      <c r="E18" s="5">
        <v>39995.0</v>
      </c>
      <c r="F18" s="2"/>
      <c r="G18" s="2" t="s">
        <v>41</v>
      </c>
      <c r="H18" s="2" t="s">
        <v>42</v>
      </c>
      <c r="I18" s="6" t="b">
        <v>1</v>
      </c>
      <c r="J18" s="2" t="s">
        <v>211</v>
      </c>
      <c r="K18" s="2" t="s">
        <v>212</v>
      </c>
      <c r="L18" s="2" t="s">
        <v>213</v>
      </c>
      <c r="M18" s="2" t="s">
        <v>214</v>
      </c>
      <c r="N18" s="2" t="s">
        <v>215</v>
      </c>
      <c r="O18" s="2" t="s">
        <v>34</v>
      </c>
      <c r="P18" s="2" t="s">
        <v>216</v>
      </c>
      <c r="Q18" s="4">
        <v>40.0</v>
      </c>
      <c r="R18" s="2" t="s">
        <v>217</v>
      </c>
      <c r="S18" s="5">
        <v>45797.0</v>
      </c>
      <c r="T18" s="2" t="s">
        <v>218</v>
      </c>
      <c r="U18" s="2" t="s">
        <v>38</v>
      </c>
      <c r="V18" s="2" t="s">
        <v>219</v>
      </c>
      <c r="W18" s="2"/>
    </row>
    <row r="19" ht="15.75" customHeight="1">
      <c r="A19" s="4">
        <v>18.0</v>
      </c>
      <c r="B19" s="4">
        <v>10018.0</v>
      </c>
      <c r="C19" s="2" t="s">
        <v>220</v>
      </c>
      <c r="D19" s="5">
        <v>35765.0</v>
      </c>
      <c r="E19" s="5">
        <v>44211.0</v>
      </c>
      <c r="F19" s="2"/>
      <c r="G19" s="2" t="s">
        <v>221</v>
      </c>
      <c r="H19" s="2" t="s">
        <v>222</v>
      </c>
      <c r="I19" s="6" t="b">
        <v>1</v>
      </c>
      <c r="J19" s="2" t="s">
        <v>223</v>
      </c>
      <c r="K19" s="2" t="s">
        <v>224</v>
      </c>
      <c r="L19" s="2" t="s">
        <v>225</v>
      </c>
      <c r="M19" s="2" t="s">
        <v>226</v>
      </c>
      <c r="N19" s="2" t="s">
        <v>227</v>
      </c>
      <c r="O19" s="2" t="s">
        <v>34</v>
      </c>
      <c r="P19" s="2" t="s">
        <v>87</v>
      </c>
      <c r="Q19" s="4">
        <v>44.0</v>
      </c>
      <c r="R19" s="2" t="s">
        <v>228</v>
      </c>
      <c r="S19" s="5">
        <v>45769.0</v>
      </c>
      <c r="T19" s="2" t="s">
        <v>229</v>
      </c>
      <c r="U19" s="2" t="s">
        <v>38</v>
      </c>
      <c r="V19" s="2" t="s">
        <v>230</v>
      </c>
      <c r="W19" s="2"/>
    </row>
    <row r="20" ht="15.75" customHeight="1">
      <c r="A20" s="4">
        <v>19.0</v>
      </c>
      <c r="B20" s="4">
        <v>10019.0</v>
      </c>
      <c r="C20" s="2" t="s">
        <v>231</v>
      </c>
      <c r="D20" s="5">
        <v>26343.0</v>
      </c>
      <c r="E20" s="5">
        <v>37123.0</v>
      </c>
      <c r="F20" s="5">
        <v>45056.0</v>
      </c>
      <c r="G20" s="2" t="s">
        <v>27</v>
      </c>
      <c r="H20" s="2" t="s">
        <v>28</v>
      </c>
      <c r="I20" s="6" t="b">
        <v>0</v>
      </c>
      <c r="J20" s="2" t="s">
        <v>232</v>
      </c>
      <c r="K20" s="2" t="s">
        <v>233</v>
      </c>
      <c r="L20" s="2" t="s">
        <v>234</v>
      </c>
      <c r="M20" s="2" t="s">
        <v>235</v>
      </c>
      <c r="N20" s="2" t="s">
        <v>236</v>
      </c>
      <c r="O20" s="2" t="s">
        <v>60</v>
      </c>
      <c r="P20" s="2" t="s">
        <v>237</v>
      </c>
      <c r="Q20" s="4">
        <v>44.0</v>
      </c>
      <c r="R20" s="2" t="s">
        <v>238</v>
      </c>
      <c r="S20" s="5">
        <v>44896.0</v>
      </c>
      <c r="T20" s="2" t="s">
        <v>37</v>
      </c>
      <c r="U20" s="2" t="s">
        <v>38</v>
      </c>
      <c r="V20" s="2" t="s">
        <v>239</v>
      </c>
      <c r="W20" s="2" t="s">
        <v>240</v>
      </c>
    </row>
    <row r="21" ht="15.75" customHeight="1">
      <c r="A21" s="4">
        <v>20.0</v>
      </c>
      <c r="B21" s="4">
        <v>10020.0</v>
      </c>
      <c r="C21" s="2" t="s">
        <v>241</v>
      </c>
      <c r="D21" s="5">
        <v>32823.0</v>
      </c>
      <c r="E21" s="5">
        <v>41518.0</v>
      </c>
      <c r="F21" s="2"/>
      <c r="G21" s="2" t="s">
        <v>242</v>
      </c>
      <c r="H21" s="2" t="s">
        <v>243</v>
      </c>
      <c r="I21" s="6" t="b">
        <v>1</v>
      </c>
      <c r="J21" s="2" t="s">
        <v>244</v>
      </c>
      <c r="K21" s="2" t="s">
        <v>245</v>
      </c>
      <c r="L21" s="2" t="s">
        <v>246</v>
      </c>
      <c r="M21" s="2" t="s">
        <v>247</v>
      </c>
      <c r="N21" s="2" t="s">
        <v>248</v>
      </c>
      <c r="O21" s="2" t="s">
        <v>34</v>
      </c>
      <c r="P21" s="2" t="s">
        <v>249</v>
      </c>
      <c r="Q21" s="4">
        <v>40.0</v>
      </c>
      <c r="R21" s="2" t="s">
        <v>250</v>
      </c>
      <c r="S21" s="5">
        <v>45778.0</v>
      </c>
      <c r="T21" s="2" t="s">
        <v>251</v>
      </c>
      <c r="U21" s="2" t="s">
        <v>77</v>
      </c>
      <c r="V21" s="2" t="s">
        <v>252</v>
      </c>
      <c r="W21" s="2"/>
    </row>
    <row r="22" ht="15.75" customHeight="1">
      <c r="A22" s="4">
        <v>21.0</v>
      </c>
      <c r="B22" s="4">
        <v>10021.0</v>
      </c>
      <c r="C22" s="2" t="s">
        <v>89</v>
      </c>
      <c r="D22" s="5">
        <v>33047.0</v>
      </c>
      <c r="E22" s="5">
        <v>42430.0</v>
      </c>
      <c r="F22" s="2"/>
      <c r="G22" s="2" t="s">
        <v>80</v>
      </c>
      <c r="H22" s="2" t="s">
        <v>253</v>
      </c>
      <c r="I22" s="6" t="b">
        <v>1</v>
      </c>
      <c r="J22" s="2" t="s">
        <v>254</v>
      </c>
      <c r="K22" s="2" t="s">
        <v>255</v>
      </c>
      <c r="L22" s="2" t="s">
        <v>256</v>
      </c>
      <c r="M22" s="2" t="s">
        <v>257</v>
      </c>
      <c r="N22" s="2" t="s">
        <v>258</v>
      </c>
      <c r="O22" s="2" t="s">
        <v>34</v>
      </c>
      <c r="P22" s="2" t="s">
        <v>259</v>
      </c>
      <c r="Q22" s="4">
        <v>44.0</v>
      </c>
      <c r="R22" s="2" t="s">
        <v>260</v>
      </c>
      <c r="S22" s="5">
        <v>45717.0</v>
      </c>
      <c r="T22" s="2" t="s">
        <v>79</v>
      </c>
      <c r="U22" s="2" t="s">
        <v>38</v>
      </c>
      <c r="V22" s="7">
        <v>45794.0</v>
      </c>
      <c r="W22" s="2"/>
    </row>
    <row r="23" ht="15.75" customHeight="1">
      <c r="A23" s="4">
        <v>22.0</v>
      </c>
      <c r="B23" s="4">
        <v>10022.0</v>
      </c>
      <c r="C23" s="2" t="s">
        <v>261</v>
      </c>
      <c r="D23" s="5">
        <v>31419.0</v>
      </c>
      <c r="E23" s="5">
        <v>40588.0</v>
      </c>
      <c r="F23" s="2"/>
      <c r="G23" s="2" t="s">
        <v>262</v>
      </c>
      <c r="H23" s="2" t="s">
        <v>54</v>
      </c>
      <c r="I23" s="6" t="b">
        <v>1</v>
      </c>
      <c r="J23" s="2" t="s">
        <v>263</v>
      </c>
      <c r="K23" s="2" t="s">
        <v>264</v>
      </c>
      <c r="L23" s="2" t="s">
        <v>265</v>
      </c>
      <c r="M23" s="2" t="s">
        <v>266</v>
      </c>
      <c r="N23" s="2" t="s">
        <v>267</v>
      </c>
      <c r="O23" s="2" t="s">
        <v>34</v>
      </c>
      <c r="P23" s="2" t="s">
        <v>268</v>
      </c>
      <c r="Q23" s="4">
        <v>40.0</v>
      </c>
      <c r="R23" s="2" t="s">
        <v>269</v>
      </c>
      <c r="S23" s="5">
        <v>45772.0</v>
      </c>
      <c r="T23" s="2" t="s">
        <v>137</v>
      </c>
      <c r="U23" s="2" t="s">
        <v>54</v>
      </c>
      <c r="V23" s="2" t="s">
        <v>270</v>
      </c>
      <c r="W23" s="2"/>
    </row>
    <row r="24" ht="15.75" customHeight="1">
      <c r="A24" s="4">
        <v>23.0</v>
      </c>
      <c r="B24" s="4">
        <v>10023.0</v>
      </c>
      <c r="C24" s="2" t="s">
        <v>271</v>
      </c>
      <c r="D24" s="5">
        <v>36254.0</v>
      </c>
      <c r="E24" s="5">
        <v>44743.0</v>
      </c>
      <c r="F24" s="2"/>
      <c r="G24" s="2" t="s">
        <v>104</v>
      </c>
      <c r="H24" s="2" t="s">
        <v>105</v>
      </c>
      <c r="I24" s="6" t="b">
        <v>1</v>
      </c>
      <c r="J24" s="2" t="s">
        <v>272</v>
      </c>
      <c r="K24" s="2" t="s">
        <v>273</v>
      </c>
      <c r="L24" s="2" t="s">
        <v>274</v>
      </c>
      <c r="M24" s="2" t="s">
        <v>275</v>
      </c>
      <c r="N24" s="2" t="s">
        <v>276</v>
      </c>
      <c r="O24" s="2" t="s">
        <v>277</v>
      </c>
      <c r="P24" s="2" t="s">
        <v>278</v>
      </c>
      <c r="Q24" s="4">
        <v>40.0</v>
      </c>
      <c r="R24" s="2" t="s">
        <v>279</v>
      </c>
      <c r="S24" s="5">
        <v>45627.0</v>
      </c>
      <c r="T24" s="2" t="s">
        <v>103</v>
      </c>
      <c r="U24" s="2" t="s">
        <v>38</v>
      </c>
      <c r="V24" s="2" t="s">
        <v>280</v>
      </c>
      <c r="W24" s="2"/>
    </row>
    <row r="25" ht="15.75" customHeight="1">
      <c r="A25" s="4">
        <v>24.0</v>
      </c>
      <c r="B25" s="4">
        <v>10024.0</v>
      </c>
      <c r="C25" s="2" t="s">
        <v>281</v>
      </c>
      <c r="D25" s="5">
        <v>30910.0</v>
      </c>
      <c r="E25" s="5">
        <v>40461.0</v>
      </c>
      <c r="F25" s="2"/>
      <c r="G25" s="2" t="s">
        <v>282</v>
      </c>
      <c r="H25" s="2" t="s">
        <v>93</v>
      </c>
      <c r="I25" s="6" t="b">
        <v>1</v>
      </c>
      <c r="J25" s="2" t="s">
        <v>283</v>
      </c>
      <c r="K25" s="2" t="s">
        <v>284</v>
      </c>
      <c r="L25" s="2" t="s">
        <v>285</v>
      </c>
      <c r="M25" s="2" t="s">
        <v>286</v>
      </c>
      <c r="N25" s="2" t="s">
        <v>287</v>
      </c>
      <c r="O25" s="2" t="s">
        <v>34</v>
      </c>
      <c r="P25" s="2" t="s">
        <v>288</v>
      </c>
      <c r="Q25" s="4">
        <v>40.0</v>
      </c>
      <c r="R25" s="2" t="s">
        <v>289</v>
      </c>
      <c r="S25" s="5">
        <v>45795.0</v>
      </c>
      <c r="T25" s="2" t="s">
        <v>91</v>
      </c>
      <c r="U25" s="2" t="s">
        <v>54</v>
      </c>
      <c r="V25" s="2" t="s">
        <v>290</v>
      </c>
      <c r="W25" s="2"/>
    </row>
    <row r="26" ht="15.75" customHeight="1">
      <c r="A26" s="4">
        <v>25.0</v>
      </c>
      <c r="B26" s="4">
        <v>10025.0</v>
      </c>
      <c r="C26" s="2" t="s">
        <v>76</v>
      </c>
      <c r="D26" s="5">
        <v>33325.0</v>
      </c>
      <c r="E26" s="5">
        <v>42156.0</v>
      </c>
      <c r="F26" s="2"/>
      <c r="G26" s="2" t="s">
        <v>67</v>
      </c>
      <c r="H26" s="2" t="s">
        <v>68</v>
      </c>
      <c r="I26" s="6" t="b">
        <v>1</v>
      </c>
      <c r="J26" s="2" t="s">
        <v>291</v>
      </c>
      <c r="K26" s="2" t="s">
        <v>292</v>
      </c>
      <c r="L26" s="2" t="s">
        <v>293</v>
      </c>
      <c r="M26" s="2" t="s">
        <v>294</v>
      </c>
      <c r="N26" s="2" t="s">
        <v>295</v>
      </c>
      <c r="O26" s="2" t="s">
        <v>34</v>
      </c>
      <c r="P26" s="2" t="s">
        <v>296</v>
      </c>
      <c r="Q26" s="4">
        <v>44.0</v>
      </c>
      <c r="R26" s="2" t="s">
        <v>297</v>
      </c>
      <c r="S26" s="5">
        <v>45777.0</v>
      </c>
      <c r="T26" s="2" t="s">
        <v>66</v>
      </c>
      <c r="U26" s="2" t="s">
        <v>38</v>
      </c>
      <c r="V26" s="2" t="s">
        <v>298</v>
      </c>
      <c r="W26" s="2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2025-06-13T17:02:05Z</dcterms:created>
  <dc:creator>openpyxl</dc:creator>
</cp:coreProperties>
</file>