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Página1" sheetId="2" r:id="rId5"/>
  </sheets>
  <definedNames/>
  <calcPr/>
  <extLst>
    <ext uri="GoogleSheetsCustomDataVersion2">
      <go:sheetsCustomData xmlns:go="http://customooxmlschemas.google.com/" r:id="rId6" roundtripDataChecksum="oPsFV1XxCHcDSDEa2EcnH5Tjvx0CeonEu+bDrYlD20U="/>
    </ext>
  </extLst>
</workbook>
</file>

<file path=xl/sharedStrings.xml><?xml version="1.0" encoding="utf-8"?>
<sst xmlns="http://schemas.openxmlformats.org/spreadsheetml/2006/main" count="247" uniqueCount="112">
  <si>
    <t>part_number</t>
  </si>
  <si>
    <t>id_movimentacao</t>
  </si>
  <si>
    <t>data_movimentacao</t>
  </si>
  <si>
    <t>id_item</t>
  </si>
  <si>
    <t>tipo_movimentacao</t>
  </si>
  <si>
    <t>quantidade_movimentada</t>
  </si>
  <si>
    <t>deposito_origem</t>
  </si>
  <si>
    <t>deposito_destino</t>
  </si>
  <si>
    <t>lote_item</t>
  </si>
  <si>
    <t>validade_lote</t>
  </si>
  <si>
    <t>custo_unitario_movimentacao</t>
  </si>
  <si>
    <t>referencia_documento</t>
  </si>
  <si>
    <t>responsavel_movimentacao</t>
  </si>
  <si>
    <t>saldo_final_deposito</t>
  </si>
  <si>
    <t>motivo_ajuste</t>
  </si>
  <si>
    <t>status_inspecao_recebimento</t>
  </si>
  <si>
    <t>posicao_estoque_fisica</t>
  </si>
  <si>
    <t>reserva_para_ordem_producao</t>
  </si>
  <si>
    <t>reserva_para_pedido_venda</t>
  </si>
  <si>
    <t>estoque_em_transito</t>
  </si>
  <si>
    <t>estoque_disponivel_para_venda</t>
  </si>
  <si>
    <t>Entrada por Compra</t>
  </si>
  <si>
    <t>Fornecedor Aço</t>
  </si>
  <si>
    <t>Almoxarifado PP</t>
  </si>
  <si>
    <t>L2025052001</t>
  </si>
  <si>
    <t>2.50</t>
  </si>
  <si>
    <t>OC-0010</t>
  </si>
  <si>
    <t>Aprovado</t>
  </si>
  <si>
    <t>A1-01-01</t>
  </si>
  <si>
    <t>Fornecedor Motores</t>
  </si>
  <si>
    <t>D-Motores</t>
  </si>
  <si>
    <t>L2025052101</t>
  </si>
  <si>
    <t>15000.00</t>
  </si>
  <si>
    <t>OC-0011</t>
  </si>
  <si>
    <t>B2-05-03</t>
  </si>
  <si>
    <t>Fornecedor Hidr.</t>
  </si>
  <si>
    <t>D-Hidráulica</t>
  </si>
  <si>
    <t>L2025052201</t>
  </si>
  <si>
    <t>3500.00</t>
  </si>
  <si>
    <t>OC-0012</t>
  </si>
  <si>
    <t>C3-02-01</t>
  </si>
  <si>
    <t>Saída para Produção</t>
  </si>
  <si>
    <t>Produção (Corte)</t>
  </si>
  <si>
    <t>OP-2025001</t>
  </si>
  <si>
    <t>Produção (Montagem)</t>
  </si>
  <si>
    <t>OP-2025002</t>
  </si>
  <si>
    <t>Fornecedor Pneus</t>
  </si>
  <si>
    <t>Pátio Pneus</t>
  </si>
  <si>
    <t>L2025052501</t>
  </si>
  <si>
    <t>800.00</t>
  </si>
  <si>
    <t>OC-0013</t>
  </si>
  <si>
    <t>P1-01-01</t>
  </si>
  <si>
    <t>Ajuste Positivo</t>
  </si>
  <si>
    <t>AJ-2025001</t>
  </si>
  <si>
    <t>Inventário</t>
  </si>
  <si>
    <t>Fornecedor Cabine</t>
  </si>
  <si>
    <t>D-Montagem</t>
  </si>
  <si>
    <t>L2025052701</t>
  </si>
  <si>
    <t>25000.00</t>
  </si>
  <si>
    <t>OC-0014</t>
  </si>
  <si>
    <t>D4-01-02</t>
  </si>
  <si>
    <t>OP-2025003</t>
  </si>
  <si>
    <t>Fornecedor Elos</t>
  </si>
  <si>
    <t>L2025052901</t>
  </si>
  <si>
    <t>15.00</t>
  </si>
  <si>
    <t>OC-0015</t>
  </si>
  <si>
    <t>A1-02-05</t>
  </si>
  <si>
    <t>D-Elétrica</t>
  </si>
  <si>
    <t>Produção (Elétrica)</t>
  </si>
  <si>
    <t>L2025053001</t>
  </si>
  <si>
    <t>OP-2025004</t>
  </si>
  <si>
    <t>E5-03-01</t>
  </si>
  <si>
    <t>Fornecedor Tintas</t>
  </si>
  <si>
    <t>D-Pintura</t>
  </si>
  <si>
    <t>L2025060101</t>
  </si>
  <si>
    <t>50.00</t>
  </si>
  <si>
    <t>OC-0016</t>
  </si>
  <si>
    <t>F6-01-01</t>
  </si>
  <si>
    <t>Ajuste Negativo</t>
  </si>
  <si>
    <t>AJ-2025002</t>
  </si>
  <si>
    <t>Perda</t>
  </si>
  <si>
    <t>Transferência</t>
  </si>
  <si>
    <t>Manutenção (Teste)</t>
  </si>
  <si>
    <t>TR-2025001</t>
  </si>
  <si>
    <t>OP-2025005</t>
  </si>
  <si>
    <t>Fornecedor Plástico</t>
  </si>
  <si>
    <t>L2025060601</t>
  </si>
  <si>
    <t>120.00</t>
  </si>
  <si>
    <t>OC-0017</t>
  </si>
  <si>
    <t>E5-03-02</t>
  </si>
  <si>
    <t>L2025052801</t>
  </si>
  <si>
    <t>4500.00</t>
  </si>
  <si>
    <t>OP-2025006</t>
  </si>
  <si>
    <t>C3-02-02</t>
  </si>
  <si>
    <t>Fornecedor Assento</t>
  </si>
  <si>
    <t>L2025060801</t>
  </si>
  <si>
    <t>1200.00</t>
  </si>
  <si>
    <t>OC-0018</t>
  </si>
  <si>
    <t>D4-01-03</t>
  </si>
  <si>
    <t>L2025060901</t>
  </si>
  <si>
    <t>0.50</t>
  </si>
  <si>
    <t>OP-2025007</t>
  </si>
  <si>
    <t>A1-03-04</t>
  </si>
  <si>
    <t>Produção (Pintura)</t>
  </si>
  <si>
    <t>OP-2025008</t>
  </si>
  <si>
    <t>Reserva de Estoque</t>
  </si>
  <si>
    <t>OP-2025009</t>
  </si>
  <si>
    <t>OV-2025001</t>
  </si>
  <si>
    <t>AJ-2025003</t>
  </si>
  <si>
    <t>Danificado</t>
  </si>
  <si>
    <t>Pátio Expedição</t>
  </si>
  <si>
    <t>TR-2025002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</si>
</sst>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29"/>
    <col customWidth="1" min="3" max="3" width="9.71"/>
    <col customWidth="1" min="4" max="4" width="10.71"/>
    <col customWidth="1" min="5" max="5" width="12.29"/>
    <col customWidth="1" min="6" max="6" width="21.43"/>
    <col customWidth="1" min="7" max="27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4">
        <v>100001.0</v>
      </c>
      <c r="B2" s="4">
        <v>1.0</v>
      </c>
      <c r="C2" s="5">
        <v>45797.0</v>
      </c>
      <c r="D2" s="4">
        <v>1.0</v>
      </c>
      <c r="E2" s="6" t="s">
        <v>21</v>
      </c>
      <c r="F2" s="4">
        <v>5000.0</v>
      </c>
      <c r="G2" s="6" t="s">
        <v>22</v>
      </c>
      <c r="H2" s="6" t="s">
        <v>23</v>
      </c>
      <c r="I2" s="6" t="s">
        <v>24</v>
      </c>
      <c r="J2" s="6"/>
      <c r="K2" s="6" t="s">
        <v>25</v>
      </c>
      <c r="L2" s="6" t="s">
        <v>26</v>
      </c>
      <c r="M2" s="4">
        <v>10005.0</v>
      </c>
      <c r="N2" s="4">
        <v>5000.0</v>
      </c>
      <c r="O2" s="6"/>
      <c r="P2" s="6" t="s">
        <v>27</v>
      </c>
      <c r="Q2" s="6" t="s">
        <v>28</v>
      </c>
      <c r="R2" s="6"/>
      <c r="S2" s="6"/>
      <c r="T2" s="4">
        <v>0.0</v>
      </c>
      <c r="U2" s="4">
        <v>5000.0</v>
      </c>
      <c r="V2" s="2" t="str">
        <f t="shared" ref="V2:W2" si="1">concat(V1,";")</f>
        <v>;</v>
      </c>
      <c r="W2" s="2" t="str">
        <f t="shared" si="1"/>
        <v>;</v>
      </c>
    </row>
    <row r="3">
      <c r="A3" s="4">
        <v>100002.0</v>
      </c>
      <c r="B3" s="4">
        <v>2.0</v>
      </c>
      <c r="C3" s="5">
        <v>45798.0</v>
      </c>
      <c r="D3" s="7">
        <v>2.0</v>
      </c>
      <c r="E3" s="8" t="s">
        <v>21</v>
      </c>
      <c r="F3" s="7">
        <v>10.0</v>
      </c>
      <c r="G3" s="8" t="s">
        <v>29</v>
      </c>
      <c r="H3" s="8" t="s">
        <v>30</v>
      </c>
      <c r="I3" s="8" t="s">
        <v>31</v>
      </c>
      <c r="J3" s="8"/>
      <c r="K3" s="8" t="s">
        <v>32</v>
      </c>
      <c r="L3" s="8" t="s">
        <v>33</v>
      </c>
      <c r="M3" s="7">
        <v>10005.0</v>
      </c>
      <c r="N3" s="7">
        <v>10.0</v>
      </c>
      <c r="O3" s="8"/>
      <c r="P3" s="8" t="s">
        <v>27</v>
      </c>
      <c r="Q3" s="8" t="s">
        <v>34</v>
      </c>
      <c r="R3" s="8"/>
      <c r="S3" s="8"/>
      <c r="T3" s="7">
        <v>0.0</v>
      </c>
      <c r="U3" s="7">
        <v>10.0</v>
      </c>
    </row>
    <row r="4">
      <c r="A4" s="4">
        <v>100003.0</v>
      </c>
      <c r="B4" s="4">
        <v>3.0</v>
      </c>
      <c r="C4" s="5">
        <v>45799.0</v>
      </c>
      <c r="D4" s="7">
        <v>3.0</v>
      </c>
      <c r="E4" s="8" t="s">
        <v>21</v>
      </c>
      <c r="F4" s="7">
        <v>25.0</v>
      </c>
      <c r="G4" s="8" t="s">
        <v>35</v>
      </c>
      <c r="H4" s="8" t="s">
        <v>36</v>
      </c>
      <c r="I4" s="8" t="s">
        <v>37</v>
      </c>
      <c r="J4" s="8"/>
      <c r="K4" s="8" t="s">
        <v>38</v>
      </c>
      <c r="L4" s="8" t="s">
        <v>39</v>
      </c>
      <c r="M4" s="7">
        <v>10005.0</v>
      </c>
      <c r="N4" s="7">
        <v>25.0</v>
      </c>
      <c r="O4" s="8"/>
      <c r="P4" s="8" t="s">
        <v>27</v>
      </c>
      <c r="Q4" s="8" t="s">
        <v>40</v>
      </c>
      <c r="R4" s="8"/>
      <c r="S4" s="8"/>
      <c r="T4" s="7">
        <v>0.0</v>
      </c>
      <c r="U4" s="7">
        <v>25.0</v>
      </c>
    </row>
    <row r="5">
      <c r="A5" s="4">
        <v>100001.0</v>
      </c>
      <c r="B5" s="4">
        <v>4.0</v>
      </c>
      <c r="C5" s="5">
        <v>45800.0</v>
      </c>
      <c r="D5" s="7">
        <v>4.0</v>
      </c>
      <c r="E5" s="8" t="s">
        <v>41</v>
      </c>
      <c r="F5" s="7">
        <v>-1000.0</v>
      </c>
      <c r="G5" s="8" t="s">
        <v>23</v>
      </c>
      <c r="H5" s="8" t="s">
        <v>42</v>
      </c>
      <c r="I5" s="8" t="s">
        <v>24</v>
      </c>
      <c r="J5" s="8"/>
      <c r="K5" s="8" t="s">
        <v>25</v>
      </c>
      <c r="L5" s="8" t="s">
        <v>43</v>
      </c>
      <c r="M5" s="7">
        <v>10007.0</v>
      </c>
      <c r="N5" s="7">
        <v>4000.0</v>
      </c>
      <c r="O5" s="8"/>
      <c r="P5" s="8"/>
      <c r="Q5" s="8" t="s">
        <v>28</v>
      </c>
      <c r="R5" s="8" t="s">
        <v>43</v>
      </c>
      <c r="S5" s="8"/>
      <c r="T5" s="7">
        <v>0.0</v>
      </c>
      <c r="U5" s="7">
        <v>4000.0</v>
      </c>
    </row>
    <row r="6">
      <c r="A6" s="4">
        <v>100002.0</v>
      </c>
      <c r="B6" s="4">
        <v>5.0</v>
      </c>
      <c r="C6" s="5">
        <v>45801.0</v>
      </c>
      <c r="D6" s="7">
        <v>5.0</v>
      </c>
      <c r="E6" s="8" t="s">
        <v>41</v>
      </c>
      <c r="F6" s="7">
        <v>-2.0</v>
      </c>
      <c r="G6" s="8" t="s">
        <v>30</v>
      </c>
      <c r="H6" s="8" t="s">
        <v>44</v>
      </c>
      <c r="I6" s="8" t="s">
        <v>31</v>
      </c>
      <c r="J6" s="8"/>
      <c r="K6" s="8" t="s">
        <v>32</v>
      </c>
      <c r="L6" s="8" t="s">
        <v>45</v>
      </c>
      <c r="M6" s="7">
        <v>10007.0</v>
      </c>
      <c r="N6" s="7">
        <v>8.0</v>
      </c>
      <c r="O6" s="8"/>
      <c r="P6" s="8"/>
      <c r="Q6" s="8" t="s">
        <v>34</v>
      </c>
      <c r="R6" s="8" t="s">
        <v>45</v>
      </c>
      <c r="S6" s="8"/>
      <c r="T6" s="7">
        <v>0.0</v>
      </c>
      <c r="U6" s="7">
        <v>8.0</v>
      </c>
    </row>
    <row r="7">
      <c r="A7" s="4">
        <v>100004.0</v>
      </c>
      <c r="B7" s="4">
        <v>6.0</v>
      </c>
      <c r="C7" s="5">
        <v>45802.0</v>
      </c>
      <c r="D7" s="7">
        <v>6.0</v>
      </c>
      <c r="E7" s="8" t="s">
        <v>21</v>
      </c>
      <c r="F7" s="7">
        <v>30.0</v>
      </c>
      <c r="G7" s="8" t="s">
        <v>46</v>
      </c>
      <c r="H7" s="8" t="s">
        <v>47</v>
      </c>
      <c r="I7" s="8" t="s">
        <v>48</v>
      </c>
      <c r="J7" s="8"/>
      <c r="K7" s="8" t="s">
        <v>49</v>
      </c>
      <c r="L7" s="8" t="s">
        <v>50</v>
      </c>
      <c r="M7" s="7">
        <v>10005.0</v>
      </c>
      <c r="N7" s="7">
        <v>30.0</v>
      </c>
      <c r="O7" s="8"/>
      <c r="P7" s="8" t="s">
        <v>27</v>
      </c>
      <c r="Q7" s="8" t="s">
        <v>51</v>
      </c>
      <c r="R7" s="8"/>
      <c r="S7" s="8"/>
      <c r="T7" s="7">
        <v>0.0</v>
      </c>
      <c r="U7" s="7">
        <v>30.0</v>
      </c>
    </row>
    <row r="8">
      <c r="A8" s="4">
        <v>100001.0</v>
      </c>
      <c r="B8" s="4">
        <v>7.0</v>
      </c>
      <c r="C8" s="5">
        <v>45803.0</v>
      </c>
      <c r="D8" s="7">
        <v>7.0</v>
      </c>
      <c r="E8" s="8" t="s">
        <v>52</v>
      </c>
      <c r="F8" s="7">
        <v>50.0</v>
      </c>
      <c r="G8" s="8" t="s">
        <v>23</v>
      </c>
      <c r="H8" s="8" t="s">
        <v>23</v>
      </c>
      <c r="I8" s="8" t="s">
        <v>24</v>
      </c>
      <c r="J8" s="8"/>
      <c r="K8" s="8" t="s">
        <v>25</v>
      </c>
      <c r="L8" s="8" t="s">
        <v>53</v>
      </c>
      <c r="M8" s="7">
        <v>10005.0</v>
      </c>
      <c r="N8" s="7">
        <v>4050.0</v>
      </c>
      <c r="O8" s="8" t="s">
        <v>54</v>
      </c>
      <c r="P8" s="8"/>
      <c r="Q8" s="8" t="s">
        <v>28</v>
      </c>
      <c r="R8" s="8"/>
      <c r="S8" s="8"/>
      <c r="T8" s="7">
        <v>0.0</v>
      </c>
      <c r="U8" s="7">
        <v>4050.0</v>
      </c>
    </row>
    <row r="9">
      <c r="A9" s="4">
        <v>100005.0</v>
      </c>
      <c r="B9" s="4">
        <v>8.0</v>
      </c>
      <c r="C9" s="5">
        <v>45804.0</v>
      </c>
      <c r="D9" s="7">
        <v>8.0</v>
      </c>
      <c r="E9" s="8" t="s">
        <v>21</v>
      </c>
      <c r="F9" s="7">
        <v>5.0</v>
      </c>
      <c r="G9" s="8" t="s">
        <v>55</v>
      </c>
      <c r="H9" s="8" t="s">
        <v>56</v>
      </c>
      <c r="I9" s="8" t="s">
        <v>57</v>
      </c>
      <c r="J9" s="8"/>
      <c r="K9" s="8" t="s">
        <v>58</v>
      </c>
      <c r="L9" s="8" t="s">
        <v>59</v>
      </c>
      <c r="M9" s="7">
        <v>10005.0</v>
      </c>
      <c r="N9" s="7">
        <v>5.0</v>
      </c>
      <c r="O9" s="8"/>
      <c r="P9" s="8" t="s">
        <v>27</v>
      </c>
      <c r="Q9" s="8" t="s">
        <v>60</v>
      </c>
      <c r="R9" s="8"/>
      <c r="S9" s="8"/>
      <c r="T9" s="7">
        <v>0.0</v>
      </c>
      <c r="U9" s="7">
        <v>5.0</v>
      </c>
    </row>
    <row r="10">
      <c r="A10" s="4">
        <v>100003.0</v>
      </c>
      <c r="B10" s="4">
        <v>9.0</v>
      </c>
      <c r="C10" s="5">
        <v>45805.0</v>
      </c>
      <c r="D10" s="7">
        <v>9.0</v>
      </c>
      <c r="E10" s="8" t="s">
        <v>41</v>
      </c>
      <c r="F10" s="7">
        <v>-5.0</v>
      </c>
      <c r="G10" s="8" t="s">
        <v>36</v>
      </c>
      <c r="H10" s="8" t="s">
        <v>44</v>
      </c>
      <c r="I10" s="8" t="s">
        <v>37</v>
      </c>
      <c r="J10" s="8"/>
      <c r="K10" s="8" t="s">
        <v>38</v>
      </c>
      <c r="L10" s="8" t="s">
        <v>61</v>
      </c>
      <c r="M10" s="7">
        <v>10007.0</v>
      </c>
      <c r="N10" s="7">
        <v>20.0</v>
      </c>
      <c r="O10" s="8"/>
      <c r="P10" s="8"/>
      <c r="Q10" s="8" t="s">
        <v>40</v>
      </c>
      <c r="R10" s="8" t="s">
        <v>61</v>
      </c>
      <c r="S10" s="8"/>
      <c r="T10" s="7">
        <v>0.0</v>
      </c>
      <c r="U10" s="7">
        <v>20.0</v>
      </c>
    </row>
    <row r="11">
      <c r="A11" s="4">
        <v>100006.0</v>
      </c>
      <c r="B11" s="4">
        <v>10.0</v>
      </c>
      <c r="C11" s="5">
        <v>45806.0</v>
      </c>
      <c r="D11" s="7">
        <v>10.0</v>
      </c>
      <c r="E11" s="8" t="s">
        <v>21</v>
      </c>
      <c r="F11" s="7">
        <v>1500.0</v>
      </c>
      <c r="G11" s="8" t="s">
        <v>62</v>
      </c>
      <c r="H11" s="8" t="s">
        <v>23</v>
      </c>
      <c r="I11" s="8" t="s">
        <v>63</v>
      </c>
      <c r="J11" s="8"/>
      <c r="K11" s="8" t="s">
        <v>64</v>
      </c>
      <c r="L11" s="8" t="s">
        <v>65</v>
      </c>
      <c r="M11" s="7">
        <v>10005.0</v>
      </c>
      <c r="N11" s="7">
        <v>1500.0</v>
      </c>
      <c r="O11" s="8"/>
      <c r="P11" s="8" t="s">
        <v>27</v>
      </c>
      <c r="Q11" s="8" t="s">
        <v>66</v>
      </c>
      <c r="R11" s="8"/>
      <c r="S11" s="8"/>
      <c r="T11" s="7">
        <v>0.0</v>
      </c>
      <c r="U11" s="7">
        <v>1500.0</v>
      </c>
    </row>
    <row r="12">
      <c r="A12" s="4">
        <v>100007.0</v>
      </c>
      <c r="B12" s="4">
        <v>11.0</v>
      </c>
      <c r="C12" s="5">
        <v>45807.0</v>
      </c>
      <c r="D12" s="7">
        <v>11.0</v>
      </c>
      <c r="E12" s="8" t="s">
        <v>41</v>
      </c>
      <c r="F12" s="7">
        <v>-3.0</v>
      </c>
      <c r="G12" s="8" t="s">
        <v>67</v>
      </c>
      <c r="H12" s="8" t="s">
        <v>68</v>
      </c>
      <c r="I12" s="8" t="s">
        <v>69</v>
      </c>
      <c r="J12" s="8"/>
      <c r="K12" s="8" t="s">
        <v>49</v>
      </c>
      <c r="L12" s="8" t="s">
        <v>70</v>
      </c>
      <c r="M12" s="7">
        <v>10018.0</v>
      </c>
      <c r="N12" s="7">
        <v>9.0</v>
      </c>
      <c r="O12" s="8"/>
      <c r="P12" s="8"/>
      <c r="Q12" s="8" t="s">
        <v>71</v>
      </c>
      <c r="R12" s="8" t="s">
        <v>70</v>
      </c>
      <c r="S12" s="8"/>
      <c r="T12" s="7">
        <v>0.0</v>
      </c>
      <c r="U12" s="7">
        <v>9.0</v>
      </c>
    </row>
    <row r="13">
      <c r="A13" s="4">
        <v>100010.0</v>
      </c>
      <c r="B13" s="4">
        <v>12.0</v>
      </c>
      <c r="C13" s="5">
        <v>45809.0</v>
      </c>
      <c r="D13" s="7">
        <v>12.0</v>
      </c>
      <c r="E13" s="8" t="s">
        <v>21</v>
      </c>
      <c r="F13" s="7">
        <v>200.0</v>
      </c>
      <c r="G13" s="8" t="s">
        <v>72</v>
      </c>
      <c r="H13" s="8" t="s">
        <v>73</v>
      </c>
      <c r="I13" s="8" t="s">
        <v>74</v>
      </c>
      <c r="J13" s="5">
        <v>46387.0</v>
      </c>
      <c r="K13" s="8" t="s">
        <v>75</v>
      </c>
      <c r="L13" s="8" t="s">
        <v>76</v>
      </c>
      <c r="M13" s="7">
        <v>10005.0</v>
      </c>
      <c r="N13" s="7">
        <v>200.0</v>
      </c>
      <c r="O13" s="8"/>
      <c r="P13" s="8" t="s">
        <v>27</v>
      </c>
      <c r="Q13" s="8" t="s">
        <v>77</v>
      </c>
      <c r="R13" s="8"/>
      <c r="S13" s="8"/>
      <c r="T13" s="7">
        <v>0.0</v>
      </c>
      <c r="U13" s="7">
        <v>200.0</v>
      </c>
    </row>
    <row r="14">
      <c r="A14" s="4">
        <v>100001.0</v>
      </c>
      <c r="B14" s="4">
        <v>13.0</v>
      </c>
      <c r="C14" s="5">
        <v>45810.0</v>
      </c>
      <c r="D14" s="7">
        <v>13.0</v>
      </c>
      <c r="E14" s="8" t="s">
        <v>78</v>
      </c>
      <c r="F14" s="7">
        <v>-20.0</v>
      </c>
      <c r="G14" s="8" t="s">
        <v>23</v>
      </c>
      <c r="H14" s="8" t="s">
        <v>23</v>
      </c>
      <c r="I14" s="8" t="s">
        <v>24</v>
      </c>
      <c r="J14" s="8"/>
      <c r="K14" s="8" t="s">
        <v>25</v>
      </c>
      <c r="L14" s="8" t="s">
        <v>79</v>
      </c>
      <c r="M14" s="7">
        <v>10005.0</v>
      </c>
      <c r="N14" s="7">
        <v>4030.0</v>
      </c>
      <c r="O14" s="8" t="s">
        <v>80</v>
      </c>
      <c r="P14" s="8"/>
      <c r="Q14" s="8" t="s">
        <v>28</v>
      </c>
      <c r="R14" s="8"/>
      <c r="S14" s="8"/>
      <c r="T14" s="7">
        <v>0.0</v>
      </c>
      <c r="U14" s="7">
        <v>4030.0</v>
      </c>
    </row>
    <row r="15">
      <c r="A15" s="4">
        <v>100002.0</v>
      </c>
      <c r="B15" s="4">
        <v>14.0</v>
      </c>
      <c r="C15" s="5">
        <v>45811.0</v>
      </c>
      <c r="D15" s="7">
        <v>14.0</v>
      </c>
      <c r="E15" s="8" t="s">
        <v>81</v>
      </c>
      <c r="F15" s="7">
        <v>-1.0</v>
      </c>
      <c r="G15" s="8" t="s">
        <v>30</v>
      </c>
      <c r="H15" s="8" t="s">
        <v>82</v>
      </c>
      <c r="I15" s="8" t="s">
        <v>31</v>
      </c>
      <c r="J15" s="8"/>
      <c r="K15" s="8" t="s">
        <v>32</v>
      </c>
      <c r="L15" s="8" t="s">
        <v>83</v>
      </c>
      <c r="M15" s="7">
        <v>10008.0</v>
      </c>
      <c r="N15" s="7">
        <v>7.0</v>
      </c>
      <c r="O15" s="8"/>
      <c r="P15" s="8"/>
      <c r="Q15" s="8" t="s">
        <v>34</v>
      </c>
      <c r="R15" s="8"/>
      <c r="S15" s="8"/>
      <c r="T15" s="7">
        <v>1.0</v>
      </c>
      <c r="U15" s="7">
        <v>7.0</v>
      </c>
    </row>
    <row r="16">
      <c r="A16" s="4">
        <v>100002.0</v>
      </c>
      <c r="B16" s="4">
        <v>15.0</v>
      </c>
      <c r="C16" s="5">
        <v>45812.0</v>
      </c>
      <c r="D16" s="7">
        <v>15.0</v>
      </c>
      <c r="E16" s="8" t="s">
        <v>81</v>
      </c>
      <c r="F16" s="7">
        <v>1.0</v>
      </c>
      <c r="G16" s="8" t="s">
        <v>82</v>
      </c>
      <c r="H16" s="8" t="s">
        <v>30</v>
      </c>
      <c r="I16" s="8" t="s">
        <v>31</v>
      </c>
      <c r="J16" s="8"/>
      <c r="K16" s="8" t="s">
        <v>32</v>
      </c>
      <c r="L16" s="8" t="s">
        <v>83</v>
      </c>
      <c r="M16" s="7">
        <v>10008.0</v>
      </c>
      <c r="N16" s="7">
        <v>8.0</v>
      </c>
      <c r="O16" s="8"/>
      <c r="P16" s="8"/>
      <c r="Q16" s="8" t="s">
        <v>34</v>
      </c>
      <c r="R16" s="8"/>
      <c r="S16" s="8"/>
      <c r="T16" s="7">
        <v>0.0</v>
      </c>
      <c r="U16" s="7">
        <v>8.0</v>
      </c>
    </row>
    <row r="17">
      <c r="A17" s="4">
        <v>100005.0</v>
      </c>
      <c r="B17" s="4">
        <v>16.0</v>
      </c>
      <c r="C17" s="5">
        <v>45813.0</v>
      </c>
      <c r="D17" s="7">
        <v>16.0</v>
      </c>
      <c r="E17" s="8" t="s">
        <v>41</v>
      </c>
      <c r="F17" s="7">
        <v>-1.0</v>
      </c>
      <c r="G17" s="8" t="s">
        <v>56</v>
      </c>
      <c r="H17" s="8" t="s">
        <v>44</v>
      </c>
      <c r="I17" s="8" t="s">
        <v>57</v>
      </c>
      <c r="J17" s="8"/>
      <c r="K17" s="8" t="s">
        <v>58</v>
      </c>
      <c r="L17" s="8" t="s">
        <v>84</v>
      </c>
      <c r="M17" s="7">
        <v>10007.0</v>
      </c>
      <c r="N17" s="7">
        <v>4.0</v>
      </c>
      <c r="O17" s="8"/>
      <c r="P17" s="8"/>
      <c r="Q17" s="8" t="s">
        <v>60</v>
      </c>
      <c r="R17" s="8" t="s">
        <v>84</v>
      </c>
      <c r="S17" s="8"/>
      <c r="T17" s="7">
        <v>0.0</v>
      </c>
      <c r="U17" s="7">
        <v>4.0</v>
      </c>
    </row>
    <row r="18">
      <c r="A18" s="4">
        <v>100016.0</v>
      </c>
      <c r="B18" s="4">
        <v>17.0</v>
      </c>
      <c r="C18" s="5">
        <v>45814.0</v>
      </c>
      <c r="D18" s="7">
        <v>17.0</v>
      </c>
      <c r="E18" s="8" t="s">
        <v>21</v>
      </c>
      <c r="F18" s="7">
        <v>50.0</v>
      </c>
      <c r="G18" s="8" t="s">
        <v>85</v>
      </c>
      <c r="H18" s="8" t="s">
        <v>67</v>
      </c>
      <c r="I18" s="8" t="s">
        <v>86</v>
      </c>
      <c r="J18" s="8"/>
      <c r="K18" s="8" t="s">
        <v>87</v>
      </c>
      <c r="L18" s="8" t="s">
        <v>88</v>
      </c>
      <c r="M18" s="7">
        <v>10005.0</v>
      </c>
      <c r="N18" s="7">
        <v>50.0</v>
      </c>
      <c r="O18" s="8"/>
      <c r="P18" s="8" t="s">
        <v>27</v>
      </c>
      <c r="Q18" s="8" t="s">
        <v>89</v>
      </c>
      <c r="R18" s="8"/>
      <c r="S18" s="8"/>
      <c r="T18" s="7">
        <v>0.0</v>
      </c>
      <c r="U18" s="7">
        <v>50.0</v>
      </c>
    </row>
    <row r="19">
      <c r="A19" s="4">
        <v>100008.0</v>
      </c>
      <c r="B19" s="4">
        <v>18.0</v>
      </c>
      <c r="C19" s="5">
        <v>45815.0</v>
      </c>
      <c r="D19" s="7">
        <v>18.0</v>
      </c>
      <c r="E19" s="8" t="s">
        <v>41</v>
      </c>
      <c r="F19" s="7">
        <v>-1.0</v>
      </c>
      <c r="G19" s="8" t="s">
        <v>36</v>
      </c>
      <c r="H19" s="8" t="s">
        <v>44</v>
      </c>
      <c r="I19" s="8" t="s">
        <v>90</v>
      </c>
      <c r="J19" s="8"/>
      <c r="K19" s="8" t="s">
        <v>91</v>
      </c>
      <c r="L19" s="8" t="s">
        <v>92</v>
      </c>
      <c r="M19" s="7">
        <v>10007.0</v>
      </c>
      <c r="N19" s="7">
        <v>17.0</v>
      </c>
      <c r="O19" s="8"/>
      <c r="P19" s="8"/>
      <c r="Q19" s="8" t="s">
        <v>93</v>
      </c>
      <c r="R19" s="8" t="s">
        <v>92</v>
      </c>
      <c r="S19" s="8"/>
      <c r="T19" s="7">
        <v>0.0</v>
      </c>
      <c r="U19" s="7">
        <v>17.0</v>
      </c>
    </row>
    <row r="20">
      <c r="A20" s="4">
        <v>100009.0</v>
      </c>
      <c r="B20" s="4">
        <v>19.0</v>
      </c>
      <c r="C20" s="5">
        <v>45816.0</v>
      </c>
      <c r="D20" s="7">
        <v>19.0</v>
      </c>
      <c r="E20" s="8" t="s">
        <v>21</v>
      </c>
      <c r="F20" s="7">
        <v>8.0</v>
      </c>
      <c r="G20" s="8" t="s">
        <v>94</v>
      </c>
      <c r="H20" s="8" t="s">
        <v>56</v>
      </c>
      <c r="I20" s="8" t="s">
        <v>95</v>
      </c>
      <c r="J20" s="8"/>
      <c r="K20" s="8" t="s">
        <v>96</v>
      </c>
      <c r="L20" s="8" t="s">
        <v>97</v>
      </c>
      <c r="M20" s="7">
        <v>10005.0</v>
      </c>
      <c r="N20" s="7">
        <v>8.0</v>
      </c>
      <c r="O20" s="8"/>
      <c r="P20" s="8" t="s">
        <v>27</v>
      </c>
      <c r="Q20" s="8" t="s">
        <v>98</v>
      </c>
      <c r="R20" s="8"/>
      <c r="S20" s="8"/>
      <c r="T20" s="7">
        <v>0.0</v>
      </c>
      <c r="U20" s="7">
        <v>8.0</v>
      </c>
    </row>
    <row r="21" ht="15.75" customHeight="1">
      <c r="A21" s="7">
        <v>100011.0</v>
      </c>
      <c r="B21" s="7">
        <v>20.0</v>
      </c>
      <c r="C21" s="5">
        <v>45817.0</v>
      </c>
      <c r="D21" s="7">
        <v>20.0</v>
      </c>
      <c r="E21" s="8" t="s">
        <v>41</v>
      </c>
      <c r="F21" s="7">
        <v>-50.0</v>
      </c>
      <c r="G21" s="8" t="s">
        <v>23</v>
      </c>
      <c r="H21" s="8" t="s">
        <v>44</v>
      </c>
      <c r="I21" s="8" t="s">
        <v>99</v>
      </c>
      <c r="J21" s="8"/>
      <c r="K21" s="8" t="s">
        <v>100</v>
      </c>
      <c r="L21" s="8" t="s">
        <v>101</v>
      </c>
      <c r="M21" s="7">
        <v>10007.0</v>
      </c>
      <c r="N21" s="7">
        <v>50.0</v>
      </c>
      <c r="O21" s="8"/>
      <c r="P21" s="8"/>
      <c r="Q21" s="8" t="s">
        <v>102</v>
      </c>
      <c r="R21" s="8" t="s">
        <v>101</v>
      </c>
      <c r="S21" s="8"/>
      <c r="T21" s="7">
        <v>0.0</v>
      </c>
      <c r="U21" s="7">
        <v>50.0</v>
      </c>
    </row>
    <row r="22" ht="15.75" customHeight="1">
      <c r="A22" s="7">
        <v>100010.0</v>
      </c>
      <c r="B22" s="7">
        <v>21.0</v>
      </c>
      <c r="C22" s="5">
        <v>45818.0</v>
      </c>
      <c r="D22" s="7">
        <v>21.0</v>
      </c>
      <c r="E22" s="8" t="s">
        <v>41</v>
      </c>
      <c r="F22" s="7">
        <v>-10.0</v>
      </c>
      <c r="G22" s="8" t="s">
        <v>73</v>
      </c>
      <c r="H22" s="8" t="s">
        <v>103</v>
      </c>
      <c r="I22" s="8" t="s">
        <v>74</v>
      </c>
      <c r="J22" s="5">
        <v>46387.0</v>
      </c>
      <c r="K22" s="8" t="s">
        <v>75</v>
      </c>
      <c r="L22" s="8" t="s">
        <v>104</v>
      </c>
      <c r="M22" s="7">
        <v>10010.0</v>
      </c>
      <c r="N22" s="7">
        <v>190.0</v>
      </c>
      <c r="O22" s="8"/>
      <c r="P22" s="8"/>
      <c r="Q22" s="8" t="s">
        <v>77</v>
      </c>
      <c r="R22" s="8" t="s">
        <v>104</v>
      </c>
      <c r="S22" s="8"/>
      <c r="T22" s="7">
        <v>0.0</v>
      </c>
      <c r="U22" s="7">
        <v>190.0</v>
      </c>
    </row>
    <row r="23" ht="15.75" customHeight="1">
      <c r="A23" s="7">
        <v>100001.0</v>
      </c>
      <c r="B23" s="7">
        <v>22.0</v>
      </c>
      <c r="C23" s="5">
        <v>45819.0</v>
      </c>
      <c r="D23" s="7">
        <v>22.0</v>
      </c>
      <c r="E23" s="8" t="s">
        <v>105</v>
      </c>
      <c r="F23" s="7">
        <v>0.0</v>
      </c>
      <c r="G23" s="8" t="s">
        <v>23</v>
      </c>
      <c r="H23" s="8" t="s">
        <v>23</v>
      </c>
      <c r="I23" s="8" t="s">
        <v>24</v>
      </c>
      <c r="J23" s="8"/>
      <c r="K23" s="8" t="s">
        <v>25</v>
      </c>
      <c r="L23" s="8" t="s">
        <v>106</v>
      </c>
      <c r="M23" s="7">
        <v>10007.0</v>
      </c>
      <c r="N23" s="7">
        <v>4030.0</v>
      </c>
      <c r="O23" s="8"/>
      <c r="P23" s="8"/>
      <c r="Q23" s="8" t="s">
        <v>28</v>
      </c>
      <c r="R23" s="8" t="s">
        <v>106</v>
      </c>
      <c r="S23" s="8"/>
      <c r="T23" s="7">
        <v>0.0</v>
      </c>
      <c r="U23" s="7">
        <v>3030.0</v>
      </c>
    </row>
    <row r="24" ht="15.75" customHeight="1">
      <c r="A24" s="7">
        <v>100002.0</v>
      </c>
      <c r="B24" s="7">
        <v>23.0</v>
      </c>
      <c r="C24" s="5">
        <v>45820.0</v>
      </c>
      <c r="D24" s="7">
        <v>23.0</v>
      </c>
      <c r="E24" s="8" t="s">
        <v>105</v>
      </c>
      <c r="F24" s="7">
        <v>0.0</v>
      </c>
      <c r="G24" s="8" t="s">
        <v>30</v>
      </c>
      <c r="H24" s="8" t="s">
        <v>30</v>
      </c>
      <c r="I24" s="8" t="s">
        <v>31</v>
      </c>
      <c r="J24" s="8"/>
      <c r="K24" s="8" t="s">
        <v>32</v>
      </c>
      <c r="L24" s="8" t="s">
        <v>107</v>
      </c>
      <c r="M24" s="7">
        <v>10009.0</v>
      </c>
      <c r="N24" s="7">
        <v>8.0</v>
      </c>
      <c r="O24" s="8"/>
      <c r="P24" s="8"/>
      <c r="Q24" s="8" t="s">
        <v>34</v>
      </c>
      <c r="R24" s="8"/>
      <c r="S24" s="8" t="s">
        <v>107</v>
      </c>
      <c r="T24" s="7">
        <v>0.0</v>
      </c>
      <c r="U24" s="7">
        <v>6.0</v>
      </c>
    </row>
    <row r="25" ht="15.75" customHeight="1">
      <c r="A25" s="7">
        <v>100004.0</v>
      </c>
      <c r="B25" s="7">
        <v>24.0</v>
      </c>
      <c r="C25" s="5">
        <v>45821.0</v>
      </c>
      <c r="D25" s="7">
        <v>24.0</v>
      </c>
      <c r="E25" s="8" t="s">
        <v>78</v>
      </c>
      <c r="F25" s="7">
        <v>-1.0</v>
      </c>
      <c r="G25" s="8" t="s">
        <v>47</v>
      </c>
      <c r="H25" s="8" t="s">
        <v>47</v>
      </c>
      <c r="I25" s="8" t="s">
        <v>48</v>
      </c>
      <c r="J25" s="8"/>
      <c r="K25" s="8" t="s">
        <v>49</v>
      </c>
      <c r="L25" s="8" t="s">
        <v>108</v>
      </c>
      <c r="M25" s="7">
        <v>10005.0</v>
      </c>
      <c r="N25" s="7">
        <v>29.0</v>
      </c>
      <c r="O25" s="8" t="s">
        <v>109</v>
      </c>
      <c r="P25" s="8"/>
      <c r="Q25" s="8" t="s">
        <v>51</v>
      </c>
      <c r="R25" s="8"/>
      <c r="S25" s="8"/>
      <c r="T25" s="7">
        <v>0.0</v>
      </c>
      <c r="U25" s="7">
        <v>29.0</v>
      </c>
    </row>
    <row r="26" ht="15.75" customHeight="1">
      <c r="A26" s="7">
        <v>100005.0</v>
      </c>
      <c r="B26" s="7">
        <v>25.0</v>
      </c>
      <c r="C26" s="5">
        <v>45822.0</v>
      </c>
      <c r="D26" s="7">
        <v>25.0</v>
      </c>
      <c r="E26" s="8" t="s">
        <v>81</v>
      </c>
      <c r="F26" s="7">
        <v>-1.0</v>
      </c>
      <c r="G26" s="8" t="s">
        <v>56</v>
      </c>
      <c r="H26" s="8" t="s">
        <v>110</v>
      </c>
      <c r="I26" s="8" t="s">
        <v>57</v>
      </c>
      <c r="J26" s="8"/>
      <c r="K26" s="8" t="s">
        <v>58</v>
      </c>
      <c r="L26" s="8" t="s">
        <v>111</v>
      </c>
      <c r="M26" s="7">
        <v>10014.0</v>
      </c>
      <c r="N26" s="7">
        <v>3.0</v>
      </c>
      <c r="O26" s="8"/>
      <c r="P26" s="8"/>
      <c r="Q26" s="8" t="s">
        <v>60</v>
      </c>
      <c r="R26" s="8"/>
      <c r="S26" s="8"/>
      <c r="T26" s="7">
        <v>1.0</v>
      </c>
      <c r="U26" s="7">
        <v>3.0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4">
        <v>100001.0</v>
      </c>
      <c r="B2" s="4">
        <v>1.0</v>
      </c>
      <c r="C2" s="5">
        <v>45797.0</v>
      </c>
      <c r="D2" s="4">
        <v>1.0</v>
      </c>
      <c r="E2" s="6" t="s">
        <v>21</v>
      </c>
      <c r="F2" s="4">
        <v>5000.0</v>
      </c>
      <c r="G2" s="6" t="s">
        <v>22</v>
      </c>
      <c r="H2" s="6" t="s">
        <v>23</v>
      </c>
      <c r="I2" s="6" t="s">
        <v>24</v>
      </c>
      <c r="J2" s="6"/>
      <c r="K2" s="6" t="s">
        <v>25</v>
      </c>
      <c r="L2" s="6" t="s">
        <v>26</v>
      </c>
      <c r="M2" s="4">
        <v>10005.0</v>
      </c>
      <c r="N2" s="4">
        <v>5000.0</v>
      </c>
      <c r="O2" s="6"/>
      <c r="P2" s="6" t="s">
        <v>27</v>
      </c>
      <c r="Q2" s="6" t="s">
        <v>28</v>
      </c>
      <c r="R2" s="6"/>
      <c r="S2" s="6"/>
      <c r="T2" s="4">
        <v>0.0</v>
      </c>
      <c r="U2" s="4">
        <v>5000.0</v>
      </c>
    </row>
    <row r="3">
      <c r="A3" s="3" t="str">
        <f t="shared" ref="A3:U3" si="1">concat(A1,";")</f>
        <v>part_number;</v>
      </c>
      <c r="B3" s="3" t="str">
        <f t="shared" si="1"/>
        <v>id_movimentacao;</v>
      </c>
      <c r="C3" s="3" t="str">
        <f t="shared" si="1"/>
        <v>data_movimentacao;</v>
      </c>
      <c r="D3" s="3" t="str">
        <f t="shared" si="1"/>
        <v>id_item;</v>
      </c>
      <c r="E3" s="3" t="str">
        <f t="shared" si="1"/>
        <v>tipo_movimentacao;</v>
      </c>
      <c r="F3" s="3" t="str">
        <f t="shared" si="1"/>
        <v>quantidade_movimentada;</v>
      </c>
      <c r="G3" s="3" t="str">
        <f t="shared" si="1"/>
        <v>deposito_origem;</v>
      </c>
      <c r="H3" s="3" t="str">
        <f t="shared" si="1"/>
        <v>deposito_destino;</v>
      </c>
      <c r="I3" s="3" t="str">
        <f t="shared" si="1"/>
        <v>lote_item;</v>
      </c>
      <c r="J3" s="3" t="str">
        <f t="shared" si="1"/>
        <v>validade_lote;</v>
      </c>
      <c r="K3" s="3" t="str">
        <f t="shared" si="1"/>
        <v>custo_unitario_movimentacao;</v>
      </c>
      <c r="L3" s="3" t="str">
        <f t="shared" si="1"/>
        <v>referencia_documento;</v>
      </c>
      <c r="M3" s="3" t="str">
        <f t="shared" si="1"/>
        <v>responsavel_movimentacao;</v>
      </c>
      <c r="N3" s="3" t="str">
        <f t="shared" si="1"/>
        <v>saldo_final_deposito;</v>
      </c>
      <c r="O3" s="3" t="str">
        <f t="shared" si="1"/>
        <v>motivo_ajuste;</v>
      </c>
      <c r="P3" s="3" t="str">
        <f t="shared" si="1"/>
        <v>status_inspecao_recebimento;</v>
      </c>
      <c r="Q3" s="3" t="str">
        <f t="shared" si="1"/>
        <v>posicao_estoque_fisica;</v>
      </c>
      <c r="R3" s="3" t="str">
        <f t="shared" si="1"/>
        <v>reserva_para_ordem_producao;</v>
      </c>
      <c r="S3" s="3" t="str">
        <f t="shared" si="1"/>
        <v>reserva_para_pedido_venda;</v>
      </c>
      <c r="T3" s="3" t="str">
        <f t="shared" si="1"/>
        <v>estoque_em_transito;</v>
      </c>
      <c r="U3" s="3" t="str">
        <f t="shared" si="1"/>
        <v>estoque_disponivel_para_venda;</v>
      </c>
    </row>
    <row r="4">
      <c r="A4" s="3" t="str">
        <f t="shared" ref="A4:U4" si="2">concat(A2,";")</f>
        <v>100001;</v>
      </c>
      <c r="B4" s="3" t="str">
        <f t="shared" si="2"/>
        <v>1;</v>
      </c>
      <c r="C4" s="3" t="str">
        <f t="shared" si="2"/>
        <v>45797;</v>
      </c>
      <c r="D4" s="3" t="str">
        <f t="shared" si="2"/>
        <v>1;</v>
      </c>
      <c r="E4" s="3" t="str">
        <f t="shared" si="2"/>
        <v>Entrada por Compra;</v>
      </c>
      <c r="F4" s="3" t="str">
        <f t="shared" si="2"/>
        <v>5000;</v>
      </c>
      <c r="G4" s="3" t="str">
        <f t="shared" si="2"/>
        <v>Fornecedor Aço;</v>
      </c>
      <c r="H4" s="3" t="str">
        <f t="shared" si="2"/>
        <v>Almoxarifado PP;</v>
      </c>
      <c r="I4" s="3" t="str">
        <f t="shared" si="2"/>
        <v>L2025052001;</v>
      </c>
      <c r="J4" s="3" t="str">
        <f t="shared" si="2"/>
        <v>;</v>
      </c>
      <c r="K4" s="3" t="str">
        <f t="shared" si="2"/>
        <v>2.50;</v>
      </c>
      <c r="L4" s="3" t="str">
        <f t="shared" si="2"/>
        <v>OC-0010;</v>
      </c>
      <c r="M4" s="3" t="str">
        <f t="shared" si="2"/>
        <v>10005;</v>
      </c>
      <c r="N4" s="3" t="str">
        <f t="shared" si="2"/>
        <v>5000;</v>
      </c>
      <c r="O4" s="3" t="str">
        <f t="shared" si="2"/>
        <v>;</v>
      </c>
      <c r="P4" s="3" t="str">
        <f t="shared" si="2"/>
        <v>Aprovado;</v>
      </c>
      <c r="Q4" s="3" t="str">
        <f t="shared" si="2"/>
        <v>A1-01-01;</v>
      </c>
      <c r="R4" s="3" t="str">
        <f t="shared" si="2"/>
        <v>;</v>
      </c>
      <c r="S4" s="3" t="str">
        <f t="shared" si="2"/>
        <v>;</v>
      </c>
      <c r="T4" s="3" t="str">
        <f t="shared" si="2"/>
        <v>0;</v>
      </c>
      <c r="U4" s="3" t="str">
        <f t="shared" si="2"/>
        <v>5000;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2025-06-13T18:52:12Z</dcterms:created>
  <dc:creator>openpyxl</dc:creator>
</cp:coreProperties>
</file>