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ol\OneDrive\Área de Trabalho\Cursos\Excel\"/>
    </mc:Choice>
  </mc:AlternateContent>
  <xr:revisionPtr revIDLastSave="0" documentId="13_ncr:1_{0E1201C4-8D4B-47C5-B78E-3DB9E6A7D22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itular" sheetId="1" r:id="rId1"/>
    <sheet name="Informes" sheetId="2" r:id="rId2"/>
    <sheet name="Notas" sheetId="3" r:id="rId3"/>
    <sheet name="Planilha4" sheetId="5" state="hidden" r:id="rId4"/>
    <sheet name="Tabela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4" i="5"/>
  <c r="C3" i="5"/>
  <c r="B3" i="5"/>
  <c r="C2" i="5"/>
  <c r="B2" i="5"/>
  <c r="D6" i="2"/>
</calcChain>
</file>

<file path=xl/sharedStrings.xml><?xml version="1.0" encoding="utf-8"?>
<sst xmlns="http://schemas.openxmlformats.org/spreadsheetml/2006/main" count="101" uniqueCount="89">
  <si>
    <t>NOME</t>
  </si>
  <si>
    <t>CPF</t>
  </si>
  <si>
    <t>NASCIMENTO</t>
  </si>
  <si>
    <t>TITULO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</si>
  <si>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</si>
  <si>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</si>
  <si>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</si>
  <si>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</si>
  <si>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</si>
  <si>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</si>
  <si>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</si>
  <si>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</si>
  <si>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</si>
  <si>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</si>
  <si>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</si>
  <si>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NÃO</t>
  </si>
  <si>
    <t>SIM</t>
  </si>
  <si>
    <t>LEONARDO VIINICIUS BLABLABL</t>
  </si>
  <si>
    <t>MARCELA</t>
  </si>
  <si>
    <t>HEMATITA 14 CARAJÁS</t>
  </si>
  <si>
    <t>HEMATAITAN, 14</t>
  </si>
  <si>
    <t>leokozart@gmail.com</t>
  </si>
  <si>
    <t>1. INFORMES DE RENDIMENTOS BANCÁRIOS</t>
  </si>
  <si>
    <t>preencha os dados da sua pessoa física abaixo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</si>
  <si>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</si>
  <si>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</si>
  <si>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</si>
  <si>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</si>
  <si>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</si>
  <si>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</si>
  <si>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</si>
  <si>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</si>
  <si>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</si>
  <si>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</si>
  <si>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</si>
  <si>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</si>
  <si>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</si>
  <si>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</si>
  <si>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</si>
  <si>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</si>
  <si>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</si>
  <si>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</si>
  <si>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</si>
  <si>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</si>
  <si>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</si>
  <si>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</si>
  <si>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</si>
  <si>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</si>
  <si>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</si>
  <si>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</si>
  <si>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</si>
  <si>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</si>
  <si>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</si>
  <si>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</si>
  <si>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</si>
  <si>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</si>
  <si>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</si>
  <si>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</si>
  <si>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</si>
  <si>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</si>
  <si>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</si>
  <si>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</si>
  <si>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</si>
  <si>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</si>
  <si>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</si>
  <si>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</si>
  <si>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</si>
  <si>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</si>
  <si>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</si>
  <si>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</si>
  <si>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</si>
  <si>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</si>
  <si>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</si>
  <si>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</si>
  <si>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</si>
  <si>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</si>
  <si>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</si>
  <si>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</si>
  <si>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</si>
  <si>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</si>
  <si>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</si>
  <si>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topazao.pdf</t>
  </si>
  <si>
    <t>3. NOTAS BANCÁRIAS OU EXTRATOS DE HOLERITES</t>
  </si>
  <si>
    <t>valores de entrada mês a mês de receita</t>
  </si>
  <si>
    <t>preencha os dados financeiros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</si>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</sst>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9" formatCode="000&quot;.&quot;000&quot;.&quot;000&quot;-&quot;00"/>
    <numFmt numFmtId="173" formatCode="00000\-000"/>
    <numFmt numFmtId="175" formatCode="00&quot;/&quot;00&quot;/&quot;0000"/>
    <numFmt numFmtId="176" formatCode="&quot;(&quot;00&quot;)&quot;&quot;&quot;00000&quot;-&quot;0000"/>
    <numFmt numFmtId="177" formatCode="&quot;(&quot;00&quot;)&quot;&quot;&quot;0000&quot;-&quot;0000"/>
    <numFmt numFmtId="178" formatCode="&quot;R$&quot;\ #,##0.00"/>
    <numFmt numFmtId="180" formatCode="[$-416]mmm\-yy;@"/>
  </numFmts>
  <fonts count="1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theme="1"/>
      <name val="Avenir Next LT Pro Light"/>
      <family val="2"/>
    </font>
    <font>
      <sz val="8.4"/>
      <color theme="1"/>
      <name val="Avenir Next LT Pro Light"/>
      <family val="2"/>
    </font>
    <font>
      <b/>
      <sz val="12"/>
      <color theme="1" tint="0.249977111117893"/>
      <name val="Avenir Next LT Pro"/>
      <family val="2"/>
    </font>
    <font>
      <sz val="8"/>
      <color theme="5" tint="-0.499984740745262"/>
      <name val="Avenir Next LT Pro Light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8"/>
      <color theme="1"/>
      <name val="Avenir Next LT Pro Light"/>
      <family val="2"/>
    </font>
    <font>
      <sz val="11"/>
      <color rgb="FF000000"/>
      <name val="Aptos Narrow"/>
      <family val="2"/>
    </font>
    <font>
      <sz val="8"/>
      <color theme="0" tint="-0.499984740745262"/>
      <name val="Avenir Next LT Pro Light"/>
      <family val="2"/>
    </font>
    <font>
      <b/>
      <sz val="10"/>
      <color theme="1" tint="0.34998626667073579"/>
      <name val="Avenir Next LT Pro"/>
      <family val="2"/>
    </font>
    <font>
      <b/>
      <i/>
      <sz val="14"/>
      <color theme="1"/>
      <name val="Avenir Next LT Pro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7E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B050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1" xfId="1" applyFont="1" applyAlignment="1">
      <alignment horizontal="left"/>
    </xf>
    <xf numFmtId="0" fontId="3" fillId="0" borderId="2" xfId="0" applyFont="1" applyBorder="1" applyAlignment="1">
      <alignment horizontal="right" vertical="center"/>
    </xf>
    <xf numFmtId="0" fontId="8" fillId="4" borderId="0" xfId="0" applyFont="1" applyFill="1" applyAlignment="1">
      <alignment horizontal="left" indent="2"/>
    </xf>
    <xf numFmtId="0" fontId="9" fillId="0" borderId="0" xfId="0" applyFont="1"/>
    <xf numFmtId="0" fontId="8" fillId="4" borderId="0" xfId="0" applyFont="1" applyFill="1" applyAlignment="1">
      <alignment horizontal="left" indent="2"/>
    </xf>
    <xf numFmtId="0" fontId="8" fillId="0" borderId="0" xfId="0" applyFont="1" applyFill="1" applyAlignment="1">
      <alignment horizontal="left" indent="2"/>
    </xf>
    <xf numFmtId="0" fontId="10" fillId="0" borderId="0" xfId="0" applyFont="1"/>
    <xf numFmtId="0" fontId="11" fillId="0" borderId="1" xfId="1" applyFont="1" applyFill="1" applyAlignment="1">
      <alignment horizontal="right"/>
    </xf>
    <xf numFmtId="178" fontId="12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169" fontId="5" fillId="3" borderId="2" xfId="0" applyNumberFormat="1" applyFont="1" applyFill="1" applyBorder="1" applyAlignment="1" applyProtection="1">
      <alignment horizontal="left" vertical="center"/>
      <protection locked="0"/>
    </xf>
    <xf numFmtId="175" fontId="5" fillId="3" borderId="2" xfId="0" applyNumberFormat="1" applyFont="1" applyFill="1" applyBorder="1" applyAlignment="1" applyProtection="1">
      <alignment horizontal="left" vertical="center"/>
      <protection locked="0"/>
    </xf>
    <xf numFmtId="173" fontId="5" fillId="3" borderId="2" xfId="0" applyNumberFormat="1" applyFont="1" applyFill="1" applyBorder="1" applyAlignment="1" applyProtection="1">
      <alignment horizontal="left" vertical="center"/>
      <protection locked="0"/>
    </xf>
    <xf numFmtId="177" fontId="5" fillId="3" borderId="2" xfId="0" applyNumberFormat="1" applyFont="1" applyFill="1" applyBorder="1" applyAlignment="1" applyProtection="1">
      <alignment horizontal="left" vertical="center"/>
      <protection locked="0"/>
    </xf>
    <xf numFmtId="176" fontId="5" fillId="3" borderId="2" xfId="0" applyNumberFormat="1" applyFont="1" applyFill="1" applyBorder="1" applyAlignment="1" applyProtection="1">
      <alignment horizontal="left" vertical="center"/>
      <protection locked="0"/>
    </xf>
    <xf numFmtId="0" fontId="7" fillId="3" borderId="2" xfId="2" applyFont="1" applyFill="1" applyBorder="1" applyAlignment="1" applyProtection="1">
      <alignment horizontal="left" vertical="center"/>
      <protection locked="0"/>
    </xf>
    <xf numFmtId="178" fontId="5" fillId="3" borderId="2" xfId="0" applyNumberFormat="1" applyFont="1" applyFill="1" applyBorder="1" applyAlignment="1" applyProtection="1">
      <alignment horizontal="left" vertical="center"/>
      <protection locked="0"/>
    </xf>
    <xf numFmtId="17" fontId="8" fillId="0" borderId="0" xfId="0" applyNumberFormat="1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178" fontId="2" fillId="0" borderId="0" xfId="0" applyNumberFormat="1" applyFont="1" applyAlignment="1" applyProtection="1">
      <alignment horizontal="center" vertical="center"/>
      <protection locked="0"/>
    </xf>
    <xf numFmtId="180" fontId="8" fillId="0" borderId="0" xfId="0" applyNumberFormat="1" applyFont="1" applyFill="1" applyAlignment="1" applyProtection="1">
      <alignment horizontal="center" vertical="center"/>
      <protection locked="0"/>
    </xf>
    <xf numFmtId="178" fontId="2" fillId="0" borderId="0" xfId="0" applyNumberFormat="1" applyFont="1" applyFill="1" applyAlignment="1" applyProtection="1">
      <alignment horizontal="center" vertical="center"/>
      <protection locked="0"/>
    </xf>
  </cellXfs>
  <cellStyles count="3">
    <cellStyle name="Hiperlink" xfId="2" builtinId="8"/>
    <cellStyle name="Normal" xfId="0" builtinId="0"/>
    <cellStyle name="Título 1" xfId="1" builtinId="16" customBuiltin="1"/>
  </cellStyles>
  <dxfs count="6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venir Next LT Pro Light"/>
        <family val="2"/>
        <scheme val="none"/>
      </font>
      <numFmt numFmtId="17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venir Next LT Pro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venir Next LT Pro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rgb="FFFF99CC"/>
        </patternFill>
      </fill>
    </dxf>
    <dxf>
      <fill>
        <patternFill>
          <bgColor rgb="FFFF75DB"/>
        </patternFill>
      </fill>
    </dxf>
  </dxfs>
  <tableStyles count="2" defaultTableStyle="TableStyleMedium2" defaultPivotStyle="PivotStyleLight16">
    <tableStyle name="Estilo de Tabela 1" pivot="0" count="1" xr9:uid="{CC5868D8-F601-4EE9-BD5C-BBBB58909181}">
      <tableStyleElement type="wholeTable" dxfId="5"/>
    </tableStyle>
    <tableStyle name="Estilo de Tabela 2" pivot="0" count="1" xr9:uid="{5D9F4C13-51B7-4EF4-BF33-82795F8ED2B1}">
      <tableStyleElement type="wholeTable" dxfId="4"/>
    </tableStyle>
  </tableStyles>
  <colors>
    <mruColors>
      <color rgb="FFFF75DB"/>
      <color rgb="FFFF99CC"/>
      <color rgb="FFCC0099"/>
      <color rgb="FFFFB7E7"/>
      <color rgb="FFF09ED3"/>
      <color rgb="FF0E1317"/>
      <color rgb="FF0B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</a:t>
            </a:r>
            <a:r>
              <a:rPr lang="pt-BR" baseline="0"/>
              <a:t> Patrimônio/Banco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0-4A0B-8CD0-544335E618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0-4A0B-8CD0-544335E618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0-4A0B-8CD0-544335E618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Planilha4!$B$2:$B$4</c:f>
              <c:strCache>
                <c:ptCount val="3"/>
                <c:pt idx="0">
                  <c:v>336 - C6 Bank</c:v>
                </c:pt>
                <c:pt idx="1">
                  <c:v>260 - Nubank</c:v>
                </c:pt>
                <c:pt idx="2">
                  <c:v>250 - Banco de Crédito e Varejo (BCV)</c:v>
                </c:pt>
              </c:strCache>
            </c:strRef>
          </c:cat>
          <c:val>
            <c:numRef>
              <c:f>Planilha4!$C$2:$C$4</c:f>
              <c:numCache>
                <c:formatCode>General</c:formatCode>
                <c:ptCount val="3"/>
                <c:pt idx="0">
                  <c:v>1000000</c:v>
                </c:pt>
                <c:pt idx="1">
                  <c:v>520000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0-4A0B-8CD0-544335E618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98725690096399E-2"/>
          <c:y val="0.82291557305336838"/>
          <c:w val="0.4196887545593021"/>
          <c:h val="0.15393627879848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leonardoviniciuseng" TargetMode="External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formes!A1"/><Relationship Id="rId7" Type="http://schemas.openxmlformats.org/officeDocument/2006/relationships/image" Target="../media/image4.png"/><Relationship Id="rId2" Type="http://schemas.microsoft.com/office/2007/relationships/hdphoto" Target="../media/hdphoto2.wdp"/><Relationship Id="rId1" Type="http://schemas.openxmlformats.org/officeDocument/2006/relationships/image" Target="../media/image3.png"/><Relationship Id="rId6" Type="http://schemas.openxmlformats.org/officeDocument/2006/relationships/hyperlink" Target="http://www.linkedin.com/in/leonardoviniciuseng" TargetMode="External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6.png"/><Relationship Id="rId2" Type="http://schemas.microsoft.com/office/2007/relationships/hdphoto" Target="../media/hdphoto3.wdp"/><Relationship Id="rId1" Type="http://schemas.openxmlformats.org/officeDocument/2006/relationships/image" Target="../media/image5.png"/><Relationship Id="rId6" Type="http://schemas.openxmlformats.org/officeDocument/2006/relationships/hyperlink" Target="http://www.linkedin.com/in/leonardoviniciuseng" TargetMode="External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282669</xdr:colOff>
      <xdr:row>3</xdr:row>
      <xdr:rowOff>17687</xdr:rowOff>
    </xdr:from>
    <xdr:to>
      <xdr:col>0</xdr:col>
      <xdr:colOff>1240748</xdr:colOff>
      <xdr:row>8</xdr:row>
      <xdr:rowOff>78780</xdr:rowOff>
    </xdr:to>
    <xdr:pic>
      <xdr:nvPicPr>
        <xdr:cNvPr id="2" name="Imagem 1" descr="Green Lion Mascot Logo Design 46625828 Vector Art at Vecteezy">
          <a:extLst>
            <a:ext uri="{FF2B5EF4-FFF2-40B4-BE49-F238E27FC236}">
              <a16:creationId xmlns:a16="http://schemas.microsoft.com/office/drawing/2014/main" id="{67A5AD12-44B5-4A89-9B53-9A07AF4F7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28542" y1="22448" x2="40573" y2="63438"/>
                      <a14:foregroundMark x1="40573" y1="63438" x2="72917" y2="41198"/>
                      <a14:foregroundMark x1="72917" y1="41198" x2="40677" y2="23125"/>
                      <a14:foregroundMark x1="57031" y1="12656" x2="24688" y2="40729"/>
                      <a14:foregroundMark x1="24688" y1="40729" x2="57031" y2="76354"/>
                      <a14:foregroundMark x1="57031" y1="76354" x2="66198" y2="30938"/>
                      <a14:foregroundMark x1="66198" y1="30938" x2="34427" y2="15625"/>
                      <a14:foregroundMark x1="45885" y1="13021" x2="63229" y2="13646"/>
                      <a14:foregroundMark x1="53073" y1="17552" x2="73073" y2="25052"/>
                      <a14:foregroundMark x1="41979" y1="16250" x2="20156" y2="54010"/>
                      <a14:foregroundMark x1="20156" y1="54010" x2="59740" y2="77865"/>
                      <a14:foregroundMark x1="59740" y1="77865" x2="69427" y2="35313"/>
                      <a14:foregroundMark x1="69427" y1="35313" x2="51771" y2="80833"/>
                      <a14:foregroundMark x1="34115" y1="53750" x2="29219" y2="69740"/>
                      <a14:foregroundMark x1="25260" y1="56406" x2="28854" y2="62240"/>
                      <a14:foregroundMark x1="30833" y1="45313" x2="29844" y2="59323"/>
                      <a14:foregroundMark x1="27240" y1="46615" x2="27240" y2="57344"/>
                      <a14:foregroundMark x1="27552" y1="48229" x2="26927" y2="59635"/>
                      <a14:foregroundMark x1="24948" y1="40729" x2="22969" y2="47552"/>
                      <a14:foregroundMark x1="21354" y1="33229" x2="19063" y2="45625"/>
                      <a14:foregroundMark x1="19063" y1="33542" x2="22656" y2="40729"/>
                      <a14:foregroundMark x1="28229" y1="30260" x2="28229" y2="35833"/>
                      <a14:foregroundMark x1="32448" y1="19844" x2="30521" y2="34531"/>
                      <a14:foregroundMark x1="31146" y1="20833" x2="29531" y2="30260"/>
                      <a14:foregroundMark x1="31510" y1="23750" x2="30156" y2="29948"/>
                      <a14:foregroundMark x1="32135" y1="25052" x2="31146" y2="28646"/>
                      <a14:foregroundMark x1="36406" y1="20833" x2="43906" y2="26354"/>
                      <a14:foregroundMark x1="50781" y1="12656" x2="55052" y2="22760"/>
                      <a14:foregroundMark x1="57031" y1="16563" x2="69115" y2="34844"/>
                      <a14:foregroundMark x1="72083" y1="21823" x2="70781" y2="35156"/>
                      <a14:foregroundMark x1="70417" y1="26719" x2="76667" y2="46927"/>
                      <a14:foregroundMark x1="75677" y1="34219" x2="73698" y2="55104"/>
                      <a14:foregroundMark x1="67500" y1="44323" x2="60313" y2="49531"/>
                      <a14:foregroundMark x1="52760" y1="37448" x2="43906" y2="51510"/>
                      <a14:foregroundMark x1="36406" y1="47552" x2="38698" y2="73333"/>
                      <a14:foregroundMark x1="21979" y1="60625" x2="41979" y2="85729"/>
                      <a14:foregroundMark x1="38698" y1="75000" x2="46875" y2="77917"/>
                      <a14:foregroundMark x1="41615" y1="65833" x2="47188" y2="75938"/>
                      <a14:foregroundMark x1="34115" y1="64219" x2="46875" y2="73333"/>
                      <a14:foregroundMark x1="44271" y1="76302" x2="51771" y2="85417"/>
                      <a14:foregroundMark x1="67135" y1="63906" x2="65208" y2="67500"/>
                      <a14:foregroundMark x1="62917" y1="60313" x2="65521" y2="74635"/>
                      <a14:foregroundMark x1="71719" y1="59010" x2="73698" y2="68438"/>
                      <a14:foregroundMark x1="75000" y1="54740" x2="74375" y2="64219"/>
                      <a14:foregroundMark x1="74010" y1="57031" x2="70104" y2="66146"/>
                      <a14:foregroundMark x1="67135" y1="58646" x2="67135" y2="66823"/>
                      <a14:foregroundMark x1="67135" y1="61302" x2="66198" y2="68438"/>
                      <a14:foregroundMark x1="65833" y1="63906" x2="64844" y2="63906"/>
                      <a14:foregroundMark x1="63906" y1="50833" x2="64844" y2="61615"/>
                      <a14:foregroundMark x1="65833" y1="54427" x2="67500" y2="61302"/>
                      <a14:foregroundMark x1="70781" y1="54427" x2="72396" y2="61615"/>
                      <a14:foregroundMark x1="75000" y1="52135" x2="75000" y2="59948"/>
                      <a14:foregroundMark x1="77656" y1="52135" x2="77656" y2="57031"/>
                      <a14:foregroundMark x1="79271" y1="44635" x2="80885" y2="55729"/>
                      <a14:foregroundMark x1="80260" y1="49219" x2="79896" y2="62917"/>
                      <a14:foregroundMark x1="70781" y1="59948" x2="70781" y2="74010"/>
                      <a14:foregroundMark x1="69792" y1="69740" x2="69115" y2="75313"/>
                      <a14:foregroundMark x1="72396" y1="41042" x2="83542" y2="58021"/>
                      <a14:foregroundMark x1="74688" y1="37813" x2="80260" y2="48229"/>
                      <a14:foregroundMark x1="75365" y1="36823" x2="83542" y2="52448"/>
                      <a14:foregroundMark x1="72708" y1="26354" x2="79271" y2="46615"/>
                      <a14:foregroundMark x1="74375" y1="30260" x2="80573" y2="39427"/>
                      <a14:foregroundMark x1="72396" y1="30260" x2="79896" y2="37135"/>
                      <a14:foregroundMark x1="77969" y1="31927" x2="80260" y2="36146"/>
                      <a14:foregroundMark x1="59635" y1="17865" x2="70417" y2="21458"/>
                      <a14:foregroundMark x1="64844" y1="18854" x2="70417" y2="22760"/>
                      <a14:foregroundMark x1="66510" y1="17552" x2="72396" y2="23438"/>
                      <a14:foregroundMark x1="60625" y1="16250" x2="70417" y2="21823"/>
                      <a14:foregroundMark x1="72083" y1="22448" x2="74010" y2="29635"/>
                      <a14:foregroundMark x1="70781" y1="18854" x2="68125" y2="25052"/>
                      <a14:foregroundMark x1="60938" y1="39115" x2="60313" y2="57031"/>
                      <a14:foregroundMark x1="57031" y1="34531" x2="55052" y2="56042"/>
                      <a14:foregroundMark x1="47865" y1="33229" x2="47500" y2="59323"/>
                      <a14:foregroundMark x1="42292" y1="40052" x2="44583" y2="54740"/>
                      <a14:foregroundMark x1="41979" y1="36146" x2="41979" y2="45938"/>
                      <a14:foregroundMark x1="36406" y1="29635" x2="40990" y2="60938"/>
                      <a14:foregroundMark x1="51771" y1="54115" x2="51146" y2="67135"/>
                      <a14:foregroundMark x1="43281" y1="52448" x2="49167" y2="69115"/>
                      <a14:foregroundMark x1="40677" y1="26042" x2="48490" y2="50833"/>
                      <a14:foregroundMark x1="40313" y1="10052" x2="60938" y2="66510"/>
                      <a14:foregroundMark x1="60938" y1="66510" x2="47188" y2="62917"/>
                      <a14:foregroundMark x1="38385" y1="14635" x2="28542" y2="29635"/>
                      <a14:foregroundMark x1="27865" y1="21458" x2="29219" y2="24427"/>
                      <a14:foregroundMark x1="31823" y1="16927" x2="33125" y2="25052"/>
                      <a14:foregroundMark x1="22969" y1="32917" x2="29219" y2="28333"/>
                      <a14:foregroundMark x1="22969" y1="33854" x2="29219" y2="25052"/>
                      <a14:foregroundMark x1="27240" y1="24427" x2="27240" y2="1724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39" y="613988"/>
          <a:ext cx="980939" cy="974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18147</xdr:colOff>
      <xdr:row>0</xdr:row>
      <xdr:rowOff>0</xdr:rowOff>
    </xdr:from>
    <xdr:to>
      <xdr:col>0</xdr:col>
      <xdr:colOff>1509622</xdr:colOff>
      <xdr:row>3</xdr:row>
      <xdr:rowOff>131272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6C8CDFD-C177-4D4E-BD66-F5A3EBA4D1BA}"/>
            </a:ext>
          </a:extLst>
        </xdr:cNvPr>
        <xdr:cNvSpPr/>
      </xdr:nvSpPr>
      <xdr:spPr>
        <a:xfrm>
          <a:off x="18147" y="0"/>
          <a:ext cx="1491475" cy="6704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67000">
                    <a:srgbClr val="00B050"/>
                  </a:gs>
                  <a:gs pos="47000">
                    <a:schemeClr val="accent1">
                      <a:lumMod val="20000"/>
                      <a:lumOff val="80000"/>
                    </a:schemeClr>
                  </a:gs>
                  <a:gs pos="37000">
                    <a:schemeClr val="bg1">
                      <a:lumMod val="85000"/>
                    </a:schemeClr>
                  </a:gs>
                </a:gsLst>
                <a:lin ang="13500000" scaled="1"/>
                <a:tileRect/>
              </a:gradFill>
              <a:latin typeface="Berlin Sans FB Demi" panose="020E0802020502020306" pitchFamily="34" charset="0"/>
            </a:rPr>
            <a:t>RENDA</a:t>
          </a:r>
        </a:p>
        <a:p>
          <a:pPr algn="ctr"/>
          <a:r>
            <a:rPr lang="pt-BR" sz="2000">
              <a:gradFill flip="none" rotWithShape="1">
                <a:gsLst>
                  <a:gs pos="67000">
                    <a:srgbClr val="00B050"/>
                  </a:gs>
                  <a:gs pos="47000">
                    <a:schemeClr val="accent1">
                      <a:lumMod val="20000"/>
                      <a:lumOff val="80000"/>
                    </a:schemeClr>
                  </a:gs>
                  <a:gs pos="37000">
                    <a:schemeClr val="bg1">
                      <a:lumMod val="85000"/>
                    </a:schemeClr>
                  </a:gs>
                </a:gsLst>
                <a:lin ang="13500000" scaled="1"/>
                <a:tileRect/>
              </a:gradFill>
              <a:latin typeface="Berlin Sans FB Demi" panose="020E0802020502020306" pitchFamily="34" charset="0"/>
            </a:rPr>
            <a:t>LEÃO</a:t>
          </a:r>
        </a:p>
      </xdr:txBody>
    </xdr:sp>
    <xdr:clientData/>
  </xdr:twoCellAnchor>
  <xdr:twoCellAnchor editAs="absolute">
    <xdr:from>
      <xdr:col>0</xdr:col>
      <xdr:colOff>0</xdr:colOff>
      <xdr:row>11</xdr:row>
      <xdr:rowOff>20134</xdr:rowOff>
    </xdr:from>
    <xdr:to>
      <xdr:col>0</xdr:col>
      <xdr:colOff>1445295</xdr:colOff>
      <xdr:row>12</xdr:row>
      <xdr:rowOff>40381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11E3E6-6612-4B71-9143-C22F107971D9}"/>
            </a:ext>
          </a:extLst>
        </xdr:cNvPr>
        <xdr:cNvSpPr/>
      </xdr:nvSpPr>
      <xdr:spPr>
        <a:xfrm>
          <a:off x="0" y="2026235"/>
          <a:ext cx="1445295" cy="227212"/>
        </a:xfrm>
        <a:prstGeom prst="roundRect">
          <a:avLst>
            <a:gd name="adj" fmla="val 3035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Eras Demi ITC" panose="020B08050305040208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16837</xdr:colOff>
      <xdr:row>8</xdr:row>
      <xdr:rowOff>116205</xdr:rowOff>
    </xdr:from>
    <xdr:to>
      <xdr:col>0</xdr:col>
      <xdr:colOff>1464037</xdr:colOff>
      <xdr:row>10</xdr:row>
      <xdr:rowOff>20555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3598B1-3B9A-4942-9844-8AAB9FEC5DF7}"/>
            </a:ext>
          </a:extLst>
        </xdr:cNvPr>
        <xdr:cNvSpPr/>
      </xdr:nvSpPr>
      <xdr:spPr>
        <a:xfrm>
          <a:off x="9217" y="1622652"/>
          <a:ext cx="1447200" cy="229424"/>
        </a:xfrm>
        <a:prstGeom prst="roundRect">
          <a:avLst>
            <a:gd name="adj" fmla="val 30351"/>
          </a:avLst>
        </a:prstGeom>
        <a:gradFill flip="none" rotWithShape="1">
          <a:gsLst>
            <a:gs pos="93000">
              <a:srgbClr val="00B050"/>
            </a:gs>
            <a:gs pos="33000">
              <a:schemeClr val="accent1">
                <a:lumMod val="20000"/>
                <a:lumOff val="80000"/>
              </a:schemeClr>
            </a:gs>
            <a:gs pos="22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ysClr val="windowText" lastClr="000000"/>
              </a:solidFill>
              <a:latin typeface="Eras Demi ITC" panose="020B08050305040208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20207</xdr:colOff>
      <xdr:row>13</xdr:row>
      <xdr:rowOff>41867</xdr:rowOff>
    </xdr:from>
    <xdr:to>
      <xdr:col>0</xdr:col>
      <xdr:colOff>1467407</xdr:colOff>
      <xdr:row>14</xdr:row>
      <xdr:rowOff>79565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42BD3E-D40C-4824-8A39-9439E48B3247}"/>
            </a:ext>
          </a:extLst>
        </xdr:cNvPr>
        <xdr:cNvSpPr/>
      </xdr:nvSpPr>
      <xdr:spPr>
        <a:xfrm>
          <a:off x="20207" y="2440942"/>
          <a:ext cx="1447200" cy="219898"/>
        </a:xfrm>
        <a:prstGeom prst="roundRect">
          <a:avLst>
            <a:gd name="adj" fmla="val 3035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Eras Demi ITC" panose="020B0805030504020804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535960</xdr:colOff>
      <xdr:row>17</xdr:row>
      <xdr:rowOff>165669</xdr:rowOff>
    </xdr:from>
    <xdr:to>
      <xdr:col>0</xdr:col>
      <xdr:colOff>931232</xdr:colOff>
      <xdr:row>19</xdr:row>
      <xdr:rowOff>172700</xdr:rowOff>
    </xdr:to>
    <xdr:pic>
      <xdr:nvPicPr>
        <xdr:cNvPr id="21" name="Imagem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D17DF18-3708-4789-BE3B-863EE081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960" y="3230678"/>
          <a:ext cx="402892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128180</xdr:colOff>
      <xdr:row>16</xdr:row>
      <xdr:rowOff>10614</xdr:rowOff>
    </xdr:from>
    <xdr:to>
      <xdr:col>0</xdr:col>
      <xdr:colOff>1394324</xdr:colOff>
      <xdr:row>16</xdr:row>
      <xdr:rowOff>10614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FCB8F373-9100-48AC-BC3B-8418CFFFEFF7}"/>
            </a:ext>
          </a:extLst>
        </xdr:cNvPr>
        <xdr:cNvCxnSpPr/>
      </xdr:nvCxnSpPr>
      <xdr:spPr>
        <a:xfrm flipV="1">
          <a:off x="128180" y="2895328"/>
          <a:ext cx="1266144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133351</xdr:colOff>
      <xdr:row>16</xdr:row>
      <xdr:rowOff>3809</xdr:rowOff>
    </xdr:from>
    <xdr:to>
      <xdr:col>0</xdr:col>
      <xdr:colOff>1386841</xdr:colOff>
      <xdr:row>16</xdr:row>
      <xdr:rowOff>172809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A2AD4C0-247B-459D-ACD2-73AFBD85880B}"/>
            </a:ext>
          </a:extLst>
        </xdr:cNvPr>
        <xdr:cNvSpPr/>
      </xdr:nvSpPr>
      <xdr:spPr>
        <a:xfrm>
          <a:off x="133351" y="2899409"/>
          <a:ext cx="1253490" cy="169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SYSTEM BY</a:t>
          </a:r>
          <a:r>
            <a:rPr lang="pt-BR" sz="700" baseline="0"/>
            <a:t> DIO 🥸</a:t>
          </a:r>
          <a:endParaRPr lang="pt-BR" sz="700"/>
        </a:p>
      </xdr:txBody>
    </xdr:sp>
    <xdr:clientData/>
  </xdr:twoCellAnchor>
  <xdr:twoCellAnchor>
    <xdr:from>
      <xdr:col>2</xdr:col>
      <xdr:colOff>1399223</xdr:colOff>
      <xdr:row>18</xdr:row>
      <xdr:rowOff>103823</xdr:rowOff>
    </xdr:from>
    <xdr:to>
      <xdr:col>3</xdr:col>
      <xdr:colOff>1018223</xdr:colOff>
      <xdr:row>19</xdr:row>
      <xdr:rowOff>170498</xdr:rowOff>
    </xdr:to>
    <xdr:sp macro="" textlink="">
      <xdr:nvSpPr>
        <xdr:cNvPr id="26" name="Retângulo: Cantos Arredondado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FE614-52B4-48E0-8E18-0E2C2B2041F3}"/>
            </a:ext>
          </a:extLst>
        </xdr:cNvPr>
        <xdr:cNvSpPr/>
      </xdr:nvSpPr>
      <xdr:spPr>
        <a:xfrm>
          <a:off x="3523298" y="3399473"/>
          <a:ext cx="1981200" cy="2476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246168</xdr:colOff>
      <xdr:row>3</xdr:row>
      <xdr:rowOff>18119</xdr:rowOff>
    </xdr:from>
    <xdr:to>
      <xdr:col>0</xdr:col>
      <xdr:colOff>1253777</xdr:colOff>
      <xdr:row>8</xdr:row>
      <xdr:rowOff>22062</xdr:rowOff>
    </xdr:to>
    <xdr:pic>
      <xdr:nvPicPr>
        <xdr:cNvPr id="7" name="Imagem 6" descr="Green Lion Mascot Logo Design 46625828 Vector Art at Vecteezy">
          <a:extLst>
            <a:ext uri="{FF2B5EF4-FFF2-40B4-BE49-F238E27FC236}">
              <a16:creationId xmlns:a16="http://schemas.microsoft.com/office/drawing/2014/main" id="{C2CB6C4F-A140-4C48-98C4-EC78D9E8A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28542" y1="22448" x2="40573" y2="63438"/>
                      <a14:foregroundMark x1="40573" y1="63438" x2="72917" y2="41198"/>
                      <a14:foregroundMark x1="72917" y1="41198" x2="40677" y2="23125"/>
                      <a14:foregroundMark x1="57031" y1="12656" x2="24688" y2="40729"/>
                      <a14:foregroundMark x1="24688" y1="40729" x2="57031" y2="76354"/>
                      <a14:foregroundMark x1="57031" y1="76354" x2="66198" y2="30938"/>
                      <a14:foregroundMark x1="66198" y1="30938" x2="34427" y2="15625"/>
                      <a14:foregroundMark x1="45885" y1="13021" x2="63229" y2="13646"/>
                      <a14:foregroundMark x1="53073" y1="17552" x2="73073" y2="25052"/>
                      <a14:foregroundMark x1="41979" y1="16250" x2="20156" y2="54010"/>
                      <a14:foregroundMark x1="20156" y1="54010" x2="59740" y2="77865"/>
                      <a14:foregroundMark x1="59740" y1="77865" x2="69427" y2="35313"/>
                      <a14:foregroundMark x1="69427" y1="35313" x2="51771" y2="80833"/>
                      <a14:foregroundMark x1="34115" y1="53750" x2="29219" y2="69740"/>
                      <a14:foregroundMark x1="25260" y1="56406" x2="28854" y2="62240"/>
                      <a14:foregroundMark x1="30833" y1="45313" x2="29844" y2="59323"/>
                      <a14:foregroundMark x1="27240" y1="46615" x2="27240" y2="57344"/>
                      <a14:foregroundMark x1="27552" y1="48229" x2="26927" y2="59635"/>
                      <a14:foregroundMark x1="24948" y1="40729" x2="22969" y2="47552"/>
                      <a14:foregroundMark x1="21354" y1="33229" x2="19063" y2="45625"/>
                      <a14:foregroundMark x1="19063" y1="33542" x2="22656" y2="40729"/>
                      <a14:foregroundMark x1="28229" y1="30260" x2="28229" y2="35833"/>
                      <a14:foregroundMark x1="32448" y1="19844" x2="30521" y2="34531"/>
                      <a14:foregroundMark x1="31146" y1="20833" x2="29531" y2="30260"/>
                      <a14:foregroundMark x1="31510" y1="23750" x2="30156" y2="29948"/>
                      <a14:foregroundMark x1="32135" y1="25052" x2="31146" y2="28646"/>
                      <a14:foregroundMark x1="36406" y1="20833" x2="43906" y2="26354"/>
                      <a14:foregroundMark x1="50781" y1="12656" x2="55052" y2="22760"/>
                      <a14:foregroundMark x1="57031" y1="16563" x2="69115" y2="34844"/>
                      <a14:foregroundMark x1="72083" y1="21823" x2="70781" y2="35156"/>
                      <a14:foregroundMark x1="70417" y1="26719" x2="76667" y2="46927"/>
                      <a14:foregroundMark x1="75677" y1="34219" x2="73698" y2="55104"/>
                      <a14:foregroundMark x1="67500" y1="44323" x2="60313" y2="49531"/>
                      <a14:foregroundMark x1="52760" y1="37448" x2="43906" y2="51510"/>
                      <a14:foregroundMark x1="36406" y1="47552" x2="38698" y2="73333"/>
                      <a14:foregroundMark x1="21979" y1="60625" x2="41979" y2="85729"/>
                      <a14:foregroundMark x1="38698" y1="75000" x2="46875" y2="77917"/>
                      <a14:foregroundMark x1="41615" y1="65833" x2="47188" y2="75938"/>
                      <a14:foregroundMark x1="34115" y1="64219" x2="46875" y2="73333"/>
                      <a14:foregroundMark x1="44271" y1="76302" x2="51771" y2="85417"/>
                      <a14:foregroundMark x1="67135" y1="63906" x2="65208" y2="67500"/>
                      <a14:foregroundMark x1="62917" y1="60313" x2="65521" y2="74635"/>
                      <a14:foregroundMark x1="71719" y1="59010" x2="73698" y2="68438"/>
                      <a14:foregroundMark x1="75000" y1="54740" x2="74375" y2="64219"/>
                      <a14:foregroundMark x1="74010" y1="57031" x2="70104" y2="66146"/>
                      <a14:foregroundMark x1="67135" y1="58646" x2="67135" y2="66823"/>
                      <a14:foregroundMark x1="67135" y1="61302" x2="66198" y2="68438"/>
                      <a14:foregroundMark x1="65833" y1="63906" x2="64844" y2="63906"/>
                      <a14:foregroundMark x1="63906" y1="50833" x2="64844" y2="61615"/>
                      <a14:foregroundMark x1="65833" y1="54427" x2="67500" y2="61302"/>
                      <a14:foregroundMark x1="70781" y1="54427" x2="72396" y2="61615"/>
                      <a14:foregroundMark x1="75000" y1="52135" x2="75000" y2="59948"/>
                      <a14:foregroundMark x1="77656" y1="52135" x2="77656" y2="57031"/>
                      <a14:foregroundMark x1="79271" y1="44635" x2="80885" y2="55729"/>
                      <a14:foregroundMark x1="80260" y1="49219" x2="79896" y2="62917"/>
                      <a14:foregroundMark x1="70781" y1="59948" x2="70781" y2="74010"/>
                      <a14:foregroundMark x1="69792" y1="69740" x2="69115" y2="75313"/>
                      <a14:foregroundMark x1="72396" y1="41042" x2="83542" y2="58021"/>
                      <a14:foregroundMark x1="74688" y1="37813" x2="80260" y2="48229"/>
                      <a14:foregroundMark x1="75365" y1="36823" x2="83542" y2="52448"/>
                      <a14:foregroundMark x1="72708" y1="26354" x2="79271" y2="46615"/>
                      <a14:foregroundMark x1="74375" y1="30260" x2="80573" y2="39427"/>
                      <a14:foregroundMark x1="72396" y1="30260" x2="79896" y2="37135"/>
                      <a14:foregroundMark x1="77969" y1="31927" x2="80260" y2="36146"/>
                      <a14:foregroundMark x1="59635" y1="17865" x2="70417" y2="21458"/>
                      <a14:foregroundMark x1="64844" y1="18854" x2="70417" y2="22760"/>
                      <a14:foregroundMark x1="66510" y1="17552" x2="72396" y2="23438"/>
                      <a14:foregroundMark x1="60625" y1="16250" x2="70417" y2="21823"/>
                      <a14:foregroundMark x1="72083" y1="22448" x2="74010" y2="29635"/>
                      <a14:foregroundMark x1="70781" y1="18854" x2="68125" y2="25052"/>
                      <a14:foregroundMark x1="60938" y1="39115" x2="60313" y2="57031"/>
                      <a14:foregroundMark x1="57031" y1="34531" x2="55052" y2="56042"/>
                      <a14:foregroundMark x1="47865" y1="33229" x2="47500" y2="59323"/>
                      <a14:foregroundMark x1="42292" y1="40052" x2="44583" y2="54740"/>
                      <a14:foregroundMark x1="41979" y1="36146" x2="41979" y2="45938"/>
                      <a14:foregroundMark x1="36406" y1="29635" x2="40990" y2="60938"/>
                      <a14:foregroundMark x1="51771" y1="54115" x2="51146" y2="67135"/>
                      <a14:foregroundMark x1="43281" y1="52448" x2="49167" y2="69115"/>
                      <a14:foregroundMark x1="40677" y1="26042" x2="48490" y2="50833"/>
                      <a14:foregroundMark x1="40313" y1="10052" x2="60938" y2="66510"/>
                      <a14:foregroundMark x1="60938" y1="66510" x2="47188" y2="62917"/>
                      <a14:foregroundMark x1="38385" y1="14635" x2="28542" y2="29635"/>
                      <a14:foregroundMark x1="27865" y1="21458" x2="29219" y2="24427"/>
                      <a14:foregroundMark x1="31823" y1="16927" x2="33125" y2="25052"/>
                      <a14:foregroundMark x1="22969" y1="32917" x2="29219" y2="28333"/>
                      <a14:foregroundMark x1="22969" y1="33854" x2="29219" y2="25052"/>
                      <a14:foregroundMark x1="27240" y1="24427" x2="27240" y2="1724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98" y="606800"/>
          <a:ext cx="996179" cy="974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12343</xdr:colOff>
      <xdr:row>0</xdr:row>
      <xdr:rowOff>0</xdr:rowOff>
    </xdr:from>
    <xdr:to>
      <xdr:col>0</xdr:col>
      <xdr:colOff>1513216</xdr:colOff>
      <xdr:row>3</xdr:row>
      <xdr:rowOff>131272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1F8D258-5949-42B9-92DD-7DE88F1A7530}"/>
            </a:ext>
          </a:extLst>
        </xdr:cNvPr>
        <xdr:cNvSpPr/>
      </xdr:nvSpPr>
      <xdr:spPr>
        <a:xfrm>
          <a:off x="12343" y="0"/>
          <a:ext cx="1500873" cy="6704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67000">
                    <a:srgbClr val="00B050"/>
                  </a:gs>
                  <a:gs pos="47000">
                    <a:schemeClr val="accent1">
                      <a:lumMod val="20000"/>
                      <a:lumOff val="80000"/>
                    </a:schemeClr>
                  </a:gs>
                  <a:gs pos="37000">
                    <a:schemeClr val="bg1">
                      <a:lumMod val="85000"/>
                    </a:schemeClr>
                  </a:gs>
                </a:gsLst>
                <a:lin ang="13500000" scaled="1"/>
                <a:tileRect/>
              </a:gradFill>
              <a:latin typeface="Berlin Sans FB Demi" panose="020E0802020502020306" pitchFamily="34" charset="0"/>
            </a:rPr>
            <a:t>RENDA</a:t>
          </a:r>
        </a:p>
        <a:p>
          <a:pPr algn="ctr"/>
          <a:r>
            <a:rPr lang="pt-BR" sz="2000">
              <a:gradFill flip="none" rotWithShape="1">
                <a:gsLst>
                  <a:gs pos="67000">
                    <a:srgbClr val="00B050"/>
                  </a:gs>
                  <a:gs pos="47000">
                    <a:schemeClr val="accent1">
                      <a:lumMod val="20000"/>
                      <a:lumOff val="80000"/>
                    </a:schemeClr>
                  </a:gs>
                  <a:gs pos="37000">
                    <a:schemeClr val="bg1">
                      <a:lumMod val="85000"/>
                    </a:schemeClr>
                  </a:gs>
                </a:gsLst>
                <a:lin ang="13500000" scaled="1"/>
                <a:tileRect/>
              </a:gradFill>
              <a:latin typeface="Berlin Sans FB Demi" panose="020E0802020502020306" pitchFamily="34" charset="0"/>
            </a:rPr>
            <a:t>LEÃO</a:t>
          </a:r>
        </a:p>
      </xdr:txBody>
    </xdr:sp>
    <xdr:clientData/>
  </xdr:twoCellAnchor>
  <xdr:twoCellAnchor editAs="absolute">
    <xdr:from>
      <xdr:col>0</xdr:col>
      <xdr:colOff>19831</xdr:colOff>
      <xdr:row>10</xdr:row>
      <xdr:rowOff>132529</xdr:rowOff>
    </xdr:from>
    <xdr:to>
      <xdr:col>0</xdr:col>
      <xdr:colOff>1463221</xdr:colOff>
      <xdr:row>11</xdr:row>
      <xdr:rowOff>169921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0C410-293B-4B73-83E9-CD4FF009E631}"/>
            </a:ext>
          </a:extLst>
        </xdr:cNvPr>
        <xdr:cNvSpPr/>
      </xdr:nvSpPr>
      <xdr:spPr>
        <a:xfrm>
          <a:off x="12211" y="2021786"/>
          <a:ext cx="1445295" cy="228539"/>
        </a:xfrm>
        <a:prstGeom prst="roundRect">
          <a:avLst>
            <a:gd name="adj" fmla="val 30351"/>
          </a:avLst>
        </a:prstGeom>
        <a:gradFill flip="none" rotWithShape="1">
          <a:gsLst>
            <a:gs pos="93000">
              <a:srgbClr val="00B050"/>
            </a:gs>
            <a:gs pos="33000">
              <a:schemeClr val="accent1">
                <a:lumMod val="20000"/>
                <a:lumOff val="80000"/>
              </a:schemeClr>
            </a:gs>
            <a:gs pos="22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ysClr val="windowText" lastClr="000000"/>
              </a:solidFill>
              <a:latin typeface="Eras Demi ITC" panose="020B08050305040208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16973</xdr:colOff>
      <xdr:row>8</xdr:row>
      <xdr:rowOff>55245</xdr:rowOff>
    </xdr:from>
    <xdr:to>
      <xdr:col>0</xdr:col>
      <xdr:colOff>1464173</xdr:colOff>
      <xdr:row>9</xdr:row>
      <xdr:rowOff>132950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37C9C7-7005-490D-9F25-07A7854BBF2A}"/>
            </a:ext>
          </a:extLst>
        </xdr:cNvPr>
        <xdr:cNvSpPr/>
      </xdr:nvSpPr>
      <xdr:spPr>
        <a:xfrm>
          <a:off x="11258" y="1617453"/>
          <a:ext cx="1447200" cy="230752"/>
        </a:xfrm>
        <a:prstGeom prst="roundRect">
          <a:avLst>
            <a:gd name="adj" fmla="val 3035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Eras Demi ITC" panose="020B08050305040208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16973</xdr:colOff>
      <xdr:row>12</xdr:row>
      <xdr:rowOff>175217</xdr:rowOff>
    </xdr:from>
    <xdr:to>
      <xdr:col>0</xdr:col>
      <xdr:colOff>1464173</xdr:colOff>
      <xdr:row>14</xdr:row>
      <xdr:rowOff>22415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2BAB69-81B6-4B55-84D3-343D09F237F0}"/>
            </a:ext>
          </a:extLst>
        </xdr:cNvPr>
        <xdr:cNvSpPr/>
      </xdr:nvSpPr>
      <xdr:spPr>
        <a:xfrm>
          <a:off x="11258" y="2420098"/>
          <a:ext cx="1447200" cy="228845"/>
        </a:xfrm>
        <a:prstGeom prst="roundRect">
          <a:avLst>
            <a:gd name="adj" fmla="val 3035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Eras Demi ITC" panose="020B0805030504020804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520894</xdr:colOff>
      <xdr:row>17</xdr:row>
      <xdr:rowOff>171532</xdr:rowOff>
    </xdr:from>
    <xdr:to>
      <xdr:col>0</xdr:col>
      <xdr:colOff>931406</xdr:colOff>
      <xdr:row>19</xdr:row>
      <xdr:rowOff>168288</xdr:rowOff>
    </xdr:to>
    <xdr:pic>
      <xdr:nvPicPr>
        <xdr:cNvPr id="18" name="Imagem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7F0E984-3D9C-423D-AAC8-379AFCC0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94" y="3226721"/>
          <a:ext cx="404797" cy="36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115019</xdr:colOff>
      <xdr:row>16</xdr:row>
      <xdr:rowOff>15899</xdr:rowOff>
    </xdr:from>
    <xdr:to>
      <xdr:col>0</xdr:col>
      <xdr:colOff>1383068</xdr:colOff>
      <xdr:row>16</xdr:row>
      <xdr:rowOff>15899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4653F514-3000-4EE4-A65C-071B919EBB06}"/>
            </a:ext>
          </a:extLst>
        </xdr:cNvPr>
        <xdr:cNvCxnSpPr/>
      </xdr:nvCxnSpPr>
      <xdr:spPr>
        <a:xfrm flipV="1">
          <a:off x="115019" y="2891371"/>
          <a:ext cx="1268049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180332</xdr:colOff>
      <xdr:row>16</xdr:row>
      <xdr:rowOff>7189</xdr:rowOff>
    </xdr:from>
    <xdr:to>
      <xdr:col>0</xdr:col>
      <xdr:colOff>1265910</xdr:colOff>
      <xdr:row>16</xdr:row>
      <xdr:rowOff>168569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D2753C5F-52E8-43C8-84B0-875050FDFE03}"/>
            </a:ext>
          </a:extLst>
        </xdr:cNvPr>
        <xdr:cNvSpPr/>
      </xdr:nvSpPr>
      <xdr:spPr>
        <a:xfrm>
          <a:off x="180332" y="2882661"/>
          <a:ext cx="1085578" cy="161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SYSTEM BY</a:t>
          </a:r>
          <a:r>
            <a:rPr lang="pt-BR" sz="700" baseline="0"/>
            <a:t> DIO</a:t>
          </a:r>
          <a:endParaRPr lang="pt-BR" sz="700"/>
        </a:p>
      </xdr:txBody>
    </xdr:sp>
    <xdr:clientData/>
  </xdr:twoCellAnchor>
  <xdr:twoCellAnchor>
    <xdr:from>
      <xdr:col>3</xdr:col>
      <xdr:colOff>58103</xdr:colOff>
      <xdr:row>22</xdr:row>
      <xdr:rowOff>110490</xdr:rowOff>
    </xdr:from>
    <xdr:to>
      <xdr:col>3</xdr:col>
      <xdr:colOff>2039303</xdr:colOff>
      <xdr:row>24</xdr:row>
      <xdr:rowOff>13335</xdr:rowOff>
    </xdr:to>
    <xdr:sp macro="" textlink="">
      <xdr:nvSpPr>
        <xdr:cNvPr id="21" name="Retângulo: Cantos Arredondados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C70D8B-233C-4C90-85CD-A2B6EFD56DFB}"/>
            </a:ext>
          </a:extLst>
        </xdr:cNvPr>
        <xdr:cNvSpPr/>
      </xdr:nvSpPr>
      <xdr:spPr>
        <a:xfrm>
          <a:off x="4544378" y="4196715"/>
          <a:ext cx="1981200" cy="26479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PRÓXIMO</a:t>
          </a:r>
        </a:p>
      </xdr:txBody>
    </xdr:sp>
    <xdr:clientData/>
  </xdr:twoCellAnchor>
  <xdr:twoCellAnchor>
    <xdr:from>
      <xdr:col>2</xdr:col>
      <xdr:colOff>340043</xdr:colOff>
      <xdr:row>22</xdr:row>
      <xdr:rowOff>110491</xdr:rowOff>
    </xdr:from>
    <xdr:to>
      <xdr:col>2</xdr:col>
      <xdr:colOff>2321243</xdr:colOff>
      <xdr:row>24</xdr:row>
      <xdr:rowOff>13336</xdr:rowOff>
    </xdr:to>
    <xdr:sp macro="" textlink="">
      <xdr:nvSpPr>
        <xdr:cNvPr id="22" name="Retângulo: Cantos Arredondados 2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C082B8-7FA2-4AAB-8E72-C742F22E46E6}"/>
            </a:ext>
          </a:extLst>
        </xdr:cNvPr>
        <xdr:cNvSpPr/>
      </xdr:nvSpPr>
      <xdr:spPr>
        <a:xfrm>
          <a:off x="2464118" y="4196716"/>
          <a:ext cx="1981200" cy="26479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ANTERIOR</a:t>
          </a:r>
        </a:p>
      </xdr:txBody>
    </xdr:sp>
    <xdr:clientData/>
  </xdr:twoCellAnchor>
  <xdr:twoCellAnchor>
    <xdr:from>
      <xdr:col>4</xdr:col>
      <xdr:colOff>513234</xdr:colOff>
      <xdr:row>5</xdr:row>
      <xdr:rowOff>33896</xdr:rowOff>
    </xdr:from>
    <xdr:to>
      <xdr:col>12</xdr:col>
      <xdr:colOff>209353</xdr:colOff>
      <xdr:row>19</xdr:row>
      <xdr:rowOff>142941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E848F43-DADC-4A3A-851D-A83A3077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263010</xdr:colOff>
      <xdr:row>3</xdr:row>
      <xdr:rowOff>22360</xdr:rowOff>
    </xdr:from>
    <xdr:to>
      <xdr:col>0</xdr:col>
      <xdr:colOff>1238234</xdr:colOff>
      <xdr:row>8</xdr:row>
      <xdr:rowOff>79643</xdr:rowOff>
    </xdr:to>
    <xdr:pic>
      <xdr:nvPicPr>
        <xdr:cNvPr id="12" name="Imagem 11" descr="Green Lion Mascot Logo Design 46625828 Vector Art at Vecteezy">
          <a:extLst>
            <a:ext uri="{FF2B5EF4-FFF2-40B4-BE49-F238E27FC236}">
              <a16:creationId xmlns:a16="http://schemas.microsoft.com/office/drawing/2014/main" id="{19FA2E4E-20C7-4718-846B-D124FCD5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28542" y1="22448" x2="40573" y2="63438"/>
                      <a14:foregroundMark x1="40573" y1="63438" x2="72917" y2="41198"/>
                      <a14:foregroundMark x1="72917" y1="41198" x2="40677" y2="23125"/>
                      <a14:foregroundMark x1="57031" y1="12656" x2="24688" y2="40729"/>
                      <a14:foregroundMark x1="24688" y1="40729" x2="57031" y2="76354"/>
                      <a14:foregroundMark x1="57031" y1="76354" x2="66198" y2="30938"/>
                      <a14:foregroundMark x1="66198" y1="30938" x2="34427" y2="15625"/>
                      <a14:foregroundMark x1="45885" y1="13021" x2="63229" y2="13646"/>
                      <a14:foregroundMark x1="53073" y1="17552" x2="73073" y2="25052"/>
                      <a14:foregroundMark x1="41979" y1="16250" x2="20156" y2="54010"/>
                      <a14:foregroundMark x1="20156" y1="54010" x2="59740" y2="77865"/>
                      <a14:foregroundMark x1="59740" y1="77865" x2="69427" y2="35313"/>
                      <a14:foregroundMark x1="69427" y1="35313" x2="51771" y2="80833"/>
                      <a14:foregroundMark x1="34115" y1="53750" x2="29219" y2="69740"/>
                      <a14:foregroundMark x1="25260" y1="56406" x2="28854" y2="62240"/>
                      <a14:foregroundMark x1="30833" y1="45313" x2="29844" y2="59323"/>
                      <a14:foregroundMark x1="27240" y1="46615" x2="27240" y2="57344"/>
                      <a14:foregroundMark x1="27552" y1="48229" x2="26927" y2="59635"/>
                      <a14:foregroundMark x1="24948" y1="40729" x2="22969" y2="47552"/>
                      <a14:foregroundMark x1="21354" y1="33229" x2="19063" y2="45625"/>
                      <a14:foregroundMark x1="19063" y1="33542" x2="22656" y2="40729"/>
                      <a14:foregroundMark x1="28229" y1="30260" x2="28229" y2="35833"/>
                      <a14:foregroundMark x1="32448" y1="19844" x2="30521" y2="34531"/>
                      <a14:foregroundMark x1="31146" y1="20833" x2="29531" y2="30260"/>
                      <a14:foregroundMark x1="31510" y1="23750" x2="30156" y2="29948"/>
                      <a14:foregroundMark x1="32135" y1="25052" x2="31146" y2="28646"/>
                      <a14:foregroundMark x1="36406" y1="20833" x2="43906" y2="26354"/>
                      <a14:foregroundMark x1="50781" y1="12656" x2="55052" y2="22760"/>
                      <a14:foregroundMark x1="57031" y1="16563" x2="69115" y2="34844"/>
                      <a14:foregroundMark x1="72083" y1="21823" x2="70781" y2="35156"/>
                      <a14:foregroundMark x1="70417" y1="26719" x2="76667" y2="46927"/>
                      <a14:foregroundMark x1="75677" y1="34219" x2="73698" y2="55104"/>
                      <a14:foregroundMark x1="67500" y1="44323" x2="60313" y2="49531"/>
                      <a14:foregroundMark x1="52760" y1="37448" x2="43906" y2="51510"/>
                      <a14:foregroundMark x1="36406" y1="47552" x2="38698" y2="73333"/>
                      <a14:foregroundMark x1="21979" y1="60625" x2="41979" y2="85729"/>
                      <a14:foregroundMark x1="38698" y1="75000" x2="46875" y2="77917"/>
                      <a14:foregroundMark x1="41615" y1="65833" x2="47188" y2="75938"/>
                      <a14:foregroundMark x1="34115" y1="64219" x2="46875" y2="73333"/>
                      <a14:foregroundMark x1="44271" y1="76302" x2="51771" y2="85417"/>
                      <a14:foregroundMark x1="67135" y1="63906" x2="65208" y2="67500"/>
                      <a14:foregroundMark x1="62917" y1="60313" x2="65521" y2="74635"/>
                      <a14:foregroundMark x1="71719" y1="59010" x2="73698" y2="68438"/>
                      <a14:foregroundMark x1="75000" y1="54740" x2="74375" y2="64219"/>
                      <a14:foregroundMark x1="74010" y1="57031" x2="70104" y2="66146"/>
                      <a14:foregroundMark x1="67135" y1="58646" x2="67135" y2="66823"/>
                      <a14:foregroundMark x1="67135" y1="61302" x2="66198" y2="68438"/>
                      <a14:foregroundMark x1="65833" y1="63906" x2="64844" y2="63906"/>
                      <a14:foregroundMark x1="63906" y1="50833" x2="64844" y2="61615"/>
                      <a14:foregroundMark x1="65833" y1="54427" x2="67500" y2="61302"/>
                      <a14:foregroundMark x1="70781" y1="54427" x2="72396" y2="61615"/>
                      <a14:foregroundMark x1="75000" y1="52135" x2="75000" y2="59948"/>
                      <a14:foregroundMark x1="77656" y1="52135" x2="77656" y2="57031"/>
                      <a14:foregroundMark x1="79271" y1="44635" x2="80885" y2="55729"/>
                      <a14:foregroundMark x1="80260" y1="49219" x2="79896" y2="62917"/>
                      <a14:foregroundMark x1="70781" y1="59948" x2="70781" y2="74010"/>
                      <a14:foregroundMark x1="69792" y1="69740" x2="69115" y2="75313"/>
                      <a14:foregroundMark x1="72396" y1="41042" x2="83542" y2="58021"/>
                      <a14:foregroundMark x1="74688" y1="37813" x2="80260" y2="48229"/>
                      <a14:foregroundMark x1="75365" y1="36823" x2="83542" y2="52448"/>
                      <a14:foregroundMark x1="72708" y1="26354" x2="79271" y2="46615"/>
                      <a14:foregroundMark x1="74375" y1="30260" x2="80573" y2="39427"/>
                      <a14:foregroundMark x1="72396" y1="30260" x2="79896" y2="37135"/>
                      <a14:foregroundMark x1="77969" y1="31927" x2="80260" y2="36146"/>
                      <a14:foregroundMark x1="59635" y1="17865" x2="70417" y2="21458"/>
                      <a14:foregroundMark x1="64844" y1="18854" x2="70417" y2="22760"/>
                      <a14:foregroundMark x1="66510" y1="17552" x2="72396" y2="23438"/>
                      <a14:foregroundMark x1="60625" y1="16250" x2="70417" y2="21823"/>
                      <a14:foregroundMark x1="72083" y1="22448" x2="74010" y2="29635"/>
                      <a14:foregroundMark x1="70781" y1="18854" x2="68125" y2="25052"/>
                      <a14:foregroundMark x1="60938" y1="39115" x2="60313" y2="57031"/>
                      <a14:foregroundMark x1="57031" y1="34531" x2="55052" y2="56042"/>
                      <a14:foregroundMark x1="47865" y1="33229" x2="47500" y2="59323"/>
                      <a14:foregroundMark x1="42292" y1="40052" x2="44583" y2="54740"/>
                      <a14:foregroundMark x1="41979" y1="36146" x2="41979" y2="45938"/>
                      <a14:foregroundMark x1="36406" y1="29635" x2="40990" y2="60938"/>
                      <a14:foregroundMark x1="51771" y1="54115" x2="51146" y2="67135"/>
                      <a14:foregroundMark x1="43281" y1="52448" x2="49167" y2="69115"/>
                      <a14:foregroundMark x1="40677" y1="26042" x2="48490" y2="50833"/>
                      <a14:foregroundMark x1="40313" y1="10052" x2="60938" y2="66510"/>
                      <a14:foregroundMark x1="60938" y1="66510" x2="47188" y2="62917"/>
                      <a14:foregroundMark x1="38385" y1="14635" x2="28542" y2="29635"/>
                      <a14:foregroundMark x1="27865" y1="21458" x2="29219" y2="24427"/>
                      <a14:foregroundMark x1="31823" y1="16927" x2="33125" y2="25052"/>
                      <a14:foregroundMark x1="22969" y1="32917" x2="29219" y2="28333"/>
                      <a14:foregroundMark x1="22969" y1="33854" x2="29219" y2="25052"/>
                      <a14:foregroundMark x1="27240" y1="24427" x2="27240" y2="1724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010" y="599611"/>
          <a:ext cx="982844" cy="974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10784</xdr:colOff>
      <xdr:row>0</xdr:row>
      <xdr:rowOff>0</xdr:rowOff>
    </xdr:from>
    <xdr:to>
      <xdr:col>0</xdr:col>
      <xdr:colOff>1505522</xdr:colOff>
      <xdr:row>3</xdr:row>
      <xdr:rowOff>135082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37E3DB36-EF65-4336-BAB7-876E1E52295C}"/>
            </a:ext>
          </a:extLst>
        </xdr:cNvPr>
        <xdr:cNvSpPr/>
      </xdr:nvSpPr>
      <xdr:spPr>
        <a:xfrm>
          <a:off x="10784" y="0"/>
          <a:ext cx="1494738" cy="6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67000">
                    <a:srgbClr val="00B050"/>
                  </a:gs>
                  <a:gs pos="47000">
                    <a:schemeClr val="accent1">
                      <a:lumMod val="20000"/>
                      <a:lumOff val="80000"/>
                    </a:schemeClr>
                  </a:gs>
                  <a:gs pos="37000">
                    <a:schemeClr val="bg1">
                      <a:lumMod val="85000"/>
                    </a:schemeClr>
                  </a:gs>
                </a:gsLst>
                <a:lin ang="13500000" scaled="1"/>
                <a:tileRect/>
              </a:gradFill>
              <a:latin typeface="Berlin Sans FB Demi" panose="020E0802020502020306" pitchFamily="34" charset="0"/>
            </a:rPr>
            <a:t>RENDA</a:t>
          </a:r>
        </a:p>
        <a:p>
          <a:pPr algn="ctr"/>
          <a:r>
            <a:rPr lang="pt-BR" sz="2000">
              <a:gradFill flip="none" rotWithShape="1">
                <a:gsLst>
                  <a:gs pos="67000">
                    <a:srgbClr val="00B050"/>
                  </a:gs>
                  <a:gs pos="47000">
                    <a:schemeClr val="accent1">
                      <a:lumMod val="20000"/>
                      <a:lumOff val="80000"/>
                    </a:schemeClr>
                  </a:gs>
                  <a:gs pos="37000">
                    <a:schemeClr val="bg1">
                      <a:lumMod val="85000"/>
                    </a:schemeClr>
                  </a:gs>
                </a:gsLst>
                <a:lin ang="13500000" scaled="1"/>
                <a:tileRect/>
              </a:gradFill>
              <a:latin typeface="Berlin Sans FB Demi" panose="020E0802020502020306" pitchFamily="34" charset="0"/>
            </a:rPr>
            <a:t>LEÃO</a:t>
          </a:r>
        </a:p>
      </xdr:txBody>
    </xdr:sp>
    <xdr:clientData/>
  </xdr:twoCellAnchor>
  <xdr:twoCellAnchor editAs="absolute">
    <xdr:from>
      <xdr:col>0</xdr:col>
      <xdr:colOff>16667</xdr:colOff>
      <xdr:row>11</xdr:row>
      <xdr:rowOff>15260</xdr:rowOff>
    </xdr:from>
    <xdr:to>
      <xdr:col>0</xdr:col>
      <xdr:colOff>1450532</xdr:colOff>
      <xdr:row>12</xdr:row>
      <xdr:rowOff>54524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00C7B8-3F48-4440-88B5-6E133B0FCB75}"/>
            </a:ext>
          </a:extLst>
        </xdr:cNvPr>
        <xdr:cNvSpPr/>
      </xdr:nvSpPr>
      <xdr:spPr>
        <a:xfrm>
          <a:off x="7142" y="2020722"/>
          <a:ext cx="1443390" cy="222791"/>
        </a:xfrm>
        <a:prstGeom prst="roundRect">
          <a:avLst>
            <a:gd name="adj" fmla="val 3035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Eras Demi ITC" panose="020B08050305040208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20169</xdr:colOff>
      <xdr:row>8</xdr:row>
      <xdr:rowOff>152697</xdr:rowOff>
    </xdr:from>
    <xdr:to>
      <xdr:col>0</xdr:col>
      <xdr:colOff>1467369</xdr:colOff>
      <xdr:row>10</xdr:row>
      <xdr:rowOff>16361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047CE1-E27A-48D5-B36B-78B6434C7B91}"/>
            </a:ext>
          </a:extLst>
        </xdr:cNvPr>
        <xdr:cNvSpPr/>
      </xdr:nvSpPr>
      <xdr:spPr>
        <a:xfrm>
          <a:off x="20169" y="1619655"/>
          <a:ext cx="1447200" cy="224356"/>
        </a:xfrm>
        <a:prstGeom prst="roundRect">
          <a:avLst>
            <a:gd name="adj" fmla="val 3035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Eras Demi ITC" panose="020B08050305040208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15919</xdr:colOff>
      <xdr:row>13</xdr:row>
      <xdr:rowOff>15324</xdr:rowOff>
    </xdr:from>
    <xdr:to>
      <xdr:col>0</xdr:col>
      <xdr:colOff>1463119</xdr:colOff>
      <xdr:row>14</xdr:row>
      <xdr:rowOff>96157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7C2B8E-AE32-4403-8BD3-E792E51BFA94}"/>
            </a:ext>
          </a:extLst>
        </xdr:cNvPr>
        <xdr:cNvSpPr/>
      </xdr:nvSpPr>
      <xdr:spPr>
        <a:xfrm>
          <a:off x="15919" y="2404985"/>
          <a:ext cx="1447200" cy="241500"/>
        </a:xfrm>
        <a:prstGeom prst="roundRect">
          <a:avLst>
            <a:gd name="adj" fmla="val 30351"/>
          </a:avLst>
        </a:prstGeom>
        <a:gradFill flip="none" rotWithShape="1">
          <a:gsLst>
            <a:gs pos="93000">
              <a:srgbClr val="00B050"/>
            </a:gs>
            <a:gs pos="33000">
              <a:schemeClr val="accent1">
                <a:lumMod val="20000"/>
                <a:lumOff val="80000"/>
              </a:schemeClr>
            </a:gs>
            <a:gs pos="22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ysClr val="windowText" lastClr="000000"/>
              </a:solidFill>
              <a:latin typeface="Eras Demi ITC" panose="020B0805030504020804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517300</xdr:colOff>
      <xdr:row>17</xdr:row>
      <xdr:rowOff>175126</xdr:rowOff>
    </xdr:from>
    <xdr:to>
      <xdr:col>0</xdr:col>
      <xdr:colOff>933527</xdr:colOff>
      <xdr:row>19</xdr:row>
      <xdr:rowOff>173787</xdr:rowOff>
    </xdr:to>
    <xdr:pic>
      <xdr:nvPicPr>
        <xdr:cNvPr id="21" name="Imagem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C2517C-A034-41A5-A23F-EDA38855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00" y="3230315"/>
          <a:ext cx="404797" cy="36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111425</xdr:colOff>
      <xdr:row>16</xdr:row>
      <xdr:rowOff>19493</xdr:rowOff>
    </xdr:from>
    <xdr:to>
      <xdr:col>0</xdr:col>
      <xdr:colOff>1379474</xdr:colOff>
      <xdr:row>16</xdr:row>
      <xdr:rowOff>19493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28372CE5-1651-46DB-8695-ED5AE92687D0}"/>
            </a:ext>
          </a:extLst>
        </xdr:cNvPr>
        <xdr:cNvCxnSpPr/>
      </xdr:nvCxnSpPr>
      <xdr:spPr>
        <a:xfrm flipV="1">
          <a:off x="111425" y="2894965"/>
          <a:ext cx="1268049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176738</xdr:colOff>
      <xdr:row>16</xdr:row>
      <xdr:rowOff>10783</xdr:rowOff>
    </xdr:from>
    <xdr:to>
      <xdr:col>0</xdr:col>
      <xdr:colOff>1262316</xdr:colOff>
      <xdr:row>16</xdr:row>
      <xdr:rowOff>172163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3A3A3273-FE6E-4005-8E27-825F28BE1F59}"/>
            </a:ext>
          </a:extLst>
        </xdr:cNvPr>
        <xdr:cNvSpPr/>
      </xdr:nvSpPr>
      <xdr:spPr>
        <a:xfrm>
          <a:off x="176738" y="2886255"/>
          <a:ext cx="1085578" cy="161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SYSTEM BY</a:t>
          </a:r>
          <a:r>
            <a:rPr lang="pt-BR" sz="700" baseline="0"/>
            <a:t> DIO</a:t>
          </a:r>
          <a:endParaRPr lang="pt-BR" sz="700"/>
        </a:p>
      </xdr:txBody>
    </xdr:sp>
    <xdr:clientData/>
  </xdr:twoCellAnchor>
  <xdr:twoCellAnchor>
    <xdr:from>
      <xdr:col>2</xdr:col>
      <xdr:colOff>1449705</xdr:colOff>
      <xdr:row>27</xdr:row>
      <xdr:rowOff>15241</xdr:rowOff>
    </xdr:from>
    <xdr:to>
      <xdr:col>3</xdr:col>
      <xdr:colOff>1068705</xdr:colOff>
      <xdr:row>28</xdr:row>
      <xdr:rowOff>102871</xdr:rowOff>
    </xdr:to>
    <xdr:sp macro="" textlink="">
      <xdr:nvSpPr>
        <xdr:cNvPr id="27" name="Retângulo: Cantos Arredondados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08615E-8841-4327-B6F5-B593C0EFCAA9}"/>
            </a:ext>
          </a:extLst>
        </xdr:cNvPr>
        <xdr:cNvSpPr/>
      </xdr:nvSpPr>
      <xdr:spPr>
        <a:xfrm>
          <a:off x="3573780" y="5006341"/>
          <a:ext cx="1981200" cy="26860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ANTERIOR</a:t>
          </a:r>
        </a:p>
      </xdr:txBody>
    </xdr:sp>
    <xdr:clientData/>
  </xdr:twoCellAnchor>
  <xdr:twoCellAnchor>
    <xdr:from>
      <xdr:col>1</xdr:col>
      <xdr:colOff>601028</xdr:colOff>
      <xdr:row>4</xdr:row>
      <xdr:rowOff>66675</xdr:rowOff>
    </xdr:from>
    <xdr:to>
      <xdr:col>2</xdr:col>
      <xdr:colOff>783908</xdr:colOff>
      <xdr:row>4</xdr:row>
      <xdr:rowOff>170497</xdr:rowOff>
    </xdr:to>
    <xdr:sp macro="" textlink="">
      <xdr:nvSpPr>
        <xdr:cNvPr id="28" name="Retângulo: Cantos Arredondados 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25F942-6F54-454B-A1EC-94BD5CAF7F20}"/>
            </a:ext>
          </a:extLst>
        </xdr:cNvPr>
        <xdr:cNvSpPr/>
      </xdr:nvSpPr>
      <xdr:spPr>
        <a:xfrm>
          <a:off x="2115503" y="828675"/>
          <a:ext cx="792480" cy="103822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rgbClr val="FF75D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600">
              <a:solidFill>
                <a:sysClr val="windowText" lastClr="000000"/>
              </a:solidFill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D6AD22-FE40-40F4-8433-0666F8CD1379}" name="Tabela2" displayName="Tabela2" ref="C7:E26" totalsRowShown="0" dataDxfId="0">
  <autoFilter ref="C7:E26" xr:uid="{E4D6AD22-FE40-40F4-8433-0666F8CD1379}"/>
  <tableColumns count="3">
    <tableColumn id="1" xr3:uid="{60DDFB1C-D346-4C38-B310-9A82CB4A9556}" name="DATA" dataDxfId="3"/>
    <tableColumn id="2" xr3:uid="{11D6FB6F-0293-40BE-A23A-11FE9279D900}" name="CATEGORIA" dataDxfId="2"/>
    <tableColumn id="3" xr3:uid="{8F3DEDD9-0DC7-4BBE-A2C5-D54FC71B77E7}" name="VALOR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okozart@gmail.com?subject=V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showGridLines="0" showRowColHeaders="0" tabSelected="1" zoomScale="200" zoomScaleNormal="200" zoomScaleSheetLayoutView="20" workbookViewId="0">
      <selection activeCell="D18" sqref="D18"/>
    </sheetView>
  </sheetViews>
  <sheetFormatPr defaultRowHeight="14.4"/>
  <cols>
    <col min="1" max="1" width="22.109375" style="1" customWidth="1"/>
    <col min="3" max="3" width="34.44140625" style="2" customWidth="1"/>
    <col min="4" max="4" width="36.6640625" style="2" customWidth="1"/>
    <col min="5" max="10" width="8.88671875" style="2"/>
  </cols>
  <sheetData>
    <row r="2" spans="3:5" ht="16.2" thickBot="1">
      <c r="C2" s="3" t="s">
        <v>14</v>
      </c>
      <c r="D2" s="3"/>
      <c r="E2" s="3"/>
    </row>
    <row r="3" spans="3:5" ht="15" thickTop="1">
      <c r="C3" s="5" t="s">
        <v>23</v>
      </c>
      <c r="D3" s="5"/>
      <c r="E3" s="5"/>
    </row>
    <row r="5" spans="3:5">
      <c r="C5" s="4" t="s">
        <v>0</v>
      </c>
      <c r="D5" s="15" t="s">
        <v>17</v>
      </c>
    </row>
    <row r="6" spans="3:5">
      <c r="C6" s="4" t="s">
        <v>1</v>
      </c>
      <c r="D6" s="16">
        <v>10847551360</v>
      </c>
    </row>
    <row r="7" spans="3:5">
      <c r="C7" s="4" t="s">
        <v>2</v>
      </c>
      <c r="D7" s="17">
        <v>13052000</v>
      </c>
    </row>
    <row r="8" spans="3:5">
      <c r="C8" s="4" t="s">
        <v>3</v>
      </c>
      <c r="D8" s="15">
        <v>12457896</v>
      </c>
    </row>
    <row r="9" spans="3:5">
      <c r="C9" s="4" t="s">
        <v>4</v>
      </c>
      <c r="D9" s="15" t="s">
        <v>18</v>
      </c>
    </row>
    <row r="10" spans="3:5">
      <c r="C10" s="4" t="s">
        <v>5</v>
      </c>
      <c r="D10" s="15" t="s">
        <v>19</v>
      </c>
    </row>
    <row r="11" spans="3:5">
      <c r="C11" s="4" t="s">
        <v>6</v>
      </c>
      <c r="D11" s="15" t="s">
        <v>20</v>
      </c>
    </row>
    <row r="12" spans="3:5">
      <c r="C12" s="4" t="s">
        <v>7</v>
      </c>
      <c r="D12" s="18">
        <v>32183290</v>
      </c>
    </row>
    <row r="13" spans="3:5">
      <c r="C13" s="4" t="s">
        <v>8</v>
      </c>
      <c r="D13" s="19">
        <v>3133544671</v>
      </c>
    </row>
    <row r="14" spans="3:5">
      <c r="C14" s="4" t="s">
        <v>9</v>
      </c>
      <c r="D14" s="20">
        <v>31985230111</v>
      </c>
    </row>
    <row r="15" spans="3:5">
      <c r="C15" s="4" t="s">
        <v>10</v>
      </c>
      <c r="D15" s="21" t="s">
        <v>21</v>
      </c>
    </row>
    <row r="16" spans="3:5">
      <c r="C16" s="4" t="s">
        <v>11</v>
      </c>
      <c r="D16" s="15" t="s">
        <v>16</v>
      </c>
    </row>
    <row r="17" spans="3:4">
      <c r="C17" s="4" t="s">
        <v>12</v>
      </c>
      <c r="D17" s="15" t="s">
        <v>15</v>
      </c>
    </row>
    <row r="18" spans="3:4">
      <c r="C18" s="4" t="s">
        <v>13</v>
      </c>
      <c r="D18" s="15" t="s">
        <v>16</v>
      </c>
    </row>
  </sheetData>
  <sheetProtection sheet="1" objects="1" scenarios="1" selectLockedCells="1"/>
  <mergeCells count="2">
    <mergeCell ref="C2:E2"/>
    <mergeCell ref="C3:E3"/>
  </mergeCells>
  <dataValidations count="1">
    <dataValidation type="list" allowBlank="1" showInputMessage="1" showErrorMessage="1" sqref="D16:D18" xr:uid="{15C991AB-830A-4145-8F6D-1247932780BC}">
      <formula1>"SIM, NÃO"</formula1>
    </dataValidation>
  </dataValidations>
  <hyperlinks>
    <hyperlink ref="D15" r:id="rId1" xr:uid="{26C50771-3DB3-46EB-BA83-DEFD12E5D15C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EB64-6E98-41A3-BE6E-AF84635B4EBA}">
  <dimension ref="A2:E25"/>
  <sheetViews>
    <sheetView showGridLines="0" showRowColHeaders="0" zoomScale="145" zoomScaleNormal="145" workbookViewId="0">
      <selection activeCell="D10" sqref="D10"/>
    </sheetView>
  </sheetViews>
  <sheetFormatPr defaultRowHeight="14.4"/>
  <cols>
    <col min="1" max="1" width="22.109375" style="1" customWidth="1"/>
    <col min="3" max="3" width="34.44140625" customWidth="1"/>
    <col min="4" max="4" width="36.6640625" customWidth="1"/>
  </cols>
  <sheetData>
    <row r="2" spans="3:5" ht="16.2" thickBot="1">
      <c r="C2" s="3" t="s">
        <v>22</v>
      </c>
      <c r="D2" s="3"/>
      <c r="E2" s="3"/>
    </row>
    <row r="3" spans="3:5" ht="15" thickTop="1">
      <c r="C3" s="5" t="s">
        <v>84</v>
      </c>
      <c r="D3" s="5"/>
      <c r="E3" s="5"/>
    </row>
    <row r="4" spans="3:5">
      <c r="C4" s="8"/>
      <c r="D4" s="8"/>
      <c r="E4" s="8"/>
    </row>
    <row r="5" spans="3:5">
      <c r="C5" s="8"/>
      <c r="D5" s="8"/>
      <c r="E5" s="8"/>
    </row>
    <row r="6" spans="3:5" ht="18.600000000000001" thickBot="1">
      <c r="C6" s="10" t="s">
        <v>80</v>
      </c>
      <c r="D6" s="11">
        <f>SUM(D10+D15+D20)</f>
        <v>1670000</v>
      </c>
      <c r="E6" s="8"/>
    </row>
    <row r="7" spans="3:5" ht="15" thickTop="1">
      <c r="C7" s="8"/>
      <c r="D7" s="8"/>
      <c r="E7" s="2"/>
    </row>
    <row r="8" spans="3:5">
      <c r="C8" s="9" t="s">
        <v>77</v>
      </c>
      <c r="D8" s="2"/>
      <c r="E8" s="2"/>
    </row>
    <row r="9" spans="3:5">
      <c r="C9" s="4" t="s">
        <v>24</v>
      </c>
      <c r="D9" s="15" t="s">
        <v>46</v>
      </c>
      <c r="E9" s="2"/>
    </row>
    <row r="10" spans="3:5">
      <c r="C10" s="4" t="s">
        <v>25</v>
      </c>
      <c r="D10" s="22">
        <v>1000000</v>
      </c>
      <c r="E10" s="2"/>
    </row>
    <row r="11" spans="3:5">
      <c r="C11" s="4" t="s">
        <v>26</v>
      </c>
      <c r="D11" s="17" t="s">
        <v>81</v>
      </c>
      <c r="E11" s="2"/>
    </row>
    <row r="12" spans="3:5">
      <c r="C12" s="2"/>
    </row>
    <row r="13" spans="3:5">
      <c r="C13" s="9" t="s">
        <v>78</v>
      </c>
      <c r="D13" s="2"/>
    </row>
    <row r="14" spans="3:5">
      <c r="C14" s="4" t="s">
        <v>24</v>
      </c>
      <c r="D14" s="15" t="s">
        <v>41</v>
      </c>
    </row>
    <row r="15" spans="3:5">
      <c r="C15" s="4" t="s">
        <v>25</v>
      </c>
      <c r="D15" s="22">
        <v>520000</v>
      </c>
    </row>
    <row r="16" spans="3:5">
      <c r="C16" s="4" t="s">
        <v>26</v>
      </c>
      <c r="D16" s="17" t="s">
        <v>81</v>
      </c>
    </row>
    <row r="17" spans="3:5">
      <c r="C17" s="2"/>
    </row>
    <row r="18" spans="3:5">
      <c r="C18" s="9" t="s">
        <v>79</v>
      </c>
      <c r="D18" s="2"/>
    </row>
    <row r="19" spans="3:5">
      <c r="C19" s="4" t="s">
        <v>24</v>
      </c>
      <c r="D19" s="15" t="s">
        <v>40</v>
      </c>
    </row>
    <row r="20" spans="3:5">
      <c r="C20" s="4" t="s">
        <v>25</v>
      </c>
      <c r="D20" s="22">
        <v>150000</v>
      </c>
    </row>
    <row r="21" spans="3:5">
      <c r="C21" s="4" t="s">
        <v>26</v>
      </c>
      <c r="D21" s="17" t="s">
        <v>81</v>
      </c>
    </row>
    <row r="22" spans="3:5">
      <c r="C22" s="2"/>
    </row>
    <row r="23" spans="3:5">
      <c r="C23" s="2"/>
      <c r="D23" s="2"/>
      <c r="E23" s="2"/>
    </row>
    <row r="24" spans="3:5">
      <c r="C24" s="2"/>
      <c r="D24" s="2"/>
      <c r="E24" s="2"/>
    </row>
    <row r="25" spans="3:5">
      <c r="C25" s="2"/>
      <c r="D25" s="2"/>
    </row>
  </sheetData>
  <sheetProtection sheet="1" objects="1" scenarios="1" selectLockedCells="1"/>
  <mergeCells count="2">
    <mergeCell ref="C2:E2"/>
    <mergeCell ref="C3:E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scolha um banco da lista" promptTitle="Escolha o banco" prompt="Lista disponível" xr:uid="{BE7E846B-C55D-42A2-ADD8-4338A394B169}">
          <x14:formula1>
            <xm:f>Tabelas!$A$1:$A$50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1A88-9FB6-49FC-A898-9C6834683163}">
  <dimension ref="A2:E26"/>
  <sheetViews>
    <sheetView showGridLines="0" showRowColHeaders="0" zoomScale="200" zoomScaleNormal="200" workbookViewId="0">
      <selection activeCell="D12" sqref="D12"/>
    </sheetView>
  </sheetViews>
  <sheetFormatPr defaultRowHeight="14.4"/>
  <cols>
    <col min="1" max="1" width="22.109375" style="1" customWidth="1"/>
    <col min="3" max="4" width="18.88671875" customWidth="1"/>
    <col min="5" max="5" width="19.88671875" customWidth="1"/>
  </cols>
  <sheetData>
    <row r="2" spans="3:5" ht="16.2" thickBot="1">
      <c r="C2" s="3" t="s">
        <v>82</v>
      </c>
      <c r="D2" s="3"/>
      <c r="E2" s="3"/>
    </row>
    <row r="3" spans="3:5" ht="15" thickTop="1">
      <c r="C3" s="5" t="s">
        <v>83</v>
      </c>
      <c r="D3" s="5"/>
      <c r="E3" s="5"/>
    </row>
    <row r="4" spans="3:5">
      <c r="C4" s="7"/>
      <c r="D4" s="7"/>
      <c r="E4" s="7"/>
    </row>
    <row r="5" spans="3:5">
      <c r="C5" s="8"/>
      <c r="D5" s="8"/>
      <c r="E5" s="8"/>
    </row>
    <row r="6" spans="3:5">
      <c r="C6" s="14" t="s">
        <v>85</v>
      </c>
      <c r="D6" s="14"/>
      <c r="E6" s="14"/>
    </row>
    <row r="7" spans="3:5">
      <c r="C7" s="12" t="s">
        <v>86</v>
      </c>
      <c r="D7" s="12" t="s">
        <v>87</v>
      </c>
      <c r="E7" s="13" t="s">
        <v>88</v>
      </c>
    </row>
    <row r="8" spans="3:5">
      <c r="C8" s="23">
        <v>45748</v>
      </c>
      <c r="D8" s="24"/>
      <c r="E8" s="25"/>
    </row>
    <row r="9" spans="3:5">
      <c r="C9" s="26"/>
      <c r="D9" s="24"/>
      <c r="E9" s="27"/>
    </row>
    <row r="10" spans="3:5">
      <c r="C10" s="24"/>
      <c r="D10" s="24"/>
      <c r="E10" s="25"/>
    </row>
    <row r="11" spans="3:5">
      <c r="C11" s="24"/>
      <c r="D11" s="24"/>
      <c r="E11" s="25"/>
    </row>
    <row r="12" spans="3:5">
      <c r="C12" s="24"/>
      <c r="D12" s="24"/>
      <c r="E12" s="25"/>
    </row>
    <row r="13" spans="3:5">
      <c r="C13" s="24"/>
      <c r="D13" s="24"/>
      <c r="E13" s="25"/>
    </row>
    <row r="14" spans="3:5">
      <c r="C14" s="24"/>
      <c r="D14" s="24"/>
      <c r="E14" s="25"/>
    </row>
    <row r="15" spans="3:5">
      <c r="C15" s="24"/>
      <c r="D15" s="24"/>
      <c r="E15" s="25"/>
    </row>
    <row r="16" spans="3:5">
      <c r="C16" s="24"/>
      <c r="D16" s="24"/>
      <c r="E16" s="25"/>
    </row>
    <row r="17" spans="3:5">
      <c r="C17" s="24"/>
      <c r="D17" s="24"/>
      <c r="E17" s="25"/>
    </row>
    <row r="18" spans="3:5">
      <c r="C18" s="24"/>
      <c r="D18" s="24"/>
      <c r="E18" s="25"/>
    </row>
    <row r="19" spans="3:5">
      <c r="C19" s="24"/>
      <c r="D19" s="24"/>
      <c r="E19" s="25"/>
    </row>
    <row r="20" spans="3:5">
      <c r="C20" s="24"/>
      <c r="D20" s="24"/>
      <c r="E20" s="25"/>
    </row>
    <row r="21" spans="3:5">
      <c r="C21" s="24"/>
      <c r="D21" s="24"/>
      <c r="E21" s="25"/>
    </row>
    <row r="22" spans="3:5">
      <c r="C22" s="24"/>
      <c r="D22" s="24"/>
      <c r="E22" s="25"/>
    </row>
    <row r="23" spans="3:5">
      <c r="C23" s="24"/>
      <c r="D23" s="24"/>
      <c r="E23" s="25"/>
    </row>
    <row r="24" spans="3:5">
      <c r="C24" s="24"/>
      <c r="D24" s="24"/>
      <c r="E24" s="25"/>
    </row>
    <row r="25" spans="3:5">
      <c r="C25" s="24"/>
      <c r="D25" s="24"/>
      <c r="E25" s="25"/>
    </row>
    <row r="26" spans="3:5">
      <c r="C26" s="24"/>
      <c r="D26" s="24"/>
      <c r="E26" s="25"/>
    </row>
  </sheetData>
  <sheetProtection sheet="1" objects="1" scenarios="1" selectLockedCells="1"/>
  <mergeCells count="3">
    <mergeCell ref="C2:E2"/>
    <mergeCell ref="C3:E3"/>
    <mergeCell ref="C6:E6"/>
  </mergeCells>
  <dataValidations count="1">
    <dataValidation type="list" allowBlank="1" showInputMessage="1" showErrorMessage="1" sqref="D8:D26" xr:uid="{CF534CE2-4C57-4861-A21F-E9871B601F8A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1D69-8423-4A70-828A-C0D15C72EF1A}">
  <dimension ref="B2:C4"/>
  <sheetViews>
    <sheetView topLeftCell="A2" workbookViewId="0">
      <selection activeCell="B2" sqref="B2:C4"/>
    </sheetView>
  </sheetViews>
  <sheetFormatPr defaultRowHeight="14.4"/>
  <sheetData>
    <row r="2" spans="2:3">
      <c r="B2" t="str">
        <f>Informes!$D$9</f>
        <v>336 - C6 Bank</v>
      </c>
      <c r="C2">
        <f>Informes!$D$10</f>
        <v>1000000</v>
      </c>
    </row>
    <row r="3" spans="2:3">
      <c r="B3" t="str">
        <f>Informes!$D$14</f>
        <v>260 - Nubank</v>
      </c>
      <c r="C3">
        <f>Informes!$D$15</f>
        <v>520000</v>
      </c>
    </row>
    <row r="4" spans="2:3">
      <c r="B4" t="str">
        <f>Informes!D19</f>
        <v>250 - Banco de Crédito e Varejo (BCV)</v>
      </c>
      <c r="C4">
        <f>Informes!D20</f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3E9C-98D1-49CA-B1BD-44741B911425}">
  <dimension ref="A1:A50"/>
  <sheetViews>
    <sheetView topLeftCell="A9" workbookViewId="0">
      <selection activeCell="C10" sqref="C10"/>
    </sheetView>
  </sheetViews>
  <sheetFormatPr defaultRowHeight="14.4"/>
  <sheetData>
    <row r="1" spans="1:1">
      <c r="A1" s="6" t="s">
        <v>27</v>
      </c>
    </row>
    <row r="2" spans="1:1">
      <c r="A2" s="6" t="s">
        <v>28</v>
      </c>
    </row>
    <row r="3" spans="1:1">
      <c r="A3" s="6" t="s">
        <v>29</v>
      </c>
    </row>
    <row r="4" spans="1:1">
      <c r="A4" s="6" t="s">
        <v>30</v>
      </c>
    </row>
    <row r="5" spans="1:1">
      <c r="A5" s="6" t="s">
        <v>31</v>
      </c>
    </row>
    <row r="6" spans="1:1">
      <c r="A6" s="6" t="s">
        <v>32</v>
      </c>
    </row>
    <row r="7" spans="1:1">
      <c r="A7" s="6" t="s">
        <v>33</v>
      </c>
    </row>
    <row r="8" spans="1:1">
      <c r="A8" s="6" t="s">
        <v>34</v>
      </c>
    </row>
    <row r="9" spans="1:1">
      <c r="A9" s="6" t="s">
        <v>35</v>
      </c>
    </row>
    <row r="10" spans="1:1">
      <c r="A10" s="6" t="s">
        <v>36</v>
      </c>
    </row>
    <row r="11" spans="1:1">
      <c r="A11" s="6" t="s">
        <v>37</v>
      </c>
    </row>
    <row r="12" spans="1:1">
      <c r="A12" s="6" t="s">
        <v>38</v>
      </c>
    </row>
    <row r="13" spans="1:1">
      <c r="A13" s="6" t="s">
        <v>39</v>
      </c>
    </row>
    <row r="14" spans="1:1">
      <c r="A14" s="6" t="s">
        <v>40</v>
      </c>
    </row>
    <row r="15" spans="1:1">
      <c r="A15" s="6" t="s">
        <v>41</v>
      </c>
    </row>
    <row r="16" spans="1:1">
      <c r="A16" s="6" t="s">
        <v>42</v>
      </c>
    </row>
    <row r="17" spans="1:1">
      <c r="A17" s="6" t="s">
        <v>43</v>
      </c>
    </row>
    <row r="18" spans="1:1">
      <c r="A18" s="6" t="s">
        <v>44</v>
      </c>
    </row>
    <row r="19" spans="1:1">
      <c r="A19" s="6" t="s">
        <v>45</v>
      </c>
    </row>
    <row r="20" spans="1:1">
      <c r="A20" s="6" t="s">
        <v>46</v>
      </c>
    </row>
    <row r="21" spans="1:1">
      <c r="A21" s="6" t="s">
        <v>47</v>
      </c>
    </row>
    <row r="22" spans="1:1">
      <c r="A22" s="6" t="s">
        <v>48</v>
      </c>
    </row>
    <row r="23" spans="1:1">
      <c r="A23" s="6" t="s">
        <v>49</v>
      </c>
    </row>
    <row r="24" spans="1:1">
      <c r="A24" s="6" t="s">
        <v>50</v>
      </c>
    </row>
    <row r="25" spans="1:1">
      <c r="A25" s="6" t="s">
        <v>51</v>
      </c>
    </row>
    <row r="26" spans="1:1">
      <c r="A26" s="6" t="s">
        <v>52</v>
      </c>
    </row>
    <row r="27" spans="1:1">
      <c r="A27" s="6" t="s">
        <v>53</v>
      </c>
    </row>
    <row r="28" spans="1:1">
      <c r="A28" s="6" t="s">
        <v>54</v>
      </c>
    </row>
    <row r="29" spans="1:1">
      <c r="A29" s="6" t="s">
        <v>55</v>
      </c>
    </row>
    <row r="30" spans="1:1">
      <c r="A30" s="6" t="s">
        <v>56</v>
      </c>
    </row>
    <row r="31" spans="1:1">
      <c r="A31" s="6" t="s">
        <v>57</v>
      </c>
    </row>
    <row r="32" spans="1:1">
      <c r="A32" s="6" t="s">
        <v>58</v>
      </c>
    </row>
    <row r="33" spans="1:1">
      <c r="A33" s="6" t="s">
        <v>59</v>
      </c>
    </row>
    <row r="34" spans="1:1">
      <c r="A34" s="6" t="s">
        <v>60</v>
      </c>
    </row>
    <row r="35" spans="1:1">
      <c r="A35" s="6" t="s">
        <v>61</v>
      </c>
    </row>
    <row r="36" spans="1:1">
      <c r="A36" s="6" t="s">
        <v>62</v>
      </c>
    </row>
    <row r="37" spans="1:1">
      <c r="A37" s="6" t="s">
        <v>63</v>
      </c>
    </row>
    <row r="38" spans="1:1">
      <c r="A38" s="6" t="s">
        <v>64</v>
      </c>
    </row>
    <row r="39" spans="1:1">
      <c r="A39" s="6" t="s">
        <v>65</v>
      </c>
    </row>
    <row r="40" spans="1:1">
      <c r="A40" s="6" t="s">
        <v>66</v>
      </c>
    </row>
    <row r="41" spans="1:1">
      <c r="A41" s="6" t="s">
        <v>67</v>
      </c>
    </row>
    <row r="42" spans="1:1">
      <c r="A42" s="6" t="s">
        <v>68</v>
      </c>
    </row>
    <row r="43" spans="1:1">
      <c r="A43" s="6" t="s">
        <v>69</v>
      </c>
    </row>
    <row r="44" spans="1:1">
      <c r="A44" s="6" t="s">
        <v>70</v>
      </c>
    </row>
    <row r="45" spans="1:1">
      <c r="A45" s="6" t="s">
        <v>71</v>
      </c>
    </row>
    <row r="46" spans="1:1">
      <c r="A46" s="6" t="s">
        <v>72</v>
      </c>
    </row>
    <row r="47" spans="1:1">
      <c r="A47" s="6" t="s">
        <v>73</v>
      </c>
    </row>
    <row r="48" spans="1:1">
      <c r="A48" s="6" t="s">
        <v>74</v>
      </c>
    </row>
    <row r="49" spans="1:1">
      <c r="A49" s="6" t="s">
        <v>75</v>
      </c>
    </row>
    <row r="50" spans="1:1">
      <c r="A50" s="6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Planilha4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Perito Leonardo Oliveira</dc:creator>
  <cp:lastModifiedBy>Perito Leonardo Oliveira</cp:lastModifiedBy>
  <dcterms:created xsi:type="dcterms:W3CDTF">2015-06-05T18:19:34Z</dcterms:created>
  <dcterms:modified xsi:type="dcterms:W3CDTF">2025-10-22T03:21:39Z</dcterms:modified>
</cp:coreProperties>
</file>