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pl\"/>
    </mc:Choice>
  </mc:AlternateContent>
  <xr:revisionPtr revIDLastSave="0" documentId="13_ncr:1_{174C4308-1ACC-4834-AC9B-884CBAE9E1A8}" xr6:coauthVersionLast="47" xr6:coauthVersionMax="47" xr10:uidLastSave="{00000000-0000-0000-0000-000000000000}"/>
  <bookViews>
    <workbookView xWindow="-110" yWindow="-110" windowWidth="19420" windowHeight="10420" xr2:uid="{BB445A06-7D9C-4119-A89F-F95577B246BF}"/>
  </bookViews>
  <sheets>
    <sheet name="tags" sheetId="1" r:id="rId1"/>
    <sheet name="graphs" sheetId="2" r:id="rId2"/>
  </sheets>
  <definedNames>
    <definedName name="_xlnm._FilterDatabase" localSheetId="1" hidden="1">graphs!$G$210:$K$372</definedName>
    <definedName name="_xlnm._FilterDatabase" localSheetId="0" hidden="1">tags!$A$1:$F$183</definedName>
    <definedName name="_xlchart.v1.0" hidden="1">graphs!$J$211:$J$372</definedName>
    <definedName name="_xlchart.v1.1" hidden="1">graphs!$K$211:$K$372</definedName>
    <definedName name="_xlchart.v1.2" hidden="1">graphs!$U$2:$U$183</definedName>
    <definedName name="_xlchart.v1.3" hidden="1">graphs!$V$1</definedName>
    <definedName name="_xlchart.v1.4" hidden="1">graphs!$V$2:$V$183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C7" i="2"/>
  <c r="D7" i="2" s="1"/>
  <c r="C8" i="2"/>
  <c r="D8" i="2" s="1"/>
  <c r="C9" i="2"/>
  <c r="D9" i="2" s="1"/>
  <c r="C10" i="2"/>
  <c r="C11" i="2"/>
  <c r="D11" i="2" s="1"/>
  <c r="C12" i="2"/>
  <c r="D12" i="2" s="1"/>
  <c r="C13" i="2"/>
  <c r="D13" i="2" s="1"/>
  <c r="C14" i="2"/>
  <c r="C15" i="2"/>
  <c r="D15" i="2" s="1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C31" i="2"/>
  <c r="D31" i="2" s="1"/>
  <c r="C32" i="2"/>
  <c r="D32" i="2" s="1"/>
  <c r="C33" i="2"/>
  <c r="D33" i="2" s="1"/>
  <c r="C34" i="2"/>
  <c r="C35" i="2"/>
  <c r="D35" i="2" s="1"/>
  <c r="C36" i="2"/>
  <c r="D36" i="2" s="1"/>
  <c r="C37" i="2"/>
  <c r="D37" i="2" s="1"/>
  <c r="C38" i="2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C47" i="2"/>
  <c r="D47" i="2" s="1"/>
  <c r="C48" i="2"/>
  <c r="D48" i="2" s="1"/>
  <c r="C49" i="2"/>
  <c r="D49" i="2" s="1"/>
  <c r="C50" i="2"/>
  <c r="C51" i="2"/>
  <c r="D51" i="2" s="1"/>
  <c r="C52" i="2"/>
  <c r="D52" i="2" s="1"/>
  <c r="C53" i="2"/>
  <c r="D53" i="2" s="1"/>
  <c r="C54" i="2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C75" i="2"/>
  <c r="D75" i="2" s="1"/>
  <c r="C76" i="2"/>
  <c r="D76" i="2" s="1"/>
  <c r="C77" i="2"/>
  <c r="D77" i="2" s="1"/>
  <c r="C78" i="2"/>
  <c r="C79" i="2"/>
  <c r="D79" i="2" s="1"/>
  <c r="C80" i="2"/>
  <c r="D80" i="2" s="1"/>
  <c r="C81" i="2"/>
  <c r="D81" i="2" s="1"/>
  <c r="C82" i="2"/>
  <c r="C83" i="2"/>
  <c r="D83" i="2" s="1"/>
  <c r="C84" i="2"/>
  <c r="D84" i="2" s="1"/>
  <c r="C85" i="2"/>
  <c r="D85" i="2" s="1"/>
  <c r="C86" i="2"/>
  <c r="C87" i="2"/>
  <c r="D87" i="2" s="1"/>
  <c r="C88" i="2"/>
  <c r="D88" i="2" s="1"/>
  <c r="C89" i="2"/>
  <c r="D89" i="2" s="1"/>
  <c r="C90" i="2"/>
  <c r="C91" i="2"/>
  <c r="D91" i="2" s="1"/>
  <c r="C92" i="2"/>
  <c r="D92" i="2" s="1"/>
  <c r="C93" i="2"/>
  <c r="D93" i="2" s="1"/>
  <c r="C94" i="2"/>
  <c r="C95" i="2"/>
  <c r="D95" i="2" s="1"/>
  <c r="C96" i="2"/>
  <c r="D96" i="2" s="1"/>
  <c r="C97" i="2"/>
  <c r="D97" i="2" s="1"/>
  <c r="C98" i="2"/>
  <c r="C99" i="2"/>
  <c r="D99" i="2" s="1"/>
  <c r="C100" i="2"/>
  <c r="D100" i="2" s="1"/>
  <c r="C101" i="2"/>
  <c r="D101" i="2" s="1"/>
  <c r="C102" i="2"/>
  <c r="C103" i="2"/>
  <c r="D103" i="2" s="1"/>
  <c r="C104" i="2"/>
  <c r="D104" i="2" s="1"/>
  <c r="C105" i="2"/>
  <c r="D105" i="2" s="1"/>
  <c r="C106" i="2"/>
  <c r="C107" i="2"/>
  <c r="D107" i="2" s="1"/>
  <c r="C108" i="2"/>
  <c r="D108" i="2" s="1"/>
  <c r="C109" i="2"/>
  <c r="D109" i="2" s="1"/>
  <c r="C110" i="2"/>
  <c r="C111" i="2"/>
  <c r="D111" i="2" s="1"/>
  <c r="C112" i="2"/>
  <c r="D112" i="2" s="1"/>
  <c r="C113" i="2"/>
  <c r="D113" i="2" s="1"/>
  <c r="C114" i="2"/>
  <c r="C115" i="2"/>
  <c r="D115" i="2" s="1"/>
  <c r="C116" i="2"/>
  <c r="D116" i="2" s="1"/>
  <c r="C117" i="2"/>
  <c r="D117" i="2" s="1"/>
  <c r="C118" i="2"/>
  <c r="C119" i="2"/>
  <c r="D119" i="2" s="1"/>
  <c r="C120" i="2"/>
  <c r="D120" i="2" s="1"/>
  <c r="C121" i="2"/>
  <c r="D121" i="2" s="1"/>
  <c r="C122" i="2"/>
  <c r="C123" i="2"/>
  <c r="D123" i="2" s="1"/>
  <c r="C124" i="2"/>
  <c r="D124" i="2" s="1"/>
  <c r="C125" i="2"/>
  <c r="D125" i="2" s="1"/>
  <c r="C126" i="2"/>
  <c r="C127" i="2"/>
  <c r="D127" i="2" s="1"/>
  <c r="C128" i="2"/>
  <c r="D128" i="2" s="1"/>
  <c r="C129" i="2"/>
  <c r="D129" i="2" s="1"/>
  <c r="C130" i="2"/>
  <c r="C131" i="2"/>
  <c r="D131" i="2" s="1"/>
  <c r="C132" i="2"/>
  <c r="D132" i="2" s="1"/>
  <c r="C133" i="2"/>
  <c r="D133" i="2" s="1"/>
  <c r="C134" i="2"/>
  <c r="C135" i="2"/>
  <c r="D135" i="2" s="1"/>
  <c r="C136" i="2"/>
  <c r="D136" i="2" s="1"/>
  <c r="C137" i="2"/>
  <c r="D137" i="2" s="1"/>
  <c r="C138" i="2"/>
  <c r="C139" i="2"/>
  <c r="D139" i="2" s="1"/>
  <c r="C140" i="2"/>
  <c r="D140" i="2" s="1"/>
  <c r="C141" i="2"/>
  <c r="D141" i="2" s="1"/>
  <c r="C142" i="2"/>
  <c r="C143" i="2"/>
  <c r="D143" i="2" s="1"/>
  <c r="C144" i="2"/>
  <c r="D144" i="2" s="1"/>
  <c r="C145" i="2"/>
  <c r="D145" i="2" s="1"/>
  <c r="C146" i="2"/>
  <c r="C147" i="2"/>
  <c r="D147" i="2" s="1"/>
  <c r="C148" i="2"/>
  <c r="D148" i="2" s="1"/>
  <c r="C149" i="2"/>
  <c r="D149" i="2" s="1"/>
  <c r="C150" i="2"/>
  <c r="C151" i="2"/>
  <c r="D151" i="2" s="1"/>
  <c r="C152" i="2"/>
  <c r="D152" i="2" s="1"/>
  <c r="C153" i="2"/>
  <c r="D153" i="2" s="1"/>
  <c r="C154" i="2"/>
  <c r="C155" i="2"/>
  <c r="D155" i="2" s="1"/>
  <c r="C156" i="2"/>
  <c r="D156" i="2" s="1"/>
  <c r="C157" i="2"/>
  <c r="D157" i="2" s="1"/>
  <c r="C158" i="2"/>
  <c r="C159" i="2"/>
  <c r="D159" i="2" s="1"/>
  <c r="C160" i="2"/>
  <c r="D160" i="2" s="1"/>
  <c r="C161" i="2"/>
  <c r="D161" i="2" s="1"/>
  <c r="C162" i="2"/>
  <c r="C163" i="2"/>
  <c r="D163" i="2" s="1"/>
  <c r="C164" i="2"/>
  <c r="D164" i="2" s="1"/>
  <c r="C165" i="2"/>
  <c r="D165" i="2" s="1"/>
  <c r="C166" i="2"/>
  <c r="C167" i="2"/>
  <c r="D167" i="2" s="1"/>
  <c r="C168" i="2"/>
  <c r="D168" i="2" s="1"/>
  <c r="C169" i="2"/>
  <c r="D169" i="2" s="1"/>
  <c r="C170" i="2"/>
  <c r="C171" i="2"/>
  <c r="D171" i="2" s="1"/>
  <c r="C172" i="2"/>
  <c r="D172" i="2" s="1"/>
  <c r="C173" i="2"/>
  <c r="D173" i="2" s="1"/>
  <c r="C174" i="2"/>
  <c r="C175" i="2"/>
  <c r="D175" i="2" s="1"/>
  <c r="C176" i="2"/>
  <c r="D176" i="2" s="1"/>
  <c r="C177" i="2"/>
  <c r="D177" i="2" s="1"/>
  <c r="C178" i="2"/>
  <c r="C179" i="2"/>
  <c r="D179" i="2" s="1"/>
  <c r="C180" i="2"/>
  <c r="D180" i="2" s="1"/>
  <c r="C181" i="2"/>
  <c r="D181" i="2" s="1"/>
  <c r="C182" i="2"/>
  <c r="C183" i="2"/>
  <c r="D183" i="2" s="1"/>
  <c r="C2" i="2"/>
  <c r="D10" i="2" s="1"/>
  <c r="I3" i="2"/>
  <c r="I4" i="2"/>
  <c r="I5" i="2"/>
  <c r="I6" i="2"/>
  <c r="I7" i="2"/>
  <c r="I8" i="2"/>
  <c r="I9" i="2"/>
  <c r="I10" i="2"/>
  <c r="I11" i="2"/>
  <c r="I12" i="2"/>
  <c r="I13" i="2"/>
  <c r="I2" i="2"/>
  <c r="D174" i="2" l="1"/>
  <c r="D166" i="2"/>
  <c r="D158" i="2"/>
  <c r="D146" i="2"/>
  <c r="D134" i="2"/>
  <c r="D118" i="2"/>
  <c r="D110" i="2"/>
  <c r="D102" i="2"/>
  <c r="D90" i="2"/>
  <c r="D78" i="2"/>
  <c r="D66" i="2"/>
  <c r="D58" i="2"/>
  <c r="D46" i="2"/>
  <c r="D34" i="2"/>
  <c r="D18" i="2"/>
  <c r="D6" i="2"/>
  <c r="D182" i="2"/>
  <c r="D170" i="2"/>
  <c r="D150" i="2"/>
  <c r="D138" i="2"/>
  <c r="D126" i="2"/>
  <c r="D114" i="2"/>
  <c r="D94" i="2"/>
  <c r="D82" i="2"/>
  <c r="D70" i="2"/>
  <c r="D50" i="2"/>
  <c r="D38" i="2"/>
  <c r="D26" i="2"/>
  <c r="D14" i="2"/>
  <c r="D2" i="2"/>
  <c r="D178" i="2"/>
  <c r="D162" i="2"/>
  <c r="D154" i="2"/>
  <c r="D142" i="2"/>
  <c r="D130" i="2"/>
  <c r="D122" i="2"/>
  <c r="D106" i="2"/>
  <c r="D98" i="2"/>
  <c r="D86" i="2"/>
  <c r="D74" i="2"/>
  <c r="D62" i="2"/>
  <c r="D54" i="2"/>
  <c r="D42" i="2"/>
  <c r="D30" i="2"/>
  <c r="D22" i="2"/>
</calcChain>
</file>

<file path=xl/sharedStrings.xml><?xml version="1.0" encoding="utf-8"?>
<sst xmlns="http://schemas.openxmlformats.org/spreadsheetml/2006/main" count="1967" uniqueCount="223">
  <si>
    <t>http://dom.pmt.pi.gov.br/admin/upload/DOM3089-19082021-ASSINADO.pdf</t>
  </si>
  <si>
    <t xml:space="preserve">http://dom.manaus.am.gov.br/pdf/2014/marco/DOM%203379%2027.03.2014%20CAD%201.pdf         </t>
  </si>
  <si>
    <t>https://doweb.rio.rj.gov.br/portal/edicoes/download/2232</t>
  </si>
  <si>
    <t>http://dom.manaus.am.gov.br/pdf/2017/janeiro/DOM%204043%2011.01.2017%20CAD%201.pdf</t>
  </si>
  <si>
    <t>http://www.pmf.sc.gov.br/arquivos/diario/pdf/25_09_2013_20.54.32.f01bf9f1a8cbf65fb35be89e67d223e6.pdf</t>
  </si>
  <si>
    <t>http://www.dom.salvador.ba.gov.br/images/stories/pdf/2009/dezembro/DOM-5027-04-12-2009.pdf</t>
  </si>
  <si>
    <t>http://dom.manaus.am.gov.br/pdf/2021/junho/DOM%205122%2018.06.2021%20CAD%201.pdf</t>
  </si>
  <si>
    <t>http://www.goiania.go.gov.br/Download/legislacao/diariooficial/1993/do_19931210_000001060.pdf</t>
  </si>
  <si>
    <t>http://www.dom.salvador.ba.gov.br/images/stories/pdf/2008/novembro/dom-4773-06-11-2008.pdf</t>
  </si>
  <si>
    <t>http://diariooficial.palmas.to.gov.br/media/diario/877-31-10-2013.pdf</t>
  </si>
  <si>
    <t>http://www.goiania.go.gov.br/Download/legislacao/diariooficial/2007/do_20070823_000004189.pdf</t>
  </si>
  <si>
    <t>http://portal.natal.rn.gov.br/_anexos/publicacao/dom/dom_20200522_e76670dcea11f8265ac4f6d5a939f5ef.pdf</t>
  </si>
  <si>
    <t>http://www.dom.salvador.ba.gov.br/images/stories/pdf/2009/junho/DOM-4913-11-06-2009.pdf</t>
  </si>
  <si>
    <t>https://doweb.rio.rj.gov.br/portal/edicoes/download/1237</t>
  </si>
  <si>
    <t>http://antigo.joaopessoa.pb.gov.br/portal/wp-content/uploads/2011/04/2011_1267.pdf</t>
  </si>
  <si>
    <t>http://antigo.joaopessoa.pb.gov.br/portal/wp-content/uploads/2021/05/2021_1788.pdf</t>
  </si>
  <si>
    <t>https://doweb.rio.rj.gov.br/portal/edicoes/download/3758</t>
  </si>
  <si>
    <t>http://portal.capital.ms.gov.br/egov/downloadFile.php?id=7183&amp;fileField=arquivo_dia_ofi&amp;table=diario_oficial&amp;key=id_dia_ofi&amp;sigla_sec=diogrande</t>
  </si>
  <si>
    <t>http://portal.natal.rn.gov.br/_anexos/publicacao/dom/dom_20160406.pdf</t>
  </si>
  <si>
    <t>https://doweb.rio.rj.gov.br/portal/edicoes/download/2524</t>
  </si>
  <si>
    <t>http://www.dom.salvador.ba.gov.br/images/stories/pdf/2009/outubro/DOM-4991-09-10-2009.pdf</t>
  </si>
  <si>
    <t>http://www.goiania.go.gov.br/Download/legislacao/diariooficial/2017/do_20170921_000006657.pdf</t>
  </si>
  <si>
    <t>https://doweb.rio.rj.gov.br/portal/edicoes/download/1947</t>
  </si>
  <si>
    <t>https://doweb.rio.rj.gov.br/portal/edicoes/download/3248</t>
  </si>
  <si>
    <t>https://doweb.rio.rj.gov.br/portal/edicoes/download/3068</t>
  </si>
  <si>
    <t>https://doweb.rio.rj.gov.br/portal/edicoes/download/3259</t>
  </si>
  <si>
    <t>https://doweb.rio.rj.gov.br/portal/edicoes/download/2815</t>
  </si>
  <si>
    <t>https://doweb.rio.rj.gov.br/portal/edicoes/download/4213</t>
  </si>
  <si>
    <t>https://doweb.rio.rj.gov.br/portal/edicoes/download/4107</t>
  </si>
  <si>
    <t>https://doweb.rio.rj.gov.br/portal/edicoes/download/3219</t>
  </si>
  <si>
    <t>https://doweb.rio.rj.gov.br/portal/edicoes/download/4904</t>
  </si>
  <si>
    <t>https://doweb.rio.rj.gov.br/portal/edicoes/download/3511</t>
  </si>
  <si>
    <t>http://dom.pmt.pi.gov.br/admin/upload/ANEXO_DOM1195-1-28122007.pdf</t>
  </si>
  <si>
    <t>https://doweb.rio.rj.gov.br/portal/edicoes/download/2877</t>
  </si>
  <si>
    <t>https://doweb.rio.rj.gov.br/portal/edicoes/download/972</t>
  </si>
  <si>
    <t>https://doweb.rio.rj.gov.br/portal/edicoes/download/271</t>
  </si>
  <si>
    <t>https://doweb.rio.rj.gov.br/portal/edicoes/download/1034</t>
  </si>
  <si>
    <t>https://doweb.rio.rj.gov.br/portal/edicoes/download/1337</t>
  </si>
  <si>
    <t>https://doweb.rio.rj.gov.br/portal/edicoes/download/2503</t>
  </si>
  <si>
    <t>https://doweb.rio.rj.gov.br/portal/edicoes/download/4630</t>
  </si>
  <si>
    <t>http://www.goiania.go.gov.br/Download/legislacao/diariooficial/2019/do_20191003_000007153.pdf</t>
  </si>
  <si>
    <t>https://doweb.rio.rj.gov.br/portal/edicoes/download/4063</t>
  </si>
  <si>
    <t>https://doweb.rio.rj.gov.br/portal/edicoes/download/4226</t>
  </si>
  <si>
    <t>https://doweb.rio.rj.gov.br/portal/edicoes/download/4632</t>
  </si>
  <si>
    <t>https://doweb.rio.rj.gov.br/portal/edicoes/download/4642</t>
  </si>
  <si>
    <t>http://portal.capital.ms.gov.br/egov/downloadFile.php?id=7140&amp;fileField=arquivo_dia_ofi&amp;table=diario_oficial&amp;key=id_dia_ofi&amp;sigla_sec=diogrande</t>
  </si>
  <si>
    <t>https://doweb.rio.rj.gov.br/portal/edicoes/download/4714</t>
  </si>
  <si>
    <t>https://doweb.rio.rj.gov.br/portal/edicoes/download/2953</t>
  </si>
  <si>
    <t>https://doweb.rio.rj.gov.br/portal/edicoes/download/4592</t>
  </si>
  <si>
    <t>https://doweb.rio.rj.gov.br/portal/edicoes/download/3821</t>
  </si>
  <si>
    <t>https://doweb.rio.rj.gov.br/portal/edicoes/download/4598</t>
  </si>
  <si>
    <t>https://doweb.rio.rj.gov.br/portal/edicoes/download/2936</t>
  </si>
  <si>
    <t>http://www.dom.salvador.ba.gov.br/images/stories/pdf/2019/dezembro/dom-7538-27-12-2019.pdf</t>
  </si>
  <si>
    <t>https://doweb.rio.rj.gov.br/portal/edicoes/download/4848</t>
  </si>
  <si>
    <t>https://doweb.rio.rj.gov.br/portal/edicoes/download/4085</t>
  </si>
  <si>
    <t>https://doweb.rio.rj.gov.br/portal/edicoes/download/4126</t>
  </si>
  <si>
    <t>https://doweb.rio.rj.gov.br/portal/edicoes/download/4903</t>
  </si>
  <si>
    <t>https://doweb.rio.rj.gov.br/portal/edicoes/download/2593</t>
  </si>
  <si>
    <t>https://doweb.rio.rj.gov.br/portal/edicoes/download/1804</t>
  </si>
  <si>
    <t>https://doweb.rio.rj.gov.br/portal/edicoes/download/356</t>
  </si>
  <si>
    <t>https://doweb.rio.rj.gov.br/portal/edicoes/download/2184</t>
  </si>
  <si>
    <t>https://doweb.rio.rj.gov.br/portal/edicoes/download/4855</t>
  </si>
  <si>
    <t>http://portal.capital.ms.gov.br/egov/downloadFile.php?id=5396&amp;fileField=arquivo_dia_ofi&amp;table=diario_oficial&amp;key=id_dia_ofi&amp;sigla_sec=diogrande</t>
  </si>
  <si>
    <t>http://portal.natal.rn.gov.br/_anexos/publicacao/dom/dom_20180201_22d614bc09a3125710f95985323a71b6.pdf</t>
  </si>
  <si>
    <t>http://dom.manaus.am.gov.br/pdf/2019/abril/DOM%204579%2016.04.2019%20CAD%201.pdf</t>
  </si>
  <si>
    <t>http://www.dom.salvador.ba.gov.br/images/stories/pdf/2019/novembro/dom-7505-15-11-2019.pdf</t>
  </si>
  <si>
    <t>https://doweb.rio.rj.gov.br/portal/edicoes/download/4302</t>
  </si>
  <si>
    <t>https://doweb.rio.rj.gov.br/portal/edicoes/download/3095</t>
  </si>
  <si>
    <t>http://dom.pmt.pi.gov.br/admin/upload/DOM1693-10122014.pdf</t>
  </si>
  <si>
    <t>https://doweb.rio.rj.gov.br/portal/edicoes/download/1230</t>
  </si>
  <si>
    <t>https://doweb.rio.rj.gov.br/portal/edicoes/download/473</t>
  </si>
  <si>
    <t>https://doweb.rio.rj.gov.br/portal/edicoes/download/2252</t>
  </si>
  <si>
    <t>https://doweb.rio.rj.gov.br/portal/edicoes/download/1245</t>
  </si>
  <si>
    <t>http://dom.pmt.pi.gov.br/admin/upload/DOM1122-1-13102006.pdf</t>
  </si>
  <si>
    <t>https://doweb.rio.rj.gov.br/portal/edicoes/download/4408</t>
  </si>
  <si>
    <t>https://doweb.rio.rj.gov.br/portal/edicoes/download/524</t>
  </si>
  <si>
    <t>https://doweb.rio.rj.gov.br/portal/edicoes/download/1046</t>
  </si>
  <si>
    <t>http://dom.manaus.am.gov.br/pdf/2013/dezembro/DOM%203319%2026.12.2013%20CAD%201.pdf</t>
  </si>
  <si>
    <t>https://doweb.rio.rj.gov.br/portal/edicoes/download/3063</t>
  </si>
  <si>
    <t>https://doweb.rio.rj.gov.br/portal/edicoes/download/1084</t>
  </si>
  <si>
    <t>https://doweb.rio.rj.gov.br/portal/edicoes/download/2548</t>
  </si>
  <si>
    <t>https://doweb.rio.rj.gov.br/portal/edicoes/download/3076</t>
  </si>
  <si>
    <t>https://doweb.rio.rj.gov.br/portal/edicoes/download/3833</t>
  </si>
  <si>
    <t>https://doweb.rio.rj.gov.br/portal/edicoes/download/5075</t>
  </si>
  <si>
    <t>https://doweb.rio.rj.gov.br/portal/edicoes/download/5070</t>
  </si>
  <si>
    <t>https://diariooficial.araguaina.to.gov.br/Arquivo/DiarioOficial/pdf/2015.pdf</t>
  </si>
  <si>
    <t>https://doweb.rio.rj.gov.br/portal/edicoes/download/4940</t>
  </si>
  <si>
    <t>https://doweb.rio.rj.gov.br/portal/edicoes/download/3114</t>
  </si>
  <si>
    <t>https://doweb.rio.rj.gov.br/portal/edicoes/download/3261</t>
  </si>
  <si>
    <t>https://doweb.rio.rj.gov.br/portal/edicoes/download/726</t>
  </si>
  <si>
    <t>https://doweb.rio.rj.gov.br/portal/edicoes/download/1769</t>
  </si>
  <si>
    <t>https://doweb.rio.rj.gov.br/portal/edicoes/download/1612</t>
  </si>
  <si>
    <t>https://doweb.rio.rj.gov.br/portal/edicoes/download/789</t>
  </si>
  <si>
    <t>https://doweb.rio.rj.gov.br/portal/edicoes/download/2736</t>
  </si>
  <si>
    <t>http://portal.natal.rn.gov.br/_anexos/publicacao/dom/dom_20141229.pdf</t>
  </si>
  <si>
    <t>https://doweb.rio.rj.gov.br/portal/edicoes/download/2484</t>
  </si>
  <si>
    <t>https://doweb.rio.rj.gov.br/portal/edicoes/download/2409</t>
  </si>
  <si>
    <t>https://doweb.rio.rj.gov.br/portal/edicoes/download/2538</t>
  </si>
  <si>
    <t>https://doweb.rio.rj.gov.br/portal/edicoes/download/3169</t>
  </si>
  <si>
    <t>https://doweb.rio.rj.gov.br/portal/edicoes/download/3509</t>
  </si>
  <si>
    <t>https://doweb.rio.rj.gov.br/portal/edicoes/download/1209</t>
  </si>
  <si>
    <t>https://doweb.rio.rj.gov.br/portal/edicoes/download/3263</t>
  </si>
  <si>
    <t>http://antigo.joaopessoa.pb.gov.br/portal/wp-content/uploads/2017/10/2017_1603.pdf</t>
  </si>
  <si>
    <t>https://doweb.rio.rj.gov.br/portal/edicoes/download/2617</t>
  </si>
  <si>
    <t>https://doweb.rio.rj.gov.br/portal/edicoes/download/2963</t>
  </si>
  <si>
    <t>https://doweb.rio.rj.gov.br/portal/edicoes/download/2482</t>
  </si>
  <si>
    <t>https://doweb.rio.rj.gov.br/portal/edicoes/download/1233</t>
  </si>
  <si>
    <t>https://doweb.rio.rj.gov.br/portal/edicoes/download/4688</t>
  </si>
  <si>
    <t>http://portal.natal.rn.gov.br/_anexos/publicacao/dom/dom_20120802.pdf</t>
  </si>
  <si>
    <t>http://portal.natal.rn.gov.br/_anexos/publicacao/dom/dom_20120605.pdf</t>
  </si>
  <si>
    <t>http://www.dom.salvador.ba.gov.br/images/stories/pdf/2019/fevereiro/dom-7306-13-02-2019.pdf</t>
  </si>
  <si>
    <t>https://doweb.rio.rj.gov.br/portal/edicoes/download/1004</t>
  </si>
  <si>
    <t>http://portal.natal.rn.gov.br/_anexos/publicacao/dom/dom_20101028.pdf</t>
  </si>
  <si>
    <t>http://diariooficial.palmas.to.gov.br/media/diario/1782-26-6-2017-19-40-51.pdf</t>
  </si>
  <si>
    <t>http://antigo.joaopessoa.pb.gov.br/portal/wp-content/uploads/2011/09/2009_1175.pdf</t>
  </si>
  <si>
    <t>https://doweb.rio.rj.gov.br/portal/edicoes/download/4192</t>
  </si>
  <si>
    <t>https://doweb.rio.rj.gov.br/portal/edicoes/download/288</t>
  </si>
  <si>
    <t>https://doweb.rio.rj.gov.br/portal/edicoes/download/1553</t>
  </si>
  <si>
    <t>https://doweb.rio.rj.gov.br/portal/edicoes/download/1029</t>
  </si>
  <si>
    <t>http://www.dom.salvador.ba.gov.br/images/stories/pdf/2018/dezembro/dom-7271-27-12-2018.pdf</t>
  </si>
  <si>
    <t>http://www.dom.salvador.ba.gov.br/images/stories/pdf/2018/janeiro/dom-7018-11-01-2018.pdf</t>
  </si>
  <si>
    <t>http://www.dom.salvador.ba.gov.br/images/stories/pdf/2016/setembro/dom-6679-17-09-2016.pdf</t>
  </si>
  <si>
    <t>https://doweb.rio.rj.gov.br/portal/edicoes/download/3078</t>
  </si>
  <si>
    <t>http://www.goiania.go.gov.br/Download/legislacao/diariooficial/2017/do_20171204_000006704.pdf</t>
  </si>
  <si>
    <t>http://diariooficial.palmas.to.gov.br/media/diario/1314-5-8-2015-19-48-17.pdf</t>
  </si>
  <si>
    <t>http://dom.pmt.pi.gov.br/admin/upload/DOM1383-04022011.pdf-04022011.pdf-04022011</t>
  </si>
  <si>
    <t>https://doweb.rio.rj.gov.br/portal/edicoes/download/309</t>
  </si>
  <si>
    <t>http://www.goiania.go.gov.br/Download/legislacao/diariooficial/2010/do_20100514_000004861.pdf</t>
  </si>
  <si>
    <t>https://doweb.rio.rj.gov.br/portal/edicoes/download/352</t>
  </si>
  <si>
    <t>https://doweb.rio.rj.gov.br/portal/edicoes/download/2412</t>
  </si>
  <si>
    <t>http://portal.capital.ms.gov.br/egov/downloadFile.php?id=7194&amp;fileField=arquivo_dia_ofi&amp;table=diario_oficial&amp;key=id_dia_ofi&amp;sigla_sec=diogrande</t>
  </si>
  <si>
    <t>http://portal.capital.ms.gov.br/egov/downloadFile.php?id=3386&amp;fileField=arquivo_dia_ofi&amp;table=diario_oficial&amp;key=id_dia_ofi&amp;sigla_sec=diogrande</t>
  </si>
  <si>
    <t>http://antigo.joaopessoa.pb.gov.br/portal/wp-content/uploads/2017/10/2017_1601.pdf</t>
  </si>
  <si>
    <t>http://www.dom.salvador.ba.gov.br/images/stories/pdf/2001/outubro/DOM-3082-31-10-2001.pdf</t>
  </si>
  <si>
    <t>https://doweb.rio.rj.gov.br/portal/edicoes/download/3481</t>
  </si>
  <si>
    <t>http://www.dom.salvador.ba.gov.br/images/stories/pdf/2002/maio/DOM-3211-17-05-2002.pdf</t>
  </si>
  <si>
    <t>http://www.maceio.al.gov.br/wp-content/uploads/2017/03/pdf/2017/03/Diario_Oficial_16_03_17_PDF.pdf</t>
  </si>
  <si>
    <t>https://doweb.rio.rj.gov.br/portal/edicoes/download/2681</t>
  </si>
  <si>
    <t>https://doweb.rio.rj.gov.br/portal/edicoes/download/2288</t>
  </si>
  <si>
    <t>https://doweb.rio.rj.gov.br/portal/edicoes/download/3503</t>
  </si>
  <si>
    <t>https://doweb.rio.rj.gov.br/portal/edicoes/download/3682</t>
  </si>
  <si>
    <t>http://antigo.joaopessoa.pb.gov.br/portal/wp-content/uploads/2019/10/2019_1707.pdf</t>
  </si>
  <si>
    <t>https://doweb.rio.rj.gov.br/portal/edicoes/download/3291</t>
  </si>
  <si>
    <t>https://doweb.rio.rj.gov.br/portal/edicoes/download/1709</t>
  </si>
  <si>
    <t>https://doweb.rio.rj.gov.br/portal/edicoes/download/3171</t>
  </si>
  <si>
    <t>http://www.pmf.sc.gov.br/arquivos/diario/pdf/29_01_2018_18.32.44.f3360bad8463c10b99f92433f960a704.pdf</t>
  </si>
  <si>
    <t>http://antigo.joaopessoa.pb.gov.br/portal/wp-content/uploads/2019/11/2019_1710.pdf</t>
  </si>
  <si>
    <t>https://doweb.rio.rj.gov.br/portal/edicoes/download/4013</t>
  </si>
  <si>
    <t>https://doweb.rio.rj.gov.br/portal/edicoes/download/1261</t>
  </si>
  <si>
    <t>https://doweb.rio.rj.gov.br/portal/edicoes/download/2858</t>
  </si>
  <si>
    <t>https://doweb.rio.rj.gov.br/portal/edicoes/download/3725</t>
  </si>
  <si>
    <t>https://doweb.rio.rj.gov.br/portal/edicoes/download/2530</t>
  </si>
  <si>
    <t>https://doweb.rio.rj.gov.br/portal/edicoes/download/4144</t>
  </si>
  <si>
    <t>https://doweb.rio.rj.gov.br/portal/edicoes/download/1045</t>
  </si>
  <si>
    <t>http://diariooficial.palmas.to.gov.br/media/diario/2544-31-7-2020-20-18-9.pdf</t>
  </si>
  <si>
    <t>https://diariooficial.araguaina.to.gov.br/Arquivo/DiarioOficial/pdf/2168.pdf</t>
  </si>
  <si>
    <t>http://portal.capital.ms.gov.br/egov/downloadFile.php?id=8062&amp;fileField=arquivo_dia_ofi&amp;table=diario_oficial&amp;key=id_dia_ofi&amp;sigla_sec=diogrande</t>
  </si>
  <si>
    <t>https://diariooficial.araguaina.to.gov.br/Arquivo/DiarioOficial/pdf/1422.pdf</t>
  </si>
  <si>
    <t>http://portal.natal.rn.gov.br/_anexos/publicacao/dom/dom_20190312_be4ee7db98c802de35ab0c58b725010e.pdf</t>
  </si>
  <si>
    <t>https://doweb.rio.rj.gov.br/portal/edicoes/download/682</t>
  </si>
  <si>
    <t>https://doweb.rio.rj.gov.br/portal/edicoes/download/3191</t>
  </si>
  <si>
    <t>http://dom.pmt.pi.gov.br/admin/upload/DOM2300-13062018-ASSINADO.pdf</t>
  </si>
  <si>
    <t>http://portal.capital.ms.gov.br/egov/downloadFile.php?id=4884&amp;fileField=arquivo_dia_ofi&amp;table=diario_oficial&amp;key=id_dia_ofi&amp;sigla_sec=diogrande</t>
  </si>
  <si>
    <t>http://dom.pmt.pi.gov.br/admin/upload/DOM2496-04042019-ASSINADO.pdf</t>
  </si>
  <si>
    <t>https://doweb.rio.rj.gov.br/portal/edicoes/download/2910</t>
  </si>
  <si>
    <t>http://portal.natal.rn.gov.br/_anexos/publicacao/dom/dom_20190110_c22a1ca1a785d1394940a328393fd8f9.pdf</t>
  </si>
  <si>
    <t>http://dom.pmt.pi.gov.br/admin/upload/DOM2653-21112019-ASSINADO.pdf</t>
  </si>
  <si>
    <t>http://antigo.joaopessoa.pb.gov.br/portal/wp-content/uploads/2012/01/2011_1302.pdf</t>
  </si>
  <si>
    <t>http://www.dom.salvador.ba.gov.br/images/stories/pdf/2014/maio/dom-6099-22-05-2014.pdf</t>
  </si>
  <si>
    <t>http://dom.pmt.pi.gov.br/admin/upload/DOM2656-26112019-ASSINADO.pdf</t>
  </si>
  <si>
    <t>http://dom.pmt.pi.gov.br/admin/upload/DOM2673-19122019-ASSINADO.pdf</t>
  </si>
  <si>
    <t>http://dom.pmt.pi.gov.br/admin/upload/DOM1237-1-05092008.pdf</t>
  </si>
  <si>
    <t>https://diariooficial.araguaina.to.gov.br/Arquivo/DiarioOficial/pdf/1527.pdf</t>
  </si>
  <si>
    <t>http://dom.manaus.am.gov.br/pdf/2019/outubro/DOM%204707%2022.10.2019%20CAD%201.pdf</t>
  </si>
  <si>
    <t>http://dom.manaus.am.gov.br/pdf/2007/novembro/dom20071849cad1.pdf</t>
  </si>
  <si>
    <t>http://diariooficial.palmas.to.gov.br/media/diario/2673-9-2-2021-20-17-33.pdf</t>
  </si>
  <si>
    <t>http://www.pmf.sc.gov.br/arquivos/diario/pdf/29_06_2018_17.55.09.d2e337b68e2e7409094954c1153687c2.pdf</t>
  </si>
  <si>
    <t>https://doweb.rio.rj.gov.br/portal/edicoes/download/868</t>
  </si>
  <si>
    <t>Link</t>
  </si>
  <si>
    <t>Cidade</t>
  </si>
  <si>
    <t>Estado</t>
  </si>
  <si>
    <t>PI</t>
  </si>
  <si>
    <t>Manaus</t>
  </si>
  <si>
    <t>AM</t>
  </si>
  <si>
    <t>RJ</t>
  </si>
  <si>
    <t>SC</t>
  </si>
  <si>
    <t>Salvador</t>
  </si>
  <si>
    <t>BA</t>
  </si>
  <si>
    <t>Goiania</t>
  </si>
  <si>
    <t>GO</t>
  </si>
  <si>
    <t>Palmas</t>
  </si>
  <si>
    <t>TO</t>
  </si>
  <si>
    <t>Natal</t>
  </si>
  <si>
    <t>RN</t>
  </si>
  <si>
    <t>PB</t>
  </si>
  <si>
    <t>MS</t>
  </si>
  <si>
    <t>Araguaina</t>
  </si>
  <si>
    <t>Maceio</t>
  </si>
  <si>
    <t>AL</t>
  </si>
  <si>
    <t>Index</t>
  </si>
  <si>
    <t>/</t>
  </si>
  <si>
    <t>Error</t>
  </si>
  <si>
    <t>João Pessoa</t>
  </si>
  <si>
    <t>Rio de Janeiro</t>
  </si>
  <si>
    <t>Teresina</t>
  </si>
  <si>
    <t>Campo Grande</t>
  </si>
  <si>
    <t>Florianópolis</t>
  </si>
  <si>
    <t>CONT Cidade</t>
  </si>
  <si>
    <t>Nome</t>
  </si>
  <si>
    <t>Cidade/Estado</t>
  </si>
  <si>
    <t>Teresina/PI</t>
  </si>
  <si>
    <t>Manaus/AM</t>
  </si>
  <si>
    <t>Rio de Janeiro/RJ</t>
  </si>
  <si>
    <t>Florianópolis/SC</t>
  </si>
  <si>
    <t>Salvador/BA</t>
  </si>
  <si>
    <t>Goiania/GO</t>
  </si>
  <si>
    <t>Palmas/TO</t>
  </si>
  <si>
    <t>Natal/RN</t>
  </si>
  <si>
    <t>João Pessoa/PB</t>
  </si>
  <si>
    <t>Campo Grande/MS</t>
  </si>
  <si>
    <t>Araguaina/TO</t>
  </si>
  <si>
    <t>Maceio/AL</t>
  </si>
  <si>
    <t>Número de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</si>
</sst>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Cidade / Estado</a:t>
            </a:r>
          </a:p>
        </c:rich>
      </c:tx>
      <c:layout>
        <c:manualLayout>
          <c:xMode val="edge"/>
          <c:yMode val="edge"/>
          <c:x val="0.44004104180743175"/>
          <c:y val="1.6441570652702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5860285090977334"/>
          <c:y val="0.1283571587739385"/>
          <c:w val="0.59688245275199592"/>
          <c:h val="0.80994113510659238"/>
        </c:manualLayout>
      </c:layout>
      <c:pieChart>
        <c:varyColors val="1"/>
        <c:ser>
          <c:idx val="0"/>
          <c:order val="0"/>
          <c:tx>
            <c:strRef>
              <c:f>graphs!$I$1</c:f>
              <c:strCache>
                <c:ptCount val="1"/>
                <c:pt idx="0">
                  <c:v>Cidade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47C-4788-94EF-D1B6D825C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44-4CCE-AFC8-C8D507C52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44-4CCE-AFC8-C8D507C52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44-4CCE-AFC8-C8D507C52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44-4CCE-AFC8-C8D507C52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44-4CCE-AFC8-C8D507C52F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7C-4788-94EF-D1B6D825CB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C-4788-94EF-D1B6D825CB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47C-4788-94EF-D1B6D825CB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7C-4788-94EF-D1B6D825CB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7C-4788-94EF-D1B6D825CB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E44-4CCE-AFC8-C8D507C52FCD}"/>
              </c:ext>
            </c:extLst>
          </c:dPt>
          <c:dLbls>
            <c:dLbl>
              <c:idx val="0"/>
              <c:layout>
                <c:manualLayout>
                  <c:x val="-5.5550414631333955E-3"/>
                  <c:y val="5.406271253738304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7C-4788-94EF-D1B6D825CB74}"/>
                </c:ext>
              </c:extLst>
            </c:dLbl>
            <c:dLbl>
              <c:idx val="6"/>
              <c:layout>
                <c:manualLayout>
                  <c:x val="1.2746275400401888E-2"/>
                  <c:y val="9.840818541922525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7C-4788-94EF-D1B6D825CB74}"/>
                </c:ext>
              </c:extLst>
            </c:dLbl>
            <c:dLbl>
              <c:idx val="7"/>
              <c:layout>
                <c:manualLayout>
                  <c:x val="1.5047154912015236E-2"/>
                  <c:y val="-2.326385608654774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7C-4788-94EF-D1B6D825CB74}"/>
                </c:ext>
              </c:extLst>
            </c:dLbl>
            <c:dLbl>
              <c:idx val="8"/>
              <c:layout>
                <c:manualLayout>
                  <c:x val="4.8977857895778935E-3"/>
                  <c:y val="1.790238000036951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7C-4788-94EF-D1B6D825CB74}"/>
                </c:ext>
              </c:extLst>
            </c:dLbl>
            <c:dLbl>
              <c:idx val="9"/>
              <c:layout>
                <c:manualLayout>
                  <c:x val="-2.2507339602733501E-4"/>
                  <c:y val="9.612493078450150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C-4788-94EF-D1B6D825CB74}"/>
                </c:ext>
              </c:extLst>
            </c:dLbl>
            <c:dLbl>
              <c:idx val="10"/>
              <c:layout>
                <c:manualLayout>
                  <c:x val="-7.686873600641863E-3"/>
                  <c:y val="3.84576100017673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7C-4788-94EF-D1B6D825CB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graphs!$H$2:$H$13</c:f>
              <c:strCache>
                <c:ptCount val="12"/>
                <c:pt idx="0">
                  <c:v>Teresina/PI</c:v>
                </c:pt>
                <c:pt idx="1">
                  <c:v>Manaus/AM</c:v>
                </c:pt>
                <c:pt idx="2">
                  <c:v>Rio de Janeiro/RJ</c:v>
                </c:pt>
                <c:pt idx="3">
                  <c:v>Florianópolis/SC</c:v>
                </c:pt>
                <c:pt idx="4">
                  <c:v>Salvador/BA</c:v>
                </c:pt>
                <c:pt idx="5">
                  <c:v>Goiania/GO</c:v>
                </c:pt>
                <c:pt idx="6">
                  <c:v>Palmas/TO</c:v>
                </c:pt>
                <c:pt idx="7">
                  <c:v>Natal/RN</c:v>
                </c:pt>
                <c:pt idx="8">
                  <c:v>João Pessoa/PB</c:v>
                </c:pt>
                <c:pt idx="9">
                  <c:v>Campo Grande/MS</c:v>
                </c:pt>
                <c:pt idx="10">
                  <c:v>Araguaina/TO</c:v>
                </c:pt>
                <c:pt idx="11">
                  <c:v>Maceio/AL</c:v>
                </c:pt>
              </c:strCache>
            </c:strRef>
          </c:cat>
          <c:val>
            <c:numRef>
              <c:f>graphs!$I$2:$I$13</c:f>
              <c:numCache>
                <c:formatCode>General</c:formatCode>
                <c:ptCount val="12"/>
                <c:pt idx="0">
                  <c:v>6.043956043956044E-2</c:v>
                </c:pt>
                <c:pt idx="1">
                  <c:v>3.8461538461538464E-2</c:v>
                </c:pt>
                <c:pt idx="2">
                  <c:v>0.5714285714285714</c:v>
                </c:pt>
                <c:pt idx="3">
                  <c:v>1.6483516483516484E-2</c:v>
                </c:pt>
                <c:pt idx="4">
                  <c:v>7.6923076923076927E-2</c:v>
                </c:pt>
                <c:pt idx="5">
                  <c:v>3.8461538461538464E-2</c:v>
                </c:pt>
                <c:pt idx="6">
                  <c:v>3.2967032967032968E-2</c:v>
                </c:pt>
                <c:pt idx="7">
                  <c:v>5.4945054945054944E-2</c:v>
                </c:pt>
                <c:pt idx="8">
                  <c:v>4.3956043956043959E-2</c:v>
                </c:pt>
                <c:pt idx="9">
                  <c:v>3.8461538461538464E-2</c:v>
                </c:pt>
                <c:pt idx="10">
                  <c:v>2.197802197802198E-2</c:v>
                </c:pt>
                <c:pt idx="11">
                  <c:v>5.4945054945054949E-3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C-4788-94EF-D1B6D825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9665786308904995"/>
          <c:w val="0.37428122555727478"/>
          <c:h val="0.70408816232805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Arquivos com erros encontrados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Arquivos com erros encontrados</a:t>
          </a:r>
        </a:p>
      </cx:txPr>
    </cx:title>
    <cx:plotArea>
      <cx:plotAreaRegion>
        <cx:series layoutId="clusteredColumn" uniqueId="{137DB9EA-BE46-4AE5-A3A7-0F85F2BC2514}">
          <cx:tx>
            <cx:txData>
              <cx:f>_xlchart.v1.3</cx:f>
              <cx:v>Error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0F212A3-3753-46A5-9742-414A5B6273F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Número médio de Páginas por Cidade/Estado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médio de Páginas por Cidade/Estado</a:t>
          </a:r>
        </a:p>
      </cx:txPr>
    </cx:title>
    <cx:plotArea>
      <cx:plotAreaRegion>
        <cx:series layoutId="boxWhisker" uniqueId="{74731556-FBC8-4CFB-AAC5-BBC48056320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41274</xdr:rowOff>
    </xdr:from>
    <xdr:to>
      <xdr:col>18</xdr:col>
      <xdr:colOff>107950</xdr:colOff>
      <xdr:row>27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24F68C-B32D-47C5-9B3A-0F975CF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536575</xdr:colOff>
      <xdr:row>162</xdr:row>
      <xdr:rowOff>127000</xdr:rowOff>
    </xdr:from>
    <xdr:to>
      <xdr:col>18</xdr:col>
      <xdr:colOff>190500</xdr:colOff>
      <xdr:row>179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67E3796-D18D-4426-8049-413A4567C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29959300"/>
              <a:ext cx="3921125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536574</xdr:colOff>
      <xdr:row>351</xdr:row>
      <xdr:rowOff>127000</xdr:rowOff>
    </xdr:from>
    <xdr:to>
      <xdr:col>20</xdr:col>
      <xdr:colOff>101599</xdr:colOff>
      <xdr:row>368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6F0EE7A-2C84-4396-8C5B-73517395C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4" y="64763650"/>
              <a:ext cx="5051425" cy="300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C8BC-438A-430A-B6C5-8193BB1DC93C}">
  <dimension ref="A1:F184"/>
  <sheetViews>
    <sheetView tabSelected="1" workbookViewId="0">
      <selection activeCell="G10" sqref="G10"/>
    </sheetView>
  </sheetViews>
  <sheetFormatPr defaultRowHeight="14.5" x14ac:dyDescent="0.35"/>
  <cols>
    <col min="3" max="3" width="10.453125" bestFit="1" customWidth="1"/>
  </cols>
  <sheetData>
    <row r="1" spans="1:6" x14ac:dyDescent="0.35">
      <c r="A1" t="s">
        <v>199</v>
      </c>
      <c r="B1" t="s">
        <v>178</v>
      </c>
      <c r="C1" t="s">
        <v>179</v>
      </c>
      <c r="D1" t="s">
        <v>180</v>
      </c>
      <c r="E1" t="s">
        <v>201</v>
      </c>
      <c r="F1" t="s">
        <v>222</v>
      </c>
    </row>
    <row r="2" spans="1:6" x14ac:dyDescent="0.35">
      <c r="A2">
        <v>0</v>
      </c>
      <c r="B2" t="s">
        <v>0</v>
      </c>
      <c r="C2" s="1" t="s">
        <v>204</v>
      </c>
      <c r="D2" s="1" t="s">
        <v>181</v>
      </c>
      <c r="E2">
        <v>0</v>
      </c>
      <c r="F2">
        <v>12</v>
      </c>
    </row>
    <row r="3" spans="1:6" x14ac:dyDescent="0.35">
      <c r="A3">
        <v>1</v>
      </c>
      <c r="B3" t="s">
        <v>1</v>
      </c>
      <c r="C3" s="1" t="s">
        <v>182</v>
      </c>
      <c r="D3" s="1" t="s">
        <v>183</v>
      </c>
      <c r="E3">
        <v>0</v>
      </c>
      <c r="F3">
        <v>36</v>
      </c>
    </row>
    <row r="4" spans="1:6" x14ac:dyDescent="0.35">
      <c r="A4">
        <v>2</v>
      </c>
      <c r="B4" t="s">
        <v>2</v>
      </c>
      <c r="C4" s="1" t="s">
        <v>203</v>
      </c>
      <c r="D4" s="1" t="s">
        <v>184</v>
      </c>
      <c r="E4">
        <v>0</v>
      </c>
      <c r="F4">
        <v>112</v>
      </c>
    </row>
    <row r="5" spans="1:6" x14ac:dyDescent="0.35">
      <c r="A5">
        <v>3</v>
      </c>
      <c r="B5" t="s">
        <v>3</v>
      </c>
      <c r="C5" s="1" t="s">
        <v>182</v>
      </c>
      <c r="D5" s="1" t="s">
        <v>183</v>
      </c>
      <c r="E5">
        <v>0</v>
      </c>
      <c r="F5">
        <v>40</v>
      </c>
    </row>
    <row r="6" spans="1:6" x14ac:dyDescent="0.35">
      <c r="A6">
        <v>4</v>
      </c>
      <c r="B6" t="s">
        <v>4</v>
      </c>
      <c r="C6" t="s">
        <v>206</v>
      </c>
      <c r="D6" s="1" t="s">
        <v>185</v>
      </c>
      <c r="E6">
        <v>0</v>
      </c>
      <c r="F6">
        <v>52</v>
      </c>
    </row>
    <row r="7" spans="1:6" x14ac:dyDescent="0.35">
      <c r="A7">
        <v>5</v>
      </c>
      <c r="B7" t="s">
        <v>5</v>
      </c>
      <c r="C7" s="1" t="s">
        <v>186</v>
      </c>
      <c r="D7" s="1" t="s">
        <v>187</v>
      </c>
      <c r="E7">
        <v>0</v>
      </c>
      <c r="F7">
        <v>42</v>
      </c>
    </row>
    <row r="8" spans="1:6" x14ac:dyDescent="0.35">
      <c r="A8">
        <v>6</v>
      </c>
      <c r="B8" t="s">
        <v>6</v>
      </c>
      <c r="C8" s="1" t="s">
        <v>182</v>
      </c>
      <c r="D8" s="1" t="s">
        <v>183</v>
      </c>
      <c r="E8">
        <v>1</v>
      </c>
    </row>
    <row r="9" spans="1:6" x14ac:dyDescent="0.35">
      <c r="A9">
        <v>7</v>
      </c>
      <c r="B9" t="s">
        <v>7</v>
      </c>
      <c r="C9" s="1" t="s">
        <v>188</v>
      </c>
      <c r="D9" s="1" t="s">
        <v>189</v>
      </c>
      <c r="E9">
        <v>0</v>
      </c>
      <c r="F9">
        <v>8</v>
      </c>
    </row>
    <row r="10" spans="1:6" x14ac:dyDescent="0.35">
      <c r="A10">
        <v>8</v>
      </c>
      <c r="B10" t="s">
        <v>8</v>
      </c>
      <c r="C10" s="1" t="s">
        <v>186</v>
      </c>
      <c r="D10" s="1" t="s">
        <v>187</v>
      </c>
      <c r="E10">
        <v>0</v>
      </c>
      <c r="F10">
        <v>24</v>
      </c>
    </row>
    <row r="11" spans="1:6" x14ac:dyDescent="0.35">
      <c r="A11">
        <v>9</v>
      </c>
      <c r="B11" t="s">
        <v>9</v>
      </c>
      <c r="C11" s="1" t="s">
        <v>190</v>
      </c>
      <c r="D11" s="1" t="s">
        <v>191</v>
      </c>
      <c r="E11">
        <v>0</v>
      </c>
      <c r="F11">
        <v>10</v>
      </c>
    </row>
    <row r="12" spans="1:6" x14ac:dyDescent="0.35">
      <c r="A12">
        <v>10</v>
      </c>
      <c r="B12" t="s">
        <v>10</v>
      </c>
      <c r="C12" s="1" t="s">
        <v>188</v>
      </c>
      <c r="D12" s="1" t="s">
        <v>189</v>
      </c>
      <c r="E12">
        <v>0</v>
      </c>
      <c r="F12">
        <v>18</v>
      </c>
    </row>
    <row r="13" spans="1:6" x14ac:dyDescent="0.35">
      <c r="A13">
        <v>11</v>
      </c>
      <c r="B13" t="s">
        <v>11</v>
      </c>
      <c r="C13" s="1" t="s">
        <v>192</v>
      </c>
      <c r="D13" s="1" t="s">
        <v>193</v>
      </c>
      <c r="E13">
        <v>1</v>
      </c>
    </row>
    <row r="14" spans="1:6" x14ac:dyDescent="0.35">
      <c r="A14">
        <v>12</v>
      </c>
      <c r="B14" t="s">
        <v>12</v>
      </c>
      <c r="C14" s="1" t="s">
        <v>186</v>
      </c>
      <c r="D14" s="1" t="s">
        <v>187</v>
      </c>
      <c r="E14">
        <v>0</v>
      </c>
      <c r="F14">
        <v>16</v>
      </c>
    </row>
    <row r="15" spans="1:6" x14ac:dyDescent="0.35">
      <c r="A15">
        <v>13</v>
      </c>
      <c r="B15" t="s">
        <v>13</v>
      </c>
      <c r="C15" s="1" t="s">
        <v>203</v>
      </c>
      <c r="D15" s="1" t="s">
        <v>184</v>
      </c>
      <c r="E15">
        <v>0</v>
      </c>
      <c r="F15">
        <v>80</v>
      </c>
    </row>
    <row r="16" spans="1:6" x14ac:dyDescent="0.35">
      <c r="A16">
        <v>14</v>
      </c>
      <c r="B16" t="s">
        <v>14</v>
      </c>
      <c r="C16" s="1" t="s">
        <v>202</v>
      </c>
      <c r="D16" s="1" t="s">
        <v>194</v>
      </c>
      <c r="E16">
        <v>0</v>
      </c>
      <c r="F16">
        <v>27</v>
      </c>
    </row>
    <row r="17" spans="1:6" x14ac:dyDescent="0.35">
      <c r="A17">
        <v>15</v>
      </c>
      <c r="B17" t="s">
        <v>15</v>
      </c>
      <c r="C17" s="1" t="s">
        <v>202</v>
      </c>
      <c r="D17" s="1" t="s">
        <v>194</v>
      </c>
      <c r="E17">
        <v>0</v>
      </c>
      <c r="F17">
        <v>24</v>
      </c>
    </row>
    <row r="18" spans="1:6" x14ac:dyDescent="0.35">
      <c r="A18">
        <v>16</v>
      </c>
      <c r="B18" t="s">
        <v>16</v>
      </c>
      <c r="C18" s="1" t="s">
        <v>203</v>
      </c>
      <c r="D18" s="1" t="s">
        <v>184</v>
      </c>
      <c r="E18">
        <v>0</v>
      </c>
      <c r="F18">
        <v>92</v>
      </c>
    </row>
    <row r="19" spans="1:6" x14ac:dyDescent="0.35">
      <c r="A19">
        <v>17</v>
      </c>
      <c r="B19" t="s">
        <v>17</v>
      </c>
      <c r="C19" s="1" t="s">
        <v>205</v>
      </c>
      <c r="D19" s="1" t="s">
        <v>195</v>
      </c>
      <c r="E19">
        <v>1</v>
      </c>
    </row>
    <row r="20" spans="1:6" x14ac:dyDescent="0.35">
      <c r="A20">
        <v>18</v>
      </c>
      <c r="B20" t="s">
        <v>18</v>
      </c>
      <c r="C20" s="1" t="s">
        <v>192</v>
      </c>
      <c r="D20" s="1" t="s">
        <v>193</v>
      </c>
      <c r="E20">
        <v>1</v>
      </c>
    </row>
    <row r="21" spans="1:6" x14ac:dyDescent="0.35">
      <c r="A21">
        <v>19</v>
      </c>
      <c r="B21" t="s">
        <v>19</v>
      </c>
      <c r="C21" s="1" t="s">
        <v>203</v>
      </c>
      <c r="D21" s="1" t="s">
        <v>184</v>
      </c>
      <c r="E21">
        <v>0</v>
      </c>
      <c r="F21">
        <v>104</v>
      </c>
    </row>
    <row r="22" spans="1:6" x14ac:dyDescent="0.35">
      <c r="A22">
        <v>20</v>
      </c>
      <c r="B22" t="s">
        <v>20</v>
      </c>
      <c r="C22" s="1" t="s">
        <v>186</v>
      </c>
      <c r="D22" s="1" t="s">
        <v>187</v>
      </c>
      <c r="E22">
        <v>0</v>
      </c>
      <c r="F22">
        <v>22</v>
      </c>
    </row>
    <row r="23" spans="1:6" x14ac:dyDescent="0.35">
      <c r="A23">
        <v>21</v>
      </c>
      <c r="B23" t="s">
        <v>21</v>
      </c>
      <c r="C23" s="1" t="s">
        <v>188</v>
      </c>
      <c r="D23" s="1" t="s">
        <v>189</v>
      </c>
      <c r="E23">
        <v>0</v>
      </c>
      <c r="F23">
        <v>86</v>
      </c>
    </row>
    <row r="24" spans="1:6" x14ac:dyDescent="0.35">
      <c r="A24">
        <v>22</v>
      </c>
      <c r="B24" t="s">
        <v>22</v>
      </c>
      <c r="C24" s="1" t="s">
        <v>203</v>
      </c>
      <c r="D24" s="1" t="s">
        <v>184</v>
      </c>
      <c r="E24">
        <v>0</v>
      </c>
      <c r="F24">
        <v>72</v>
      </c>
    </row>
    <row r="25" spans="1:6" x14ac:dyDescent="0.35">
      <c r="A25">
        <v>23</v>
      </c>
      <c r="B25" t="s">
        <v>23</v>
      </c>
      <c r="C25" s="1" t="s">
        <v>203</v>
      </c>
      <c r="D25" s="1" t="s">
        <v>184</v>
      </c>
      <c r="E25">
        <v>0</v>
      </c>
      <c r="F25">
        <v>120</v>
      </c>
    </row>
    <row r="26" spans="1:6" x14ac:dyDescent="0.35">
      <c r="A26">
        <v>24</v>
      </c>
      <c r="B26" t="s">
        <v>24</v>
      </c>
      <c r="C26" s="1" t="s">
        <v>203</v>
      </c>
      <c r="D26" s="1" t="s">
        <v>184</v>
      </c>
      <c r="E26">
        <v>0</v>
      </c>
      <c r="F26">
        <v>116</v>
      </c>
    </row>
    <row r="27" spans="1:6" x14ac:dyDescent="0.35">
      <c r="A27">
        <v>25</v>
      </c>
      <c r="B27" t="s">
        <v>25</v>
      </c>
      <c r="C27" s="1" t="s">
        <v>203</v>
      </c>
      <c r="D27" s="1" t="s">
        <v>184</v>
      </c>
      <c r="E27">
        <v>0</v>
      </c>
      <c r="F27">
        <v>104</v>
      </c>
    </row>
    <row r="28" spans="1:6" x14ac:dyDescent="0.35">
      <c r="A28">
        <v>26</v>
      </c>
      <c r="B28" t="s">
        <v>26</v>
      </c>
      <c r="C28" s="1" t="s">
        <v>203</v>
      </c>
      <c r="D28" s="1" t="s">
        <v>184</v>
      </c>
      <c r="E28">
        <v>0</v>
      </c>
      <c r="F28">
        <v>84</v>
      </c>
    </row>
    <row r="29" spans="1:6" x14ac:dyDescent="0.35">
      <c r="A29">
        <v>27</v>
      </c>
      <c r="B29" t="s">
        <v>27</v>
      </c>
      <c r="C29" s="1" t="s">
        <v>203</v>
      </c>
      <c r="D29" s="1" t="s">
        <v>184</v>
      </c>
      <c r="E29">
        <v>0</v>
      </c>
      <c r="F29">
        <v>64</v>
      </c>
    </row>
    <row r="30" spans="1:6" x14ac:dyDescent="0.35">
      <c r="A30">
        <v>28</v>
      </c>
      <c r="B30" t="s">
        <v>28</v>
      </c>
      <c r="C30" s="1" t="s">
        <v>203</v>
      </c>
      <c r="D30" s="1" t="s">
        <v>184</v>
      </c>
      <c r="E30">
        <v>0</v>
      </c>
      <c r="F30">
        <v>96</v>
      </c>
    </row>
    <row r="31" spans="1:6" x14ac:dyDescent="0.35">
      <c r="A31">
        <v>29</v>
      </c>
      <c r="B31" t="s">
        <v>29</v>
      </c>
      <c r="C31" s="1" t="s">
        <v>203</v>
      </c>
      <c r="D31" s="1" t="s">
        <v>184</v>
      </c>
      <c r="E31">
        <v>0</v>
      </c>
      <c r="F31">
        <v>108</v>
      </c>
    </row>
    <row r="32" spans="1:6" x14ac:dyDescent="0.35">
      <c r="A32">
        <v>30</v>
      </c>
      <c r="B32" t="s">
        <v>30</v>
      </c>
      <c r="C32" s="1" t="s">
        <v>203</v>
      </c>
      <c r="D32" s="1" t="s">
        <v>184</v>
      </c>
      <c r="E32">
        <v>0</v>
      </c>
      <c r="F32">
        <v>104</v>
      </c>
    </row>
    <row r="33" spans="1:6" x14ac:dyDescent="0.35">
      <c r="A33">
        <v>31</v>
      </c>
      <c r="B33" t="s">
        <v>31</v>
      </c>
      <c r="C33" s="1" t="s">
        <v>203</v>
      </c>
      <c r="D33" s="1" t="s">
        <v>184</v>
      </c>
      <c r="E33">
        <v>0</v>
      </c>
      <c r="F33">
        <v>80</v>
      </c>
    </row>
    <row r="34" spans="1:6" x14ac:dyDescent="0.35">
      <c r="A34">
        <v>32</v>
      </c>
      <c r="B34" t="s">
        <v>32</v>
      </c>
      <c r="C34" s="1" t="s">
        <v>204</v>
      </c>
      <c r="D34" s="1" t="s">
        <v>181</v>
      </c>
      <c r="E34">
        <v>0</v>
      </c>
      <c r="F34">
        <v>24</v>
      </c>
    </row>
    <row r="35" spans="1:6" x14ac:dyDescent="0.35">
      <c r="A35">
        <v>33</v>
      </c>
      <c r="B35" t="s">
        <v>33</v>
      </c>
      <c r="C35" s="1" t="s">
        <v>203</v>
      </c>
      <c r="D35" s="1" t="s">
        <v>184</v>
      </c>
      <c r="E35">
        <v>0</v>
      </c>
      <c r="F35">
        <v>68</v>
      </c>
    </row>
    <row r="36" spans="1:6" x14ac:dyDescent="0.35">
      <c r="A36">
        <v>34</v>
      </c>
      <c r="B36" t="s">
        <v>34</v>
      </c>
      <c r="C36" s="1" t="s">
        <v>203</v>
      </c>
      <c r="D36" s="1" t="s">
        <v>184</v>
      </c>
      <c r="E36">
        <v>0</v>
      </c>
      <c r="F36">
        <v>56</v>
      </c>
    </row>
    <row r="37" spans="1:6" x14ac:dyDescent="0.35">
      <c r="A37">
        <v>35</v>
      </c>
      <c r="B37" t="s">
        <v>35</v>
      </c>
      <c r="C37" s="1" t="s">
        <v>203</v>
      </c>
      <c r="D37" s="1" t="s">
        <v>184</v>
      </c>
      <c r="E37">
        <v>0</v>
      </c>
      <c r="F37">
        <v>80</v>
      </c>
    </row>
    <row r="38" spans="1:6" x14ac:dyDescent="0.35">
      <c r="A38">
        <v>36</v>
      </c>
      <c r="B38" t="s">
        <v>36</v>
      </c>
      <c r="C38" s="1" t="s">
        <v>203</v>
      </c>
      <c r="D38" s="1" t="s">
        <v>184</v>
      </c>
      <c r="E38">
        <v>0</v>
      </c>
      <c r="F38">
        <v>100</v>
      </c>
    </row>
    <row r="39" spans="1:6" x14ac:dyDescent="0.35">
      <c r="A39">
        <v>37</v>
      </c>
      <c r="B39" t="s">
        <v>37</v>
      </c>
      <c r="C39" s="1" t="s">
        <v>203</v>
      </c>
      <c r="D39" s="1" t="s">
        <v>184</v>
      </c>
      <c r="E39">
        <v>0</v>
      </c>
      <c r="F39">
        <v>64</v>
      </c>
    </row>
    <row r="40" spans="1:6" x14ac:dyDescent="0.35">
      <c r="A40">
        <v>38</v>
      </c>
      <c r="B40" t="s">
        <v>38</v>
      </c>
      <c r="C40" s="1" t="s">
        <v>203</v>
      </c>
      <c r="D40" s="1" t="s">
        <v>184</v>
      </c>
      <c r="E40">
        <v>0</v>
      </c>
      <c r="F40">
        <v>68</v>
      </c>
    </row>
    <row r="41" spans="1:6" x14ac:dyDescent="0.35">
      <c r="A41">
        <v>39</v>
      </c>
      <c r="B41" t="s">
        <v>39</v>
      </c>
      <c r="C41" s="1" t="s">
        <v>203</v>
      </c>
      <c r="D41" s="1" t="s">
        <v>184</v>
      </c>
      <c r="E41">
        <v>0</v>
      </c>
      <c r="F41">
        <v>60</v>
      </c>
    </row>
    <row r="42" spans="1:6" x14ac:dyDescent="0.35">
      <c r="A42">
        <v>40</v>
      </c>
      <c r="B42" t="s">
        <v>40</v>
      </c>
      <c r="C42" s="1" t="s">
        <v>188</v>
      </c>
      <c r="D42" s="1" t="s">
        <v>189</v>
      </c>
      <c r="E42">
        <v>0</v>
      </c>
      <c r="F42">
        <v>139</v>
      </c>
    </row>
    <row r="43" spans="1:6" x14ac:dyDescent="0.35">
      <c r="A43">
        <v>41</v>
      </c>
      <c r="B43" t="s">
        <v>41</v>
      </c>
      <c r="C43" s="1" t="s">
        <v>203</v>
      </c>
      <c r="D43" s="1" t="s">
        <v>184</v>
      </c>
      <c r="E43">
        <v>0</v>
      </c>
      <c r="F43">
        <v>268</v>
      </c>
    </row>
    <row r="44" spans="1:6" x14ac:dyDescent="0.35">
      <c r="A44">
        <v>42</v>
      </c>
      <c r="B44" t="s">
        <v>42</v>
      </c>
      <c r="C44" s="1" t="s">
        <v>203</v>
      </c>
      <c r="D44" s="1" t="s">
        <v>184</v>
      </c>
      <c r="E44">
        <v>0</v>
      </c>
      <c r="F44">
        <v>80</v>
      </c>
    </row>
    <row r="45" spans="1:6" x14ac:dyDescent="0.35">
      <c r="A45">
        <v>43</v>
      </c>
      <c r="B45" t="s">
        <v>43</v>
      </c>
      <c r="C45" s="1" t="s">
        <v>203</v>
      </c>
      <c r="D45" s="1" t="s">
        <v>184</v>
      </c>
      <c r="E45">
        <v>0</v>
      </c>
      <c r="F45">
        <v>56</v>
      </c>
    </row>
    <row r="46" spans="1:6" x14ac:dyDescent="0.35">
      <c r="A46">
        <v>44</v>
      </c>
      <c r="B46" t="s">
        <v>44</v>
      </c>
      <c r="C46" s="1" t="s">
        <v>203</v>
      </c>
      <c r="D46" s="1" t="s">
        <v>184</v>
      </c>
      <c r="E46">
        <v>0</v>
      </c>
      <c r="F46">
        <v>68</v>
      </c>
    </row>
    <row r="47" spans="1:6" x14ac:dyDescent="0.35">
      <c r="A47">
        <v>45</v>
      </c>
      <c r="B47" t="s">
        <v>45</v>
      </c>
      <c r="C47" s="1" t="s">
        <v>205</v>
      </c>
      <c r="D47" s="1" t="s">
        <v>195</v>
      </c>
      <c r="E47">
        <v>0</v>
      </c>
      <c r="F47">
        <v>19</v>
      </c>
    </row>
    <row r="48" spans="1:6" x14ac:dyDescent="0.35">
      <c r="A48">
        <v>46</v>
      </c>
      <c r="B48" t="s">
        <v>46</v>
      </c>
      <c r="C48" s="1" t="s">
        <v>203</v>
      </c>
      <c r="D48" s="1" t="s">
        <v>184</v>
      </c>
      <c r="E48">
        <v>0</v>
      </c>
      <c r="F48">
        <v>60</v>
      </c>
    </row>
    <row r="49" spans="1:6" x14ac:dyDescent="0.35">
      <c r="A49">
        <v>47</v>
      </c>
      <c r="B49" t="s">
        <v>47</v>
      </c>
      <c r="C49" s="1" t="s">
        <v>203</v>
      </c>
      <c r="D49" s="1" t="s">
        <v>184</v>
      </c>
      <c r="E49">
        <v>0</v>
      </c>
      <c r="F49">
        <v>80</v>
      </c>
    </row>
    <row r="50" spans="1:6" x14ac:dyDescent="0.35">
      <c r="A50">
        <v>48</v>
      </c>
      <c r="B50" t="s">
        <v>48</v>
      </c>
      <c r="C50" s="1" t="s">
        <v>203</v>
      </c>
      <c r="D50" s="1" t="s">
        <v>184</v>
      </c>
      <c r="E50">
        <v>1</v>
      </c>
    </row>
    <row r="51" spans="1:6" x14ac:dyDescent="0.35">
      <c r="A51">
        <v>49</v>
      </c>
      <c r="B51" t="s">
        <v>49</v>
      </c>
      <c r="C51" s="1" t="s">
        <v>203</v>
      </c>
      <c r="D51" s="1" t="s">
        <v>184</v>
      </c>
      <c r="E51">
        <v>0</v>
      </c>
      <c r="F51">
        <v>76</v>
      </c>
    </row>
    <row r="52" spans="1:6" x14ac:dyDescent="0.35">
      <c r="A52">
        <v>50</v>
      </c>
      <c r="B52" t="s">
        <v>50</v>
      </c>
      <c r="C52" s="1" t="s">
        <v>203</v>
      </c>
      <c r="D52" s="1" t="s">
        <v>184</v>
      </c>
      <c r="E52">
        <v>0</v>
      </c>
      <c r="F52">
        <v>48</v>
      </c>
    </row>
    <row r="53" spans="1:6" x14ac:dyDescent="0.35">
      <c r="A53">
        <v>51</v>
      </c>
      <c r="B53" t="s">
        <v>51</v>
      </c>
      <c r="C53" s="1" t="s">
        <v>203</v>
      </c>
      <c r="D53" s="1" t="s">
        <v>184</v>
      </c>
      <c r="E53">
        <v>0</v>
      </c>
      <c r="F53">
        <v>72</v>
      </c>
    </row>
    <row r="54" spans="1:6" x14ac:dyDescent="0.35">
      <c r="A54">
        <v>52</v>
      </c>
      <c r="B54" t="s">
        <v>52</v>
      </c>
      <c r="C54" s="1" t="s">
        <v>186</v>
      </c>
      <c r="D54" s="1" t="s">
        <v>187</v>
      </c>
      <c r="E54">
        <v>0</v>
      </c>
      <c r="F54">
        <v>181</v>
      </c>
    </row>
    <row r="55" spans="1:6" x14ac:dyDescent="0.35">
      <c r="A55">
        <v>53</v>
      </c>
      <c r="B55" t="s">
        <v>53</v>
      </c>
      <c r="C55" s="1" t="s">
        <v>203</v>
      </c>
      <c r="D55" s="1" t="s">
        <v>184</v>
      </c>
      <c r="E55">
        <v>0</v>
      </c>
      <c r="F55">
        <v>96</v>
      </c>
    </row>
    <row r="56" spans="1:6" x14ac:dyDescent="0.35">
      <c r="A56">
        <v>54</v>
      </c>
      <c r="B56" t="s">
        <v>54</v>
      </c>
      <c r="C56" s="1" t="s">
        <v>203</v>
      </c>
      <c r="D56" s="1" t="s">
        <v>184</v>
      </c>
      <c r="E56">
        <v>0</v>
      </c>
      <c r="F56">
        <v>160</v>
      </c>
    </row>
    <row r="57" spans="1:6" x14ac:dyDescent="0.35">
      <c r="A57">
        <v>55</v>
      </c>
      <c r="B57" t="s">
        <v>55</v>
      </c>
      <c r="C57" s="1" t="s">
        <v>203</v>
      </c>
      <c r="D57" s="1" t="s">
        <v>184</v>
      </c>
      <c r="E57">
        <v>0</v>
      </c>
      <c r="F57">
        <v>104</v>
      </c>
    </row>
    <row r="58" spans="1:6" x14ac:dyDescent="0.35">
      <c r="A58">
        <v>56</v>
      </c>
      <c r="B58" t="s">
        <v>56</v>
      </c>
      <c r="C58" s="1" t="s">
        <v>203</v>
      </c>
      <c r="D58" s="1" t="s">
        <v>184</v>
      </c>
      <c r="E58">
        <v>0</v>
      </c>
      <c r="F58">
        <v>120</v>
      </c>
    </row>
    <row r="59" spans="1:6" x14ac:dyDescent="0.35">
      <c r="A59">
        <v>57</v>
      </c>
      <c r="B59" t="s">
        <v>57</v>
      </c>
      <c r="C59" s="1" t="s">
        <v>203</v>
      </c>
      <c r="D59" s="1" t="s">
        <v>184</v>
      </c>
      <c r="E59">
        <v>0</v>
      </c>
      <c r="F59">
        <v>136</v>
      </c>
    </row>
    <row r="60" spans="1:6" x14ac:dyDescent="0.35">
      <c r="A60">
        <v>58</v>
      </c>
      <c r="B60" t="s">
        <v>58</v>
      </c>
      <c r="C60" s="1" t="s">
        <v>203</v>
      </c>
      <c r="D60" s="1" t="s">
        <v>184</v>
      </c>
      <c r="E60">
        <v>1</v>
      </c>
    </row>
    <row r="61" spans="1:6" x14ac:dyDescent="0.35">
      <c r="A61">
        <v>59</v>
      </c>
      <c r="B61" t="s">
        <v>59</v>
      </c>
      <c r="C61" s="1" t="s">
        <v>203</v>
      </c>
      <c r="D61" s="1" t="s">
        <v>184</v>
      </c>
      <c r="E61">
        <v>0</v>
      </c>
      <c r="F61">
        <v>64</v>
      </c>
    </row>
    <row r="62" spans="1:6" x14ac:dyDescent="0.35">
      <c r="A62">
        <v>60</v>
      </c>
      <c r="B62" t="s">
        <v>60</v>
      </c>
      <c r="C62" s="1" t="s">
        <v>203</v>
      </c>
      <c r="D62" s="1" t="s">
        <v>184</v>
      </c>
      <c r="E62">
        <v>0</v>
      </c>
      <c r="F62">
        <v>84</v>
      </c>
    </row>
    <row r="63" spans="1:6" x14ac:dyDescent="0.35">
      <c r="A63">
        <v>61</v>
      </c>
      <c r="B63" t="s">
        <v>61</v>
      </c>
      <c r="C63" s="1" t="s">
        <v>203</v>
      </c>
      <c r="D63" s="1" t="s">
        <v>184</v>
      </c>
      <c r="E63">
        <v>0</v>
      </c>
      <c r="F63">
        <v>124</v>
      </c>
    </row>
    <row r="64" spans="1:6" x14ac:dyDescent="0.35">
      <c r="A64">
        <v>62</v>
      </c>
      <c r="B64" t="s">
        <v>62</v>
      </c>
      <c r="C64" s="1" t="s">
        <v>205</v>
      </c>
      <c r="D64" s="1" t="s">
        <v>195</v>
      </c>
      <c r="E64">
        <v>0</v>
      </c>
      <c r="F64">
        <v>23</v>
      </c>
    </row>
    <row r="65" spans="1:6" x14ac:dyDescent="0.35">
      <c r="A65">
        <v>63</v>
      </c>
      <c r="B65" t="s">
        <v>63</v>
      </c>
      <c r="C65" s="1" t="s">
        <v>192</v>
      </c>
      <c r="D65" s="1" t="s">
        <v>193</v>
      </c>
      <c r="E65">
        <v>0</v>
      </c>
      <c r="F65">
        <v>36</v>
      </c>
    </row>
    <row r="66" spans="1:6" x14ac:dyDescent="0.35">
      <c r="A66">
        <v>64</v>
      </c>
      <c r="B66" t="s">
        <v>64</v>
      </c>
      <c r="C66" s="1" t="s">
        <v>182</v>
      </c>
      <c r="D66" s="1" t="s">
        <v>183</v>
      </c>
      <c r="E66">
        <v>1</v>
      </c>
    </row>
    <row r="67" spans="1:6" x14ac:dyDescent="0.35">
      <c r="A67">
        <v>65</v>
      </c>
      <c r="B67" t="s">
        <v>65</v>
      </c>
      <c r="C67" s="1" t="s">
        <v>186</v>
      </c>
      <c r="D67" s="1" t="s">
        <v>187</v>
      </c>
      <c r="E67">
        <v>0</v>
      </c>
      <c r="F67">
        <v>32</v>
      </c>
    </row>
    <row r="68" spans="1:6" x14ac:dyDescent="0.35">
      <c r="A68">
        <v>66</v>
      </c>
      <c r="B68" t="s">
        <v>66</v>
      </c>
      <c r="C68" s="1" t="s">
        <v>203</v>
      </c>
      <c r="D68" s="1" t="s">
        <v>184</v>
      </c>
      <c r="E68">
        <v>0</v>
      </c>
      <c r="F68">
        <v>156</v>
      </c>
    </row>
    <row r="69" spans="1:6" x14ac:dyDescent="0.35">
      <c r="A69">
        <v>67</v>
      </c>
      <c r="B69" t="s">
        <v>67</v>
      </c>
      <c r="C69" s="1" t="s">
        <v>203</v>
      </c>
      <c r="D69" s="1" t="s">
        <v>184</v>
      </c>
      <c r="E69">
        <v>0</v>
      </c>
      <c r="F69">
        <v>108</v>
      </c>
    </row>
    <row r="70" spans="1:6" x14ac:dyDescent="0.35">
      <c r="A70">
        <v>68</v>
      </c>
      <c r="B70" t="s">
        <v>68</v>
      </c>
      <c r="C70" s="1" t="s">
        <v>204</v>
      </c>
      <c r="D70" s="1" t="s">
        <v>181</v>
      </c>
      <c r="E70">
        <v>0</v>
      </c>
      <c r="F70">
        <v>28</v>
      </c>
    </row>
    <row r="71" spans="1:6" x14ac:dyDescent="0.35">
      <c r="A71">
        <v>69</v>
      </c>
      <c r="B71" t="s">
        <v>69</v>
      </c>
      <c r="C71" s="1" t="s">
        <v>203</v>
      </c>
      <c r="D71" s="1" t="s">
        <v>184</v>
      </c>
      <c r="E71">
        <v>0</v>
      </c>
      <c r="F71">
        <v>108</v>
      </c>
    </row>
    <row r="72" spans="1:6" x14ac:dyDescent="0.35">
      <c r="A72">
        <v>70</v>
      </c>
      <c r="B72" t="s">
        <v>70</v>
      </c>
      <c r="C72" s="1" t="s">
        <v>203</v>
      </c>
      <c r="D72" s="1" t="s">
        <v>184</v>
      </c>
      <c r="E72">
        <v>0</v>
      </c>
      <c r="F72">
        <v>92</v>
      </c>
    </row>
    <row r="73" spans="1:6" x14ac:dyDescent="0.35">
      <c r="A73">
        <v>71</v>
      </c>
      <c r="B73" t="s">
        <v>71</v>
      </c>
      <c r="C73" s="1" t="s">
        <v>203</v>
      </c>
      <c r="D73" s="1" t="s">
        <v>184</v>
      </c>
      <c r="E73">
        <v>0</v>
      </c>
      <c r="F73">
        <v>116</v>
      </c>
    </row>
    <row r="74" spans="1:6" x14ac:dyDescent="0.35">
      <c r="A74">
        <v>72</v>
      </c>
      <c r="B74" t="s">
        <v>72</v>
      </c>
      <c r="C74" s="1" t="s">
        <v>203</v>
      </c>
      <c r="D74" s="1" t="s">
        <v>184</v>
      </c>
      <c r="E74">
        <v>0</v>
      </c>
      <c r="F74">
        <v>48</v>
      </c>
    </row>
    <row r="75" spans="1:6" x14ac:dyDescent="0.35">
      <c r="A75">
        <v>73</v>
      </c>
      <c r="B75" t="s">
        <v>73</v>
      </c>
      <c r="C75" s="1" t="s">
        <v>204</v>
      </c>
      <c r="D75" s="1" t="s">
        <v>181</v>
      </c>
      <c r="E75">
        <v>0</v>
      </c>
      <c r="F75">
        <v>44</v>
      </c>
    </row>
    <row r="76" spans="1:6" x14ac:dyDescent="0.35">
      <c r="A76">
        <v>74</v>
      </c>
      <c r="B76" t="s">
        <v>74</v>
      </c>
      <c r="C76" s="1" t="s">
        <v>203</v>
      </c>
      <c r="D76" s="1" t="s">
        <v>184</v>
      </c>
      <c r="E76">
        <v>0</v>
      </c>
      <c r="F76">
        <v>56</v>
      </c>
    </row>
    <row r="77" spans="1:6" x14ac:dyDescent="0.35">
      <c r="A77">
        <v>75</v>
      </c>
      <c r="B77" t="s">
        <v>75</v>
      </c>
      <c r="C77" s="1" t="s">
        <v>203</v>
      </c>
      <c r="D77" s="1" t="s">
        <v>184</v>
      </c>
      <c r="E77">
        <v>0</v>
      </c>
      <c r="F77">
        <v>44</v>
      </c>
    </row>
    <row r="78" spans="1:6" x14ac:dyDescent="0.35">
      <c r="A78">
        <v>76</v>
      </c>
      <c r="B78" t="s">
        <v>76</v>
      </c>
      <c r="C78" s="1" t="s">
        <v>203</v>
      </c>
      <c r="D78" s="1" t="s">
        <v>184</v>
      </c>
      <c r="E78">
        <v>0</v>
      </c>
      <c r="F78">
        <v>88</v>
      </c>
    </row>
    <row r="79" spans="1:6" x14ac:dyDescent="0.35">
      <c r="A79">
        <v>77</v>
      </c>
      <c r="B79" t="s">
        <v>77</v>
      </c>
      <c r="C79" s="1" t="s">
        <v>182</v>
      </c>
      <c r="D79" s="1" t="s">
        <v>183</v>
      </c>
      <c r="E79">
        <v>0</v>
      </c>
      <c r="F79">
        <v>52</v>
      </c>
    </row>
    <row r="80" spans="1:6" x14ac:dyDescent="0.35">
      <c r="A80">
        <v>78</v>
      </c>
      <c r="B80" t="s">
        <v>78</v>
      </c>
      <c r="C80" s="1" t="s">
        <v>203</v>
      </c>
      <c r="D80" s="1" t="s">
        <v>184</v>
      </c>
      <c r="E80">
        <v>0</v>
      </c>
      <c r="F80">
        <v>120</v>
      </c>
    </row>
    <row r="81" spans="1:6" x14ac:dyDescent="0.35">
      <c r="A81">
        <v>79</v>
      </c>
      <c r="B81" t="s">
        <v>79</v>
      </c>
      <c r="C81" s="1" t="s">
        <v>203</v>
      </c>
      <c r="D81" s="1" t="s">
        <v>184</v>
      </c>
      <c r="E81">
        <v>0</v>
      </c>
      <c r="F81">
        <v>228</v>
      </c>
    </row>
    <row r="82" spans="1:6" x14ac:dyDescent="0.35">
      <c r="A82">
        <v>80</v>
      </c>
      <c r="B82" t="s">
        <v>80</v>
      </c>
      <c r="C82" s="1" t="s">
        <v>203</v>
      </c>
      <c r="D82" s="1" t="s">
        <v>184</v>
      </c>
      <c r="E82">
        <v>0</v>
      </c>
      <c r="F82">
        <v>132</v>
      </c>
    </row>
    <row r="83" spans="1:6" x14ac:dyDescent="0.35">
      <c r="A83">
        <v>81</v>
      </c>
      <c r="B83" t="s">
        <v>81</v>
      </c>
      <c r="C83" s="1" t="s">
        <v>203</v>
      </c>
      <c r="D83" s="1" t="s">
        <v>184</v>
      </c>
      <c r="E83">
        <v>0</v>
      </c>
      <c r="F83">
        <v>76</v>
      </c>
    </row>
    <row r="84" spans="1:6" x14ac:dyDescent="0.35">
      <c r="A84">
        <v>82</v>
      </c>
      <c r="B84" t="s">
        <v>82</v>
      </c>
      <c r="C84" s="1" t="s">
        <v>203</v>
      </c>
      <c r="D84" s="1" t="s">
        <v>184</v>
      </c>
      <c r="E84">
        <v>0</v>
      </c>
      <c r="F84">
        <v>108</v>
      </c>
    </row>
    <row r="85" spans="1:6" x14ac:dyDescent="0.35">
      <c r="A85">
        <v>83</v>
      </c>
      <c r="B85" t="s">
        <v>83</v>
      </c>
      <c r="C85" s="1" t="s">
        <v>196</v>
      </c>
      <c r="D85" s="1" t="s">
        <v>191</v>
      </c>
      <c r="E85">
        <v>0</v>
      </c>
      <c r="F85">
        <v>96</v>
      </c>
    </row>
    <row r="86" spans="1:6" x14ac:dyDescent="0.35">
      <c r="A86">
        <v>84</v>
      </c>
      <c r="B86" t="s">
        <v>84</v>
      </c>
      <c r="C86" s="1" t="s">
        <v>203</v>
      </c>
      <c r="D86" s="1" t="s">
        <v>184</v>
      </c>
      <c r="E86">
        <v>0</v>
      </c>
      <c r="F86">
        <v>52</v>
      </c>
    </row>
    <row r="87" spans="1:6" x14ac:dyDescent="0.35">
      <c r="A87">
        <v>85</v>
      </c>
      <c r="B87" t="s">
        <v>85</v>
      </c>
      <c r="C87" s="1" t="s">
        <v>203</v>
      </c>
      <c r="D87" s="1" t="s">
        <v>184</v>
      </c>
      <c r="E87">
        <v>0</v>
      </c>
      <c r="F87">
        <v>64</v>
      </c>
    </row>
    <row r="88" spans="1:6" x14ac:dyDescent="0.35">
      <c r="A88">
        <v>86</v>
      </c>
      <c r="B88" t="s">
        <v>86</v>
      </c>
      <c r="C88" s="1" t="s">
        <v>203</v>
      </c>
      <c r="D88" s="1" t="s">
        <v>184</v>
      </c>
      <c r="E88">
        <v>1</v>
      </c>
    </row>
    <row r="89" spans="1:6" x14ac:dyDescent="0.35">
      <c r="A89">
        <v>87</v>
      </c>
      <c r="B89" t="s">
        <v>87</v>
      </c>
      <c r="C89" s="1" t="s">
        <v>203</v>
      </c>
      <c r="D89" s="1" t="s">
        <v>184</v>
      </c>
      <c r="E89">
        <v>0</v>
      </c>
      <c r="F89">
        <v>116</v>
      </c>
    </row>
    <row r="90" spans="1:6" x14ac:dyDescent="0.35">
      <c r="A90">
        <v>88</v>
      </c>
      <c r="B90" t="s">
        <v>88</v>
      </c>
      <c r="C90" s="1" t="s">
        <v>203</v>
      </c>
      <c r="D90" s="1" t="s">
        <v>184</v>
      </c>
      <c r="E90">
        <v>0</v>
      </c>
      <c r="F90">
        <v>80</v>
      </c>
    </row>
    <row r="91" spans="1:6" x14ac:dyDescent="0.35">
      <c r="A91">
        <v>89</v>
      </c>
      <c r="B91" t="s">
        <v>89</v>
      </c>
      <c r="C91" s="1" t="s">
        <v>203</v>
      </c>
      <c r="D91" s="1" t="s">
        <v>184</v>
      </c>
      <c r="E91">
        <v>0</v>
      </c>
      <c r="F91">
        <v>44</v>
      </c>
    </row>
    <row r="92" spans="1:6" x14ac:dyDescent="0.35">
      <c r="A92">
        <v>90</v>
      </c>
      <c r="B92" t="s">
        <v>90</v>
      </c>
      <c r="C92" s="1" t="s">
        <v>203</v>
      </c>
      <c r="D92" s="1" t="s">
        <v>184</v>
      </c>
      <c r="E92">
        <v>0</v>
      </c>
      <c r="F92">
        <v>80</v>
      </c>
    </row>
    <row r="93" spans="1:6" x14ac:dyDescent="0.35">
      <c r="A93">
        <v>91</v>
      </c>
      <c r="B93" t="s">
        <v>91</v>
      </c>
      <c r="C93" s="1" t="s">
        <v>203</v>
      </c>
      <c r="D93" s="1" t="s">
        <v>184</v>
      </c>
      <c r="E93">
        <v>0</v>
      </c>
      <c r="F93">
        <v>148</v>
      </c>
    </row>
    <row r="94" spans="1:6" x14ac:dyDescent="0.35">
      <c r="A94">
        <v>92</v>
      </c>
      <c r="B94" t="s">
        <v>92</v>
      </c>
      <c r="C94" s="1" t="s">
        <v>203</v>
      </c>
      <c r="D94" s="1" t="s">
        <v>184</v>
      </c>
      <c r="E94">
        <v>0</v>
      </c>
      <c r="F94">
        <v>56</v>
      </c>
    </row>
    <row r="95" spans="1:6" x14ac:dyDescent="0.35">
      <c r="A95">
        <v>93</v>
      </c>
      <c r="B95" t="s">
        <v>93</v>
      </c>
      <c r="C95" s="1" t="s">
        <v>203</v>
      </c>
      <c r="D95" s="1" t="s">
        <v>184</v>
      </c>
      <c r="E95">
        <v>0</v>
      </c>
      <c r="F95">
        <v>88</v>
      </c>
    </row>
    <row r="96" spans="1:6" x14ac:dyDescent="0.35">
      <c r="A96">
        <v>94</v>
      </c>
      <c r="B96" t="s">
        <v>94</v>
      </c>
      <c r="C96" s="1" t="s">
        <v>192</v>
      </c>
      <c r="D96" s="1" t="s">
        <v>193</v>
      </c>
      <c r="E96">
        <v>0</v>
      </c>
      <c r="F96">
        <v>92</v>
      </c>
    </row>
    <row r="97" spans="1:6" x14ac:dyDescent="0.35">
      <c r="A97">
        <v>95</v>
      </c>
      <c r="B97" t="s">
        <v>95</v>
      </c>
      <c r="C97" s="1" t="s">
        <v>203</v>
      </c>
      <c r="D97" s="1" t="s">
        <v>184</v>
      </c>
      <c r="E97">
        <v>1</v>
      </c>
    </row>
    <row r="98" spans="1:6" x14ac:dyDescent="0.35">
      <c r="A98">
        <v>96</v>
      </c>
      <c r="B98" t="s">
        <v>96</v>
      </c>
      <c r="C98" s="1" t="s">
        <v>203</v>
      </c>
      <c r="D98" s="1" t="s">
        <v>184</v>
      </c>
      <c r="E98">
        <v>0</v>
      </c>
      <c r="F98">
        <v>72</v>
      </c>
    </row>
    <row r="99" spans="1:6" x14ac:dyDescent="0.35">
      <c r="A99">
        <v>97</v>
      </c>
      <c r="B99" t="s">
        <v>97</v>
      </c>
      <c r="C99" s="1" t="s">
        <v>203</v>
      </c>
      <c r="D99" s="1" t="s">
        <v>184</v>
      </c>
      <c r="E99">
        <v>0</v>
      </c>
      <c r="F99">
        <v>120</v>
      </c>
    </row>
    <row r="100" spans="1:6" x14ac:dyDescent="0.35">
      <c r="A100">
        <v>98</v>
      </c>
      <c r="B100" t="s">
        <v>98</v>
      </c>
      <c r="C100" s="1" t="s">
        <v>203</v>
      </c>
      <c r="D100" s="1" t="s">
        <v>184</v>
      </c>
      <c r="E100">
        <v>0</v>
      </c>
      <c r="F100">
        <v>100</v>
      </c>
    </row>
    <row r="101" spans="1:6" x14ac:dyDescent="0.35">
      <c r="A101">
        <v>99</v>
      </c>
      <c r="B101" t="s">
        <v>99</v>
      </c>
      <c r="C101" s="1" t="s">
        <v>203</v>
      </c>
      <c r="D101" s="1" t="s">
        <v>184</v>
      </c>
      <c r="E101">
        <v>0</v>
      </c>
      <c r="F101">
        <v>68</v>
      </c>
    </row>
    <row r="102" spans="1:6" x14ac:dyDescent="0.35">
      <c r="A102">
        <v>100</v>
      </c>
      <c r="B102" t="s">
        <v>100</v>
      </c>
      <c r="C102" s="1" t="s">
        <v>203</v>
      </c>
      <c r="D102" s="1" t="s">
        <v>184</v>
      </c>
      <c r="E102">
        <v>0</v>
      </c>
      <c r="F102">
        <v>76</v>
      </c>
    </row>
    <row r="103" spans="1:6" x14ac:dyDescent="0.35">
      <c r="A103">
        <v>101</v>
      </c>
      <c r="B103" t="s">
        <v>101</v>
      </c>
      <c r="C103" s="1" t="s">
        <v>203</v>
      </c>
      <c r="D103" s="1" t="s">
        <v>184</v>
      </c>
      <c r="E103">
        <v>0</v>
      </c>
      <c r="F103">
        <v>92</v>
      </c>
    </row>
    <row r="104" spans="1:6" x14ac:dyDescent="0.35">
      <c r="A104">
        <v>102</v>
      </c>
      <c r="B104" t="s">
        <v>102</v>
      </c>
      <c r="C104" s="1" t="s">
        <v>202</v>
      </c>
      <c r="D104" s="1" t="s">
        <v>194</v>
      </c>
      <c r="E104">
        <v>0</v>
      </c>
      <c r="F104">
        <v>54</v>
      </c>
    </row>
    <row r="105" spans="1:6" x14ac:dyDescent="0.35">
      <c r="A105">
        <v>103</v>
      </c>
      <c r="B105" t="s">
        <v>103</v>
      </c>
      <c r="C105" s="1" t="s">
        <v>203</v>
      </c>
      <c r="D105" s="1" t="s">
        <v>184</v>
      </c>
      <c r="E105">
        <v>0</v>
      </c>
      <c r="F105">
        <v>80</v>
      </c>
    </row>
    <row r="106" spans="1:6" x14ac:dyDescent="0.35">
      <c r="A106">
        <v>104</v>
      </c>
      <c r="B106" t="s">
        <v>104</v>
      </c>
      <c r="C106" s="1" t="s">
        <v>203</v>
      </c>
      <c r="D106" s="1" t="s">
        <v>184</v>
      </c>
      <c r="E106">
        <v>0</v>
      </c>
      <c r="F106">
        <v>76</v>
      </c>
    </row>
    <row r="107" spans="1:6" x14ac:dyDescent="0.35">
      <c r="A107">
        <v>105</v>
      </c>
      <c r="B107" t="s">
        <v>105</v>
      </c>
      <c r="C107" s="1" t="s">
        <v>203</v>
      </c>
      <c r="D107" s="1" t="s">
        <v>184</v>
      </c>
      <c r="E107">
        <v>0</v>
      </c>
      <c r="F107">
        <v>92</v>
      </c>
    </row>
    <row r="108" spans="1:6" x14ac:dyDescent="0.35">
      <c r="A108">
        <v>106</v>
      </c>
      <c r="B108" t="s">
        <v>106</v>
      </c>
      <c r="C108" s="1" t="s">
        <v>203</v>
      </c>
      <c r="D108" s="1" t="s">
        <v>184</v>
      </c>
      <c r="E108">
        <v>0</v>
      </c>
      <c r="F108">
        <v>64</v>
      </c>
    </row>
    <row r="109" spans="1:6" x14ac:dyDescent="0.35">
      <c r="A109">
        <v>107</v>
      </c>
      <c r="B109" t="s">
        <v>107</v>
      </c>
      <c r="C109" s="1" t="s">
        <v>203</v>
      </c>
      <c r="D109" s="1" t="s">
        <v>184</v>
      </c>
      <c r="E109">
        <v>0</v>
      </c>
      <c r="F109">
        <v>52</v>
      </c>
    </row>
    <row r="110" spans="1:6" x14ac:dyDescent="0.35">
      <c r="A110">
        <v>108</v>
      </c>
      <c r="B110" t="s">
        <v>108</v>
      </c>
      <c r="C110" s="1" t="s">
        <v>192</v>
      </c>
      <c r="D110" s="1" t="s">
        <v>193</v>
      </c>
      <c r="E110">
        <v>0</v>
      </c>
      <c r="F110">
        <v>59</v>
      </c>
    </row>
    <row r="111" spans="1:6" x14ac:dyDescent="0.35">
      <c r="A111">
        <v>109</v>
      </c>
      <c r="B111" t="s">
        <v>109</v>
      </c>
      <c r="C111" s="1" t="s">
        <v>192</v>
      </c>
      <c r="D111" s="1" t="s">
        <v>193</v>
      </c>
      <c r="E111">
        <v>1</v>
      </c>
    </row>
    <row r="112" spans="1:6" x14ac:dyDescent="0.35">
      <c r="A112">
        <v>110</v>
      </c>
      <c r="B112" t="s">
        <v>110</v>
      </c>
      <c r="C112" s="1" t="s">
        <v>186</v>
      </c>
      <c r="D112" s="1" t="s">
        <v>187</v>
      </c>
      <c r="E112">
        <v>1</v>
      </c>
    </row>
    <row r="113" spans="1:6" x14ac:dyDescent="0.35">
      <c r="A113">
        <v>111</v>
      </c>
      <c r="B113" t="s">
        <v>111</v>
      </c>
      <c r="C113" s="1" t="s">
        <v>203</v>
      </c>
      <c r="D113" s="1" t="s">
        <v>184</v>
      </c>
      <c r="E113">
        <v>0</v>
      </c>
      <c r="F113">
        <v>96</v>
      </c>
    </row>
    <row r="114" spans="1:6" x14ac:dyDescent="0.35">
      <c r="A114">
        <v>112</v>
      </c>
      <c r="B114" t="s">
        <v>112</v>
      </c>
      <c r="C114" s="1" t="s">
        <v>192</v>
      </c>
      <c r="D114" s="1" t="s">
        <v>193</v>
      </c>
      <c r="E114">
        <v>0</v>
      </c>
      <c r="F114">
        <v>33</v>
      </c>
    </row>
    <row r="115" spans="1:6" x14ac:dyDescent="0.35">
      <c r="A115">
        <v>113</v>
      </c>
      <c r="B115" t="s">
        <v>113</v>
      </c>
      <c r="C115" s="1" t="s">
        <v>190</v>
      </c>
      <c r="D115" s="1" t="s">
        <v>191</v>
      </c>
      <c r="E115">
        <v>1</v>
      </c>
    </row>
    <row r="116" spans="1:6" x14ac:dyDescent="0.35">
      <c r="A116">
        <v>114</v>
      </c>
      <c r="B116" t="s">
        <v>114</v>
      </c>
      <c r="C116" s="1" t="s">
        <v>202</v>
      </c>
      <c r="D116" s="1" t="s">
        <v>194</v>
      </c>
      <c r="E116">
        <v>0</v>
      </c>
      <c r="F116">
        <v>67</v>
      </c>
    </row>
    <row r="117" spans="1:6" x14ac:dyDescent="0.35">
      <c r="A117">
        <v>115</v>
      </c>
      <c r="B117" t="s">
        <v>115</v>
      </c>
      <c r="C117" s="1" t="s">
        <v>203</v>
      </c>
      <c r="D117" s="1" t="s">
        <v>184</v>
      </c>
      <c r="E117">
        <v>0</v>
      </c>
      <c r="F117">
        <v>96</v>
      </c>
    </row>
    <row r="118" spans="1:6" x14ac:dyDescent="0.35">
      <c r="A118">
        <v>116</v>
      </c>
      <c r="B118" t="s">
        <v>116</v>
      </c>
      <c r="C118" s="1" t="s">
        <v>203</v>
      </c>
      <c r="D118" s="1" t="s">
        <v>184</v>
      </c>
      <c r="E118">
        <v>0</v>
      </c>
      <c r="F118">
        <v>136</v>
      </c>
    </row>
    <row r="119" spans="1:6" x14ac:dyDescent="0.35">
      <c r="A119">
        <v>117</v>
      </c>
      <c r="B119" t="s">
        <v>117</v>
      </c>
      <c r="C119" s="1" t="s">
        <v>203</v>
      </c>
      <c r="D119" s="1" t="s">
        <v>184</v>
      </c>
      <c r="E119">
        <v>0</v>
      </c>
      <c r="F119">
        <v>64</v>
      </c>
    </row>
    <row r="120" spans="1:6" x14ac:dyDescent="0.35">
      <c r="A120">
        <v>118</v>
      </c>
      <c r="B120" t="s">
        <v>118</v>
      </c>
      <c r="C120" s="1" t="s">
        <v>203</v>
      </c>
      <c r="D120" s="1" t="s">
        <v>184</v>
      </c>
      <c r="E120">
        <v>0</v>
      </c>
      <c r="F120">
        <v>80</v>
      </c>
    </row>
    <row r="121" spans="1:6" x14ac:dyDescent="0.35">
      <c r="A121">
        <v>119</v>
      </c>
      <c r="B121" t="s">
        <v>119</v>
      </c>
      <c r="C121" s="1" t="s">
        <v>186</v>
      </c>
      <c r="D121" s="1" t="s">
        <v>187</v>
      </c>
      <c r="E121">
        <v>0</v>
      </c>
      <c r="F121">
        <v>32</v>
      </c>
    </row>
    <row r="122" spans="1:6" x14ac:dyDescent="0.35">
      <c r="A122">
        <v>120</v>
      </c>
      <c r="B122" t="s">
        <v>120</v>
      </c>
      <c r="C122" s="1" t="s">
        <v>186</v>
      </c>
      <c r="D122" s="1" t="s">
        <v>187</v>
      </c>
      <c r="E122">
        <v>0</v>
      </c>
      <c r="F122">
        <v>40</v>
      </c>
    </row>
    <row r="123" spans="1:6" x14ac:dyDescent="0.35">
      <c r="A123">
        <v>121</v>
      </c>
      <c r="B123" t="s">
        <v>121</v>
      </c>
      <c r="C123" s="1" t="s">
        <v>186</v>
      </c>
      <c r="D123" s="1" t="s">
        <v>187</v>
      </c>
      <c r="E123">
        <v>0</v>
      </c>
      <c r="F123">
        <v>28</v>
      </c>
    </row>
    <row r="124" spans="1:6" x14ac:dyDescent="0.35">
      <c r="A124">
        <v>122</v>
      </c>
      <c r="B124" t="s">
        <v>122</v>
      </c>
      <c r="C124" s="1" t="s">
        <v>203</v>
      </c>
      <c r="D124" s="1" t="s">
        <v>184</v>
      </c>
      <c r="E124">
        <v>0</v>
      </c>
      <c r="F124">
        <v>108</v>
      </c>
    </row>
    <row r="125" spans="1:6" x14ac:dyDescent="0.35">
      <c r="A125">
        <v>123</v>
      </c>
      <c r="B125" t="s">
        <v>123</v>
      </c>
      <c r="C125" s="1" t="s">
        <v>188</v>
      </c>
      <c r="D125" s="1" t="s">
        <v>189</v>
      </c>
      <c r="E125">
        <v>0</v>
      </c>
      <c r="F125">
        <v>82</v>
      </c>
    </row>
    <row r="126" spans="1:6" x14ac:dyDescent="0.35">
      <c r="A126">
        <v>124</v>
      </c>
      <c r="B126" t="s">
        <v>124</v>
      </c>
      <c r="C126" s="1" t="s">
        <v>190</v>
      </c>
      <c r="D126" s="1" t="s">
        <v>191</v>
      </c>
      <c r="E126">
        <v>0</v>
      </c>
      <c r="F126">
        <v>12</v>
      </c>
    </row>
    <row r="127" spans="1:6" x14ac:dyDescent="0.35">
      <c r="A127">
        <v>125</v>
      </c>
      <c r="B127" t="s">
        <v>125</v>
      </c>
      <c r="C127" s="1" t="s">
        <v>204</v>
      </c>
      <c r="D127" s="1" t="s">
        <v>181</v>
      </c>
      <c r="E127">
        <v>0</v>
      </c>
      <c r="F127">
        <v>56</v>
      </c>
    </row>
    <row r="128" spans="1:6" x14ac:dyDescent="0.35">
      <c r="A128">
        <v>126</v>
      </c>
      <c r="B128" t="s">
        <v>126</v>
      </c>
      <c r="C128" s="1" t="s">
        <v>203</v>
      </c>
      <c r="D128" s="1" t="s">
        <v>184</v>
      </c>
      <c r="E128">
        <v>0</v>
      </c>
      <c r="F128">
        <v>72</v>
      </c>
    </row>
    <row r="129" spans="1:6" x14ac:dyDescent="0.35">
      <c r="A129">
        <v>127</v>
      </c>
      <c r="B129" t="s">
        <v>127</v>
      </c>
      <c r="C129" s="1" t="s">
        <v>188</v>
      </c>
      <c r="D129" s="1" t="s">
        <v>189</v>
      </c>
      <c r="E129">
        <v>0</v>
      </c>
      <c r="F129">
        <v>20</v>
      </c>
    </row>
    <row r="130" spans="1:6" x14ac:dyDescent="0.35">
      <c r="A130">
        <v>128</v>
      </c>
      <c r="B130" t="s">
        <v>128</v>
      </c>
      <c r="C130" s="1" t="s">
        <v>203</v>
      </c>
      <c r="D130" s="1" t="s">
        <v>184</v>
      </c>
      <c r="E130">
        <v>0</v>
      </c>
      <c r="F130">
        <v>48</v>
      </c>
    </row>
    <row r="131" spans="1:6" x14ac:dyDescent="0.35">
      <c r="A131">
        <v>129</v>
      </c>
      <c r="B131" t="s">
        <v>129</v>
      </c>
      <c r="C131" s="1" t="s">
        <v>203</v>
      </c>
      <c r="D131" s="1" t="s">
        <v>184</v>
      </c>
      <c r="E131">
        <v>0</v>
      </c>
      <c r="F131">
        <v>64</v>
      </c>
    </row>
    <row r="132" spans="1:6" x14ac:dyDescent="0.35">
      <c r="A132">
        <v>130</v>
      </c>
      <c r="B132" t="s">
        <v>130</v>
      </c>
      <c r="C132" s="1" t="s">
        <v>205</v>
      </c>
      <c r="D132" s="1" t="s">
        <v>195</v>
      </c>
      <c r="E132">
        <v>0</v>
      </c>
      <c r="F132">
        <v>11</v>
      </c>
    </row>
    <row r="133" spans="1:6" x14ac:dyDescent="0.35">
      <c r="A133">
        <v>131</v>
      </c>
      <c r="B133" t="s">
        <v>131</v>
      </c>
      <c r="C133" s="1" t="s">
        <v>205</v>
      </c>
      <c r="D133" s="1" t="s">
        <v>195</v>
      </c>
      <c r="E133">
        <v>0</v>
      </c>
      <c r="F133">
        <v>8</v>
      </c>
    </row>
    <row r="134" spans="1:6" x14ac:dyDescent="0.35">
      <c r="A134">
        <v>132</v>
      </c>
      <c r="B134" t="s">
        <v>132</v>
      </c>
      <c r="C134" s="1" t="s">
        <v>202</v>
      </c>
      <c r="D134" s="1" t="s">
        <v>194</v>
      </c>
      <c r="E134">
        <v>0</v>
      </c>
      <c r="F134">
        <v>32</v>
      </c>
    </row>
    <row r="135" spans="1:6" x14ac:dyDescent="0.35">
      <c r="A135">
        <v>133</v>
      </c>
      <c r="B135" t="s">
        <v>133</v>
      </c>
      <c r="C135" s="1" t="s">
        <v>186</v>
      </c>
      <c r="D135" s="1" t="s">
        <v>187</v>
      </c>
      <c r="E135">
        <v>0</v>
      </c>
      <c r="F135">
        <v>14</v>
      </c>
    </row>
    <row r="136" spans="1:6" x14ac:dyDescent="0.35">
      <c r="A136">
        <v>134</v>
      </c>
      <c r="B136" t="s">
        <v>134</v>
      </c>
      <c r="C136" s="1" t="s">
        <v>203</v>
      </c>
      <c r="D136" s="1" t="s">
        <v>184</v>
      </c>
      <c r="E136">
        <v>0</v>
      </c>
      <c r="F136">
        <v>64</v>
      </c>
    </row>
    <row r="137" spans="1:6" x14ac:dyDescent="0.35">
      <c r="A137">
        <v>135</v>
      </c>
      <c r="B137" t="s">
        <v>135</v>
      </c>
      <c r="C137" s="1" t="s">
        <v>186</v>
      </c>
      <c r="D137" s="1" t="s">
        <v>187</v>
      </c>
      <c r="E137">
        <v>0</v>
      </c>
      <c r="F137">
        <v>16</v>
      </c>
    </row>
    <row r="138" spans="1:6" x14ac:dyDescent="0.35">
      <c r="A138">
        <v>136</v>
      </c>
      <c r="B138" t="s">
        <v>136</v>
      </c>
      <c r="C138" s="1" t="s">
        <v>197</v>
      </c>
      <c r="D138" s="1" t="s">
        <v>198</v>
      </c>
      <c r="E138">
        <v>0</v>
      </c>
      <c r="F138">
        <v>68</v>
      </c>
    </row>
    <row r="139" spans="1:6" x14ac:dyDescent="0.35">
      <c r="A139">
        <v>137</v>
      </c>
      <c r="B139" t="s">
        <v>137</v>
      </c>
      <c r="C139" s="1" t="s">
        <v>203</v>
      </c>
      <c r="D139" s="1" t="s">
        <v>184</v>
      </c>
      <c r="E139">
        <v>1</v>
      </c>
    </row>
    <row r="140" spans="1:6" x14ac:dyDescent="0.35">
      <c r="A140">
        <v>138</v>
      </c>
      <c r="B140" t="s">
        <v>138</v>
      </c>
      <c r="C140" s="1" t="s">
        <v>203</v>
      </c>
      <c r="D140" s="1" t="s">
        <v>184</v>
      </c>
      <c r="E140">
        <v>0</v>
      </c>
      <c r="F140">
        <v>108</v>
      </c>
    </row>
    <row r="141" spans="1:6" x14ac:dyDescent="0.35">
      <c r="A141">
        <v>139</v>
      </c>
      <c r="B141" t="s">
        <v>139</v>
      </c>
      <c r="C141" s="1" t="s">
        <v>203</v>
      </c>
      <c r="D141" s="1" t="s">
        <v>184</v>
      </c>
      <c r="E141">
        <v>0</v>
      </c>
      <c r="F141">
        <v>64</v>
      </c>
    </row>
    <row r="142" spans="1:6" x14ac:dyDescent="0.35">
      <c r="A142">
        <v>140</v>
      </c>
      <c r="B142" t="s">
        <v>140</v>
      </c>
      <c r="C142" s="1" t="s">
        <v>203</v>
      </c>
      <c r="D142" s="1" t="s">
        <v>184</v>
      </c>
      <c r="E142">
        <v>0</v>
      </c>
      <c r="F142">
        <v>56</v>
      </c>
    </row>
    <row r="143" spans="1:6" x14ac:dyDescent="0.35">
      <c r="A143">
        <v>141</v>
      </c>
      <c r="B143" t="s">
        <v>141</v>
      </c>
      <c r="C143" s="1" t="s">
        <v>202</v>
      </c>
      <c r="D143" s="1" t="s">
        <v>194</v>
      </c>
      <c r="E143">
        <v>0</v>
      </c>
      <c r="F143">
        <v>34</v>
      </c>
    </row>
    <row r="144" spans="1:6" x14ac:dyDescent="0.35">
      <c r="A144">
        <v>142</v>
      </c>
      <c r="B144" t="s">
        <v>142</v>
      </c>
      <c r="C144" s="1" t="s">
        <v>203</v>
      </c>
      <c r="D144" s="1" t="s">
        <v>184</v>
      </c>
      <c r="E144">
        <v>0</v>
      </c>
      <c r="F144">
        <v>116</v>
      </c>
    </row>
    <row r="145" spans="1:6" x14ac:dyDescent="0.35">
      <c r="A145">
        <v>143</v>
      </c>
      <c r="B145" t="s">
        <v>143</v>
      </c>
      <c r="C145" s="1" t="s">
        <v>203</v>
      </c>
      <c r="D145" s="1" t="s">
        <v>184</v>
      </c>
      <c r="E145">
        <v>0</v>
      </c>
      <c r="F145">
        <v>80</v>
      </c>
    </row>
    <row r="146" spans="1:6" x14ac:dyDescent="0.35">
      <c r="A146">
        <v>144</v>
      </c>
      <c r="B146" t="s">
        <v>144</v>
      </c>
      <c r="C146" s="1" t="s">
        <v>203</v>
      </c>
      <c r="D146" s="1" t="s">
        <v>184</v>
      </c>
      <c r="E146">
        <v>0</v>
      </c>
      <c r="F146">
        <v>92</v>
      </c>
    </row>
    <row r="147" spans="1:6" x14ac:dyDescent="0.35">
      <c r="A147">
        <v>145</v>
      </c>
      <c r="B147" t="s">
        <v>145</v>
      </c>
      <c r="C147" t="s">
        <v>206</v>
      </c>
      <c r="D147" s="1" t="s">
        <v>185</v>
      </c>
      <c r="E147">
        <v>0</v>
      </c>
      <c r="F147">
        <v>53</v>
      </c>
    </row>
    <row r="148" spans="1:6" x14ac:dyDescent="0.35">
      <c r="A148">
        <v>146</v>
      </c>
      <c r="B148" t="s">
        <v>146</v>
      </c>
      <c r="C148" s="1" t="s">
        <v>202</v>
      </c>
      <c r="D148" s="1" t="s">
        <v>194</v>
      </c>
      <c r="E148">
        <v>0</v>
      </c>
      <c r="F148">
        <v>58</v>
      </c>
    </row>
    <row r="149" spans="1:6" x14ac:dyDescent="0.35">
      <c r="A149">
        <v>147</v>
      </c>
      <c r="B149" t="s">
        <v>147</v>
      </c>
      <c r="C149" s="1" t="s">
        <v>203</v>
      </c>
      <c r="D149" s="1" t="s">
        <v>184</v>
      </c>
      <c r="E149">
        <v>0</v>
      </c>
      <c r="F149">
        <v>76</v>
      </c>
    </row>
    <row r="150" spans="1:6" x14ac:dyDescent="0.35">
      <c r="A150">
        <v>148</v>
      </c>
      <c r="B150" t="s">
        <v>148</v>
      </c>
      <c r="C150" s="1" t="s">
        <v>203</v>
      </c>
      <c r="D150" s="1" t="s">
        <v>184</v>
      </c>
      <c r="E150">
        <v>0</v>
      </c>
      <c r="F150">
        <v>44</v>
      </c>
    </row>
    <row r="151" spans="1:6" x14ac:dyDescent="0.35">
      <c r="A151">
        <v>149</v>
      </c>
      <c r="B151" t="s">
        <v>149</v>
      </c>
      <c r="C151" s="1" t="s">
        <v>203</v>
      </c>
      <c r="D151" s="1" t="s">
        <v>184</v>
      </c>
      <c r="E151">
        <v>0</v>
      </c>
      <c r="F151">
        <v>80</v>
      </c>
    </row>
    <row r="152" spans="1:6" x14ac:dyDescent="0.35">
      <c r="A152">
        <v>150</v>
      </c>
      <c r="B152" t="s">
        <v>150</v>
      </c>
      <c r="C152" s="1" t="s">
        <v>203</v>
      </c>
      <c r="D152" s="1" t="s">
        <v>184</v>
      </c>
      <c r="E152">
        <v>0</v>
      </c>
      <c r="F152">
        <v>52</v>
      </c>
    </row>
    <row r="153" spans="1:6" x14ac:dyDescent="0.35">
      <c r="A153">
        <v>151</v>
      </c>
      <c r="B153" t="s">
        <v>151</v>
      </c>
      <c r="C153" s="1" t="s">
        <v>203</v>
      </c>
      <c r="D153" s="1" t="s">
        <v>184</v>
      </c>
      <c r="E153">
        <v>0</v>
      </c>
      <c r="F153">
        <v>88</v>
      </c>
    </row>
    <row r="154" spans="1:6" x14ac:dyDescent="0.35">
      <c r="A154">
        <v>152</v>
      </c>
      <c r="B154" t="s">
        <v>152</v>
      </c>
      <c r="C154" s="1" t="s">
        <v>203</v>
      </c>
      <c r="D154" s="1" t="s">
        <v>184</v>
      </c>
      <c r="E154">
        <v>0</v>
      </c>
      <c r="F154">
        <v>68</v>
      </c>
    </row>
    <row r="155" spans="1:6" x14ac:dyDescent="0.35">
      <c r="A155">
        <v>153</v>
      </c>
      <c r="B155" t="s">
        <v>153</v>
      </c>
      <c r="C155" s="1" t="s">
        <v>203</v>
      </c>
      <c r="D155" s="1" t="s">
        <v>184</v>
      </c>
      <c r="E155">
        <v>0</v>
      </c>
      <c r="F155">
        <v>60</v>
      </c>
    </row>
    <row r="156" spans="1:6" x14ac:dyDescent="0.35">
      <c r="A156">
        <v>154</v>
      </c>
      <c r="B156" t="s">
        <v>154</v>
      </c>
      <c r="C156" s="1" t="s">
        <v>190</v>
      </c>
      <c r="D156" s="1" t="s">
        <v>191</v>
      </c>
      <c r="E156">
        <v>0</v>
      </c>
      <c r="F156">
        <v>11</v>
      </c>
    </row>
    <row r="157" spans="1:6" x14ac:dyDescent="0.35">
      <c r="A157">
        <v>155</v>
      </c>
      <c r="B157" t="s">
        <v>155</v>
      </c>
      <c r="C157" s="1" t="s">
        <v>196</v>
      </c>
      <c r="D157" s="1" t="s">
        <v>191</v>
      </c>
      <c r="E157">
        <v>1</v>
      </c>
    </row>
    <row r="158" spans="1:6" x14ac:dyDescent="0.35">
      <c r="A158">
        <v>156</v>
      </c>
      <c r="B158" t="s">
        <v>156</v>
      </c>
      <c r="C158" s="1" t="s">
        <v>205</v>
      </c>
      <c r="D158" s="1" t="s">
        <v>195</v>
      </c>
      <c r="E158">
        <v>1</v>
      </c>
    </row>
    <row r="159" spans="1:6" x14ac:dyDescent="0.35">
      <c r="A159">
        <v>157</v>
      </c>
      <c r="B159" t="s">
        <v>157</v>
      </c>
      <c r="C159" s="1" t="s">
        <v>196</v>
      </c>
      <c r="D159" s="1" t="s">
        <v>191</v>
      </c>
      <c r="E159">
        <v>1</v>
      </c>
    </row>
    <row r="160" spans="1:6" x14ac:dyDescent="0.35">
      <c r="A160">
        <v>158</v>
      </c>
      <c r="B160" t="s">
        <v>158</v>
      </c>
      <c r="C160" s="1" t="s">
        <v>192</v>
      </c>
      <c r="D160" s="1" t="s">
        <v>193</v>
      </c>
      <c r="E160">
        <v>1</v>
      </c>
    </row>
    <row r="161" spans="1:6" x14ac:dyDescent="0.35">
      <c r="A161">
        <v>159</v>
      </c>
      <c r="B161" t="s">
        <v>159</v>
      </c>
      <c r="C161" s="1" t="s">
        <v>203</v>
      </c>
      <c r="D161" s="1" t="s">
        <v>184</v>
      </c>
      <c r="E161">
        <v>0</v>
      </c>
      <c r="F161">
        <v>68</v>
      </c>
    </row>
    <row r="162" spans="1:6" x14ac:dyDescent="0.35">
      <c r="A162">
        <v>160</v>
      </c>
      <c r="B162" t="s">
        <v>160</v>
      </c>
      <c r="C162" s="1" t="s">
        <v>203</v>
      </c>
      <c r="D162" s="1" t="s">
        <v>184</v>
      </c>
      <c r="E162">
        <v>0</v>
      </c>
      <c r="F162">
        <v>52</v>
      </c>
    </row>
    <row r="163" spans="1:6" x14ac:dyDescent="0.35">
      <c r="A163">
        <v>161</v>
      </c>
      <c r="B163" t="s">
        <v>161</v>
      </c>
      <c r="C163" s="1" t="s">
        <v>204</v>
      </c>
      <c r="D163" s="1" t="s">
        <v>181</v>
      </c>
      <c r="E163">
        <v>0</v>
      </c>
      <c r="F163">
        <v>16</v>
      </c>
    </row>
    <row r="164" spans="1:6" x14ac:dyDescent="0.35">
      <c r="A164">
        <v>162</v>
      </c>
      <c r="B164" t="s">
        <v>162</v>
      </c>
      <c r="C164" s="1" t="s">
        <v>205</v>
      </c>
      <c r="D164" s="1" t="s">
        <v>195</v>
      </c>
      <c r="E164">
        <v>0</v>
      </c>
      <c r="F164">
        <v>12</v>
      </c>
    </row>
    <row r="165" spans="1:6" x14ac:dyDescent="0.35">
      <c r="A165">
        <v>163</v>
      </c>
      <c r="B165" t="s">
        <v>163</v>
      </c>
      <c r="C165" s="1" t="s">
        <v>204</v>
      </c>
      <c r="D165" s="1" t="s">
        <v>181</v>
      </c>
      <c r="E165">
        <v>0</v>
      </c>
      <c r="F165">
        <v>8</v>
      </c>
    </row>
    <row r="166" spans="1:6" x14ac:dyDescent="0.35">
      <c r="A166">
        <v>164</v>
      </c>
      <c r="B166" t="s">
        <v>164</v>
      </c>
      <c r="C166" s="1" t="s">
        <v>203</v>
      </c>
      <c r="D166" s="1" t="s">
        <v>184</v>
      </c>
      <c r="E166">
        <v>0</v>
      </c>
      <c r="F166">
        <v>88</v>
      </c>
    </row>
    <row r="167" spans="1:6" x14ac:dyDescent="0.35">
      <c r="A167">
        <v>165</v>
      </c>
      <c r="B167" t="s">
        <v>165</v>
      </c>
      <c r="C167" s="1" t="s">
        <v>192</v>
      </c>
      <c r="D167" s="1" t="s">
        <v>193</v>
      </c>
      <c r="E167">
        <v>1</v>
      </c>
    </row>
    <row r="168" spans="1:6" x14ac:dyDescent="0.35">
      <c r="A168">
        <v>166</v>
      </c>
      <c r="B168" t="s">
        <v>166</v>
      </c>
      <c r="C168" s="1" t="s">
        <v>204</v>
      </c>
      <c r="D168" s="1" t="s">
        <v>181</v>
      </c>
      <c r="E168">
        <v>0</v>
      </c>
      <c r="F168">
        <v>18</v>
      </c>
    </row>
    <row r="169" spans="1:6" x14ac:dyDescent="0.35">
      <c r="A169">
        <v>167</v>
      </c>
      <c r="B169" t="s">
        <v>167</v>
      </c>
      <c r="C169" s="1" t="s">
        <v>202</v>
      </c>
      <c r="D169" s="1" t="s">
        <v>194</v>
      </c>
      <c r="E169">
        <v>0</v>
      </c>
      <c r="F169">
        <v>76</v>
      </c>
    </row>
    <row r="170" spans="1:6" x14ac:dyDescent="0.35">
      <c r="A170">
        <v>168</v>
      </c>
      <c r="B170" t="s">
        <v>168</v>
      </c>
      <c r="C170" s="1" t="s">
        <v>186</v>
      </c>
      <c r="D170" s="1" t="s">
        <v>187</v>
      </c>
      <c r="E170">
        <v>0</v>
      </c>
      <c r="F170">
        <v>20</v>
      </c>
    </row>
    <row r="171" spans="1:6" x14ac:dyDescent="0.35">
      <c r="A171">
        <v>169</v>
      </c>
      <c r="B171" t="s">
        <v>169</v>
      </c>
      <c r="C171" s="1" t="s">
        <v>204</v>
      </c>
      <c r="D171" s="1" t="s">
        <v>181</v>
      </c>
      <c r="E171">
        <v>0</v>
      </c>
      <c r="F171">
        <v>36</v>
      </c>
    </row>
    <row r="172" spans="1:6" x14ac:dyDescent="0.35">
      <c r="A172">
        <v>170</v>
      </c>
      <c r="B172" t="s">
        <v>170</v>
      </c>
      <c r="C172" s="1" t="s">
        <v>204</v>
      </c>
      <c r="D172" s="1" t="s">
        <v>181</v>
      </c>
      <c r="E172">
        <v>0</v>
      </c>
      <c r="F172">
        <v>24</v>
      </c>
    </row>
    <row r="173" spans="1:6" x14ac:dyDescent="0.35">
      <c r="A173">
        <v>171</v>
      </c>
      <c r="B173" t="s">
        <v>171</v>
      </c>
      <c r="C173" s="1" t="s">
        <v>204</v>
      </c>
      <c r="D173" s="1" t="s">
        <v>181</v>
      </c>
      <c r="E173">
        <v>0</v>
      </c>
      <c r="F173">
        <v>40</v>
      </c>
    </row>
    <row r="174" spans="1:6" x14ac:dyDescent="0.35">
      <c r="A174">
        <v>172</v>
      </c>
      <c r="B174" t="s">
        <v>172</v>
      </c>
      <c r="C174" s="1" t="s">
        <v>196</v>
      </c>
      <c r="D174" s="1" t="s">
        <v>191</v>
      </c>
      <c r="E174">
        <v>1</v>
      </c>
    </row>
    <row r="175" spans="1:6" x14ac:dyDescent="0.35">
      <c r="A175">
        <v>173</v>
      </c>
      <c r="B175" t="s">
        <v>173</v>
      </c>
      <c r="C175" s="1" t="s">
        <v>182</v>
      </c>
      <c r="D175" s="1" t="s">
        <v>183</v>
      </c>
      <c r="E175">
        <v>0</v>
      </c>
      <c r="F175">
        <v>20</v>
      </c>
    </row>
    <row r="176" spans="1:6" x14ac:dyDescent="0.35">
      <c r="A176">
        <v>174</v>
      </c>
      <c r="B176" t="s">
        <v>174</v>
      </c>
      <c r="C176" s="1" t="s">
        <v>182</v>
      </c>
      <c r="D176" s="1" t="s">
        <v>183</v>
      </c>
      <c r="E176">
        <v>0</v>
      </c>
      <c r="F176">
        <v>12</v>
      </c>
    </row>
    <row r="177" spans="1:6" x14ac:dyDescent="0.35">
      <c r="A177">
        <v>175</v>
      </c>
      <c r="B177" t="s">
        <v>175</v>
      </c>
      <c r="C177" s="1" t="s">
        <v>190</v>
      </c>
      <c r="D177" s="1" t="s">
        <v>191</v>
      </c>
      <c r="E177">
        <v>0</v>
      </c>
      <c r="F177">
        <v>8</v>
      </c>
    </row>
    <row r="178" spans="1:6" x14ac:dyDescent="0.35">
      <c r="A178">
        <v>176</v>
      </c>
      <c r="B178" t="s">
        <v>176</v>
      </c>
      <c r="C178" t="s">
        <v>206</v>
      </c>
      <c r="D178" s="1" t="s">
        <v>185</v>
      </c>
      <c r="E178">
        <v>0</v>
      </c>
      <c r="F178">
        <v>11</v>
      </c>
    </row>
    <row r="179" spans="1:6" x14ac:dyDescent="0.35">
      <c r="A179">
        <v>177</v>
      </c>
      <c r="B179" t="s">
        <v>177</v>
      </c>
      <c r="C179" s="1" t="s">
        <v>203</v>
      </c>
      <c r="D179" s="1" t="s">
        <v>184</v>
      </c>
      <c r="E179">
        <v>0</v>
      </c>
      <c r="F179">
        <v>68</v>
      </c>
    </row>
    <row r="180" spans="1:6" x14ac:dyDescent="0.35">
      <c r="A180">
        <v>178</v>
      </c>
      <c r="B180" t="s">
        <v>8</v>
      </c>
      <c r="C180" s="1" t="s">
        <v>186</v>
      </c>
      <c r="D180" s="1" t="s">
        <v>187</v>
      </c>
      <c r="E180">
        <v>0</v>
      </c>
      <c r="F180">
        <v>24</v>
      </c>
    </row>
    <row r="181" spans="1:6" x14ac:dyDescent="0.35">
      <c r="A181">
        <v>179</v>
      </c>
      <c r="B181" t="s">
        <v>9</v>
      </c>
      <c r="C181" s="1" t="s">
        <v>190</v>
      </c>
      <c r="D181" s="1" t="s">
        <v>191</v>
      </c>
      <c r="E181">
        <v>0</v>
      </c>
      <c r="F181">
        <v>10</v>
      </c>
    </row>
    <row r="182" spans="1:6" x14ac:dyDescent="0.35">
      <c r="A182">
        <v>180</v>
      </c>
      <c r="B182" t="s">
        <v>10</v>
      </c>
      <c r="C182" s="1" t="s">
        <v>188</v>
      </c>
      <c r="D182" s="1" t="s">
        <v>189</v>
      </c>
      <c r="E182">
        <v>0</v>
      </c>
      <c r="F182">
        <v>18</v>
      </c>
    </row>
    <row r="183" spans="1:6" x14ac:dyDescent="0.35">
      <c r="A183">
        <v>181</v>
      </c>
      <c r="B183" t="s">
        <v>11</v>
      </c>
      <c r="C183" s="1" t="s">
        <v>192</v>
      </c>
      <c r="D183" s="1" t="s">
        <v>193</v>
      </c>
      <c r="E183">
        <v>1</v>
      </c>
    </row>
    <row r="184" spans="1:6" x14ac:dyDescent="0.35">
      <c r="C184" s="2"/>
      <c r="D184" s="2"/>
    </row>
  </sheetData>
  <autoFilter ref="A1:F183" xr:uid="{59A9C8BC-438A-430A-B6C5-8193BB1DC93C}">
    <sortState xmlns:xlrd2="http://schemas.microsoft.com/office/spreadsheetml/2017/richdata2" ref="A2:F183">
      <sortCondition ref="A1:A18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A3D-2DB7-4ECA-9A75-CA517EAD2E54}">
  <dimension ref="A1:V373"/>
  <sheetViews>
    <sheetView topLeftCell="G347" workbookViewId="0">
      <selection activeCell="T364" sqref="T364"/>
    </sheetView>
  </sheetViews>
  <sheetFormatPr defaultRowHeight="14.5" x14ac:dyDescent="0.35"/>
  <cols>
    <col min="1" max="1" width="10.453125" bestFit="1" customWidth="1"/>
  </cols>
  <sheetData>
    <row r="1" spans="1:22" x14ac:dyDescent="0.35">
      <c r="A1" t="s">
        <v>179</v>
      </c>
      <c r="B1" t="s">
        <v>180</v>
      </c>
      <c r="C1" t="s">
        <v>209</v>
      </c>
      <c r="D1" t="s">
        <v>207</v>
      </c>
      <c r="E1" t="s">
        <v>199</v>
      </c>
      <c r="F1" t="s">
        <v>201</v>
      </c>
      <c r="H1" t="s">
        <v>208</v>
      </c>
      <c r="I1" t="s">
        <v>179</v>
      </c>
      <c r="J1" t="s">
        <v>179</v>
      </c>
      <c r="L1" t="s">
        <v>209</v>
      </c>
      <c r="M1" t="s">
        <v>207</v>
      </c>
      <c r="U1" t="s">
        <v>209</v>
      </c>
      <c r="V1" t="s">
        <v>201</v>
      </c>
    </row>
    <row r="2" spans="1:22" x14ac:dyDescent="0.35">
      <c r="A2" s="1" t="s">
        <v>204</v>
      </c>
      <c r="B2" s="1" t="s">
        <v>181</v>
      </c>
      <c r="C2" t="str">
        <f>_xlfn.CONCAT(A2,G2,B2)</f>
        <v>Teresina/PI</v>
      </c>
      <c r="D2" s="1">
        <f>COUNTIF($C$2:$C$183,C2)</f>
        <v>11</v>
      </c>
      <c r="E2">
        <v>0</v>
      </c>
      <c r="F2">
        <v>0</v>
      </c>
      <c r="G2" s="3" t="s">
        <v>200</v>
      </c>
      <c r="H2" t="s">
        <v>210</v>
      </c>
      <c r="I2">
        <f>J2/SUM($J$2:$J$13)</f>
        <v>6.043956043956044E-2</v>
      </c>
      <c r="J2">
        <v>11</v>
      </c>
      <c r="L2" t="s">
        <v>210</v>
      </c>
      <c r="M2">
        <v>11</v>
      </c>
      <c r="U2" t="s">
        <v>210</v>
      </c>
      <c r="V2">
        <v>0</v>
      </c>
    </row>
    <row r="3" spans="1:22" x14ac:dyDescent="0.35">
      <c r="A3" s="1" t="s">
        <v>182</v>
      </c>
      <c r="B3" s="1" t="s">
        <v>183</v>
      </c>
      <c r="C3" t="str">
        <f t="shared" ref="C3:C66" si="0">_xlfn.CONCAT(A3,G3,B3)</f>
        <v>Manaus/AM</v>
      </c>
      <c r="D3" s="1">
        <f t="shared" ref="D3:D66" si="1">COUNTIF($C$2:$C$183,C3)</f>
        <v>7</v>
      </c>
      <c r="E3">
        <v>1</v>
      </c>
      <c r="F3">
        <v>0</v>
      </c>
      <c r="G3" s="3" t="s">
        <v>200</v>
      </c>
      <c r="H3" t="s">
        <v>211</v>
      </c>
      <c r="I3">
        <f t="shared" ref="I3:I13" si="2">J3/SUM($J$2:$J$13)</f>
        <v>3.8461538461538464E-2</v>
      </c>
      <c r="J3">
        <v>7</v>
      </c>
      <c r="L3" t="s">
        <v>211</v>
      </c>
      <c r="M3">
        <v>7</v>
      </c>
      <c r="U3" t="s">
        <v>211</v>
      </c>
      <c r="V3">
        <v>0</v>
      </c>
    </row>
    <row r="4" spans="1:22" x14ac:dyDescent="0.35">
      <c r="A4" s="1" t="s">
        <v>203</v>
      </c>
      <c r="B4" s="1" t="s">
        <v>184</v>
      </c>
      <c r="C4" t="str">
        <f t="shared" si="0"/>
        <v>Rio de Janeiro/RJ</v>
      </c>
      <c r="D4" s="1">
        <f t="shared" si="1"/>
        <v>104</v>
      </c>
      <c r="E4">
        <v>2</v>
      </c>
      <c r="F4">
        <v>0</v>
      </c>
      <c r="G4" s="3" t="s">
        <v>200</v>
      </c>
      <c r="H4" t="s">
        <v>212</v>
      </c>
      <c r="I4">
        <f t="shared" si="2"/>
        <v>0.5714285714285714</v>
      </c>
      <c r="J4">
        <v>104</v>
      </c>
      <c r="L4" t="s">
        <v>212</v>
      </c>
      <c r="M4">
        <v>104</v>
      </c>
      <c r="U4" t="s">
        <v>212</v>
      </c>
      <c r="V4">
        <v>0</v>
      </c>
    </row>
    <row r="5" spans="1:22" x14ac:dyDescent="0.35">
      <c r="A5" s="1" t="s">
        <v>182</v>
      </c>
      <c r="B5" s="1" t="s">
        <v>183</v>
      </c>
      <c r="C5" t="str">
        <f t="shared" si="0"/>
        <v>Manaus/AM</v>
      </c>
      <c r="D5" s="1">
        <f t="shared" si="1"/>
        <v>7</v>
      </c>
      <c r="E5">
        <v>3</v>
      </c>
      <c r="F5">
        <v>0</v>
      </c>
      <c r="G5" s="3" t="s">
        <v>200</v>
      </c>
      <c r="H5" t="s">
        <v>213</v>
      </c>
      <c r="I5">
        <f t="shared" si="2"/>
        <v>1.6483516483516484E-2</v>
      </c>
      <c r="J5">
        <v>3</v>
      </c>
      <c r="L5" t="s">
        <v>213</v>
      </c>
      <c r="M5">
        <v>3</v>
      </c>
      <c r="U5" t="s">
        <v>211</v>
      </c>
      <c r="V5">
        <v>0</v>
      </c>
    </row>
    <row r="6" spans="1:22" x14ac:dyDescent="0.35">
      <c r="A6" t="s">
        <v>206</v>
      </c>
      <c r="B6" s="1" t="s">
        <v>185</v>
      </c>
      <c r="C6" t="str">
        <f t="shared" si="0"/>
        <v>Florianópolis/SC</v>
      </c>
      <c r="D6" s="1">
        <f t="shared" si="1"/>
        <v>3</v>
      </c>
      <c r="E6">
        <v>4</v>
      </c>
      <c r="F6">
        <v>0</v>
      </c>
      <c r="G6" s="3" t="s">
        <v>200</v>
      </c>
      <c r="H6" t="s">
        <v>214</v>
      </c>
      <c r="I6">
        <f t="shared" si="2"/>
        <v>7.6923076923076927E-2</v>
      </c>
      <c r="J6">
        <v>14</v>
      </c>
      <c r="L6" t="s">
        <v>214</v>
      </c>
      <c r="M6">
        <v>14</v>
      </c>
      <c r="U6" t="s">
        <v>213</v>
      </c>
      <c r="V6">
        <v>0</v>
      </c>
    </row>
    <row r="7" spans="1:22" x14ac:dyDescent="0.35">
      <c r="A7" s="1" t="s">
        <v>186</v>
      </c>
      <c r="B7" s="1" t="s">
        <v>187</v>
      </c>
      <c r="C7" t="str">
        <f t="shared" si="0"/>
        <v>Salvador/BA</v>
      </c>
      <c r="D7" s="1">
        <f t="shared" si="1"/>
        <v>14</v>
      </c>
      <c r="E7">
        <v>5</v>
      </c>
      <c r="F7">
        <v>0</v>
      </c>
      <c r="G7" s="3" t="s">
        <v>200</v>
      </c>
      <c r="H7" t="s">
        <v>215</v>
      </c>
      <c r="I7">
        <f t="shared" si="2"/>
        <v>3.8461538461538464E-2</v>
      </c>
      <c r="J7">
        <v>7</v>
      </c>
      <c r="L7" t="s">
        <v>215</v>
      </c>
      <c r="M7">
        <v>7</v>
      </c>
      <c r="U7" t="s">
        <v>214</v>
      </c>
      <c r="V7">
        <v>0</v>
      </c>
    </row>
    <row r="8" spans="1:22" x14ac:dyDescent="0.35">
      <c r="A8" s="1" t="s">
        <v>182</v>
      </c>
      <c r="B8" s="1" t="s">
        <v>183</v>
      </c>
      <c r="C8" t="str">
        <f t="shared" si="0"/>
        <v>Manaus/AM</v>
      </c>
      <c r="D8" s="1">
        <f t="shared" si="1"/>
        <v>7</v>
      </c>
      <c r="E8">
        <v>6</v>
      </c>
      <c r="F8">
        <v>1</v>
      </c>
      <c r="G8" s="3" t="s">
        <v>200</v>
      </c>
      <c r="H8" t="s">
        <v>216</v>
      </c>
      <c r="I8">
        <f t="shared" si="2"/>
        <v>3.2967032967032968E-2</v>
      </c>
      <c r="J8">
        <v>6</v>
      </c>
      <c r="L8" t="s">
        <v>216</v>
      </c>
      <c r="M8">
        <v>6</v>
      </c>
      <c r="U8" t="s">
        <v>211</v>
      </c>
      <c r="V8">
        <v>1</v>
      </c>
    </row>
    <row r="9" spans="1:22" x14ac:dyDescent="0.35">
      <c r="A9" s="1" t="s">
        <v>188</v>
      </c>
      <c r="B9" s="1" t="s">
        <v>189</v>
      </c>
      <c r="C9" t="str">
        <f t="shared" si="0"/>
        <v>Goiania/GO</v>
      </c>
      <c r="D9" s="1">
        <f t="shared" si="1"/>
        <v>7</v>
      </c>
      <c r="E9">
        <v>7</v>
      </c>
      <c r="F9">
        <v>0</v>
      </c>
      <c r="G9" s="3" t="s">
        <v>200</v>
      </c>
      <c r="H9" t="s">
        <v>217</v>
      </c>
      <c r="I9">
        <f t="shared" si="2"/>
        <v>5.4945054945054944E-2</v>
      </c>
      <c r="J9">
        <v>10</v>
      </c>
      <c r="L9" t="s">
        <v>217</v>
      </c>
      <c r="M9">
        <v>10</v>
      </c>
      <c r="U9" t="s">
        <v>215</v>
      </c>
      <c r="V9">
        <v>0</v>
      </c>
    </row>
    <row r="10" spans="1:22" x14ac:dyDescent="0.35">
      <c r="A10" s="1" t="s">
        <v>186</v>
      </c>
      <c r="B10" s="1" t="s">
        <v>187</v>
      </c>
      <c r="C10" t="str">
        <f t="shared" si="0"/>
        <v>Salvador/BA</v>
      </c>
      <c r="D10" s="1">
        <f t="shared" si="1"/>
        <v>14</v>
      </c>
      <c r="E10">
        <v>8</v>
      </c>
      <c r="F10">
        <v>0</v>
      </c>
      <c r="G10" s="3" t="s">
        <v>200</v>
      </c>
      <c r="H10" t="s">
        <v>218</v>
      </c>
      <c r="I10">
        <f t="shared" si="2"/>
        <v>4.3956043956043959E-2</v>
      </c>
      <c r="J10">
        <v>8</v>
      </c>
      <c r="L10" t="s">
        <v>218</v>
      </c>
      <c r="M10">
        <v>8</v>
      </c>
      <c r="U10" t="s">
        <v>214</v>
      </c>
      <c r="V10">
        <v>0</v>
      </c>
    </row>
    <row r="11" spans="1:22" x14ac:dyDescent="0.35">
      <c r="A11" s="1" t="s">
        <v>190</v>
      </c>
      <c r="B11" s="1" t="s">
        <v>191</v>
      </c>
      <c r="C11" t="str">
        <f t="shared" si="0"/>
        <v>Palmas/TO</v>
      </c>
      <c r="D11" s="1">
        <f t="shared" si="1"/>
        <v>6</v>
      </c>
      <c r="E11">
        <v>9</v>
      </c>
      <c r="F11">
        <v>0</v>
      </c>
      <c r="G11" s="3" t="s">
        <v>200</v>
      </c>
      <c r="H11" t="s">
        <v>219</v>
      </c>
      <c r="I11">
        <f t="shared" si="2"/>
        <v>3.8461538461538464E-2</v>
      </c>
      <c r="J11">
        <v>7</v>
      </c>
      <c r="L11" t="s">
        <v>219</v>
      </c>
      <c r="M11">
        <v>7</v>
      </c>
      <c r="U11" t="s">
        <v>216</v>
      </c>
      <c r="V11">
        <v>0</v>
      </c>
    </row>
    <row r="12" spans="1:22" x14ac:dyDescent="0.35">
      <c r="A12" s="1" t="s">
        <v>188</v>
      </c>
      <c r="B12" s="1" t="s">
        <v>189</v>
      </c>
      <c r="C12" t="str">
        <f t="shared" si="0"/>
        <v>Goiania/GO</v>
      </c>
      <c r="D12" s="1">
        <f t="shared" si="1"/>
        <v>7</v>
      </c>
      <c r="E12">
        <v>10</v>
      </c>
      <c r="F12">
        <v>0</v>
      </c>
      <c r="G12" s="3" t="s">
        <v>200</v>
      </c>
      <c r="H12" t="s">
        <v>220</v>
      </c>
      <c r="I12">
        <f t="shared" si="2"/>
        <v>2.197802197802198E-2</v>
      </c>
      <c r="J12">
        <v>4</v>
      </c>
      <c r="L12" t="s">
        <v>220</v>
      </c>
      <c r="M12">
        <v>4</v>
      </c>
      <c r="U12" t="s">
        <v>215</v>
      </c>
      <c r="V12">
        <v>0</v>
      </c>
    </row>
    <row r="13" spans="1:22" x14ac:dyDescent="0.35">
      <c r="A13" s="1" t="s">
        <v>192</v>
      </c>
      <c r="B13" s="1" t="s">
        <v>193</v>
      </c>
      <c r="C13" t="str">
        <f t="shared" si="0"/>
        <v>Natal/RN</v>
      </c>
      <c r="D13" s="1">
        <f t="shared" si="1"/>
        <v>10</v>
      </c>
      <c r="E13">
        <v>11</v>
      </c>
      <c r="F13">
        <v>1</v>
      </c>
      <c r="G13" s="3" t="s">
        <v>200</v>
      </c>
      <c r="H13" t="s">
        <v>221</v>
      </c>
      <c r="I13">
        <f t="shared" si="2"/>
        <v>5.4945054945054949E-3</v>
      </c>
      <c r="J13">
        <v>1</v>
      </c>
      <c r="L13" t="s">
        <v>221</v>
      </c>
      <c r="M13">
        <v>1</v>
      </c>
      <c r="U13" t="s">
        <v>217</v>
      </c>
      <c r="V13">
        <v>1</v>
      </c>
    </row>
    <row r="14" spans="1:22" x14ac:dyDescent="0.35">
      <c r="A14" s="1" t="s">
        <v>186</v>
      </c>
      <c r="B14" s="1" t="s">
        <v>187</v>
      </c>
      <c r="C14" t="str">
        <f t="shared" si="0"/>
        <v>Salvador/BA</v>
      </c>
      <c r="D14" s="1">
        <f t="shared" si="1"/>
        <v>14</v>
      </c>
      <c r="E14">
        <v>12</v>
      </c>
      <c r="F14">
        <v>0</v>
      </c>
      <c r="G14" s="3" t="s">
        <v>200</v>
      </c>
      <c r="U14" t="s">
        <v>214</v>
      </c>
      <c r="V14">
        <v>0</v>
      </c>
    </row>
    <row r="15" spans="1:22" x14ac:dyDescent="0.35">
      <c r="A15" s="1" t="s">
        <v>203</v>
      </c>
      <c r="B15" s="1" t="s">
        <v>184</v>
      </c>
      <c r="C15" t="str">
        <f t="shared" si="0"/>
        <v>Rio de Janeiro/RJ</v>
      </c>
      <c r="D15" s="1">
        <f t="shared" si="1"/>
        <v>104</v>
      </c>
      <c r="E15">
        <v>13</v>
      </c>
      <c r="F15">
        <v>0</v>
      </c>
      <c r="G15" s="3" t="s">
        <v>200</v>
      </c>
      <c r="U15" t="s">
        <v>212</v>
      </c>
      <c r="V15">
        <v>0</v>
      </c>
    </row>
    <row r="16" spans="1:22" x14ac:dyDescent="0.35">
      <c r="A16" s="1" t="s">
        <v>202</v>
      </c>
      <c r="B16" s="1" t="s">
        <v>194</v>
      </c>
      <c r="C16" t="str">
        <f t="shared" si="0"/>
        <v>João Pessoa/PB</v>
      </c>
      <c r="D16" s="1">
        <f t="shared" si="1"/>
        <v>8</v>
      </c>
      <c r="E16">
        <v>14</v>
      </c>
      <c r="F16">
        <v>0</v>
      </c>
      <c r="G16" s="3" t="s">
        <v>200</v>
      </c>
      <c r="U16" t="s">
        <v>218</v>
      </c>
      <c r="V16">
        <v>0</v>
      </c>
    </row>
    <row r="17" spans="1:22" x14ac:dyDescent="0.35">
      <c r="A17" s="1" t="s">
        <v>202</v>
      </c>
      <c r="B17" s="1" t="s">
        <v>194</v>
      </c>
      <c r="C17" t="str">
        <f t="shared" si="0"/>
        <v>João Pessoa/PB</v>
      </c>
      <c r="D17" s="1">
        <f t="shared" si="1"/>
        <v>8</v>
      </c>
      <c r="E17">
        <v>15</v>
      </c>
      <c r="F17">
        <v>0</v>
      </c>
      <c r="G17" s="3" t="s">
        <v>200</v>
      </c>
      <c r="U17" t="s">
        <v>218</v>
      </c>
      <c r="V17">
        <v>0</v>
      </c>
    </row>
    <row r="18" spans="1:22" x14ac:dyDescent="0.35">
      <c r="A18" s="1" t="s">
        <v>203</v>
      </c>
      <c r="B18" s="1" t="s">
        <v>184</v>
      </c>
      <c r="C18" t="str">
        <f t="shared" si="0"/>
        <v>Rio de Janeiro/RJ</v>
      </c>
      <c r="D18" s="1">
        <f t="shared" si="1"/>
        <v>104</v>
      </c>
      <c r="E18">
        <v>16</v>
      </c>
      <c r="F18">
        <v>0</v>
      </c>
      <c r="G18" s="3" t="s">
        <v>200</v>
      </c>
      <c r="U18" t="s">
        <v>212</v>
      </c>
      <c r="V18">
        <v>0</v>
      </c>
    </row>
    <row r="19" spans="1:22" x14ac:dyDescent="0.35">
      <c r="A19" s="1" t="s">
        <v>205</v>
      </c>
      <c r="B19" s="1" t="s">
        <v>195</v>
      </c>
      <c r="C19" t="str">
        <f t="shared" si="0"/>
        <v>Campo Grande/MS</v>
      </c>
      <c r="D19" s="1">
        <f t="shared" si="1"/>
        <v>7</v>
      </c>
      <c r="E19">
        <v>17</v>
      </c>
      <c r="F19">
        <v>1</v>
      </c>
      <c r="G19" s="3" t="s">
        <v>200</v>
      </c>
      <c r="U19" t="s">
        <v>219</v>
      </c>
      <c r="V19">
        <v>1</v>
      </c>
    </row>
    <row r="20" spans="1:22" x14ac:dyDescent="0.35">
      <c r="A20" s="1" t="s">
        <v>192</v>
      </c>
      <c r="B20" s="1" t="s">
        <v>193</v>
      </c>
      <c r="C20" t="str">
        <f t="shared" si="0"/>
        <v>Natal/RN</v>
      </c>
      <c r="D20" s="1">
        <f t="shared" si="1"/>
        <v>10</v>
      </c>
      <c r="E20">
        <v>18</v>
      </c>
      <c r="F20">
        <v>1</v>
      </c>
      <c r="G20" s="3" t="s">
        <v>200</v>
      </c>
      <c r="U20" t="s">
        <v>217</v>
      </c>
      <c r="V20">
        <v>1</v>
      </c>
    </row>
    <row r="21" spans="1:22" x14ac:dyDescent="0.35">
      <c r="A21" s="1" t="s">
        <v>203</v>
      </c>
      <c r="B21" s="1" t="s">
        <v>184</v>
      </c>
      <c r="C21" t="str">
        <f t="shared" si="0"/>
        <v>Rio de Janeiro/RJ</v>
      </c>
      <c r="D21" s="1">
        <f t="shared" si="1"/>
        <v>104</v>
      </c>
      <c r="E21">
        <v>19</v>
      </c>
      <c r="F21">
        <v>0</v>
      </c>
      <c r="G21" s="3" t="s">
        <v>200</v>
      </c>
      <c r="U21" t="s">
        <v>212</v>
      </c>
      <c r="V21">
        <v>0</v>
      </c>
    </row>
    <row r="22" spans="1:22" x14ac:dyDescent="0.35">
      <c r="A22" s="1" t="s">
        <v>186</v>
      </c>
      <c r="B22" s="1" t="s">
        <v>187</v>
      </c>
      <c r="C22" t="str">
        <f t="shared" si="0"/>
        <v>Salvador/BA</v>
      </c>
      <c r="D22" s="1">
        <f t="shared" si="1"/>
        <v>14</v>
      </c>
      <c r="E22">
        <v>20</v>
      </c>
      <c r="F22">
        <v>0</v>
      </c>
      <c r="G22" s="3" t="s">
        <v>200</v>
      </c>
      <c r="U22" t="s">
        <v>214</v>
      </c>
      <c r="V22">
        <v>0</v>
      </c>
    </row>
    <row r="23" spans="1:22" x14ac:dyDescent="0.35">
      <c r="A23" s="1" t="s">
        <v>188</v>
      </c>
      <c r="B23" s="1" t="s">
        <v>189</v>
      </c>
      <c r="C23" t="str">
        <f t="shared" si="0"/>
        <v>Goiania/GO</v>
      </c>
      <c r="D23" s="1">
        <f t="shared" si="1"/>
        <v>7</v>
      </c>
      <c r="E23">
        <v>21</v>
      </c>
      <c r="F23">
        <v>0</v>
      </c>
      <c r="G23" s="3" t="s">
        <v>200</v>
      </c>
      <c r="U23" t="s">
        <v>215</v>
      </c>
      <c r="V23">
        <v>0</v>
      </c>
    </row>
    <row r="24" spans="1:22" x14ac:dyDescent="0.35">
      <c r="A24" s="1" t="s">
        <v>203</v>
      </c>
      <c r="B24" s="1" t="s">
        <v>184</v>
      </c>
      <c r="C24" t="str">
        <f t="shared" si="0"/>
        <v>Rio de Janeiro/RJ</v>
      </c>
      <c r="D24" s="1">
        <f t="shared" si="1"/>
        <v>104</v>
      </c>
      <c r="E24">
        <v>22</v>
      </c>
      <c r="F24">
        <v>0</v>
      </c>
      <c r="G24" s="3" t="s">
        <v>200</v>
      </c>
      <c r="U24" t="s">
        <v>212</v>
      </c>
      <c r="V24">
        <v>0</v>
      </c>
    </row>
    <row r="25" spans="1:22" x14ac:dyDescent="0.35">
      <c r="A25" s="1" t="s">
        <v>203</v>
      </c>
      <c r="B25" s="1" t="s">
        <v>184</v>
      </c>
      <c r="C25" t="str">
        <f t="shared" si="0"/>
        <v>Rio de Janeiro/RJ</v>
      </c>
      <c r="D25" s="1">
        <f t="shared" si="1"/>
        <v>104</v>
      </c>
      <c r="E25">
        <v>23</v>
      </c>
      <c r="F25">
        <v>0</v>
      </c>
      <c r="G25" s="3" t="s">
        <v>200</v>
      </c>
      <c r="U25" t="s">
        <v>212</v>
      </c>
      <c r="V25">
        <v>0</v>
      </c>
    </row>
    <row r="26" spans="1:22" x14ac:dyDescent="0.35">
      <c r="A26" s="1" t="s">
        <v>203</v>
      </c>
      <c r="B26" s="1" t="s">
        <v>184</v>
      </c>
      <c r="C26" t="str">
        <f t="shared" si="0"/>
        <v>Rio de Janeiro/RJ</v>
      </c>
      <c r="D26" s="1">
        <f t="shared" si="1"/>
        <v>104</v>
      </c>
      <c r="E26">
        <v>24</v>
      </c>
      <c r="F26">
        <v>0</v>
      </c>
      <c r="G26" s="3" t="s">
        <v>200</v>
      </c>
      <c r="U26" t="s">
        <v>212</v>
      </c>
      <c r="V26">
        <v>0</v>
      </c>
    </row>
    <row r="27" spans="1:22" x14ac:dyDescent="0.35">
      <c r="A27" s="1" t="s">
        <v>203</v>
      </c>
      <c r="B27" s="1" t="s">
        <v>184</v>
      </c>
      <c r="C27" t="str">
        <f t="shared" si="0"/>
        <v>Rio de Janeiro/RJ</v>
      </c>
      <c r="D27" s="1">
        <f t="shared" si="1"/>
        <v>104</v>
      </c>
      <c r="E27">
        <v>25</v>
      </c>
      <c r="F27">
        <v>0</v>
      </c>
      <c r="G27" s="3" t="s">
        <v>200</v>
      </c>
      <c r="U27" t="s">
        <v>212</v>
      </c>
      <c r="V27">
        <v>0</v>
      </c>
    </row>
    <row r="28" spans="1:22" x14ac:dyDescent="0.35">
      <c r="A28" s="1" t="s">
        <v>203</v>
      </c>
      <c r="B28" s="1" t="s">
        <v>184</v>
      </c>
      <c r="C28" t="str">
        <f t="shared" si="0"/>
        <v>Rio de Janeiro/RJ</v>
      </c>
      <c r="D28" s="1">
        <f t="shared" si="1"/>
        <v>104</v>
      </c>
      <c r="E28">
        <v>26</v>
      </c>
      <c r="F28">
        <v>0</v>
      </c>
      <c r="G28" s="3" t="s">
        <v>200</v>
      </c>
      <c r="U28" t="s">
        <v>212</v>
      </c>
      <c r="V28">
        <v>0</v>
      </c>
    </row>
    <row r="29" spans="1:22" x14ac:dyDescent="0.35">
      <c r="A29" s="1" t="s">
        <v>203</v>
      </c>
      <c r="B29" s="1" t="s">
        <v>184</v>
      </c>
      <c r="C29" t="str">
        <f t="shared" si="0"/>
        <v>Rio de Janeiro/RJ</v>
      </c>
      <c r="D29" s="1">
        <f t="shared" si="1"/>
        <v>104</v>
      </c>
      <c r="E29">
        <v>27</v>
      </c>
      <c r="F29">
        <v>0</v>
      </c>
      <c r="G29" s="3" t="s">
        <v>200</v>
      </c>
      <c r="U29" t="s">
        <v>212</v>
      </c>
      <c r="V29">
        <v>0</v>
      </c>
    </row>
    <row r="30" spans="1:22" x14ac:dyDescent="0.35">
      <c r="A30" s="1" t="s">
        <v>203</v>
      </c>
      <c r="B30" s="1" t="s">
        <v>184</v>
      </c>
      <c r="C30" t="str">
        <f t="shared" si="0"/>
        <v>Rio de Janeiro/RJ</v>
      </c>
      <c r="D30" s="1">
        <f t="shared" si="1"/>
        <v>104</v>
      </c>
      <c r="E30">
        <v>28</v>
      </c>
      <c r="F30">
        <v>0</v>
      </c>
      <c r="G30" s="3" t="s">
        <v>200</v>
      </c>
      <c r="U30" t="s">
        <v>212</v>
      </c>
      <c r="V30">
        <v>0</v>
      </c>
    </row>
    <row r="31" spans="1:22" x14ac:dyDescent="0.35">
      <c r="A31" s="1" t="s">
        <v>203</v>
      </c>
      <c r="B31" s="1" t="s">
        <v>184</v>
      </c>
      <c r="C31" t="str">
        <f t="shared" si="0"/>
        <v>Rio de Janeiro/RJ</v>
      </c>
      <c r="D31" s="1">
        <f t="shared" si="1"/>
        <v>104</v>
      </c>
      <c r="E31">
        <v>29</v>
      </c>
      <c r="F31">
        <v>0</v>
      </c>
      <c r="G31" s="3" t="s">
        <v>200</v>
      </c>
      <c r="U31" t="s">
        <v>212</v>
      </c>
      <c r="V31">
        <v>0</v>
      </c>
    </row>
    <row r="32" spans="1:22" x14ac:dyDescent="0.35">
      <c r="A32" s="1" t="s">
        <v>203</v>
      </c>
      <c r="B32" s="1" t="s">
        <v>184</v>
      </c>
      <c r="C32" t="str">
        <f t="shared" si="0"/>
        <v>Rio de Janeiro/RJ</v>
      </c>
      <c r="D32" s="1">
        <f t="shared" si="1"/>
        <v>104</v>
      </c>
      <c r="E32">
        <v>30</v>
      </c>
      <c r="F32">
        <v>0</v>
      </c>
      <c r="G32" s="3" t="s">
        <v>200</v>
      </c>
      <c r="U32" t="s">
        <v>212</v>
      </c>
      <c r="V32">
        <v>0</v>
      </c>
    </row>
    <row r="33" spans="1:22" x14ac:dyDescent="0.35">
      <c r="A33" s="1" t="s">
        <v>203</v>
      </c>
      <c r="B33" s="1" t="s">
        <v>184</v>
      </c>
      <c r="C33" t="str">
        <f t="shared" si="0"/>
        <v>Rio de Janeiro/RJ</v>
      </c>
      <c r="D33" s="1">
        <f t="shared" si="1"/>
        <v>104</v>
      </c>
      <c r="E33">
        <v>31</v>
      </c>
      <c r="F33">
        <v>0</v>
      </c>
      <c r="G33" s="3" t="s">
        <v>200</v>
      </c>
      <c r="U33" t="s">
        <v>212</v>
      </c>
      <c r="V33">
        <v>0</v>
      </c>
    </row>
    <row r="34" spans="1:22" x14ac:dyDescent="0.35">
      <c r="A34" s="1" t="s">
        <v>204</v>
      </c>
      <c r="B34" s="1" t="s">
        <v>181</v>
      </c>
      <c r="C34" t="str">
        <f t="shared" si="0"/>
        <v>Teresina/PI</v>
      </c>
      <c r="D34" s="1">
        <f t="shared" si="1"/>
        <v>11</v>
      </c>
      <c r="E34">
        <v>32</v>
      </c>
      <c r="F34">
        <v>0</v>
      </c>
      <c r="G34" s="3" t="s">
        <v>200</v>
      </c>
      <c r="U34" t="s">
        <v>210</v>
      </c>
      <c r="V34">
        <v>0</v>
      </c>
    </row>
    <row r="35" spans="1:22" x14ac:dyDescent="0.35">
      <c r="A35" s="1" t="s">
        <v>203</v>
      </c>
      <c r="B35" s="1" t="s">
        <v>184</v>
      </c>
      <c r="C35" t="str">
        <f t="shared" si="0"/>
        <v>Rio de Janeiro/RJ</v>
      </c>
      <c r="D35" s="1">
        <f t="shared" si="1"/>
        <v>104</v>
      </c>
      <c r="E35">
        <v>33</v>
      </c>
      <c r="F35">
        <v>0</v>
      </c>
      <c r="G35" s="3" t="s">
        <v>200</v>
      </c>
      <c r="U35" t="s">
        <v>212</v>
      </c>
      <c r="V35">
        <v>0</v>
      </c>
    </row>
    <row r="36" spans="1:22" x14ac:dyDescent="0.35">
      <c r="A36" s="1" t="s">
        <v>203</v>
      </c>
      <c r="B36" s="1" t="s">
        <v>184</v>
      </c>
      <c r="C36" t="str">
        <f t="shared" si="0"/>
        <v>Rio de Janeiro/RJ</v>
      </c>
      <c r="D36" s="1">
        <f t="shared" si="1"/>
        <v>104</v>
      </c>
      <c r="E36">
        <v>34</v>
      </c>
      <c r="F36">
        <v>0</v>
      </c>
      <c r="G36" s="3" t="s">
        <v>200</v>
      </c>
      <c r="U36" t="s">
        <v>212</v>
      </c>
      <c r="V36">
        <v>0</v>
      </c>
    </row>
    <row r="37" spans="1:22" x14ac:dyDescent="0.35">
      <c r="A37" s="1" t="s">
        <v>203</v>
      </c>
      <c r="B37" s="1" t="s">
        <v>184</v>
      </c>
      <c r="C37" t="str">
        <f t="shared" si="0"/>
        <v>Rio de Janeiro/RJ</v>
      </c>
      <c r="D37" s="1">
        <f t="shared" si="1"/>
        <v>104</v>
      </c>
      <c r="E37">
        <v>35</v>
      </c>
      <c r="F37">
        <v>0</v>
      </c>
      <c r="G37" s="3" t="s">
        <v>200</v>
      </c>
      <c r="U37" t="s">
        <v>212</v>
      </c>
      <c r="V37">
        <v>0</v>
      </c>
    </row>
    <row r="38" spans="1:22" x14ac:dyDescent="0.35">
      <c r="A38" s="1" t="s">
        <v>203</v>
      </c>
      <c r="B38" s="1" t="s">
        <v>184</v>
      </c>
      <c r="C38" t="str">
        <f t="shared" si="0"/>
        <v>Rio de Janeiro/RJ</v>
      </c>
      <c r="D38" s="1">
        <f t="shared" si="1"/>
        <v>104</v>
      </c>
      <c r="E38">
        <v>36</v>
      </c>
      <c r="F38">
        <v>0</v>
      </c>
      <c r="G38" s="3" t="s">
        <v>200</v>
      </c>
      <c r="U38" t="s">
        <v>212</v>
      </c>
      <c r="V38">
        <v>0</v>
      </c>
    </row>
    <row r="39" spans="1:22" x14ac:dyDescent="0.35">
      <c r="A39" s="1" t="s">
        <v>203</v>
      </c>
      <c r="B39" s="1" t="s">
        <v>184</v>
      </c>
      <c r="C39" t="str">
        <f t="shared" si="0"/>
        <v>Rio de Janeiro/RJ</v>
      </c>
      <c r="D39" s="1">
        <f t="shared" si="1"/>
        <v>104</v>
      </c>
      <c r="E39">
        <v>37</v>
      </c>
      <c r="F39">
        <v>0</v>
      </c>
      <c r="G39" s="3" t="s">
        <v>200</v>
      </c>
      <c r="U39" t="s">
        <v>212</v>
      </c>
      <c r="V39">
        <v>0</v>
      </c>
    </row>
    <row r="40" spans="1:22" x14ac:dyDescent="0.35">
      <c r="A40" s="1" t="s">
        <v>203</v>
      </c>
      <c r="B40" s="1" t="s">
        <v>184</v>
      </c>
      <c r="C40" t="str">
        <f t="shared" si="0"/>
        <v>Rio de Janeiro/RJ</v>
      </c>
      <c r="D40" s="1">
        <f t="shared" si="1"/>
        <v>104</v>
      </c>
      <c r="E40">
        <v>38</v>
      </c>
      <c r="F40">
        <v>0</v>
      </c>
      <c r="G40" s="3" t="s">
        <v>200</v>
      </c>
      <c r="U40" t="s">
        <v>212</v>
      </c>
      <c r="V40">
        <v>0</v>
      </c>
    </row>
    <row r="41" spans="1:22" x14ac:dyDescent="0.35">
      <c r="A41" s="1" t="s">
        <v>203</v>
      </c>
      <c r="B41" s="1" t="s">
        <v>184</v>
      </c>
      <c r="C41" t="str">
        <f t="shared" si="0"/>
        <v>Rio de Janeiro/RJ</v>
      </c>
      <c r="D41" s="1">
        <f t="shared" si="1"/>
        <v>104</v>
      </c>
      <c r="E41">
        <v>39</v>
      </c>
      <c r="F41">
        <v>0</v>
      </c>
      <c r="G41" s="3" t="s">
        <v>200</v>
      </c>
      <c r="U41" t="s">
        <v>212</v>
      </c>
      <c r="V41">
        <v>0</v>
      </c>
    </row>
    <row r="42" spans="1:22" x14ac:dyDescent="0.35">
      <c r="A42" s="1" t="s">
        <v>188</v>
      </c>
      <c r="B42" s="1" t="s">
        <v>189</v>
      </c>
      <c r="C42" t="str">
        <f t="shared" si="0"/>
        <v>Goiania/GO</v>
      </c>
      <c r="D42" s="1">
        <f t="shared" si="1"/>
        <v>7</v>
      </c>
      <c r="E42">
        <v>40</v>
      </c>
      <c r="F42">
        <v>0</v>
      </c>
      <c r="G42" s="3" t="s">
        <v>200</v>
      </c>
      <c r="U42" t="s">
        <v>215</v>
      </c>
      <c r="V42">
        <v>0</v>
      </c>
    </row>
    <row r="43" spans="1:22" x14ac:dyDescent="0.35">
      <c r="A43" s="1" t="s">
        <v>203</v>
      </c>
      <c r="B43" s="1" t="s">
        <v>184</v>
      </c>
      <c r="C43" t="str">
        <f t="shared" si="0"/>
        <v>Rio de Janeiro/RJ</v>
      </c>
      <c r="D43" s="1">
        <f t="shared" si="1"/>
        <v>104</v>
      </c>
      <c r="E43">
        <v>41</v>
      </c>
      <c r="F43">
        <v>0</v>
      </c>
      <c r="G43" s="3" t="s">
        <v>200</v>
      </c>
      <c r="U43" t="s">
        <v>212</v>
      </c>
      <c r="V43">
        <v>0</v>
      </c>
    </row>
    <row r="44" spans="1:22" x14ac:dyDescent="0.35">
      <c r="A44" s="1" t="s">
        <v>203</v>
      </c>
      <c r="B44" s="1" t="s">
        <v>184</v>
      </c>
      <c r="C44" t="str">
        <f t="shared" si="0"/>
        <v>Rio de Janeiro/RJ</v>
      </c>
      <c r="D44" s="1">
        <f t="shared" si="1"/>
        <v>104</v>
      </c>
      <c r="E44">
        <v>42</v>
      </c>
      <c r="F44">
        <v>0</v>
      </c>
      <c r="G44" s="3" t="s">
        <v>200</v>
      </c>
      <c r="U44" t="s">
        <v>212</v>
      </c>
      <c r="V44">
        <v>0</v>
      </c>
    </row>
    <row r="45" spans="1:22" x14ac:dyDescent="0.35">
      <c r="A45" s="1" t="s">
        <v>203</v>
      </c>
      <c r="B45" s="1" t="s">
        <v>184</v>
      </c>
      <c r="C45" t="str">
        <f t="shared" si="0"/>
        <v>Rio de Janeiro/RJ</v>
      </c>
      <c r="D45" s="1">
        <f t="shared" si="1"/>
        <v>104</v>
      </c>
      <c r="E45">
        <v>43</v>
      </c>
      <c r="F45">
        <v>0</v>
      </c>
      <c r="G45" s="3" t="s">
        <v>200</v>
      </c>
      <c r="U45" t="s">
        <v>212</v>
      </c>
      <c r="V45">
        <v>0</v>
      </c>
    </row>
    <row r="46" spans="1:22" x14ac:dyDescent="0.35">
      <c r="A46" s="1" t="s">
        <v>203</v>
      </c>
      <c r="B46" s="1" t="s">
        <v>184</v>
      </c>
      <c r="C46" t="str">
        <f t="shared" si="0"/>
        <v>Rio de Janeiro/RJ</v>
      </c>
      <c r="D46" s="1">
        <f t="shared" si="1"/>
        <v>104</v>
      </c>
      <c r="E46">
        <v>44</v>
      </c>
      <c r="F46">
        <v>0</v>
      </c>
      <c r="G46" s="3" t="s">
        <v>200</v>
      </c>
      <c r="U46" t="s">
        <v>212</v>
      </c>
      <c r="V46">
        <v>0</v>
      </c>
    </row>
    <row r="47" spans="1:22" x14ac:dyDescent="0.35">
      <c r="A47" s="1" t="s">
        <v>205</v>
      </c>
      <c r="B47" s="1" t="s">
        <v>195</v>
      </c>
      <c r="C47" t="str">
        <f t="shared" si="0"/>
        <v>Campo Grande/MS</v>
      </c>
      <c r="D47" s="1">
        <f t="shared" si="1"/>
        <v>7</v>
      </c>
      <c r="E47">
        <v>45</v>
      </c>
      <c r="F47">
        <v>0</v>
      </c>
      <c r="G47" s="3" t="s">
        <v>200</v>
      </c>
      <c r="U47" t="s">
        <v>219</v>
      </c>
      <c r="V47">
        <v>0</v>
      </c>
    </row>
    <row r="48" spans="1:22" x14ac:dyDescent="0.35">
      <c r="A48" s="1" t="s">
        <v>203</v>
      </c>
      <c r="B48" s="1" t="s">
        <v>184</v>
      </c>
      <c r="C48" t="str">
        <f t="shared" si="0"/>
        <v>Rio de Janeiro/RJ</v>
      </c>
      <c r="D48" s="1">
        <f t="shared" si="1"/>
        <v>104</v>
      </c>
      <c r="E48">
        <v>46</v>
      </c>
      <c r="F48">
        <v>0</v>
      </c>
      <c r="G48" s="3" t="s">
        <v>200</v>
      </c>
      <c r="U48" t="s">
        <v>212</v>
      </c>
      <c r="V48">
        <v>0</v>
      </c>
    </row>
    <row r="49" spans="1:22" x14ac:dyDescent="0.35">
      <c r="A49" s="1" t="s">
        <v>203</v>
      </c>
      <c r="B49" s="1" t="s">
        <v>184</v>
      </c>
      <c r="C49" t="str">
        <f t="shared" si="0"/>
        <v>Rio de Janeiro/RJ</v>
      </c>
      <c r="D49" s="1">
        <f t="shared" si="1"/>
        <v>104</v>
      </c>
      <c r="E49">
        <v>47</v>
      </c>
      <c r="F49">
        <v>0</v>
      </c>
      <c r="G49" s="3" t="s">
        <v>200</v>
      </c>
      <c r="U49" t="s">
        <v>212</v>
      </c>
      <c r="V49">
        <v>0</v>
      </c>
    </row>
    <row r="50" spans="1:22" x14ac:dyDescent="0.35">
      <c r="A50" s="1" t="s">
        <v>203</v>
      </c>
      <c r="B50" s="1" t="s">
        <v>184</v>
      </c>
      <c r="C50" t="str">
        <f t="shared" si="0"/>
        <v>Rio de Janeiro/RJ</v>
      </c>
      <c r="D50" s="1">
        <f t="shared" si="1"/>
        <v>104</v>
      </c>
      <c r="E50">
        <v>48</v>
      </c>
      <c r="F50">
        <v>1</v>
      </c>
      <c r="G50" s="3" t="s">
        <v>200</v>
      </c>
      <c r="U50" t="s">
        <v>212</v>
      </c>
      <c r="V50">
        <v>1</v>
      </c>
    </row>
    <row r="51" spans="1:22" x14ac:dyDescent="0.35">
      <c r="A51" s="1" t="s">
        <v>203</v>
      </c>
      <c r="B51" s="1" t="s">
        <v>184</v>
      </c>
      <c r="C51" t="str">
        <f t="shared" si="0"/>
        <v>Rio de Janeiro/RJ</v>
      </c>
      <c r="D51" s="1">
        <f t="shared" si="1"/>
        <v>104</v>
      </c>
      <c r="E51">
        <v>49</v>
      </c>
      <c r="F51">
        <v>0</v>
      </c>
      <c r="G51" s="3" t="s">
        <v>200</v>
      </c>
      <c r="U51" t="s">
        <v>212</v>
      </c>
      <c r="V51">
        <v>0</v>
      </c>
    </row>
    <row r="52" spans="1:22" x14ac:dyDescent="0.35">
      <c r="A52" s="1" t="s">
        <v>203</v>
      </c>
      <c r="B52" s="1" t="s">
        <v>184</v>
      </c>
      <c r="C52" t="str">
        <f t="shared" si="0"/>
        <v>Rio de Janeiro/RJ</v>
      </c>
      <c r="D52" s="1">
        <f t="shared" si="1"/>
        <v>104</v>
      </c>
      <c r="E52">
        <v>50</v>
      </c>
      <c r="F52">
        <v>0</v>
      </c>
      <c r="G52" s="3" t="s">
        <v>200</v>
      </c>
      <c r="U52" t="s">
        <v>212</v>
      </c>
      <c r="V52">
        <v>0</v>
      </c>
    </row>
    <row r="53" spans="1:22" x14ac:dyDescent="0.35">
      <c r="A53" s="1" t="s">
        <v>203</v>
      </c>
      <c r="B53" s="1" t="s">
        <v>184</v>
      </c>
      <c r="C53" t="str">
        <f t="shared" si="0"/>
        <v>Rio de Janeiro/RJ</v>
      </c>
      <c r="D53" s="1">
        <f t="shared" si="1"/>
        <v>104</v>
      </c>
      <c r="E53">
        <v>51</v>
      </c>
      <c r="F53">
        <v>0</v>
      </c>
      <c r="G53" s="3" t="s">
        <v>200</v>
      </c>
      <c r="U53" t="s">
        <v>212</v>
      </c>
      <c r="V53">
        <v>0</v>
      </c>
    </row>
    <row r="54" spans="1:22" x14ac:dyDescent="0.35">
      <c r="A54" s="1" t="s">
        <v>186</v>
      </c>
      <c r="B54" s="1" t="s">
        <v>187</v>
      </c>
      <c r="C54" t="str">
        <f t="shared" si="0"/>
        <v>Salvador/BA</v>
      </c>
      <c r="D54" s="1">
        <f t="shared" si="1"/>
        <v>14</v>
      </c>
      <c r="E54">
        <v>52</v>
      </c>
      <c r="F54">
        <v>0</v>
      </c>
      <c r="G54" s="3" t="s">
        <v>200</v>
      </c>
      <c r="U54" t="s">
        <v>214</v>
      </c>
      <c r="V54">
        <v>0</v>
      </c>
    </row>
    <row r="55" spans="1:22" x14ac:dyDescent="0.35">
      <c r="A55" s="1" t="s">
        <v>203</v>
      </c>
      <c r="B55" s="1" t="s">
        <v>184</v>
      </c>
      <c r="C55" t="str">
        <f t="shared" si="0"/>
        <v>Rio de Janeiro/RJ</v>
      </c>
      <c r="D55" s="1">
        <f t="shared" si="1"/>
        <v>104</v>
      </c>
      <c r="E55">
        <v>53</v>
      </c>
      <c r="F55">
        <v>0</v>
      </c>
      <c r="G55" s="3" t="s">
        <v>200</v>
      </c>
      <c r="U55" t="s">
        <v>212</v>
      </c>
      <c r="V55">
        <v>0</v>
      </c>
    </row>
    <row r="56" spans="1:22" x14ac:dyDescent="0.35">
      <c r="A56" s="1" t="s">
        <v>203</v>
      </c>
      <c r="B56" s="1" t="s">
        <v>184</v>
      </c>
      <c r="C56" t="str">
        <f t="shared" si="0"/>
        <v>Rio de Janeiro/RJ</v>
      </c>
      <c r="D56" s="1">
        <f t="shared" si="1"/>
        <v>104</v>
      </c>
      <c r="E56">
        <v>54</v>
      </c>
      <c r="F56">
        <v>0</v>
      </c>
      <c r="G56" s="3" t="s">
        <v>200</v>
      </c>
      <c r="U56" t="s">
        <v>212</v>
      </c>
      <c r="V56">
        <v>0</v>
      </c>
    </row>
    <row r="57" spans="1:22" x14ac:dyDescent="0.35">
      <c r="A57" s="1" t="s">
        <v>203</v>
      </c>
      <c r="B57" s="1" t="s">
        <v>184</v>
      </c>
      <c r="C57" t="str">
        <f t="shared" si="0"/>
        <v>Rio de Janeiro/RJ</v>
      </c>
      <c r="D57" s="1">
        <f t="shared" si="1"/>
        <v>104</v>
      </c>
      <c r="E57">
        <v>55</v>
      </c>
      <c r="F57">
        <v>0</v>
      </c>
      <c r="G57" s="3" t="s">
        <v>200</v>
      </c>
      <c r="U57" t="s">
        <v>212</v>
      </c>
      <c r="V57">
        <v>0</v>
      </c>
    </row>
    <row r="58" spans="1:22" x14ac:dyDescent="0.35">
      <c r="A58" s="1" t="s">
        <v>203</v>
      </c>
      <c r="B58" s="1" t="s">
        <v>184</v>
      </c>
      <c r="C58" t="str">
        <f t="shared" si="0"/>
        <v>Rio de Janeiro/RJ</v>
      </c>
      <c r="D58" s="1">
        <f t="shared" si="1"/>
        <v>104</v>
      </c>
      <c r="E58">
        <v>56</v>
      </c>
      <c r="F58">
        <v>0</v>
      </c>
      <c r="G58" s="3" t="s">
        <v>200</v>
      </c>
      <c r="U58" t="s">
        <v>212</v>
      </c>
      <c r="V58">
        <v>0</v>
      </c>
    </row>
    <row r="59" spans="1:22" x14ac:dyDescent="0.35">
      <c r="A59" s="1" t="s">
        <v>203</v>
      </c>
      <c r="B59" s="1" t="s">
        <v>184</v>
      </c>
      <c r="C59" t="str">
        <f t="shared" si="0"/>
        <v>Rio de Janeiro/RJ</v>
      </c>
      <c r="D59" s="1">
        <f t="shared" si="1"/>
        <v>104</v>
      </c>
      <c r="E59">
        <v>57</v>
      </c>
      <c r="F59">
        <v>0</v>
      </c>
      <c r="G59" s="3" t="s">
        <v>200</v>
      </c>
      <c r="U59" t="s">
        <v>212</v>
      </c>
      <c r="V59">
        <v>0</v>
      </c>
    </row>
    <row r="60" spans="1:22" x14ac:dyDescent="0.35">
      <c r="A60" s="1" t="s">
        <v>203</v>
      </c>
      <c r="B60" s="1" t="s">
        <v>184</v>
      </c>
      <c r="C60" t="str">
        <f t="shared" si="0"/>
        <v>Rio de Janeiro/RJ</v>
      </c>
      <c r="D60" s="1">
        <f t="shared" si="1"/>
        <v>104</v>
      </c>
      <c r="E60">
        <v>58</v>
      </c>
      <c r="F60">
        <v>1</v>
      </c>
      <c r="G60" s="3" t="s">
        <v>200</v>
      </c>
      <c r="U60" t="s">
        <v>212</v>
      </c>
      <c r="V60">
        <v>1</v>
      </c>
    </row>
    <row r="61" spans="1:22" x14ac:dyDescent="0.35">
      <c r="A61" s="1" t="s">
        <v>203</v>
      </c>
      <c r="B61" s="1" t="s">
        <v>184</v>
      </c>
      <c r="C61" t="str">
        <f t="shared" si="0"/>
        <v>Rio de Janeiro/RJ</v>
      </c>
      <c r="D61" s="1">
        <f t="shared" si="1"/>
        <v>104</v>
      </c>
      <c r="E61">
        <v>59</v>
      </c>
      <c r="F61">
        <v>0</v>
      </c>
      <c r="G61" s="3" t="s">
        <v>200</v>
      </c>
      <c r="U61" t="s">
        <v>212</v>
      </c>
      <c r="V61">
        <v>0</v>
      </c>
    </row>
    <row r="62" spans="1:22" x14ac:dyDescent="0.35">
      <c r="A62" s="1" t="s">
        <v>203</v>
      </c>
      <c r="B62" s="1" t="s">
        <v>184</v>
      </c>
      <c r="C62" t="str">
        <f t="shared" si="0"/>
        <v>Rio de Janeiro/RJ</v>
      </c>
      <c r="D62" s="1">
        <f t="shared" si="1"/>
        <v>104</v>
      </c>
      <c r="E62">
        <v>60</v>
      </c>
      <c r="F62">
        <v>0</v>
      </c>
      <c r="G62" s="3" t="s">
        <v>200</v>
      </c>
      <c r="U62" t="s">
        <v>212</v>
      </c>
      <c r="V62">
        <v>0</v>
      </c>
    </row>
    <row r="63" spans="1:22" x14ac:dyDescent="0.35">
      <c r="A63" s="1" t="s">
        <v>203</v>
      </c>
      <c r="B63" s="1" t="s">
        <v>184</v>
      </c>
      <c r="C63" t="str">
        <f t="shared" si="0"/>
        <v>Rio de Janeiro/RJ</v>
      </c>
      <c r="D63" s="1">
        <f t="shared" si="1"/>
        <v>104</v>
      </c>
      <c r="E63">
        <v>61</v>
      </c>
      <c r="F63">
        <v>0</v>
      </c>
      <c r="G63" s="3" t="s">
        <v>200</v>
      </c>
      <c r="U63" t="s">
        <v>212</v>
      </c>
      <c r="V63">
        <v>0</v>
      </c>
    </row>
    <row r="64" spans="1:22" x14ac:dyDescent="0.35">
      <c r="A64" s="1" t="s">
        <v>205</v>
      </c>
      <c r="B64" s="1" t="s">
        <v>195</v>
      </c>
      <c r="C64" t="str">
        <f t="shared" si="0"/>
        <v>Campo Grande/MS</v>
      </c>
      <c r="D64" s="1">
        <f t="shared" si="1"/>
        <v>7</v>
      </c>
      <c r="E64">
        <v>62</v>
      </c>
      <c r="F64">
        <v>0</v>
      </c>
      <c r="G64" s="3" t="s">
        <v>200</v>
      </c>
      <c r="U64" t="s">
        <v>219</v>
      </c>
      <c r="V64">
        <v>0</v>
      </c>
    </row>
    <row r="65" spans="1:22" x14ac:dyDescent="0.35">
      <c r="A65" s="1" t="s">
        <v>192</v>
      </c>
      <c r="B65" s="1" t="s">
        <v>193</v>
      </c>
      <c r="C65" t="str">
        <f t="shared" si="0"/>
        <v>Natal/RN</v>
      </c>
      <c r="D65" s="1">
        <f t="shared" si="1"/>
        <v>10</v>
      </c>
      <c r="E65">
        <v>63</v>
      </c>
      <c r="F65">
        <v>0</v>
      </c>
      <c r="G65" s="3" t="s">
        <v>200</v>
      </c>
      <c r="U65" t="s">
        <v>217</v>
      </c>
      <c r="V65">
        <v>0</v>
      </c>
    </row>
    <row r="66" spans="1:22" x14ac:dyDescent="0.35">
      <c r="A66" s="1" t="s">
        <v>182</v>
      </c>
      <c r="B66" s="1" t="s">
        <v>183</v>
      </c>
      <c r="C66" t="str">
        <f t="shared" si="0"/>
        <v>Manaus/AM</v>
      </c>
      <c r="D66" s="1">
        <f t="shared" si="1"/>
        <v>7</v>
      </c>
      <c r="E66">
        <v>64</v>
      </c>
      <c r="F66">
        <v>1</v>
      </c>
      <c r="G66" s="3" t="s">
        <v>200</v>
      </c>
      <c r="U66" t="s">
        <v>211</v>
      </c>
      <c r="V66">
        <v>1</v>
      </c>
    </row>
    <row r="67" spans="1:22" x14ac:dyDescent="0.35">
      <c r="A67" s="1" t="s">
        <v>186</v>
      </c>
      <c r="B67" s="1" t="s">
        <v>187</v>
      </c>
      <c r="C67" t="str">
        <f t="shared" ref="C67:C130" si="3">_xlfn.CONCAT(A67,G67,B67)</f>
        <v>Salvador/BA</v>
      </c>
      <c r="D67" s="1">
        <f t="shared" ref="D67:D130" si="4">COUNTIF($C$2:$C$183,C67)</f>
        <v>14</v>
      </c>
      <c r="E67">
        <v>65</v>
      </c>
      <c r="F67">
        <v>0</v>
      </c>
      <c r="G67" s="3" t="s">
        <v>200</v>
      </c>
      <c r="U67" t="s">
        <v>214</v>
      </c>
      <c r="V67">
        <v>0</v>
      </c>
    </row>
    <row r="68" spans="1:22" x14ac:dyDescent="0.35">
      <c r="A68" s="1" t="s">
        <v>203</v>
      </c>
      <c r="B68" s="1" t="s">
        <v>184</v>
      </c>
      <c r="C68" t="str">
        <f t="shared" si="3"/>
        <v>Rio de Janeiro/RJ</v>
      </c>
      <c r="D68" s="1">
        <f t="shared" si="4"/>
        <v>104</v>
      </c>
      <c r="E68">
        <v>66</v>
      </c>
      <c r="F68">
        <v>0</v>
      </c>
      <c r="G68" s="3" t="s">
        <v>200</v>
      </c>
      <c r="U68" t="s">
        <v>212</v>
      </c>
      <c r="V68">
        <v>0</v>
      </c>
    </row>
    <row r="69" spans="1:22" x14ac:dyDescent="0.35">
      <c r="A69" s="1" t="s">
        <v>203</v>
      </c>
      <c r="B69" s="1" t="s">
        <v>184</v>
      </c>
      <c r="C69" t="str">
        <f t="shared" si="3"/>
        <v>Rio de Janeiro/RJ</v>
      </c>
      <c r="D69" s="1">
        <f t="shared" si="4"/>
        <v>104</v>
      </c>
      <c r="E69">
        <v>67</v>
      </c>
      <c r="F69">
        <v>0</v>
      </c>
      <c r="G69" s="3" t="s">
        <v>200</v>
      </c>
      <c r="U69" t="s">
        <v>212</v>
      </c>
      <c r="V69">
        <v>0</v>
      </c>
    </row>
    <row r="70" spans="1:22" x14ac:dyDescent="0.35">
      <c r="A70" s="1" t="s">
        <v>204</v>
      </c>
      <c r="B70" s="1" t="s">
        <v>181</v>
      </c>
      <c r="C70" t="str">
        <f t="shared" si="3"/>
        <v>Teresina/PI</v>
      </c>
      <c r="D70" s="1">
        <f t="shared" si="4"/>
        <v>11</v>
      </c>
      <c r="E70">
        <v>68</v>
      </c>
      <c r="F70">
        <v>0</v>
      </c>
      <c r="G70" s="3" t="s">
        <v>200</v>
      </c>
      <c r="U70" t="s">
        <v>210</v>
      </c>
      <c r="V70">
        <v>0</v>
      </c>
    </row>
    <row r="71" spans="1:22" x14ac:dyDescent="0.35">
      <c r="A71" s="1" t="s">
        <v>203</v>
      </c>
      <c r="B71" s="1" t="s">
        <v>184</v>
      </c>
      <c r="C71" t="str">
        <f t="shared" si="3"/>
        <v>Rio de Janeiro/RJ</v>
      </c>
      <c r="D71" s="1">
        <f t="shared" si="4"/>
        <v>104</v>
      </c>
      <c r="E71">
        <v>69</v>
      </c>
      <c r="F71">
        <v>0</v>
      </c>
      <c r="G71" s="3" t="s">
        <v>200</v>
      </c>
      <c r="U71" t="s">
        <v>212</v>
      </c>
      <c r="V71">
        <v>0</v>
      </c>
    </row>
    <row r="72" spans="1:22" x14ac:dyDescent="0.35">
      <c r="A72" s="1" t="s">
        <v>203</v>
      </c>
      <c r="B72" s="1" t="s">
        <v>184</v>
      </c>
      <c r="C72" t="str">
        <f t="shared" si="3"/>
        <v>Rio de Janeiro/RJ</v>
      </c>
      <c r="D72" s="1">
        <f t="shared" si="4"/>
        <v>104</v>
      </c>
      <c r="E72">
        <v>70</v>
      </c>
      <c r="F72">
        <v>0</v>
      </c>
      <c r="G72" s="3" t="s">
        <v>200</v>
      </c>
      <c r="U72" t="s">
        <v>212</v>
      </c>
      <c r="V72">
        <v>0</v>
      </c>
    </row>
    <row r="73" spans="1:22" x14ac:dyDescent="0.35">
      <c r="A73" s="1" t="s">
        <v>203</v>
      </c>
      <c r="B73" s="1" t="s">
        <v>184</v>
      </c>
      <c r="C73" t="str">
        <f t="shared" si="3"/>
        <v>Rio de Janeiro/RJ</v>
      </c>
      <c r="D73" s="1">
        <f t="shared" si="4"/>
        <v>104</v>
      </c>
      <c r="E73">
        <v>71</v>
      </c>
      <c r="F73">
        <v>0</v>
      </c>
      <c r="G73" s="3" t="s">
        <v>200</v>
      </c>
      <c r="U73" t="s">
        <v>212</v>
      </c>
      <c r="V73">
        <v>0</v>
      </c>
    </row>
    <row r="74" spans="1:22" x14ac:dyDescent="0.35">
      <c r="A74" s="1" t="s">
        <v>203</v>
      </c>
      <c r="B74" s="1" t="s">
        <v>184</v>
      </c>
      <c r="C74" t="str">
        <f t="shared" si="3"/>
        <v>Rio de Janeiro/RJ</v>
      </c>
      <c r="D74" s="1">
        <f t="shared" si="4"/>
        <v>104</v>
      </c>
      <c r="E74">
        <v>72</v>
      </c>
      <c r="F74">
        <v>0</v>
      </c>
      <c r="G74" s="3" t="s">
        <v>200</v>
      </c>
      <c r="U74" t="s">
        <v>212</v>
      </c>
      <c r="V74">
        <v>0</v>
      </c>
    </row>
    <row r="75" spans="1:22" x14ac:dyDescent="0.35">
      <c r="A75" s="1" t="s">
        <v>204</v>
      </c>
      <c r="B75" s="1" t="s">
        <v>181</v>
      </c>
      <c r="C75" t="str">
        <f t="shared" si="3"/>
        <v>Teresina/PI</v>
      </c>
      <c r="D75" s="1">
        <f t="shared" si="4"/>
        <v>11</v>
      </c>
      <c r="E75">
        <v>73</v>
      </c>
      <c r="F75">
        <v>0</v>
      </c>
      <c r="G75" s="3" t="s">
        <v>200</v>
      </c>
      <c r="U75" t="s">
        <v>210</v>
      </c>
      <c r="V75">
        <v>0</v>
      </c>
    </row>
    <row r="76" spans="1:22" x14ac:dyDescent="0.35">
      <c r="A76" s="1" t="s">
        <v>203</v>
      </c>
      <c r="B76" s="1" t="s">
        <v>184</v>
      </c>
      <c r="C76" t="str">
        <f t="shared" si="3"/>
        <v>Rio de Janeiro/RJ</v>
      </c>
      <c r="D76" s="1">
        <f t="shared" si="4"/>
        <v>104</v>
      </c>
      <c r="E76">
        <v>74</v>
      </c>
      <c r="F76">
        <v>0</v>
      </c>
      <c r="G76" s="3" t="s">
        <v>200</v>
      </c>
      <c r="U76" t="s">
        <v>212</v>
      </c>
      <c r="V76">
        <v>0</v>
      </c>
    </row>
    <row r="77" spans="1:22" x14ac:dyDescent="0.35">
      <c r="A77" s="1" t="s">
        <v>203</v>
      </c>
      <c r="B77" s="1" t="s">
        <v>184</v>
      </c>
      <c r="C77" t="str">
        <f t="shared" si="3"/>
        <v>Rio de Janeiro/RJ</v>
      </c>
      <c r="D77" s="1">
        <f t="shared" si="4"/>
        <v>104</v>
      </c>
      <c r="E77">
        <v>75</v>
      </c>
      <c r="F77">
        <v>0</v>
      </c>
      <c r="G77" s="3" t="s">
        <v>200</v>
      </c>
      <c r="U77" t="s">
        <v>212</v>
      </c>
      <c r="V77">
        <v>0</v>
      </c>
    </row>
    <row r="78" spans="1:22" x14ac:dyDescent="0.35">
      <c r="A78" s="1" t="s">
        <v>203</v>
      </c>
      <c r="B78" s="1" t="s">
        <v>184</v>
      </c>
      <c r="C78" t="str">
        <f t="shared" si="3"/>
        <v>Rio de Janeiro/RJ</v>
      </c>
      <c r="D78" s="1">
        <f t="shared" si="4"/>
        <v>104</v>
      </c>
      <c r="E78">
        <v>76</v>
      </c>
      <c r="F78">
        <v>0</v>
      </c>
      <c r="G78" s="3" t="s">
        <v>200</v>
      </c>
      <c r="U78" t="s">
        <v>212</v>
      </c>
      <c r="V78">
        <v>0</v>
      </c>
    </row>
    <row r="79" spans="1:22" x14ac:dyDescent="0.35">
      <c r="A79" s="1" t="s">
        <v>182</v>
      </c>
      <c r="B79" s="1" t="s">
        <v>183</v>
      </c>
      <c r="C79" t="str">
        <f t="shared" si="3"/>
        <v>Manaus/AM</v>
      </c>
      <c r="D79" s="1">
        <f t="shared" si="4"/>
        <v>7</v>
      </c>
      <c r="E79">
        <v>77</v>
      </c>
      <c r="F79">
        <v>0</v>
      </c>
      <c r="G79" s="3" t="s">
        <v>200</v>
      </c>
      <c r="U79" t="s">
        <v>211</v>
      </c>
      <c r="V79">
        <v>0</v>
      </c>
    </row>
    <row r="80" spans="1:22" x14ac:dyDescent="0.35">
      <c r="A80" s="1" t="s">
        <v>203</v>
      </c>
      <c r="B80" s="1" t="s">
        <v>184</v>
      </c>
      <c r="C80" t="str">
        <f t="shared" si="3"/>
        <v>Rio de Janeiro/RJ</v>
      </c>
      <c r="D80" s="1">
        <f t="shared" si="4"/>
        <v>104</v>
      </c>
      <c r="E80">
        <v>78</v>
      </c>
      <c r="F80">
        <v>0</v>
      </c>
      <c r="G80" s="3" t="s">
        <v>200</v>
      </c>
      <c r="U80" t="s">
        <v>212</v>
      </c>
      <c r="V80">
        <v>0</v>
      </c>
    </row>
    <row r="81" spans="1:22" x14ac:dyDescent="0.35">
      <c r="A81" s="1" t="s">
        <v>203</v>
      </c>
      <c r="B81" s="1" t="s">
        <v>184</v>
      </c>
      <c r="C81" t="str">
        <f t="shared" si="3"/>
        <v>Rio de Janeiro/RJ</v>
      </c>
      <c r="D81" s="1">
        <f t="shared" si="4"/>
        <v>104</v>
      </c>
      <c r="E81">
        <v>79</v>
      </c>
      <c r="F81">
        <v>0</v>
      </c>
      <c r="G81" s="3" t="s">
        <v>200</v>
      </c>
      <c r="U81" t="s">
        <v>212</v>
      </c>
      <c r="V81">
        <v>0</v>
      </c>
    </row>
    <row r="82" spans="1:22" x14ac:dyDescent="0.35">
      <c r="A82" s="1" t="s">
        <v>203</v>
      </c>
      <c r="B82" s="1" t="s">
        <v>184</v>
      </c>
      <c r="C82" t="str">
        <f t="shared" si="3"/>
        <v>Rio de Janeiro/RJ</v>
      </c>
      <c r="D82" s="1">
        <f t="shared" si="4"/>
        <v>104</v>
      </c>
      <c r="E82">
        <v>80</v>
      </c>
      <c r="F82">
        <v>0</v>
      </c>
      <c r="G82" s="3" t="s">
        <v>200</v>
      </c>
      <c r="U82" t="s">
        <v>212</v>
      </c>
      <c r="V82">
        <v>0</v>
      </c>
    </row>
    <row r="83" spans="1:22" x14ac:dyDescent="0.35">
      <c r="A83" s="1" t="s">
        <v>203</v>
      </c>
      <c r="B83" s="1" t="s">
        <v>184</v>
      </c>
      <c r="C83" t="str">
        <f t="shared" si="3"/>
        <v>Rio de Janeiro/RJ</v>
      </c>
      <c r="D83" s="1">
        <f t="shared" si="4"/>
        <v>104</v>
      </c>
      <c r="E83">
        <v>81</v>
      </c>
      <c r="F83">
        <v>0</v>
      </c>
      <c r="G83" s="3" t="s">
        <v>200</v>
      </c>
      <c r="U83" t="s">
        <v>212</v>
      </c>
      <c r="V83">
        <v>0</v>
      </c>
    </row>
    <row r="84" spans="1:22" x14ac:dyDescent="0.35">
      <c r="A84" s="1" t="s">
        <v>203</v>
      </c>
      <c r="B84" s="1" t="s">
        <v>184</v>
      </c>
      <c r="C84" t="str">
        <f t="shared" si="3"/>
        <v>Rio de Janeiro/RJ</v>
      </c>
      <c r="D84" s="1">
        <f t="shared" si="4"/>
        <v>104</v>
      </c>
      <c r="E84">
        <v>82</v>
      </c>
      <c r="F84">
        <v>0</v>
      </c>
      <c r="G84" s="3" t="s">
        <v>200</v>
      </c>
      <c r="U84" t="s">
        <v>212</v>
      </c>
      <c r="V84">
        <v>0</v>
      </c>
    </row>
    <row r="85" spans="1:22" x14ac:dyDescent="0.35">
      <c r="A85" s="1" t="s">
        <v>196</v>
      </c>
      <c r="B85" s="1" t="s">
        <v>191</v>
      </c>
      <c r="C85" t="str">
        <f t="shared" si="3"/>
        <v>Araguaina/TO</v>
      </c>
      <c r="D85" s="1">
        <f t="shared" si="4"/>
        <v>4</v>
      </c>
      <c r="E85">
        <v>83</v>
      </c>
      <c r="F85">
        <v>0</v>
      </c>
      <c r="G85" s="3" t="s">
        <v>200</v>
      </c>
      <c r="U85" t="s">
        <v>220</v>
      </c>
      <c r="V85">
        <v>0</v>
      </c>
    </row>
    <row r="86" spans="1:22" x14ac:dyDescent="0.35">
      <c r="A86" s="1" t="s">
        <v>203</v>
      </c>
      <c r="B86" s="1" t="s">
        <v>184</v>
      </c>
      <c r="C86" t="str">
        <f t="shared" si="3"/>
        <v>Rio de Janeiro/RJ</v>
      </c>
      <c r="D86" s="1">
        <f t="shared" si="4"/>
        <v>104</v>
      </c>
      <c r="E86">
        <v>84</v>
      </c>
      <c r="F86">
        <v>0</v>
      </c>
      <c r="G86" s="3" t="s">
        <v>200</v>
      </c>
      <c r="U86" t="s">
        <v>212</v>
      </c>
      <c r="V86">
        <v>0</v>
      </c>
    </row>
    <row r="87" spans="1:22" x14ac:dyDescent="0.35">
      <c r="A87" s="1" t="s">
        <v>203</v>
      </c>
      <c r="B87" s="1" t="s">
        <v>184</v>
      </c>
      <c r="C87" t="str">
        <f t="shared" si="3"/>
        <v>Rio de Janeiro/RJ</v>
      </c>
      <c r="D87" s="1">
        <f t="shared" si="4"/>
        <v>104</v>
      </c>
      <c r="E87">
        <v>85</v>
      </c>
      <c r="F87">
        <v>0</v>
      </c>
      <c r="G87" s="3" t="s">
        <v>200</v>
      </c>
      <c r="U87" t="s">
        <v>212</v>
      </c>
      <c r="V87">
        <v>0</v>
      </c>
    </row>
    <row r="88" spans="1:22" x14ac:dyDescent="0.35">
      <c r="A88" s="1" t="s">
        <v>203</v>
      </c>
      <c r="B88" s="1" t="s">
        <v>184</v>
      </c>
      <c r="C88" t="str">
        <f t="shared" si="3"/>
        <v>Rio de Janeiro/RJ</v>
      </c>
      <c r="D88" s="1">
        <f t="shared" si="4"/>
        <v>104</v>
      </c>
      <c r="E88">
        <v>86</v>
      </c>
      <c r="F88">
        <v>1</v>
      </c>
      <c r="G88" s="3" t="s">
        <v>200</v>
      </c>
      <c r="U88" t="s">
        <v>212</v>
      </c>
      <c r="V88">
        <v>1</v>
      </c>
    </row>
    <row r="89" spans="1:22" x14ac:dyDescent="0.35">
      <c r="A89" s="1" t="s">
        <v>203</v>
      </c>
      <c r="B89" s="1" t="s">
        <v>184</v>
      </c>
      <c r="C89" t="str">
        <f t="shared" si="3"/>
        <v>Rio de Janeiro/RJ</v>
      </c>
      <c r="D89" s="1">
        <f t="shared" si="4"/>
        <v>104</v>
      </c>
      <c r="E89">
        <v>87</v>
      </c>
      <c r="F89">
        <v>0</v>
      </c>
      <c r="G89" s="3" t="s">
        <v>200</v>
      </c>
      <c r="U89" t="s">
        <v>212</v>
      </c>
      <c r="V89">
        <v>0</v>
      </c>
    </row>
    <row r="90" spans="1:22" x14ac:dyDescent="0.35">
      <c r="A90" s="1" t="s">
        <v>203</v>
      </c>
      <c r="B90" s="1" t="s">
        <v>184</v>
      </c>
      <c r="C90" t="str">
        <f t="shared" si="3"/>
        <v>Rio de Janeiro/RJ</v>
      </c>
      <c r="D90" s="1">
        <f t="shared" si="4"/>
        <v>104</v>
      </c>
      <c r="E90">
        <v>88</v>
      </c>
      <c r="F90">
        <v>0</v>
      </c>
      <c r="G90" s="3" t="s">
        <v>200</v>
      </c>
      <c r="U90" t="s">
        <v>212</v>
      </c>
      <c r="V90">
        <v>0</v>
      </c>
    </row>
    <row r="91" spans="1:22" x14ac:dyDescent="0.35">
      <c r="A91" s="1" t="s">
        <v>203</v>
      </c>
      <c r="B91" s="1" t="s">
        <v>184</v>
      </c>
      <c r="C91" t="str">
        <f t="shared" si="3"/>
        <v>Rio de Janeiro/RJ</v>
      </c>
      <c r="D91" s="1">
        <f t="shared" si="4"/>
        <v>104</v>
      </c>
      <c r="E91">
        <v>89</v>
      </c>
      <c r="F91">
        <v>0</v>
      </c>
      <c r="G91" s="3" t="s">
        <v>200</v>
      </c>
      <c r="U91" t="s">
        <v>212</v>
      </c>
      <c r="V91">
        <v>0</v>
      </c>
    </row>
    <row r="92" spans="1:22" x14ac:dyDescent="0.35">
      <c r="A92" s="1" t="s">
        <v>203</v>
      </c>
      <c r="B92" s="1" t="s">
        <v>184</v>
      </c>
      <c r="C92" t="str">
        <f t="shared" si="3"/>
        <v>Rio de Janeiro/RJ</v>
      </c>
      <c r="D92" s="1">
        <f t="shared" si="4"/>
        <v>104</v>
      </c>
      <c r="E92">
        <v>90</v>
      </c>
      <c r="F92">
        <v>0</v>
      </c>
      <c r="G92" s="3" t="s">
        <v>200</v>
      </c>
      <c r="U92" t="s">
        <v>212</v>
      </c>
      <c r="V92">
        <v>0</v>
      </c>
    </row>
    <row r="93" spans="1:22" x14ac:dyDescent="0.35">
      <c r="A93" s="1" t="s">
        <v>203</v>
      </c>
      <c r="B93" s="1" t="s">
        <v>184</v>
      </c>
      <c r="C93" t="str">
        <f t="shared" si="3"/>
        <v>Rio de Janeiro/RJ</v>
      </c>
      <c r="D93" s="1">
        <f t="shared" si="4"/>
        <v>104</v>
      </c>
      <c r="E93">
        <v>91</v>
      </c>
      <c r="F93">
        <v>0</v>
      </c>
      <c r="G93" s="3" t="s">
        <v>200</v>
      </c>
      <c r="U93" t="s">
        <v>212</v>
      </c>
      <c r="V93">
        <v>0</v>
      </c>
    </row>
    <row r="94" spans="1:22" x14ac:dyDescent="0.35">
      <c r="A94" s="1" t="s">
        <v>203</v>
      </c>
      <c r="B94" s="1" t="s">
        <v>184</v>
      </c>
      <c r="C94" t="str">
        <f t="shared" si="3"/>
        <v>Rio de Janeiro/RJ</v>
      </c>
      <c r="D94" s="1">
        <f t="shared" si="4"/>
        <v>104</v>
      </c>
      <c r="E94">
        <v>92</v>
      </c>
      <c r="F94">
        <v>0</v>
      </c>
      <c r="G94" s="3" t="s">
        <v>200</v>
      </c>
      <c r="U94" t="s">
        <v>212</v>
      </c>
      <c r="V94">
        <v>0</v>
      </c>
    </row>
    <row r="95" spans="1:22" x14ac:dyDescent="0.35">
      <c r="A95" s="1" t="s">
        <v>203</v>
      </c>
      <c r="B95" s="1" t="s">
        <v>184</v>
      </c>
      <c r="C95" t="str">
        <f t="shared" si="3"/>
        <v>Rio de Janeiro/RJ</v>
      </c>
      <c r="D95" s="1">
        <f t="shared" si="4"/>
        <v>104</v>
      </c>
      <c r="E95">
        <v>93</v>
      </c>
      <c r="F95">
        <v>0</v>
      </c>
      <c r="G95" s="3" t="s">
        <v>200</v>
      </c>
      <c r="U95" t="s">
        <v>212</v>
      </c>
      <c r="V95">
        <v>0</v>
      </c>
    </row>
    <row r="96" spans="1:22" x14ac:dyDescent="0.35">
      <c r="A96" s="1" t="s">
        <v>192</v>
      </c>
      <c r="B96" s="1" t="s">
        <v>193</v>
      </c>
      <c r="C96" t="str">
        <f t="shared" si="3"/>
        <v>Natal/RN</v>
      </c>
      <c r="D96" s="1">
        <f t="shared" si="4"/>
        <v>10</v>
      </c>
      <c r="E96">
        <v>94</v>
      </c>
      <c r="F96">
        <v>0</v>
      </c>
      <c r="G96" s="3" t="s">
        <v>200</v>
      </c>
      <c r="U96" t="s">
        <v>217</v>
      </c>
      <c r="V96">
        <v>0</v>
      </c>
    </row>
    <row r="97" spans="1:22" x14ac:dyDescent="0.35">
      <c r="A97" s="1" t="s">
        <v>203</v>
      </c>
      <c r="B97" s="1" t="s">
        <v>184</v>
      </c>
      <c r="C97" t="str">
        <f t="shared" si="3"/>
        <v>Rio de Janeiro/RJ</v>
      </c>
      <c r="D97" s="1">
        <f t="shared" si="4"/>
        <v>104</v>
      </c>
      <c r="E97">
        <v>95</v>
      </c>
      <c r="F97">
        <v>1</v>
      </c>
      <c r="G97" s="3" t="s">
        <v>200</v>
      </c>
      <c r="U97" t="s">
        <v>212</v>
      </c>
      <c r="V97">
        <v>1</v>
      </c>
    </row>
    <row r="98" spans="1:22" x14ac:dyDescent="0.35">
      <c r="A98" s="1" t="s">
        <v>203</v>
      </c>
      <c r="B98" s="1" t="s">
        <v>184</v>
      </c>
      <c r="C98" t="str">
        <f t="shared" si="3"/>
        <v>Rio de Janeiro/RJ</v>
      </c>
      <c r="D98" s="1">
        <f t="shared" si="4"/>
        <v>104</v>
      </c>
      <c r="E98">
        <v>96</v>
      </c>
      <c r="F98">
        <v>0</v>
      </c>
      <c r="G98" s="3" t="s">
        <v>200</v>
      </c>
      <c r="U98" t="s">
        <v>212</v>
      </c>
      <c r="V98">
        <v>0</v>
      </c>
    </row>
    <row r="99" spans="1:22" x14ac:dyDescent="0.35">
      <c r="A99" s="1" t="s">
        <v>203</v>
      </c>
      <c r="B99" s="1" t="s">
        <v>184</v>
      </c>
      <c r="C99" t="str">
        <f t="shared" si="3"/>
        <v>Rio de Janeiro/RJ</v>
      </c>
      <c r="D99" s="1">
        <f t="shared" si="4"/>
        <v>104</v>
      </c>
      <c r="E99">
        <v>97</v>
      </c>
      <c r="F99">
        <v>0</v>
      </c>
      <c r="G99" s="3" t="s">
        <v>200</v>
      </c>
      <c r="U99" t="s">
        <v>212</v>
      </c>
      <c r="V99">
        <v>0</v>
      </c>
    </row>
    <row r="100" spans="1:22" x14ac:dyDescent="0.35">
      <c r="A100" s="1" t="s">
        <v>203</v>
      </c>
      <c r="B100" s="1" t="s">
        <v>184</v>
      </c>
      <c r="C100" t="str">
        <f t="shared" si="3"/>
        <v>Rio de Janeiro/RJ</v>
      </c>
      <c r="D100" s="1">
        <f t="shared" si="4"/>
        <v>104</v>
      </c>
      <c r="E100">
        <v>98</v>
      </c>
      <c r="F100">
        <v>0</v>
      </c>
      <c r="G100" s="3" t="s">
        <v>200</v>
      </c>
      <c r="U100" t="s">
        <v>212</v>
      </c>
      <c r="V100">
        <v>0</v>
      </c>
    </row>
    <row r="101" spans="1:22" x14ac:dyDescent="0.35">
      <c r="A101" s="1" t="s">
        <v>203</v>
      </c>
      <c r="B101" s="1" t="s">
        <v>184</v>
      </c>
      <c r="C101" t="str">
        <f t="shared" si="3"/>
        <v>Rio de Janeiro/RJ</v>
      </c>
      <c r="D101" s="1">
        <f t="shared" si="4"/>
        <v>104</v>
      </c>
      <c r="E101">
        <v>99</v>
      </c>
      <c r="F101">
        <v>0</v>
      </c>
      <c r="G101" s="3" t="s">
        <v>200</v>
      </c>
      <c r="U101" t="s">
        <v>212</v>
      </c>
      <c r="V101">
        <v>0</v>
      </c>
    </row>
    <row r="102" spans="1:22" x14ac:dyDescent="0.35">
      <c r="A102" s="1" t="s">
        <v>203</v>
      </c>
      <c r="B102" s="1" t="s">
        <v>184</v>
      </c>
      <c r="C102" t="str">
        <f t="shared" si="3"/>
        <v>Rio de Janeiro/RJ</v>
      </c>
      <c r="D102" s="1">
        <f t="shared" si="4"/>
        <v>104</v>
      </c>
      <c r="E102">
        <v>100</v>
      </c>
      <c r="F102">
        <v>0</v>
      </c>
      <c r="G102" s="3" t="s">
        <v>200</v>
      </c>
      <c r="U102" t="s">
        <v>212</v>
      </c>
      <c r="V102">
        <v>0</v>
      </c>
    </row>
    <row r="103" spans="1:22" x14ac:dyDescent="0.35">
      <c r="A103" s="1" t="s">
        <v>203</v>
      </c>
      <c r="B103" s="1" t="s">
        <v>184</v>
      </c>
      <c r="C103" t="str">
        <f t="shared" si="3"/>
        <v>Rio de Janeiro/RJ</v>
      </c>
      <c r="D103" s="1">
        <f t="shared" si="4"/>
        <v>104</v>
      </c>
      <c r="E103">
        <v>101</v>
      </c>
      <c r="F103">
        <v>0</v>
      </c>
      <c r="G103" s="3" t="s">
        <v>200</v>
      </c>
      <c r="U103" t="s">
        <v>212</v>
      </c>
      <c r="V103">
        <v>0</v>
      </c>
    </row>
    <row r="104" spans="1:22" x14ac:dyDescent="0.35">
      <c r="A104" s="1" t="s">
        <v>202</v>
      </c>
      <c r="B104" s="1" t="s">
        <v>194</v>
      </c>
      <c r="C104" t="str">
        <f t="shared" si="3"/>
        <v>João Pessoa/PB</v>
      </c>
      <c r="D104" s="1">
        <f t="shared" si="4"/>
        <v>8</v>
      </c>
      <c r="E104">
        <v>102</v>
      </c>
      <c r="F104">
        <v>0</v>
      </c>
      <c r="G104" s="3" t="s">
        <v>200</v>
      </c>
      <c r="U104" t="s">
        <v>218</v>
      </c>
      <c r="V104">
        <v>0</v>
      </c>
    </row>
    <row r="105" spans="1:22" x14ac:dyDescent="0.35">
      <c r="A105" s="1" t="s">
        <v>203</v>
      </c>
      <c r="B105" s="1" t="s">
        <v>184</v>
      </c>
      <c r="C105" t="str">
        <f t="shared" si="3"/>
        <v>Rio de Janeiro/RJ</v>
      </c>
      <c r="D105" s="1">
        <f t="shared" si="4"/>
        <v>104</v>
      </c>
      <c r="E105">
        <v>103</v>
      </c>
      <c r="F105">
        <v>0</v>
      </c>
      <c r="G105" s="3" t="s">
        <v>200</v>
      </c>
      <c r="U105" t="s">
        <v>212</v>
      </c>
      <c r="V105">
        <v>0</v>
      </c>
    </row>
    <row r="106" spans="1:22" x14ac:dyDescent="0.35">
      <c r="A106" s="1" t="s">
        <v>203</v>
      </c>
      <c r="B106" s="1" t="s">
        <v>184</v>
      </c>
      <c r="C106" t="str">
        <f t="shared" si="3"/>
        <v>Rio de Janeiro/RJ</v>
      </c>
      <c r="D106" s="1">
        <f t="shared" si="4"/>
        <v>104</v>
      </c>
      <c r="E106">
        <v>104</v>
      </c>
      <c r="F106">
        <v>0</v>
      </c>
      <c r="G106" s="3" t="s">
        <v>200</v>
      </c>
      <c r="U106" t="s">
        <v>212</v>
      </c>
      <c r="V106">
        <v>0</v>
      </c>
    </row>
    <row r="107" spans="1:22" x14ac:dyDescent="0.35">
      <c r="A107" s="1" t="s">
        <v>203</v>
      </c>
      <c r="B107" s="1" t="s">
        <v>184</v>
      </c>
      <c r="C107" t="str">
        <f t="shared" si="3"/>
        <v>Rio de Janeiro/RJ</v>
      </c>
      <c r="D107" s="1">
        <f t="shared" si="4"/>
        <v>104</v>
      </c>
      <c r="E107">
        <v>105</v>
      </c>
      <c r="F107">
        <v>0</v>
      </c>
      <c r="G107" s="3" t="s">
        <v>200</v>
      </c>
      <c r="U107" t="s">
        <v>212</v>
      </c>
      <c r="V107">
        <v>0</v>
      </c>
    </row>
    <row r="108" spans="1:22" x14ac:dyDescent="0.35">
      <c r="A108" s="1" t="s">
        <v>203</v>
      </c>
      <c r="B108" s="1" t="s">
        <v>184</v>
      </c>
      <c r="C108" t="str">
        <f t="shared" si="3"/>
        <v>Rio de Janeiro/RJ</v>
      </c>
      <c r="D108" s="1">
        <f t="shared" si="4"/>
        <v>104</v>
      </c>
      <c r="E108">
        <v>106</v>
      </c>
      <c r="F108">
        <v>0</v>
      </c>
      <c r="G108" s="3" t="s">
        <v>200</v>
      </c>
      <c r="U108" t="s">
        <v>212</v>
      </c>
      <c r="V108">
        <v>0</v>
      </c>
    </row>
    <row r="109" spans="1:22" x14ac:dyDescent="0.35">
      <c r="A109" s="1" t="s">
        <v>203</v>
      </c>
      <c r="B109" s="1" t="s">
        <v>184</v>
      </c>
      <c r="C109" t="str">
        <f t="shared" si="3"/>
        <v>Rio de Janeiro/RJ</v>
      </c>
      <c r="D109" s="1">
        <f t="shared" si="4"/>
        <v>104</v>
      </c>
      <c r="E109">
        <v>107</v>
      </c>
      <c r="F109">
        <v>0</v>
      </c>
      <c r="G109" s="3" t="s">
        <v>200</v>
      </c>
      <c r="U109" t="s">
        <v>212</v>
      </c>
      <c r="V109">
        <v>0</v>
      </c>
    </row>
    <row r="110" spans="1:22" x14ac:dyDescent="0.35">
      <c r="A110" s="1" t="s">
        <v>192</v>
      </c>
      <c r="B110" s="1" t="s">
        <v>193</v>
      </c>
      <c r="C110" t="str">
        <f t="shared" si="3"/>
        <v>Natal/RN</v>
      </c>
      <c r="D110" s="1">
        <f t="shared" si="4"/>
        <v>10</v>
      </c>
      <c r="E110">
        <v>108</v>
      </c>
      <c r="F110">
        <v>0</v>
      </c>
      <c r="G110" s="3" t="s">
        <v>200</v>
      </c>
      <c r="U110" t="s">
        <v>217</v>
      </c>
      <c r="V110">
        <v>0</v>
      </c>
    </row>
    <row r="111" spans="1:22" x14ac:dyDescent="0.35">
      <c r="A111" s="1" t="s">
        <v>192</v>
      </c>
      <c r="B111" s="1" t="s">
        <v>193</v>
      </c>
      <c r="C111" t="str">
        <f t="shared" si="3"/>
        <v>Natal/RN</v>
      </c>
      <c r="D111" s="1">
        <f t="shared" si="4"/>
        <v>10</v>
      </c>
      <c r="E111">
        <v>109</v>
      </c>
      <c r="F111">
        <v>1</v>
      </c>
      <c r="G111" s="3" t="s">
        <v>200</v>
      </c>
      <c r="U111" t="s">
        <v>217</v>
      </c>
      <c r="V111">
        <v>1</v>
      </c>
    </row>
    <row r="112" spans="1:22" x14ac:dyDescent="0.35">
      <c r="A112" s="1" t="s">
        <v>186</v>
      </c>
      <c r="B112" s="1" t="s">
        <v>187</v>
      </c>
      <c r="C112" t="str">
        <f t="shared" si="3"/>
        <v>Salvador/BA</v>
      </c>
      <c r="D112" s="1">
        <f t="shared" si="4"/>
        <v>14</v>
      </c>
      <c r="E112">
        <v>110</v>
      </c>
      <c r="F112">
        <v>1</v>
      </c>
      <c r="G112" s="3" t="s">
        <v>200</v>
      </c>
      <c r="U112" t="s">
        <v>214</v>
      </c>
      <c r="V112">
        <v>1</v>
      </c>
    </row>
    <row r="113" spans="1:22" x14ac:dyDescent="0.35">
      <c r="A113" s="1" t="s">
        <v>203</v>
      </c>
      <c r="B113" s="1" t="s">
        <v>184</v>
      </c>
      <c r="C113" t="str">
        <f t="shared" si="3"/>
        <v>Rio de Janeiro/RJ</v>
      </c>
      <c r="D113" s="1">
        <f t="shared" si="4"/>
        <v>104</v>
      </c>
      <c r="E113">
        <v>111</v>
      </c>
      <c r="F113">
        <v>0</v>
      </c>
      <c r="G113" s="3" t="s">
        <v>200</v>
      </c>
      <c r="U113" t="s">
        <v>212</v>
      </c>
      <c r="V113">
        <v>0</v>
      </c>
    </row>
    <row r="114" spans="1:22" x14ac:dyDescent="0.35">
      <c r="A114" s="1" t="s">
        <v>192</v>
      </c>
      <c r="B114" s="1" t="s">
        <v>193</v>
      </c>
      <c r="C114" t="str">
        <f t="shared" si="3"/>
        <v>Natal/RN</v>
      </c>
      <c r="D114" s="1">
        <f t="shared" si="4"/>
        <v>10</v>
      </c>
      <c r="E114">
        <v>112</v>
      </c>
      <c r="F114">
        <v>0</v>
      </c>
      <c r="G114" s="3" t="s">
        <v>200</v>
      </c>
      <c r="U114" t="s">
        <v>217</v>
      </c>
      <c r="V114">
        <v>0</v>
      </c>
    </row>
    <row r="115" spans="1:22" x14ac:dyDescent="0.35">
      <c r="A115" s="1" t="s">
        <v>190</v>
      </c>
      <c r="B115" s="1" t="s">
        <v>191</v>
      </c>
      <c r="C115" t="str">
        <f t="shared" si="3"/>
        <v>Palmas/TO</v>
      </c>
      <c r="D115" s="1">
        <f t="shared" si="4"/>
        <v>6</v>
      </c>
      <c r="E115">
        <v>113</v>
      </c>
      <c r="F115">
        <v>1</v>
      </c>
      <c r="G115" s="3" t="s">
        <v>200</v>
      </c>
      <c r="U115" t="s">
        <v>216</v>
      </c>
      <c r="V115">
        <v>1</v>
      </c>
    </row>
    <row r="116" spans="1:22" x14ac:dyDescent="0.35">
      <c r="A116" s="1" t="s">
        <v>202</v>
      </c>
      <c r="B116" s="1" t="s">
        <v>194</v>
      </c>
      <c r="C116" t="str">
        <f t="shared" si="3"/>
        <v>João Pessoa/PB</v>
      </c>
      <c r="D116" s="1">
        <f t="shared" si="4"/>
        <v>8</v>
      </c>
      <c r="E116">
        <v>114</v>
      </c>
      <c r="F116">
        <v>0</v>
      </c>
      <c r="G116" s="3" t="s">
        <v>200</v>
      </c>
      <c r="U116" t="s">
        <v>218</v>
      </c>
      <c r="V116">
        <v>0</v>
      </c>
    </row>
    <row r="117" spans="1:22" x14ac:dyDescent="0.35">
      <c r="A117" s="1" t="s">
        <v>203</v>
      </c>
      <c r="B117" s="1" t="s">
        <v>184</v>
      </c>
      <c r="C117" t="str">
        <f t="shared" si="3"/>
        <v>Rio de Janeiro/RJ</v>
      </c>
      <c r="D117" s="1">
        <f t="shared" si="4"/>
        <v>104</v>
      </c>
      <c r="E117">
        <v>115</v>
      </c>
      <c r="F117">
        <v>0</v>
      </c>
      <c r="G117" s="3" t="s">
        <v>200</v>
      </c>
      <c r="U117" t="s">
        <v>212</v>
      </c>
      <c r="V117">
        <v>0</v>
      </c>
    </row>
    <row r="118" spans="1:22" x14ac:dyDescent="0.35">
      <c r="A118" s="1" t="s">
        <v>203</v>
      </c>
      <c r="B118" s="1" t="s">
        <v>184</v>
      </c>
      <c r="C118" t="str">
        <f t="shared" si="3"/>
        <v>Rio de Janeiro/RJ</v>
      </c>
      <c r="D118" s="1">
        <f t="shared" si="4"/>
        <v>104</v>
      </c>
      <c r="E118">
        <v>116</v>
      </c>
      <c r="F118">
        <v>0</v>
      </c>
      <c r="G118" s="3" t="s">
        <v>200</v>
      </c>
      <c r="U118" t="s">
        <v>212</v>
      </c>
      <c r="V118">
        <v>0</v>
      </c>
    </row>
    <row r="119" spans="1:22" x14ac:dyDescent="0.35">
      <c r="A119" s="1" t="s">
        <v>203</v>
      </c>
      <c r="B119" s="1" t="s">
        <v>184</v>
      </c>
      <c r="C119" t="str">
        <f t="shared" si="3"/>
        <v>Rio de Janeiro/RJ</v>
      </c>
      <c r="D119" s="1">
        <f t="shared" si="4"/>
        <v>104</v>
      </c>
      <c r="E119">
        <v>117</v>
      </c>
      <c r="F119">
        <v>0</v>
      </c>
      <c r="G119" s="3" t="s">
        <v>200</v>
      </c>
      <c r="U119" t="s">
        <v>212</v>
      </c>
      <c r="V119">
        <v>0</v>
      </c>
    </row>
    <row r="120" spans="1:22" x14ac:dyDescent="0.35">
      <c r="A120" s="1" t="s">
        <v>203</v>
      </c>
      <c r="B120" s="1" t="s">
        <v>184</v>
      </c>
      <c r="C120" t="str">
        <f t="shared" si="3"/>
        <v>Rio de Janeiro/RJ</v>
      </c>
      <c r="D120" s="1">
        <f t="shared" si="4"/>
        <v>104</v>
      </c>
      <c r="E120">
        <v>118</v>
      </c>
      <c r="F120">
        <v>0</v>
      </c>
      <c r="G120" s="3" t="s">
        <v>200</v>
      </c>
      <c r="U120" t="s">
        <v>212</v>
      </c>
      <c r="V120">
        <v>0</v>
      </c>
    </row>
    <row r="121" spans="1:22" x14ac:dyDescent="0.35">
      <c r="A121" s="1" t="s">
        <v>186</v>
      </c>
      <c r="B121" s="1" t="s">
        <v>187</v>
      </c>
      <c r="C121" t="str">
        <f t="shared" si="3"/>
        <v>Salvador/BA</v>
      </c>
      <c r="D121" s="1">
        <f t="shared" si="4"/>
        <v>14</v>
      </c>
      <c r="E121">
        <v>119</v>
      </c>
      <c r="F121">
        <v>0</v>
      </c>
      <c r="G121" s="3" t="s">
        <v>200</v>
      </c>
      <c r="U121" t="s">
        <v>214</v>
      </c>
      <c r="V121">
        <v>0</v>
      </c>
    </row>
    <row r="122" spans="1:22" x14ac:dyDescent="0.35">
      <c r="A122" s="1" t="s">
        <v>186</v>
      </c>
      <c r="B122" s="1" t="s">
        <v>187</v>
      </c>
      <c r="C122" t="str">
        <f t="shared" si="3"/>
        <v>Salvador/BA</v>
      </c>
      <c r="D122" s="1">
        <f t="shared" si="4"/>
        <v>14</v>
      </c>
      <c r="E122">
        <v>120</v>
      </c>
      <c r="F122">
        <v>0</v>
      </c>
      <c r="G122" s="3" t="s">
        <v>200</v>
      </c>
      <c r="U122" t="s">
        <v>214</v>
      </c>
      <c r="V122">
        <v>0</v>
      </c>
    </row>
    <row r="123" spans="1:22" x14ac:dyDescent="0.35">
      <c r="A123" s="1" t="s">
        <v>186</v>
      </c>
      <c r="B123" s="1" t="s">
        <v>187</v>
      </c>
      <c r="C123" t="str">
        <f t="shared" si="3"/>
        <v>Salvador/BA</v>
      </c>
      <c r="D123" s="1">
        <f t="shared" si="4"/>
        <v>14</v>
      </c>
      <c r="E123">
        <v>121</v>
      </c>
      <c r="F123">
        <v>0</v>
      </c>
      <c r="G123" s="3" t="s">
        <v>200</v>
      </c>
      <c r="U123" t="s">
        <v>214</v>
      </c>
      <c r="V123">
        <v>0</v>
      </c>
    </row>
    <row r="124" spans="1:22" x14ac:dyDescent="0.35">
      <c r="A124" s="1" t="s">
        <v>203</v>
      </c>
      <c r="B124" s="1" t="s">
        <v>184</v>
      </c>
      <c r="C124" t="str">
        <f t="shared" si="3"/>
        <v>Rio de Janeiro/RJ</v>
      </c>
      <c r="D124" s="1">
        <f t="shared" si="4"/>
        <v>104</v>
      </c>
      <c r="E124">
        <v>122</v>
      </c>
      <c r="F124">
        <v>0</v>
      </c>
      <c r="G124" s="3" t="s">
        <v>200</v>
      </c>
      <c r="U124" t="s">
        <v>212</v>
      </c>
      <c r="V124">
        <v>0</v>
      </c>
    </row>
    <row r="125" spans="1:22" x14ac:dyDescent="0.35">
      <c r="A125" s="1" t="s">
        <v>188</v>
      </c>
      <c r="B125" s="1" t="s">
        <v>189</v>
      </c>
      <c r="C125" t="str">
        <f t="shared" si="3"/>
        <v>Goiania/GO</v>
      </c>
      <c r="D125" s="1">
        <f t="shared" si="4"/>
        <v>7</v>
      </c>
      <c r="E125">
        <v>123</v>
      </c>
      <c r="F125">
        <v>0</v>
      </c>
      <c r="G125" s="3" t="s">
        <v>200</v>
      </c>
      <c r="U125" t="s">
        <v>215</v>
      </c>
      <c r="V125">
        <v>0</v>
      </c>
    </row>
    <row r="126" spans="1:22" x14ac:dyDescent="0.35">
      <c r="A126" s="1" t="s">
        <v>190</v>
      </c>
      <c r="B126" s="1" t="s">
        <v>191</v>
      </c>
      <c r="C126" t="str">
        <f t="shared" si="3"/>
        <v>Palmas/TO</v>
      </c>
      <c r="D126" s="1">
        <f t="shared" si="4"/>
        <v>6</v>
      </c>
      <c r="E126">
        <v>124</v>
      </c>
      <c r="F126">
        <v>0</v>
      </c>
      <c r="G126" s="3" t="s">
        <v>200</v>
      </c>
      <c r="U126" t="s">
        <v>216</v>
      </c>
      <c r="V126">
        <v>0</v>
      </c>
    </row>
    <row r="127" spans="1:22" x14ac:dyDescent="0.35">
      <c r="A127" s="1" t="s">
        <v>204</v>
      </c>
      <c r="B127" s="1" t="s">
        <v>181</v>
      </c>
      <c r="C127" t="str">
        <f t="shared" si="3"/>
        <v>Teresina/PI</v>
      </c>
      <c r="D127" s="1">
        <f t="shared" si="4"/>
        <v>11</v>
      </c>
      <c r="E127">
        <v>125</v>
      </c>
      <c r="F127">
        <v>0</v>
      </c>
      <c r="G127" s="3" t="s">
        <v>200</v>
      </c>
      <c r="U127" t="s">
        <v>210</v>
      </c>
      <c r="V127">
        <v>0</v>
      </c>
    </row>
    <row r="128" spans="1:22" x14ac:dyDescent="0.35">
      <c r="A128" s="1" t="s">
        <v>203</v>
      </c>
      <c r="B128" s="1" t="s">
        <v>184</v>
      </c>
      <c r="C128" t="str">
        <f t="shared" si="3"/>
        <v>Rio de Janeiro/RJ</v>
      </c>
      <c r="D128" s="1">
        <f t="shared" si="4"/>
        <v>104</v>
      </c>
      <c r="E128">
        <v>126</v>
      </c>
      <c r="F128">
        <v>0</v>
      </c>
      <c r="G128" s="3" t="s">
        <v>200</v>
      </c>
      <c r="U128" t="s">
        <v>212</v>
      </c>
      <c r="V128">
        <v>0</v>
      </c>
    </row>
    <row r="129" spans="1:22" x14ac:dyDescent="0.35">
      <c r="A129" s="1" t="s">
        <v>188</v>
      </c>
      <c r="B129" s="1" t="s">
        <v>189</v>
      </c>
      <c r="C129" t="str">
        <f t="shared" si="3"/>
        <v>Goiania/GO</v>
      </c>
      <c r="D129" s="1">
        <f t="shared" si="4"/>
        <v>7</v>
      </c>
      <c r="E129">
        <v>127</v>
      </c>
      <c r="F129">
        <v>0</v>
      </c>
      <c r="G129" s="3" t="s">
        <v>200</v>
      </c>
      <c r="U129" t="s">
        <v>215</v>
      </c>
      <c r="V129">
        <v>0</v>
      </c>
    </row>
    <row r="130" spans="1:22" x14ac:dyDescent="0.35">
      <c r="A130" s="1" t="s">
        <v>203</v>
      </c>
      <c r="B130" s="1" t="s">
        <v>184</v>
      </c>
      <c r="C130" t="str">
        <f t="shared" si="3"/>
        <v>Rio de Janeiro/RJ</v>
      </c>
      <c r="D130" s="1">
        <f t="shared" si="4"/>
        <v>104</v>
      </c>
      <c r="E130">
        <v>128</v>
      </c>
      <c r="F130">
        <v>0</v>
      </c>
      <c r="G130" s="3" t="s">
        <v>200</v>
      </c>
      <c r="U130" t="s">
        <v>212</v>
      </c>
      <c r="V130">
        <v>0</v>
      </c>
    </row>
    <row r="131" spans="1:22" x14ac:dyDescent="0.35">
      <c r="A131" s="1" t="s">
        <v>203</v>
      </c>
      <c r="B131" s="1" t="s">
        <v>184</v>
      </c>
      <c r="C131" t="str">
        <f t="shared" ref="C131:C183" si="5">_xlfn.CONCAT(A131,G131,B131)</f>
        <v>Rio de Janeiro/RJ</v>
      </c>
      <c r="D131" s="1">
        <f t="shared" ref="D131:D183" si="6">COUNTIF($C$2:$C$183,C131)</f>
        <v>104</v>
      </c>
      <c r="E131">
        <v>129</v>
      </c>
      <c r="F131">
        <v>0</v>
      </c>
      <c r="G131" s="3" t="s">
        <v>200</v>
      </c>
      <c r="U131" t="s">
        <v>212</v>
      </c>
      <c r="V131">
        <v>0</v>
      </c>
    </row>
    <row r="132" spans="1:22" x14ac:dyDescent="0.35">
      <c r="A132" s="1" t="s">
        <v>205</v>
      </c>
      <c r="B132" s="1" t="s">
        <v>195</v>
      </c>
      <c r="C132" t="str">
        <f t="shared" si="5"/>
        <v>Campo Grande/MS</v>
      </c>
      <c r="D132" s="1">
        <f t="shared" si="6"/>
        <v>7</v>
      </c>
      <c r="E132">
        <v>130</v>
      </c>
      <c r="F132">
        <v>0</v>
      </c>
      <c r="G132" s="3" t="s">
        <v>200</v>
      </c>
      <c r="U132" t="s">
        <v>219</v>
      </c>
      <c r="V132">
        <v>0</v>
      </c>
    </row>
    <row r="133" spans="1:22" x14ac:dyDescent="0.35">
      <c r="A133" s="1" t="s">
        <v>205</v>
      </c>
      <c r="B133" s="1" t="s">
        <v>195</v>
      </c>
      <c r="C133" t="str">
        <f t="shared" si="5"/>
        <v>Campo Grande/MS</v>
      </c>
      <c r="D133" s="1">
        <f t="shared" si="6"/>
        <v>7</v>
      </c>
      <c r="E133">
        <v>131</v>
      </c>
      <c r="F133">
        <v>0</v>
      </c>
      <c r="G133" s="3" t="s">
        <v>200</v>
      </c>
      <c r="U133" t="s">
        <v>219</v>
      </c>
      <c r="V133">
        <v>0</v>
      </c>
    </row>
    <row r="134" spans="1:22" x14ac:dyDescent="0.35">
      <c r="A134" s="1" t="s">
        <v>202</v>
      </c>
      <c r="B134" s="1" t="s">
        <v>194</v>
      </c>
      <c r="C134" t="str">
        <f t="shared" si="5"/>
        <v>João Pessoa/PB</v>
      </c>
      <c r="D134" s="1">
        <f t="shared" si="6"/>
        <v>8</v>
      </c>
      <c r="E134">
        <v>132</v>
      </c>
      <c r="F134">
        <v>0</v>
      </c>
      <c r="G134" s="3" t="s">
        <v>200</v>
      </c>
      <c r="U134" t="s">
        <v>218</v>
      </c>
      <c r="V134">
        <v>0</v>
      </c>
    </row>
    <row r="135" spans="1:22" x14ac:dyDescent="0.35">
      <c r="A135" s="1" t="s">
        <v>186</v>
      </c>
      <c r="B135" s="1" t="s">
        <v>187</v>
      </c>
      <c r="C135" t="str">
        <f t="shared" si="5"/>
        <v>Salvador/BA</v>
      </c>
      <c r="D135" s="1">
        <f t="shared" si="6"/>
        <v>14</v>
      </c>
      <c r="E135">
        <v>133</v>
      </c>
      <c r="F135">
        <v>0</v>
      </c>
      <c r="G135" s="3" t="s">
        <v>200</v>
      </c>
      <c r="U135" t="s">
        <v>214</v>
      </c>
      <c r="V135">
        <v>0</v>
      </c>
    </row>
    <row r="136" spans="1:22" x14ac:dyDescent="0.35">
      <c r="A136" s="1" t="s">
        <v>203</v>
      </c>
      <c r="B136" s="1" t="s">
        <v>184</v>
      </c>
      <c r="C136" t="str">
        <f t="shared" si="5"/>
        <v>Rio de Janeiro/RJ</v>
      </c>
      <c r="D136" s="1">
        <f t="shared" si="6"/>
        <v>104</v>
      </c>
      <c r="E136">
        <v>134</v>
      </c>
      <c r="F136">
        <v>0</v>
      </c>
      <c r="G136" s="3" t="s">
        <v>200</v>
      </c>
      <c r="U136" t="s">
        <v>212</v>
      </c>
      <c r="V136">
        <v>0</v>
      </c>
    </row>
    <row r="137" spans="1:22" x14ac:dyDescent="0.35">
      <c r="A137" s="1" t="s">
        <v>186</v>
      </c>
      <c r="B137" s="1" t="s">
        <v>187</v>
      </c>
      <c r="C137" t="str">
        <f t="shared" si="5"/>
        <v>Salvador/BA</v>
      </c>
      <c r="D137" s="1">
        <f t="shared" si="6"/>
        <v>14</v>
      </c>
      <c r="E137">
        <v>135</v>
      </c>
      <c r="F137">
        <v>0</v>
      </c>
      <c r="G137" s="3" t="s">
        <v>200</v>
      </c>
      <c r="U137" t="s">
        <v>214</v>
      </c>
      <c r="V137">
        <v>0</v>
      </c>
    </row>
    <row r="138" spans="1:22" x14ac:dyDescent="0.35">
      <c r="A138" s="1" t="s">
        <v>197</v>
      </c>
      <c r="B138" s="1" t="s">
        <v>198</v>
      </c>
      <c r="C138" t="str">
        <f t="shared" si="5"/>
        <v>Maceio/AL</v>
      </c>
      <c r="D138" s="1">
        <f t="shared" si="6"/>
        <v>1</v>
      </c>
      <c r="E138">
        <v>136</v>
      </c>
      <c r="F138">
        <v>0</v>
      </c>
      <c r="G138" s="3" t="s">
        <v>200</v>
      </c>
      <c r="U138" t="s">
        <v>221</v>
      </c>
      <c r="V138">
        <v>0</v>
      </c>
    </row>
    <row r="139" spans="1:22" x14ac:dyDescent="0.35">
      <c r="A139" s="1" t="s">
        <v>203</v>
      </c>
      <c r="B139" s="1" t="s">
        <v>184</v>
      </c>
      <c r="C139" t="str">
        <f t="shared" si="5"/>
        <v>Rio de Janeiro/RJ</v>
      </c>
      <c r="D139" s="1">
        <f t="shared" si="6"/>
        <v>104</v>
      </c>
      <c r="E139">
        <v>137</v>
      </c>
      <c r="F139">
        <v>1</v>
      </c>
      <c r="G139" s="3" t="s">
        <v>200</v>
      </c>
      <c r="U139" t="s">
        <v>212</v>
      </c>
      <c r="V139">
        <v>1</v>
      </c>
    </row>
    <row r="140" spans="1:22" x14ac:dyDescent="0.35">
      <c r="A140" s="1" t="s">
        <v>203</v>
      </c>
      <c r="B140" s="1" t="s">
        <v>184</v>
      </c>
      <c r="C140" t="str">
        <f t="shared" si="5"/>
        <v>Rio de Janeiro/RJ</v>
      </c>
      <c r="D140" s="1">
        <f t="shared" si="6"/>
        <v>104</v>
      </c>
      <c r="E140">
        <v>138</v>
      </c>
      <c r="F140">
        <v>0</v>
      </c>
      <c r="G140" s="3" t="s">
        <v>200</v>
      </c>
      <c r="U140" t="s">
        <v>212</v>
      </c>
      <c r="V140">
        <v>0</v>
      </c>
    </row>
    <row r="141" spans="1:22" x14ac:dyDescent="0.35">
      <c r="A141" s="1" t="s">
        <v>203</v>
      </c>
      <c r="B141" s="1" t="s">
        <v>184</v>
      </c>
      <c r="C141" t="str">
        <f t="shared" si="5"/>
        <v>Rio de Janeiro/RJ</v>
      </c>
      <c r="D141" s="1">
        <f t="shared" si="6"/>
        <v>104</v>
      </c>
      <c r="E141">
        <v>139</v>
      </c>
      <c r="F141">
        <v>0</v>
      </c>
      <c r="G141" s="3" t="s">
        <v>200</v>
      </c>
      <c r="U141" t="s">
        <v>212</v>
      </c>
      <c r="V141">
        <v>0</v>
      </c>
    </row>
    <row r="142" spans="1:22" x14ac:dyDescent="0.35">
      <c r="A142" s="1" t="s">
        <v>203</v>
      </c>
      <c r="B142" s="1" t="s">
        <v>184</v>
      </c>
      <c r="C142" t="str">
        <f t="shared" si="5"/>
        <v>Rio de Janeiro/RJ</v>
      </c>
      <c r="D142" s="1">
        <f t="shared" si="6"/>
        <v>104</v>
      </c>
      <c r="E142">
        <v>140</v>
      </c>
      <c r="F142">
        <v>0</v>
      </c>
      <c r="G142" s="3" t="s">
        <v>200</v>
      </c>
      <c r="U142" t="s">
        <v>212</v>
      </c>
      <c r="V142">
        <v>0</v>
      </c>
    </row>
    <row r="143" spans="1:22" x14ac:dyDescent="0.35">
      <c r="A143" s="1" t="s">
        <v>202</v>
      </c>
      <c r="B143" s="1" t="s">
        <v>194</v>
      </c>
      <c r="C143" t="str">
        <f t="shared" si="5"/>
        <v>João Pessoa/PB</v>
      </c>
      <c r="D143" s="1">
        <f t="shared" si="6"/>
        <v>8</v>
      </c>
      <c r="E143">
        <v>141</v>
      </c>
      <c r="F143">
        <v>0</v>
      </c>
      <c r="G143" s="3" t="s">
        <v>200</v>
      </c>
      <c r="U143" t="s">
        <v>218</v>
      </c>
      <c r="V143">
        <v>0</v>
      </c>
    </row>
    <row r="144" spans="1:22" x14ac:dyDescent="0.35">
      <c r="A144" s="1" t="s">
        <v>203</v>
      </c>
      <c r="B144" s="1" t="s">
        <v>184</v>
      </c>
      <c r="C144" t="str">
        <f t="shared" si="5"/>
        <v>Rio de Janeiro/RJ</v>
      </c>
      <c r="D144" s="1">
        <f t="shared" si="6"/>
        <v>104</v>
      </c>
      <c r="E144">
        <v>142</v>
      </c>
      <c r="F144">
        <v>0</v>
      </c>
      <c r="G144" s="3" t="s">
        <v>200</v>
      </c>
      <c r="U144" t="s">
        <v>212</v>
      </c>
      <c r="V144">
        <v>0</v>
      </c>
    </row>
    <row r="145" spans="1:22" x14ac:dyDescent="0.35">
      <c r="A145" s="1" t="s">
        <v>203</v>
      </c>
      <c r="B145" s="1" t="s">
        <v>184</v>
      </c>
      <c r="C145" t="str">
        <f t="shared" si="5"/>
        <v>Rio de Janeiro/RJ</v>
      </c>
      <c r="D145" s="1">
        <f t="shared" si="6"/>
        <v>104</v>
      </c>
      <c r="E145">
        <v>143</v>
      </c>
      <c r="F145">
        <v>0</v>
      </c>
      <c r="G145" s="3" t="s">
        <v>200</v>
      </c>
      <c r="U145" t="s">
        <v>212</v>
      </c>
      <c r="V145">
        <v>0</v>
      </c>
    </row>
    <row r="146" spans="1:22" x14ac:dyDescent="0.35">
      <c r="A146" s="1" t="s">
        <v>203</v>
      </c>
      <c r="B146" s="1" t="s">
        <v>184</v>
      </c>
      <c r="C146" t="str">
        <f t="shared" si="5"/>
        <v>Rio de Janeiro/RJ</v>
      </c>
      <c r="D146" s="1">
        <f t="shared" si="6"/>
        <v>104</v>
      </c>
      <c r="E146">
        <v>144</v>
      </c>
      <c r="F146">
        <v>0</v>
      </c>
      <c r="G146" s="3" t="s">
        <v>200</v>
      </c>
      <c r="U146" t="s">
        <v>212</v>
      </c>
      <c r="V146">
        <v>0</v>
      </c>
    </row>
    <row r="147" spans="1:22" x14ac:dyDescent="0.35">
      <c r="A147" t="s">
        <v>206</v>
      </c>
      <c r="B147" s="1" t="s">
        <v>185</v>
      </c>
      <c r="C147" t="str">
        <f t="shared" si="5"/>
        <v>Florianópolis/SC</v>
      </c>
      <c r="D147" s="1">
        <f t="shared" si="6"/>
        <v>3</v>
      </c>
      <c r="E147">
        <v>145</v>
      </c>
      <c r="F147">
        <v>0</v>
      </c>
      <c r="G147" s="3" t="s">
        <v>200</v>
      </c>
      <c r="U147" t="s">
        <v>213</v>
      </c>
      <c r="V147">
        <v>0</v>
      </c>
    </row>
    <row r="148" spans="1:22" x14ac:dyDescent="0.35">
      <c r="A148" s="1" t="s">
        <v>202</v>
      </c>
      <c r="B148" s="1" t="s">
        <v>194</v>
      </c>
      <c r="C148" t="str">
        <f t="shared" si="5"/>
        <v>João Pessoa/PB</v>
      </c>
      <c r="D148" s="1">
        <f t="shared" si="6"/>
        <v>8</v>
      </c>
      <c r="E148">
        <v>146</v>
      </c>
      <c r="F148">
        <v>0</v>
      </c>
      <c r="G148" s="3" t="s">
        <v>200</v>
      </c>
      <c r="U148" t="s">
        <v>218</v>
      </c>
      <c r="V148">
        <v>0</v>
      </c>
    </row>
    <row r="149" spans="1:22" x14ac:dyDescent="0.35">
      <c r="A149" s="1" t="s">
        <v>203</v>
      </c>
      <c r="B149" s="1" t="s">
        <v>184</v>
      </c>
      <c r="C149" t="str">
        <f t="shared" si="5"/>
        <v>Rio de Janeiro/RJ</v>
      </c>
      <c r="D149" s="1">
        <f t="shared" si="6"/>
        <v>104</v>
      </c>
      <c r="E149">
        <v>147</v>
      </c>
      <c r="F149">
        <v>0</v>
      </c>
      <c r="G149" s="3" t="s">
        <v>200</v>
      </c>
      <c r="U149" t="s">
        <v>212</v>
      </c>
      <c r="V149">
        <v>0</v>
      </c>
    </row>
    <row r="150" spans="1:22" x14ac:dyDescent="0.35">
      <c r="A150" s="1" t="s">
        <v>203</v>
      </c>
      <c r="B150" s="1" t="s">
        <v>184</v>
      </c>
      <c r="C150" t="str">
        <f t="shared" si="5"/>
        <v>Rio de Janeiro/RJ</v>
      </c>
      <c r="D150" s="1">
        <f t="shared" si="6"/>
        <v>104</v>
      </c>
      <c r="E150">
        <v>148</v>
      </c>
      <c r="F150">
        <v>0</v>
      </c>
      <c r="G150" s="3" t="s">
        <v>200</v>
      </c>
      <c r="U150" t="s">
        <v>212</v>
      </c>
      <c r="V150">
        <v>0</v>
      </c>
    </row>
    <row r="151" spans="1:22" x14ac:dyDescent="0.35">
      <c r="A151" s="1" t="s">
        <v>203</v>
      </c>
      <c r="B151" s="1" t="s">
        <v>184</v>
      </c>
      <c r="C151" t="str">
        <f t="shared" si="5"/>
        <v>Rio de Janeiro/RJ</v>
      </c>
      <c r="D151" s="1">
        <f t="shared" si="6"/>
        <v>104</v>
      </c>
      <c r="E151">
        <v>149</v>
      </c>
      <c r="F151">
        <v>0</v>
      </c>
      <c r="G151" s="3" t="s">
        <v>200</v>
      </c>
      <c r="U151" t="s">
        <v>212</v>
      </c>
      <c r="V151">
        <v>0</v>
      </c>
    </row>
    <row r="152" spans="1:22" x14ac:dyDescent="0.35">
      <c r="A152" s="1" t="s">
        <v>203</v>
      </c>
      <c r="B152" s="1" t="s">
        <v>184</v>
      </c>
      <c r="C152" t="str">
        <f t="shared" si="5"/>
        <v>Rio de Janeiro/RJ</v>
      </c>
      <c r="D152" s="1">
        <f t="shared" si="6"/>
        <v>104</v>
      </c>
      <c r="E152">
        <v>150</v>
      </c>
      <c r="F152">
        <v>0</v>
      </c>
      <c r="G152" s="3" t="s">
        <v>200</v>
      </c>
      <c r="U152" t="s">
        <v>212</v>
      </c>
      <c r="V152">
        <v>0</v>
      </c>
    </row>
    <row r="153" spans="1:22" x14ac:dyDescent="0.35">
      <c r="A153" s="1" t="s">
        <v>203</v>
      </c>
      <c r="B153" s="1" t="s">
        <v>184</v>
      </c>
      <c r="C153" t="str">
        <f t="shared" si="5"/>
        <v>Rio de Janeiro/RJ</v>
      </c>
      <c r="D153" s="1">
        <f t="shared" si="6"/>
        <v>104</v>
      </c>
      <c r="E153">
        <v>151</v>
      </c>
      <c r="F153">
        <v>0</v>
      </c>
      <c r="G153" s="3" t="s">
        <v>200</v>
      </c>
      <c r="U153" t="s">
        <v>212</v>
      </c>
      <c r="V153">
        <v>0</v>
      </c>
    </row>
    <row r="154" spans="1:22" x14ac:dyDescent="0.35">
      <c r="A154" s="1" t="s">
        <v>203</v>
      </c>
      <c r="B154" s="1" t="s">
        <v>184</v>
      </c>
      <c r="C154" t="str">
        <f t="shared" si="5"/>
        <v>Rio de Janeiro/RJ</v>
      </c>
      <c r="D154" s="1">
        <f t="shared" si="6"/>
        <v>104</v>
      </c>
      <c r="E154">
        <v>152</v>
      </c>
      <c r="F154">
        <v>0</v>
      </c>
      <c r="G154" s="3" t="s">
        <v>200</v>
      </c>
      <c r="U154" t="s">
        <v>212</v>
      </c>
      <c r="V154">
        <v>0</v>
      </c>
    </row>
    <row r="155" spans="1:22" x14ac:dyDescent="0.35">
      <c r="A155" s="1" t="s">
        <v>203</v>
      </c>
      <c r="B155" s="1" t="s">
        <v>184</v>
      </c>
      <c r="C155" t="str">
        <f t="shared" si="5"/>
        <v>Rio de Janeiro/RJ</v>
      </c>
      <c r="D155" s="1">
        <f t="shared" si="6"/>
        <v>104</v>
      </c>
      <c r="E155">
        <v>153</v>
      </c>
      <c r="F155">
        <v>0</v>
      </c>
      <c r="G155" s="3" t="s">
        <v>200</v>
      </c>
      <c r="U155" t="s">
        <v>212</v>
      </c>
      <c r="V155">
        <v>0</v>
      </c>
    </row>
    <row r="156" spans="1:22" x14ac:dyDescent="0.35">
      <c r="A156" s="1" t="s">
        <v>190</v>
      </c>
      <c r="B156" s="1" t="s">
        <v>191</v>
      </c>
      <c r="C156" t="str">
        <f t="shared" si="5"/>
        <v>Palmas/TO</v>
      </c>
      <c r="D156" s="1">
        <f t="shared" si="6"/>
        <v>6</v>
      </c>
      <c r="E156">
        <v>154</v>
      </c>
      <c r="F156">
        <v>0</v>
      </c>
      <c r="G156" s="3" t="s">
        <v>200</v>
      </c>
      <c r="U156" t="s">
        <v>216</v>
      </c>
      <c r="V156">
        <v>0</v>
      </c>
    </row>
    <row r="157" spans="1:22" x14ac:dyDescent="0.35">
      <c r="A157" s="1" t="s">
        <v>196</v>
      </c>
      <c r="B157" s="1" t="s">
        <v>191</v>
      </c>
      <c r="C157" t="str">
        <f t="shared" si="5"/>
        <v>Araguaina/TO</v>
      </c>
      <c r="D157" s="1">
        <f t="shared" si="6"/>
        <v>4</v>
      </c>
      <c r="E157">
        <v>155</v>
      </c>
      <c r="F157">
        <v>1</v>
      </c>
      <c r="G157" s="3" t="s">
        <v>200</v>
      </c>
      <c r="U157" t="s">
        <v>220</v>
      </c>
      <c r="V157">
        <v>1</v>
      </c>
    </row>
    <row r="158" spans="1:22" x14ac:dyDescent="0.35">
      <c r="A158" s="1" t="s">
        <v>205</v>
      </c>
      <c r="B158" s="1" t="s">
        <v>195</v>
      </c>
      <c r="C158" t="str">
        <f t="shared" si="5"/>
        <v>Campo Grande/MS</v>
      </c>
      <c r="D158" s="1">
        <f t="shared" si="6"/>
        <v>7</v>
      </c>
      <c r="E158">
        <v>156</v>
      </c>
      <c r="F158">
        <v>1</v>
      </c>
      <c r="G158" s="3" t="s">
        <v>200</v>
      </c>
      <c r="U158" t="s">
        <v>219</v>
      </c>
      <c r="V158">
        <v>1</v>
      </c>
    </row>
    <row r="159" spans="1:22" x14ac:dyDescent="0.35">
      <c r="A159" s="1" t="s">
        <v>196</v>
      </c>
      <c r="B159" s="1" t="s">
        <v>191</v>
      </c>
      <c r="C159" t="str">
        <f t="shared" si="5"/>
        <v>Araguaina/TO</v>
      </c>
      <c r="D159" s="1">
        <f t="shared" si="6"/>
        <v>4</v>
      </c>
      <c r="E159">
        <v>157</v>
      </c>
      <c r="F159">
        <v>1</v>
      </c>
      <c r="G159" s="3" t="s">
        <v>200</v>
      </c>
      <c r="U159" t="s">
        <v>220</v>
      </c>
      <c r="V159">
        <v>1</v>
      </c>
    </row>
    <row r="160" spans="1:22" x14ac:dyDescent="0.35">
      <c r="A160" s="1" t="s">
        <v>192</v>
      </c>
      <c r="B160" s="1" t="s">
        <v>193</v>
      </c>
      <c r="C160" t="str">
        <f t="shared" si="5"/>
        <v>Natal/RN</v>
      </c>
      <c r="D160" s="1">
        <f t="shared" si="6"/>
        <v>10</v>
      </c>
      <c r="E160">
        <v>158</v>
      </c>
      <c r="F160">
        <v>1</v>
      </c>
      <c r="G160" s="3" t="s">
        <v>200</v>
      </c>
      <c r="U160" t="s">
        <v>217</v>
      </c>
      <c r="V160">
        <v>1</v>
      </c>
    </row>
    <row r="161" spans="1:22" x14ac:dyDescent="0.35">
      <c r="A161" s="1" t="s">
        <v>203</v>
      </c>
      <c r="B161" s="1" t="s">
        <v>184</v>
      </c>
      <c r="C161" t="str">
        <f t="shared" si="5"/>
        <v>Rio de Janeiro/RJ</v>
      </c>
      <c r="D161" s="1">
        <f t="shared" si="6"/>
        <v>104</v>
      </c>
      <c r="E161">
        <v>159</v>
      </c>
      <c r="F161">
        <v>0</v>
      </c>
      <c r="G161" s="3" t="s">
        <v>200</v>
      </c>
      <c r="U161" t="s">
        <v>212</v>
      </c>
      <c r="V161">
        <v>0</v>
      </c>
    </row>
    <row r="162" spans="1:22" x14ac:dyDescent="0.35">
      <c r="A162" s="1" t="s">
        <v>203</v>
      </c>
      <c r="B162" s="1" t="s">
        <v>184</v>
      </c>
      <c r="C162" t="str">
        <f t="shared" si="5"/>
        <v>Rio de Janeiro/RJ</v>
      </c>
      <c r="D162" s="1">
        <f t="shared" si="6"/>
        <v>104</v>
      </c>
      <c r="E162">
        <v>160</v>
      </c>
      <c r="F162">
        <v>0</v>
      </c>
      <c r="G162" s="3" t="s">
        <v>200</v>
      </c>
      <c r="U162" t="s">
        <v>212</v>
      </c>
      <c r="V162">
        <v>0</v>
      </c>
    </row>
    <row r="163" spans="1:22" x14ac:dyDescent="0.35">
      <c r="A163" s="1" t="s">
        <v>204</v>
      </c>
      <c r="B163" s="1" t="s">
        <v>181</v>
      </c>
      <c r="C163" t="str">
        <f t="shared" si="5"/>
        <v>Teresina/PI</v>
      </c>
      <c r="D163" s="1">
        <f t="shared" si="6"/>
        <v>11</v>
      </c>
      <c r="E163">
        <v>161</v>
      </c>
      <c r="F163">
        <v>0</v>
      </c>
      <c r="G163" s="3" t="s">
        <v>200</v>
      </c>
      <c r="U163" t="s">
        <v>210</v>
      </c>
      <c r="V163">
        <v>0</v>
      </c>
    </row>
    <row r="164" spans="1:22" x14ac:dyDescent="0.35">
      <c r="A164" s="1" t="s">
        <v>205</v>
      </c>
      <c r="B164" s="1" t="s">
        <v>195</v>
      </c>
      <c r="C164" t="str">
        <f t="shared" si="5"/>
        <v>Campo Grande/MS</v>
      </c>
      <c r="D164" s="1">
        <f t="shared" si="6"/>
        <v>7</v>
      </c>
      <c r="E164">
        <v>162</v>
      </c>
      <c r="F164">
        <v>0</v>
      </c>
      <c r="G164" s="3" t="s">
        <v>200</v>
      </c>
      <c r="U164" t="s">
        <v>219</v>
      </c>
      <c r="V164">
        <v>0</v>
      </c>
    </row>
    <row r="165" spans="1:22" x14ac:dyDescent="0.35">
      <c r="A165" s="1" t="s">
        <v>204</v>
      </c>
      <c r="B165" s="1" t="s">
        <v>181</v>
      </c>
      <c r="C165" t="str">
        <f t="shared" si="5"/>
        <v>Teresina/PI</v>
      </c>
      <c r="D165" s="1">
        <f t="shared" si="6"/>
        <v>11</v>
      </c>
      <c r="E165">
        <v>163</v>
      </c>
      <c r="F165">
        <v>0</v>
      </c>
      <c r="G165" s="3" t="s">
        <v>200</v>
      </c>
      <c r="U165" t="s">
        <v>210</v>
      </c>
      <c r="V165">
        <v>0</v>
      </c>
    </row>
    <row r="166" spans="1:22" x14ac:dyDescent="0.35">
      <c r="A166" s="1" t="s">
        <v>203</v>
      </c>
      <c r="B166" s="1" t="s">
        <v>184</v>
      </c>
      <c r="C166" t="str">
        <f t="shared" si="5"/>
        <v>Rio de Janeiro/RJ</v>
      </c>
      <c r="D166" s="1">
        <f t="shared" si="6"/>
        <v>104</v>
      </c>
      <c r="E166">
        <v>164</v>
      </c>
      <c r="F166">
        <v>0</v>
      </c>
      <c r="G166" s="3" t="s">
        <v>200</v>
      </c>
      <c r="U166" t="s">
        <v>212</v>
      </c>
      <c r="V166">
        <v>0</v>
      </c>
    </row>
    <row r="167" spans="1:22" x14ac:dyDescent="0.35">
      <c r="A167" s="1" t="s">
        <v>192</v>
      </c>
      <c r="B167" s="1" t="s">
        <v>193</v>
      </c>
      <c r="C167" t="str">
        <f t="shared" si="5"/>
        <v>Natal/RN</v>
      </c>
      <c r="D167" s="1">
        <f t="shared" si="6"/>
        <v>10</v>
      </c>
      <c r="E167">
        <v>165</v>
      </c>
      <c r="F167">
        <v>1</v>
      </c>
      <c r="G167" s="3" t="s">
        <v>200</v>
      </c>
      <c r="U167" t="s">
        <v>217</v>
      </c>
      <c r="V167">
        <v>1</v>
      </c>
    </row>
    <row r="168" spans="1:22" x14ac:dyDescent="0.35">
      <c r="A168" s="1" t="s">
        <v>204</v>
      </c>
      <c r="B168" s="1" t="s">
        <v>181</v>
      </c>
      <c r="C168" t="str">
        <f t="shared" si="5"/>
        <v>Teresina/PI</v>
      </c>
      <c r="D168" s="1">
        <f t="shared" si="6"/>
        <v>11</v>
      </c>
      <c r="E168">
        <v>166</v>
      </c>
      <c r="F168">
        <v>0</v>
      </c>
      <c r="G168" s="3" t="s">
        <v>200</v>
      </c>
      <c r="U168" t="s">
        <v>210</v>
      </c>
      <c r="V168">
        <v>0</v>
      </c>
    </row>
    <row r="169" spans="1:22" x14ac:dyDescent="0.35">
      <c r="A169" s="1" t="s">
        <v>202</v>
      </c>
      <c r="B169" s="1" t="s">
        <v>194</v>
      </c>
      <c r="C169" t="str">
        <f t="shared" si="5"/>
        <v>João Pessoa/PB</v>
      </c>
      <c r="D169" s="1">
        <f t="shared" si="6"/>
        <v>8</v>
      </c>
      <c r="E169">
        <v>167</v>
      </c>
      <c r="F169">
        <v>0</v>
      </c>
      <c r="G169" s="3" t="s">
        <v>200</v>
      </c>
      <c r="U169" t="s">
        <v>218</v>
      </c>
      <c r="V169">
        <v>0</v>
      </c>
    </row>
    <row r="170" spans="1:22" x14ac:dyDescent="0.35">
      <c r="A170" s="1" t="s">
        <v>186</v>
      </c>
      <c r="B170" s="1" t="s">
        <v>187</v>
      </c>
      <c r="C170" t="str">
        <f t="shared" si="5"/>
        <v>Salvador/BA</v>
      </c>
      <c r="D170" s="1">
        <f t="shared" si="6"/>
        <v>14</v>
      </c>
      <c r="E170">
        <v>168</v>
      </c>
      <c r="F170">
        <v>0</v>
      </c>
      <c r="G170" s="3" t="s">
        <v>200</v>
      </c>
      <c r="U170" t="s">
        <v>214</v>
      </c>
      <c r="V170">
        <v>0</v>
      </c>
    </row>
    <row r="171" spans="1:22" x14ac:dyDescent="0.35">
      <c r="A171" s="1" t="s">
        <v>204</v>
      </c>
      <c r="B171" s="1" t="s">
        <v>181</v>
      </c>
      <c r="C171" t="str">
        <f t="shared" si="5"/>
        <v>Teresina/PI</v>
      </c>
      <c r="D171" s="1">
        <f t="shared" si="6"/>
        <v>11</v>
      </c>
      <c r="E171">
        <v>169</v>
      </c>
      <c r="F171">
        <v>0</v>
      </c>
      <c r="G171" s="3" t="s">
        <v>200</v>
      </c>
      <c r="U171" t="s">
        <v>210</v>
      </c>
      <c r="V171">
        <v>0</v>
      </c>
    </row>
    <row r="172" spans="1:22" x14ac:dyDescent="0.35">
      <c r="A172" s="1" t="s">
        <v>204</v>
      </c>
      <c r="B172" s="1" t="s">
        <v>181</v>
      </c>
      <c r="C172" t="str">
        <f t="shared" si="5"/>
        <v>Teresina/PI</v>
      </c>
      <c r="D172" s="1">
        <f t="shared" si="6"/>
        <v>11</v>
      </c>
      <c r="E172">
        <v>170</v>
      </c>
      <c r="F172">
        <v>0</v>
      </c>
      <c r="G172" s="3" t="s">
        <v>200</v>
      </c>
      <c r="U172" t="s">
        <v>210</v>
      </c>
      <c r="V172">
        <v>0</v>
      </c>
    </row>
    <row r="173" spans="1:22" x14ac:dyDescent="0.35">
      <c r="A173" s="1" t="s">
        <v>204</v>
      </c>
      <c r="B173" s="1" t="s">
        <v>181</v>
      </c>
      <c r="C173" t="str">
        <f t="shared" si="5"/>
        <v>Teresina/PI</v>
      </c>
      <c r="D173" s="1">
        <f t="shared" si="6"/>
        <v>11</v>
      </c>
      <c r="E173">
        <v>171</v>
      </c>
      <c r="F173">
        <v>0</v>
      </c>
      <c r="G173" s="3" t="s">
        <v>200</v>
      </c>
      <c r="U173" t="s">
        <v>210</v>
      </c>
      <c r="V173">
        <v>0</v>
      </c>
    </row>
    <row r="174" spans="1:22" x14ac:dyDescent="0.35">
      <c r="A174" s="1" t="s">
        <v>196</v>
      </c>
      <c r="B174" s="1" t="s">
        <v>191</v>
      </c>
      <c r="C174" t="str">
        <f t="shared" si="5"/>
        <v>Araguaina/TO</v>
      </c>
      <c r="D174" s="1">
        <f t="shared" si="6"/>
        <v>4</v>
      </c>
      <c r="E174">
        <v>172</v>
      </c>
      <c r="F174">
        <v>1</v>
      </c>
      <c r="G174" s="3" t="s">
        <v>200</v>
      </c>
      <c r="U174" t="s">
        <v>220</v>
      </c>
      <c r="V174">
        <v>1</v>
      </c>
    </row>
    <row r="175" spans="1:22" x14ac:dyDescent="0.35">
      <c r="A175" s="1" t="s">
        <v>182</v>
      </c>
      <c r="B175" s="1" t="s">
        <v>183</v>
      </c>
      <c r="C175" t="str">
        <f t="shared" si="5"/>
        <v>Manaus/AM</v>
      </c>
      <c r="D175" s="1">
        <f t="shared" si="6"/>
        <v>7</v>
      </c>
      <c r="E175">
        <v>173</v>
      </c>
      <c r="F175">
        <v>0</v>
      </c>
      <c r="G175" s="3" t="s">
        <v>200</v>
      </c>
      <c r="U175" t="s">
        <v>211</v>
      </c>
      <c r="V175">
        <v>0</v>
      </c>
    </row>
    <row r="176" spans="1:22" x14ac:dyDescent="0.35">
      <c r="A176" s="1" t="s">
        <v>182</v>
      </c>
      <c r="B176" s="1" t="s">
        <v>183</v>
      </c>
      <c r="C176" t="str">
        <f t="shared" si="5"/>
        <v>Manaus/AM</v>
      </c>
      <c r="D176" s="1">
        <f t="shared" si="6"/>
        <v>7</v>
      </c>
      <c r="E176">
        <v>174</v>
      </c>
      <c r="F176">
        <v>0</v>
      </c>
      <c r="G176" s="3" t="s">
        <v>200</v>
      </c>
      <c r="U176" t="s">
        <v>211</v>
      </c>
      <c r="V176">
        <v>0</v>
      </c>
    </row>
    <row r="177" spans="1:22" x14ac:dyDescent="0.35">
      <c r="A177" s="1" t="s">
        <v>190</v>
      </c>
      <c r="B177" s="1" t="s">
        <v>191</v>
      </c>
      <c r="C177" t="str">
        <f t="shared" si="5"/>
        <v>Palmas/TO</v>
      </c>
      <c r="D177" s="1">
        <f t="shared" si="6"/>
        <v>6</v>
      </c>
      <c r="E177">
        <v>175</v>
      </c>
      <c r="F177">
        <v>0</v>
      </c>
      <c r="G177" s="3" t="s">
        <v>200</v>
      </c>
      <c r="U177" t="s">
        <v>216</v>
      </c>
      <c r="V177">
        <v>0</v>
      </c>
    </row>
    <row r="178" spans="1:22" x14ac:dyDescent="0.35">
      <c r="A178" t="s">
        <v>206</v>
      </c>
      <c r="B178" s="1" t="s">
        <v>185</v>
      </c>
      <c r="C178" t="str">
        <f t="shared" si="5"/>
        <v>Florianópolis/SC</v>
      </c>
      <c r="D178" s="1">
        <f t="shared" si="6"/>
        <v>3</v>
      </c>
      <c r="E178">
        <v>176</v>
      </c>
      <c r="F178">
        <v>0</v>
      </c>
      <c r="G178" s="3" t="s">
        <v>200</v>
      </c>
      <c r="U178" t="s">
        <v>213</v>
      </c>
      <c r="V178">
        <v>0</v>
      </c>
    </row>
    <row r="179" spans="1:22" x14ac:dyDescent="0.35">
      <c r="A179" s="1" t="s">
        <v>203</v>
      </c>
      <c r="B179" s="1" t="s">
        <v>184</v>
      </c>
      <c r="C179" t="str">
        <f t="shared" si="5"/>
        <v>Rio de Janeiro/RJ</v>
      </c>
      <c r="D179" s="1">
        <f t="shared" si="6"/>
        <v>104</v>
      </c>
      <c r="E179">
        <v>177</v>
      </c>
      <c r="F179">
        <v>0</v>
      </c>
      <c r="G179" s="3" t="s">
        <v>200</v>
      </c>
      <c r="U179" t="s">
        <v>212</v>
      </c>
      <c r="V179">
        <v>0</v>
      </c>
    </row>
    <row r="180" spans="1:22" x14ac:dyDescent="0.35">
      <c r="A180" s="1" t="s">
        <v>186</v>
      </c>
      <c r="B180" s="1" t="s">
        <v>187</v>
      </c>
      <c r="C180" t="str">
        <f t="shared" si="5"/>
        <v>Salvador/BA</v>
      </c>
      <c r="D180" s="1">
        <f t="shared" si="6"/>
        <v>14</v>
      </c>
      <c r="E180">
        <v>178</v>
      </c>
      <c r="F180">
        <v>0</v>
      </c>
      <c r="G180" s="3" t="s">
        <v>200</v>
      </c>
      <c r="U180" t="s">
        <v>214</v>
      </c>
      <c r="V180">
        <v>0</v>
      </c>
    </row>
    <row r="181" spans="1:22" x14ac:dyDescent="0.35">
      <c r="A181" s="1" t="s">
        <v>190</v>
      </c>
      <c r="B181" s="1" t="s">
        <v>191</v>
      </c>
      <c r="C181" t="str">
        <f t="shared" si="5"/>
        <v>Palmas/TO</v>
      </c>
      <c r="D181" s="1">
        <f t="shared" si="6"/>
        <v>6</v>
      </c>
      <c r="E181">
        <v>179</v>
      </c>
      <c r="F181">
        <v>0</v>
      </c>
      <c r="G181" s="3" t="s">
        <v>200</v>
      </c>
      <c r="U181" t="s">
        <v>216</v>
      </c>
      <c r="V181">
        <v>0</v>
      </c>
    </row>
    <row r="182" spans="1:22" x14ac:dyDescent="0.35">
      <c r="A182" s="1" t="s">
        <v>188</v>
      </c>
      <c r="B182" s="1" t="s">
        <v>189</v>
      </c>
      <c r="C182" t="str">
        <f t="shared" si="5"/>
        <v>Goiania/GO</v>
      </c>
      <c r="D182" s="1">
        <f t="shared" si="6"/>
        <v>7</v>
      </c>
      <c r="E182">
        <v>180</v>
      </c>
      <c r="F182">
        <v>0</v>
      </c>
      <c r="G182" s="3" t="s">
        <v>200</v>
      </c>
      <c r="U182" t="s">
        <v>215</v>
      </c>
      <c r="V182">
        <v>0</v>
      </c>
    </row>
    <row r="183" spans="1:22" x14ac:dyDescent="0.35">
      <c r="A183" s="1" t="s">
        <v>192</v>
      </c>
      <c r="B183" s="1" t="s">
        <v>193</v>
      </c>
      <c r="C183" t="str">
        <f t="shared" si="5"/>
        <v>Natal/RN</v>
      </c>
      <c r="D183" s="1">
        <f t="shared" si="6"/>
        <v>10</v>
      </c>
      <c r="E183">
        <v>181</v>
      </c>
      <c r="F183">
        <v>1</v>
      </c>
      <c r="G183" s="3" t="s">
        <v>200</v>
      </c>
      <c r="U183" t="s">
        <v>217</v>
      </c>
      <c r="V183">
        <v>1</v>
      </c>
    </row>
    <row r="184" spans="1:22" x14ac:dyDescent="0.35">
      <c r="A184" s="2"/>
      <c r="B184" s="2"/>
      <c r="D184" s="2"/>
    </row>
    <row r="210" spans="7:17" x14ac:dyDescent="0.35">
      <c r="J210" t="s">
        <v>209</v>
      </c>
      <c r="K210" t="s">
        <v>222</v>
      </c>
    </row>
    <row r="211" spans="7:17" x14ac:dyDescent="0.35">
      <c r="G211" s="1" t="s">
        <v>196</v>
      </c>
      <c r="H211" s="1" t="s">
        <v>191</v>
      </c>
      <c r="I211" s="3" t="s">
        <v>200</v>
      </c>
      <c r="J211" t="s">
        <v>220</v>
      </c>
      <c r="K211">
        <v>96</v>
      </c>
    </row>
    <row r="212" spans="7:17" x14ac:dyDescent="0.35">
      <c r="G212" s="1" t="s">
        <v>205</v>
      </c>
      <c r="H212" s="1" t="s">
        <v>195</v>
      </c>
      <c r="I212" s="3" t="s">
        <v>200</v>
      </c>
      <c r="J212" t="s">
        <v>219</v>
      </c>
      <c r="K212">
        <v>19</v>
      </c>
      <c r="P212" s="1"/>
      <c r="Q212" s="1"/>
    </row>
    <row r="213" spans="7:17" x14ac:dyDescent="0.35">
      <c r="G213" s="1" t="s">
        <v>205</v>
      </c>
      <c r="H213" s="1" t="s">
        <v>195</v>
      </c>
      <c r="I213" s="3" t="s">
        <v>200</v>
      </c>
      <c r="J213" t="s">
        <v>219</v>
      </c>
      <c r="K213">
        <v>23</v>
      </c>
      <c r="P213" s="1"/>
      <c r="Q213" s="1"/>
    </row>
    <row r="214" spans="7:17" x14ac:dyDescent="0.35">
      <c r="G214" s="1" t="s">
        <v>205</v>
      </c>
      <c r="H214" s="1" t="s">
        <v>195</v>
      </c>
      <c r="I214" s="3" t="s">
        <v>200</v>
      </c>
      <c r="J214" t="s">
        <v>219</v>
      </c>
      <c r="K214">
        <v>11</v>
      </c>
      <c r="P214" s="1"/>
      <c r="Q214" s="1"/>
    </row>
    <row r="215" spans="7:17" x14ac:dyDescent="0.35">
      <c r="G215" s="1" t="s">
        <v>205</v>
      </c>
      <c r="H215" s="1" t="s">
        <v>195</v>
      </c>
      <c r="I215" s="3" t="s">
        <v>200</v>
      </c>
      <c r="J215" t="s">
        <v>219</v>
      </c>
      <c r="K215">
        <v>8</v>
      </c>
      <c r="P215" s="1"/>
      <c r="Q215" s="1"/>
    </row>
    <row r="216" spans="7:17" x14ac:dyDescent="0.35">
      <c r="G216" s="1" t="s">
        <v>205</v>
      </c>
      <c r="H216" s="1" t="s">
        <v>195</v>
      </c>
      <c r="I216" s="3" t="s">
        <v>200</v>
      </c>
      <c r="J216" t="s">
        <v>219</v>
      </c>
      <c r="K216">
        <v>12</v>
      </c>
      <c r="Q216" s="1"/>
    </row>
    <row r="217" spans="7:17" x14ac:dyDescent="0.35">
      <c r="G217" t="s">
        <v>206</v>
      </c>
      <c r="H217" s="1" t="s">
        <v>185</v>
      </c>
      <c r="I217" s="3" t="s">
        <v>200</v>
      </c>
      <c r="J217" t="s">
        <v>213</v>
      </c>
      <c r="K217">
        <v>52</v>
      </c>
      <c r="P217" s="1"/>
      <c r="Q217" s="1"/>
    </row>
    <row r="218" spans="7:17" x14ac:dyDescent="0.35">
      <c r="G218" t="s">
        <v>206</v>
      </c>
      <c r="H218" s="1" t="s">
        <v>185</v>
      </c>
      <c r="I218" s="3" t="s">
        <v>200</v>
      </c>
      <c r="J218" t="s">
        <v>213</v>
      </c>
      <c r="K218">
        <v>53</v>
      </c>
      <c r="P218" s="1"/>
      <c r="Q218" s="1"/>
    </row>
    <row r="219" spans="7:17" x14ac:dyDescent="0.35">
      <c r="G219" t="s">
        <v>206</v>
      </c>
      <c r="H219" s="1" t="s">
        <v>185</v>
      </c>
      <c r="I219" s="3" t="s">
        <v>200</v>
      </c>
      <c r="J219" t="s">
        <v>213</v>
      </c>
      <c r="K219">
        <v>11</v>
      </c>
      <c r="P219" s="1"/>
      <c r="Q219" s="1"/>
    </row>
    <row r="220" spans="7:17" x14ac:dyDescent="0.35">
      <c r="G220" s="1" t="s">
        <v>188</v>
      </c>
      <c r="H220" s="1" t="s">
        <v>189</v>
      </c>
      <c r="I220" s="3" t="s">
        <v>200</v>
      </c>
      <c r="J220" t="s">
        <v>215</v>
      </c>
      <c r="K220">
        <v>8</v>
      </c>
      <c r="P220" s="1"/>
      <c r="Q220" s="1"/>
    </row>
    <row r="221" spans="7:17" x14ac:dyDescent="0.35">
      <c r="G221" s="1" t="s">
        <v>188</v>
      </c>
      <c r="H221" s="1" t="s">
        <v>189</v>
      </c>
      <c r="I221" s="3" t="s">
        <v>200</v>
      </c>
      <c r="J221" t="s">
        <v>215</v>
      </c>
      <c r="K221">
        <v>18</v>
      </c>
      <c r="P221" s="1"/>
      <c r="Q221" s="1"/>
    </row>
    <row r="222" spans="7:17" x14ac:dyDescent="0.35">
      <c r="G222" s="1" t="s">
        <v>188</v>
      </c>
      <c r="H222" s="1" t="s">
        <v>189</v>
      </c>
      <c r="I222" s="3" t="s">
        <v>200</v>
      </c>
      <c r="J222" t="s">
        <v>215</v>
      </c>
      <c r="K222">
        <v>86</v>
      </c>
      <c r="P222" s="1"/>
      <c r="Q222" s="1"/>
    </row>
    <row r="223" spans="7:17" x14ac:dyDescent="0.35">
      <c r="G223" s="1" t="s">
        <v>188</v>
      </c>
      <c r="H223" s="1" t="s">
        <v>189</v>
      </c>
      <c r="I223" s="3" t="s">
        <v>200</v>
      </c>
      <c r="J223" t="s">
        <v>215</v>
      </c>
      <c r="K223">
        <v>139</v>
      </c>
      <c r="P223" s="1"/>
      <c r="Q223" s="1"/>
    </row>
    <row r="224" spans="7:17" x14ac:dyDescent="0.35">
      <c r="G224" s="1" t="s">
        <v>188</v>
      </c>
      <c r="H224" s="1" t="s">
        <v>189</v>
      </c>
      <c r="I224" s="3" t="s">
        <v>200</v>
      </c>
      <c r="J224" t="s">
        <v>215</v>
      </c>
      <c r="K224">
        <v>82</v>
      </c>
      <c r="P224" s="1"/>
      <c r="Q224" s="1"/>
    </row>
    <row r="225" spans="7:17" x14ac:dyDescent="0.35">
      <c r="G225" s="1" t="s">
        <v>188</v>
      </c>
      <c r="H225" s="1" t="s">
        <v>189</v>
      </c>
      <c r="I225" s="3" t="s">
        <v>200</v>
      </c>
      <c r="J225" t="s">
        <v>215</v>
      </c>
      <c r="K225">
        <v>20</v>
      </c>
      <c r="P225" s="1"/>
      <c r="Q225" s="1"/>
    </row>
    <row r="226" spans="7:17" x14ac:dyDescent="0.35">
      <c r="G226" s="1" t="s">
        <v>188</v>
      </c>
      <c r="H226" s="1" t="s">
        <v>189</v>
      </c>
      <c r="I226" s="3" t="s">
        <v>200</v>
      </c>
      <c r="J226" t="s">
        <v>215</v>
      </c>
      <c r="K226">
        <v>18</v>
      </c>
      <c r="P226" s="1"/>
      <c r="Q226" s="1"/>
    </row>
    <row r="227" spans="7:17" x14ac:dyDescent="0.35">
      <c r="G227" s="1" t="s">
        <v>202</v>
      </c>
      <c r="H227" s="1" t="s">
        <v>194</v>
      </c>
      <c r="I227" s="3" t="s">
        <v>200</v>
      </c>
      <c r="J227" t="s">
        <v>218</v>
      </c>
      <c r="K227">
        <v>27</v>
      </c>
      <c r="P227" s="1"/>
      <c r="Q227" s="1"/>
    </row>
    <row r="228" spans="7:17" x14ac:dyDescent="0.35">
      <c r="G228" s="1" t="s">
        <v>202</v>
      </c>
      <c r="H228" s="1" t="s">
        <v>194</v>
      </c>
      <c r="I228" s="3" t="s">
        <v>200</v>
      </c>
      <c r="J228" t="s">
        <v>218</v>
      </c>
      <c r="K228">
        <v>24</v>
      </c>
      <c r="P228" s="1"/>
      <c r="Q228" s="1"/>
    </row>
    <row r="229" spans="7:17" x14ac:dyDescent="0.35">
      <c r="G229" s="1" t="s">
        <v>202</v>
      </c>
      <c r="H229" s="1" t="s">
        <v>194</v>
      </c>
      <c r="I229" s="3" t="s">
        <v>200</v>
      </c>
      <c r="J229" t="s">
        <v>218</v>
      </c>
      <c r="K229">
        <v>54</v>
      </c>
      <c r="P229" s="1"/>
      <c r="Q229" s="1"/>
    </row>
    <row r="230" spans="7:17" x14ac:dyDescent="0.35">
      <c r="G230" s="1" t="s">
        <v>202</v>
      </c>
      <c r="H230" s="1" t="s">
        <v>194</v>
      </c>
      <c r="I230" s="3" t="s">
        <v>200</v>
      </c>
      <c r="J230" t="s">
        <v>218</v>
      </c>
      <c r="K230">
        <v>67</v>
      </c>
      <c r="P230" s="1"/>
      <c r="Q230" s="1"/>
    </row>
    <row r="231" spans="7:17" x14ac:dyDescent="0.35">
      <c r="G231" s="1" t="s">
        <v>202</v>
      </c>
      <c r="H231" s="1" t="s">
        <v>194</v>
      </c>
      <c r="I231" s="3" t="s">
        <v>200</v>
      </c>
      <c r="J231" t="s">
        <v>218</v>
      </c>
      <c r="K231">
        <v>32</v>
      </c>
      <c r="P231" s="1"/>
      <c r="Q231" s="1"/>
    </row>
    <row r="232" spans="7:17" x14ac:dyDescent="0.35">
      <c r="G232" s="1" t="s">
        <v>202</v>
      </c>
      <c r="H232" s="1" t="s">
        <v>194</v>
      </c>
      <c r="I232" s="3" t="s">
        <v>200</v>
      </c>
      <c r="J232" t="s">
        <v>218</v>
      </c>
      <c r="K232">
        <v>34</v>
      </c>
      <c r="P232" s="1"/>
      <c r="Q232" s="1"/>
    </row>
    <row r="233" spans="7:17" x14ac:dyDescent="0.35">
      <c r="G233" s="1" t="s">
        <v>202</v>
      </c>
      <c r="H233" s="1" t="s">
        <v>194</v>
      </c>
      <c r="I233" s="3" t="s">
        <v>200</v>
      </c>
      <c r="J233" t="s">
        <v>218</v>
      </c>
      <c r="K233">
        <v>58</v>
      </c>
      <c r="P233" s="1"/>
      <c r="Q233" s="1"/>
    </row>
    <row r="234" spans="7:17" x14ac:dyDescent="0.35">
      <c r="G234" s="1" t="s">
        <v>202</v>
      </c>
      <c r="H234" s="1" t="s">
        <v>194</v>
      </c>
      <c r="I234" s="3" t="s">
        <v>200</v>
      </c>
      <c r="J234" t="s">
        <v>218</v>
      </c>
      <c r="K234">
        <v>76</v>
      </c>
      <c r="P234" s="1"/>
      <c r="Q234" s="1"/>
    </row>
    <row r="235" spans="7:17" x14ac:dyDescent="0.35">
      <c r="G235" s="1" t="s">
        <v>197</v>
      </c>
      <c r="H235" s="1" t="s">
        <v>198</v>
      </c>
      <c r="I235" s="3" t="s">
        <v>200</v>
      </c>
      <c r="J235" t="s">
        <v>221</v>
      </c>
      <c r="K235">
        <v>68</v>
      </c>
      <c r="P235" s="1"/>
      <c r="Q235" s="1"/>
    </row>
    <row r="236" spans="7:17" x14ac:dyDescent="0.35">
      <c r="G236" s="1" t="s">
        <v>182</v>
      </c>
      <c r="H236" s="1" t="s">
        <v>183</v>
      </c>
      <c r="I236" s="3" t="s">
        <v>200</v>
      </c>
      <c r="J236" t="s">
        <v>211</v>
      </c>
      <c r="K236">
        <v>36</v>
      </c>
      <c r="P236" s="1"/>
      <c r="Q236" s="1"/>
    </row>
    <row r="237" spans="7:17" x14ac:dyDescent="0.35">
      <c r="G237" s="1" t="s">
        <v>182</v>
      </c>
      <c r="H237" s="1" t="s">
        <v>183</v>
      </c>
      <c r="I237" s="3" t="s">
        <v>200</v>
      </c>
      <c r="J237" t="s">
        <v>211</v>
      </c>
      <c r="K237">
        <v>40</v>
      </c>
      <c r="P237" s="1"/>
      <c r="Q237" s="1"/>
    </row>
    <row r="238" spans="7:17" x14ac:dyDescent="0.35">
      <c r="G238" s="1" t="s">
        <v>182</v>
      </c>
      <c r="H238" s="1" t="s">
        <v>183</v>
      </c>
      <c r="I238" s="3" t="s">
        <v>200</v>
      </c>
      <c r="J238" t="s">
        <v>211</v>
      </c>
      <c r="K238">
        <v>52</v>
      </c>
      <c r="P238" s="1"/>
      <c r="Q238" s="1"/>
    </row>
    <row r="239" spans="7:17" x14ac:dyDescent="0.35">
      <c r="G239" s="1" t="s">
        <v>182</v>
      </c>
      <c r="H239" s="1" t="s">
        <v>183</v>
      </c>
      <c r="I239" s="3" t="s">
        <v>200</v>
      </c>
      <c r="J239" t="s">
        <v>211</v>
      </c>
      <c r="K239">
        <v>20</v>
      </c>
      <c r="P239" s="1"/>
      <c r="Q239" s="1"/>
    </row>
    <row r="240" spans="7:17" x14ac:dyDescent="0.35">
      <c r="G240" s="1" t="s">
        <v>182</v>
      </c>
      <c r="H240" s="1" t="s">
        <v>183</v>
      </c>
      <c r="I240" s="3" t="s">
        <v>200</v>
      </c>
      <c r="J240" t="s">
        <v>211</v>
      </c>
      <c r="K240">
        <v>12</v>
      </c>
      <c r="P240" s="1"/>
      <c r="Q240" s="1"/>
    </row>
    <row r="241" spans="7:17" x14ac:dyDescent="0.35">
      <c r="G241" s="1" t="s">
        <v>192</v>
      </c>
      <c r="H241" s="1" t="s">
        <v>193</v>
      </c>
      <c r="I241" s="3" t="s">
        <v>200</v>
      </c>
      <c r="J241" t="s">
        <v>217</v>
      </c>
      <c r="K241">
        <v>36</v>
      </c>
      <c r="P241" s="1"/>
      <c r="Q241" s="1"/>
    </row>
    <row r="242" spans="7:17" x14ac:dyDescent="0.35">
      <c r="G242" s="1" t="s">
        <v>192</v>
      </c>
      <c r="H242" s="1" t="s">
        <v>193</v>
      </c>
      <c r="I242" s="3" t="s">
        <v>200</v>
      </c>
      <c r="J242" t="s">
        <v>217</v>
      </c>
      <c r="K242">
        <v>92</v>
      </c>
      <c r="P242" s="1"/>
      <c r="Q242" s="1"/>
    </row>
    <row r="243" spans="7:17" x14ac:dyDescent="0.35">
      <c r="G243" s="1" t="s">
        <v>192</v>
      </c>
      <c r="H243" s="1" t="s">
        <v>193</v>
      </c>
      <c r="I243" s="3" t="s">
        <v>200</v>
      </c>
      <c r="J243" t="s">
        <v>217</v>
      </c>
      <c r="K243">
        <v>59</v>
      </c>
      <c r="P243" s="1"/>
      <c r="Q243" s="1"/>
    </row>
    <row r="244" spans="7:17" x14ac:dyDescent="0.35">
      <c r="G244" s="1" t="s">
        <v>192</v>
      </c>
      <c r="H244" s="1" t="s">
        <v>193</v>
      </c>
      <c r="I244" s="3" t="s">
        <v>200</v>
      </c>
      <c r="J244" t="s">
        <v>217</v>
      </c>
      <c r="K244">
        <v>33</v>
      </c>
      <c r="P244" s="1"/>
      <c r="Q244" s="1"/>
    </row>
    <row r="245" spans="7:17" x14ac:dyDescent="0.35">
      <c r="G245" s="1" t="s">
        <v>190</v>
      </c>
      <c r="H245" s="1" t="s">
        <v>191</v>
      </c>
      <c r="I245" s="3" t="s">
        <v>200</v>
      </c>
      <c r="J245" t="s">
        <v>216</v>
      </c>
      <c r="K245">
        <v>10</v>
      </c>
      <c r="P245" s="1"/>
      <c r="Q245" s="1"/>
    </row>
    <row r="246" spans="7:17" x14ac:dyDescent="0.35">
      <c r="G246" s="1" t="s">
        <v>190</v>
      </c>
      <c r="H246" s="1" t="s">
        <v>191</v>
      </c>
      <c r="I246" s="3" t="s">
        <v>200</v>
      </c>
      <c r="J246" t="s">
        <v>216</v>
      </c>
      <c r="K246">
        <v>12</v>
      </c>
      <c r="P246" s="1"/>
      <c r="Q246" s="1"/>
    </row>
    <row r="247" spans="7:17" x14ac:dyDescent="0.35">
      <c r="G247" s="1" t="s">
        <v>190</v>
      </c>
      <c r="H247" s="1" t="s">
        <v>191</v>
      </c>
      <c r="I247" s="3" t="s">
        <v>200</v>
      </c>
      <c r="J247" t="s">
        <v>216</v>
      </c>
      <c r="K247">
        <v>11</v>
      </c>
      <c r="P247" s="1"/>
      <c r="Q247" s="1"/>
    </row>
    <row r="248" spans="7:17" x14ac:dyDescent="0.35">
      <c r="G248" s="1" t="s">
        <v>190</v>
      </c>
      <c r="H248" s="1" t="s">
        <v>191</v>
      </c>
      <c r="I248" s="3" t="s">
        <v>200</v>
      </c>
      <c r="J248" t="s">
        <v>216</v>
      </c>
      <c r="K248">
        <v>8</v>
      </c>
      <c r="P248" s="1"/>
      <c r="Q248" s="1"/>
    </row>
    <row r="249" spans="7:17" x14ac:dyDescent="0.35">
      <c r="G249" s="1" t="s">
        <v>190</v>
      </c>
      <c r="H249" s="1" t="s">
        <v>191</v>
      </c>
      <c r="I249" s="3" t="s">
        <v>200</v>
      </c>
      <c r="J249" t="s">
        <v>216</v>
      </c>
      <c r="K249">
        <v>10</v>
      </c>
      <c r="P249" s="1"/>
      <c r="Q249" s="1"/>
    </row>
    <row r="250" spans="7:17" x14ac:dyDescent="0.35">
      <c r="G250" s="1" t="s">
        <v>203</v>
      </c>
      <c r="H250" s="1" t="s">
        <v>184</v>
      </c>
      <c r="I250" s="3" t="s">
        <v>200</v>
      </c>
      <c r="J250" t="s">
        <v>212</v>
      </c>
      <c r="K250">
        <v>112</v>
      </c>
      <c r="P250" s="1"/>
      <c r="Q250" s="1"/>
    </row>
    <row r="251" spans="7:17" x14ac:dyDescent="0.35">
      <c r="G251" s="1" t="s">
        <v>203</v>
      </c>
      <c r="H251" s="1" t="s">
        <v>184</v>
      </c>
      <c r="I251" s="3" t="s">
        <v>200</v>
      </c>
      <c r="J251" t="s">
        <v>212</v>
      </c>
      <c r="K251">
        <v>80</v>
      </c>
      <c r="P251" s="1"/>
      <c r="Q251" s="1"/>
    </row>
    <row r="252" spans="7:17" x14ac:dyDescent="0.35">
      <c r="G252" s="1" t="s">
        <v>203</v>
      </c>
      <c r="H252" s="1" t="s">
        <v>184</v>
      </c>
      <c r="I252" s="3" t="s">
        <v>200</v>
      </c>
      <c r="J252" t="s">
        <v>212</v>
      </c>
      <c r="K252">
        <v>92</v>
      </c>
      <c r="P252" s="1"/>
      <c r="Q252" s="1"/>
    </row>
    <row r="253" spans="7:17" x14ac:dyDescent="0.35">
      <c r="G253" s="1" t="s">
        <v>203</v>
      </c>
      <c r="H253" s="1" t="s">
        <v>184</v>
      </c>
      <c r="I253" s="3" t="s">
        <v>200</v>
      </c>
      <c r="J253" t="s">
        <v>212</v>
      </c>
      <c r="K253">
        <v>104</v>
      </c>
      <c r="P253" s="1"/>
      <c r="Q253" s="1"/>
    </row>
    <row r="254" spans="7:17" x14ac:dyDescent="0.35">
      <c r="G254" s="1" t="s">
        <v>203</v>
      </c>
      <c r="H254" s="1" t="s">
        <v>184</v>
      </c>
      <c r="I254" s="3" t="s">
        <v>200</v>
      </c>
      <c r="J254" t="s">
        <v>212</v>
      </c>
      <c r="K254">
        <v>72</v>
      </c>
      <c r="P254" s="1"/>
      <c r="Q254" s="1"/>
    </row>
    <row r="255" spans="7:17" x14ac:dyDescent="0.35">
      <c r="G255" s="1" t="s">
        <v>203</v>
      </c>
      <c r="H255" s="1" t="s">
        <v>184</v>
      </c>
      <c r="I255" s="3" t="s">
        <v>200</v>
      </c>
      <c r="J255" t="s">
        <v>212</v>
      </c>
      <c r="K255">
        <v>120</v>
      </c>
      <c r="P255" s="1"/>
      <c r="Q255" s="1"/>
    </row>
    <row r="256" spans="7:17" x14ac:dyDescent="0.35">
      <c r="G256" s="1" t="s">
        <v>203</v>
      </c>
      <c r="H256" s="1" t="s">
        <v>184</v>
      </c>
      <c r="I256" s="3" t="s">
        <v>200</v>
      </c>
      <c r="J256" t="s">
        <v>212</v>
      </c>
      <c r="K256">
        <v>116</v>
      </c>
      <c r="P256" s="1"/>
      <c r="Q256" s="1"/>
    </row>
    <row r="257" spans="7:17" x14ac:dyDescent="0.35">
      <c r="G257" s="1" t="s">
        <v>203</v>
      </c>
      <c r="H257" s="1" t="s">
        <v>184</v>
      </c>
      <c r="I257" s="3" t="s">
        <v>200</v>
      </c>
      <c r="J257" t="s">
        <v>212</v>
      </c>
      <c r="K257">
        <v>104</v>
      </c>
      <c r="P257" s="1"/>
      <c r="Q257" s="1"/>
    </row>
    <row r="258" spans="7:17" x14ac:dyDescent="0.35">
      <c r="G258" s="1" t="s">
        <v>203</v>
      </c>
      <c r="H258" s="1" t="s">
        <v>184</v>
      </c>
      <c r="I258" s="3" t="s">
        <v>200</v>
      </c>
      <c r="J258" t="s">
        <v>212</v>
      </c>
      <c r="K258">
        <v>84</v>
      </c>
      <c r="P258" s="1"/>
      <c r="Q258" s="1"/>
    </row>
    <row r="259" spans="7:17" x14ac:dyDescent="0.35">
      <c r="G259" s="1" t="s">
        <v>203</v>
      </c>
      <c r="H259" s="1" t="s">
        <v>184</v>
      </c>
      <c r="I259" s="3" t="s">
        <v>200</v>
      </c>
      <c r="J259" t="s">
        <v>212</v>
      </c>
      <c r="K259">
        <v>64</v>
      </c>
      <c r="P259" s="1"/>
      <c r="Q259" s="1"/>
    </row>
    <row r="260" spans="7:17" x14ac:dyDescent="0.35">
      <c r="G260" s="1" t="s">
        <v>203</v>
      </c>
      <c r="H260" s="1" t="s">
        <v>184</v>
      </c>
      <c r="I260" s="3" t="s">
        <v>200</v>
      </c>
      <c r="J260" t="s">
        <v>212</v>
      </c>
      <c r="K260">
        <v>96</v>
      </c>
      <c r="P260" s="1"/>
      <c r="Q260" s="1"/>
    </row>
    <row r="261" spans="7:17" x14ac:dyDescent="0.35">
      <c r="G261" s="1" t="s">
        <v>203</v>
      </c>
      <c r="H261" s="1" t="s">
        <v>184</v>
      </c>
      <c r="I261" s="3" t="s">
        <v>200</v>
      </c>
      <c r="J261" t="s">
        <v>212</v>
      </c>
      <c r="K261">
        <v>108</v>
      </c>
      <c r="P261" s="1"/>
      <c r="Q261" s="1"/>
    </row>
    <row r="262" spans="7:17" x14ac:dyDescent="0.35">
      <c r="G262" s="1" t="s">
        <v>203</v>
      </c>
      <c r="H262" s="1" t="s">
        <v>184</v>
      </c>
      <c r="I262" s="3" t="s">
        <v>200</v>
      </c>
      <c r="J262" t="s">
        <v>212</v>
      </c>
      <c r="K262">
        <v>104</v>
      </c>
      <c r="P262" s="1"/>
      <c r="Q262" s="1"/>
    </row>
    <row r="263" spans="7:17" x14ac:dyDescent="0.35">
      <c r="G263" s="1" t="s">
        <v>203</v>
      </c>
      <c r="H263" s="1" t="s">
        <v>184</v>
      </c>
      <c r="I263" s="3" t="s">
        <v>200</v>
      </c>
      <c r="J263" t="s">
        <v>212</v>
      </c>
      <c r="K263">
        <v>80</v>
      </c>
      <c r="P263" s="1"/>
      <c r="Q263" s="1"/>
    </row>
    <row r="264" spans="7:17" x14ac:dyDescent="0.35">
      <c r="G264" s="1" t="s">
        <v>203</v>
      </c>
      <c r="H264" s="1" t="s">
        <v>184</v>
      </c>
      <c r="I264" s="3" t="s">
        <v>200</v>
      </c>
      <c r="J264" t="s">
        <v>212</v>
      </c>
      <c r="K264">
        <v>68</v>
      </c>
      <c r="P264" s="1"/>
      <c r="Q264" s="1"/>
    </row>
    <row r="265" spans="7:17" x14ac:dyDescent="0.35">
      <c r="G265" s="1" t="s">
        <v>203</v>
      </c>
      <c r="H265" s="1" t="s">
        <v>184</v>
      </c>
      <c r="I265" s="3" t="s">
        <v>200</v>
      </c>
      <c r="J265" t="s">
        <v>212</v>
      </c>
      <c r="K265">
        <v>56</v>
      </c>
      <c r="P265" s="1"/>
      <c r="Q265" s="1"/>
    </row>
    <row r="266" spans="7:17" x14ac:dyDescent="0.35">
      <c r="G266" s="1" t="s">
        <v>203</v>
      </c>
      <c r="H266" s="1" t="s">
        <v>184</v>
      </c>
      <c r="I266" s="3" t="s">
        <v>200</v>
      </c>
      <c r="J266" t="s">
        <v>212</v>
      </c>
      <c r="K266">
        <v>80</v>
      </c>
      <c r="P266" s="1"/>
      <c r="Q266" s="1"/>
    </row>
    <row r="267" spans="7:17" x14ac:dyDescent="0.35">
      <c r="G267" s="1" t="s">
        <v>203</v>
      </c>
      <c r="H267" s="1" t="s">
        <v>184</v>
      </c>
      <c r="I267" s="3" t="s">
        <v>200</v>
      </c>
      <c r="J267" t="s">
        <v>212</v>
      </c>
      <c r="K267">
        <v>100</v>
      </c>
      <c r="P267" s="1"/>
      <c r="Q267" s="1"/>
    </row>
    <row r="268" spans="7:17" x14ac:dyDescent="0.35">
      <c r="G268" s="1" t="s">
        <v>203</v>
      </c>
      <c r="H268" s="1" t="s">
        <v>184</v>
      </c>
      <c r="I268" s="3" t="s">
        <v>200</v>
      </c>
      <c r="J268" t="s">
        <v>212</v>
      </c>
      <c r="K268">
        <v>64</v>
      </c>
      <c r="P268" s="1"/>
      <c r="Q268" s="1"/>
    </row>
    <row r="269" spans="7:17" x14ac:dyDescent="0.35">
      <c r="G269" s="1" t="s">
        <v>203</v>
      </c>
      <c r="H269" s="1" t="s">
        <v>184</v>
      </c>
      <c r="I269" s="3" t="s">
        <v>200</v>
      </c>
      <c r="J269" t="s">
        <v>212</v>
      </c>
      <c r="K269">
        <v>68</v>
      </c>
      <c r="P269" s="1"/>
      <c r="Q269" s="1"/>
    </row>
    <row r="270" spans="7:17" x14ac:dyDescent="0.35">
      <c r="G270" s="1" t="s">
        <v>203</v>
      </c>
      <c r="H270" s="1" t="s">
        <v>184</v>
      </c>
      <c r="I270" s="3" t="s">
        <v>200</v>
      </c>
      <c r="J270" t="s">
        <v>212</v>
      </c>
      <c r="K270">
        <v>60</v>
      </c>
      <c r="P270" s="1"/>
      <c r="Q270" s="1"/>
    </row>
    <row r="271" spans="7:17" x14ac:dyDescent="0.35">
      <c r="G271" s="1" t="s">
        <v>203</v>
      </c>
      <c r="H271" s="1" t="s">
        <v>184</v>
      </c>
      <c r="I271" s="3" t="s">
        <v>200</v>
      </c>
      <c r="J271" t="s">
        <v>212</v>
      </c>
      <c r="K271">
        <v>268</v>
      </c>
      <c r="P271" s="1"/>
      <c r="Q271" s="1"/>
    </row>
    <row r="272" spans="7:17" x14ac:dyDescent="0.35">
      <c r="G272" s="1" t="s">
        <v>203</v>
      </c>
      <c r="H272" s="1" t="s">
        <v>184</v>
      </c>
      <c r="I272" s="3" t="s">
        <v>200</v>
      </c>
      <c r="J272" t="s">
        <v>212</v>
      </c>
      <c r="K272">
        <v>80</v>
      </c>
      <c r="P272" s="1"/>
      <c r="Q272" s="1"/>
    </row>
    <row r="273" spans="7:17" x14ac:dyDescent="0.35">
      <c r="G273" s="1" t="s">
        <v>203</v>
      </c>
      <c r="H273" s="1" t="s">
        <v>184</v>
      </c>
      <c r="I273" s="3" t="s">
        <v>200</v>
      </c>
      <c r="J273" t="s">
        <v>212</v>
      </c>
      <c r="K273">
        <v>56</v>
      </c>
      <c r="P273" s="1"/>
      <c r="Q273" s="1"/>
    </row>
    <row r="274" spans="7:17" x14ac:dyDescent="0.35">
      <c r="G274" s="1" t="s">
        <v>203</v>
      </c>
      <c r="H274" s="1" t="s">
        <v>184</v>
      </c>
      <c r="I274" s="3" t="s">
        <v>200</v>
      </c>
      <c r="J274" t="s">
        <v>212</v>
      </c>
      <c r="K274">
        <v>68</v>
      </c>
      <c r="P274" s="1"/>
      <c r="Q274" s="1"/>
    </row>
    <row r="275" spans="7:17" x14ac:dyDescent="0.35">
      <c r="G275" s="1" t="s">
        <v>203</v>
      </c>
      <c r="H275" s="1" t="s">
        <v>184</v>
      </c>
      <c r="I275" s="3" t="s">
        <v>200</v>
      </c>
      <c r="J275" t="s">
        <v>212</v>
      </c>
      <c r="K275">
        <v>60</v>
      </c>
      <c r="P275" s="1"/>
      <c r="Q275" s="1"/>
    </row>
    <row r="276" spans="7:17" x14ac:dyDescent="0.35">
      <c r="G276" s="1" t="s">
        <v>203</v>
      </c>
      <c r="H276" s="1" t="s">
        <v>184</v>
      </c>
      <c r="I276" s="3" t="s">
        <v>200</v>
      </c>
      <c r="J276" t="s">
        <v>212</v>
      </c>
      <c r="K276">
        <v>80</v>
      </c>
      <c r="P276" s="1"/>
      <c r="Q276" s="1"/>
    </row>
    <row r="277" spans="7:17" x14ac:dyDescent="0.35">
      <c r="G277" s="1" t="s">
        <v>203</v>
      </c>
      <c r="H277" s="1" t="s">
        <v>184</v>
      </c>
      <c r="I277" s="3" t="s">
        <v>200</v>
      </c>
      <c r="J277" t="s">
        <v>212</v>
      </c>
      <c r="K277">
        <v>76</v>
      </c>
      <c r="P277" s="1"/>
      <c r="Q277" s="1"/>
    </row>
    <row r="278" spans="7:17" x14ac:dyDescent="0.35">
      <c r="G278" s="1" t="s">
        <v>203</v>
      </c>
      <c r="H278" s="1" t="s">
        <v>184</v>
      </c>
      <c r="I278" s="3" t="s">
        <v>200</v>
      </c>
      <c r="J278" t="s">
        <v>212</v>
      </c>
      <c r="K278">
        <v>48</v>
      </c>
      <c r="P278" s="1"/>
      <c r="Q278" s="1"/>
    </row>
    <row r="279" spans="7:17" x14ac:dyDescent="0.35">
      <c r="G279" s="1" t="s">
        <v>203</v>
      </c>
      <c r="H279" s="1" t="s">
        <v>184</v>
      </c>
      <c r="I279" s="3" t="s">
        <v>200</v>
      </c>
      <c r="J279" t="s">
        <v>212</v>
      </c>
      <c r="K279">
        <v>72</v>
      </c>
      <c r="P279" s="1"/>
      <c r="Q279" s="1"/>
    </row>
    <row r="280" spans="7:17" x14ac:dyDescent="0.35">
      <c r="G280" s="1" t="s">
        <v>203</v>
      </c>
      <c r="H280" s="1" t="s">
        <v>184</v>
      </c>
      <c r="I280" s="3" t="s">
        <v>200</v>
      </c>
      <c r="J280" t="s">
        <v>212</v>
      </c>
      <c r="K280">
        <v>96</v>
      </c>
      <c r="P280" s="1"/>
      <c r="Q280" s="1"/>
    </row>
    <row r="281" spans="7:17" x14ac:dyDescent="0.35">
      <c r="G281" s="1" t="s">
        <v>203</v>
      </c>
      <c r="H281" s="1" t="s">
        <v>184</v>
      </c>
      <c r="I281" s="3" t="s">
        <v>200</v>
      </c>
      <c r="J281" t="s">
        <v>212</v>
      </c>
      <c r="K281">
        <v>160</v>
      </c>
      <c r="P281" s="1"/>
      <c r="Q281" s="1"/>
    </row>
    <row r="282" spans="7:17" x14ac:dyDescent="0.35">
      <c r="G282" s="1" t="s">
        <v>203</v>
      </c>
      <c r="H282" s="1" t="s">
        <v>184</v>
      </c>
      <c r="I282" s="3" t="s">
        <v>200</v>
      </c>
      <c r="J282" t="s">
        <v>212</v>
      </c>
      <c r="K282">
        <v>104</v>
      </c>
      <c r="P282" s="1"/>
      <c r="Q282" s="1"/>
    </row>
    <row r="283" spans="7:17" x14ac:dyDescent="0.35">
      <c r="G283" s="1" t="s">
        <v>203</v>
      </c>
      <c r="H283" s="1" t="s">
        <v>184</v>
      </c>
      <c r="I283" s="3" t="s">
        <v>200</v>
      </c>
      <c r="J283" t="s">
        <v>212</v>
      </c>
      <c r="K283">
        <v>120</v>
      </c>
      <c r="P283" s="1"/>
      <c r="Q283" s="1"/>
    </row>
    <row r="284" spans="7:17" x14ac:dyDescent="0.35">
      <c r="G284" s="1" t="s">
        <v>203</v>
      </c>
      <c r="H284" s="1" t="s">
        <v>184</v>
      </c>
      <c r="I284" s="3" t="s">
        <v>200</v>
      </c>
      <c r="J284" t="s">
        <v>212</v>
      </c>
      <c r="K284">
        <v>136</v>
      </c>
      <c r="P284" s="1"/>
      <c r="Q284" s="1"/>
    </row>
    <row r="285" spans="7:17" x14ac:dyDescent="0.35">
      <c r="G285" s="1" t="s">
        <v>203</v>
      </c>
      <c r="H285" s="1" t="s">
        <v>184</v>
      </c>
      <c r="I285" s="3" t="s">
        <v>200</v>
      </c>
      <c r="J285" t="s">
        <v>212</v>
      </c>
      <c r="K285">
        <v>64</v>
      </c>
      <c r="P285" s="1"/>
      <c r="Q285" s="1"/>
    </row>
    <row r="286" spans="7:17" x14ac:dyDescent="0.35">
      <c r="G286" s="1" t="s">
        <v>203</v>
      </c>
      <c r="H286" s="1" t="s">
        <v>184</v>
      </c>
      <c r="I286" s="3" t="s">
        <v>200</v>
      </c>
      <c r="J286" t="s">
        <v>212</v>
      </c>
      <c r="K286">
        <v>84</v>
      </c>
      <c r="P286" s="1"/>
      <c r="Q286" s="1"/>
    </row>
    <row r="287" spans="7:17" x14ac:dyDescent="0.35">
      <c r="G287" s="1" t="s">
        <v>203</v>
      </c>
      <c r="H287" s="1" t="s">
        <v>184</v>
      </c>
      <c r="I287" s="3" t="s">
        <v>200</v>
      </c>
      <c r="J287" t="s">
        <v>212</v>
      </c>
      <c r="K287">
        <v>124</v>
      </c>
      <c r="P287" s="1"/>
      <c r="Q287" s="1"/>
    </row>
    <row r="288" spans="7:17" x14ac:dyDescent="0.35">
      <c r="G288" s="1" t="s">
        <v>203</v>
      </c>
      <c r="H288" s="1" t="s">
        <v>184</v>
      </c>
      <c r="I288" s="3" t="s">
        <v>200</v>
      </c>
      <c r="J288" t="s">
        <v>212</v>
      </c>
      <c r="K288">
        <v>156</v>
      </c>
      <c r="P288" s="1"/>
      <c r="Q288" s="1"/>
    </row>
    <row r="289" spans="7:17" x14ac:dyDescent="0.35">
      <c r="G289" s="1" t="s">
        <v>203</v>
      </c>
      <c r="H289" s="1" t="s">
        <v>184</v>
      </c>
      <c r="I289" s="3" t="s">
        <v>200</v>
      </c>
      <c r="J289" t="s">
        <v>212</v>
      </c>
      <c r="K289">
        <v>108</v>
      </c>
      <c r="P289" s="1"/>
      <c r="Q289" s="1"/>
    </row>
    <row r="290" spans="7:17" x14ac:dyDescent="0.35">
      <c r="G290" s="1" t="s">
        <v>203</v>
      </c>
      <c r="H290" s="1" t="s">
        <v>184</v>
      </c>
      <c r="I290" s="3" t="s">
        <v>200</v>
      </c>
      <c r="J290" t="s">
        <v>212</v>
      </c>
      <c r="K290">
        <v>108</v>
      </c>
      <c r="P290" s="1"/>
      <c r="Q290" s="1"/>
    </row>
    <row r="291" spans="7:17" x14ac:dyDescent="0.35">
      <c r="G291" s="1" t="s">
        <v>203</v>
      </c>
      <c r="H291" s="1" t="s">
        <v>184</v>
      </c>
      <c r="I291" s="3" t="s">
        <v>200</v>
      </c>
      <c r="J291" t="s">
        <v>212</v>
      </c>
      <c r="K291">
        <v>92</v>
      </c>
      <c r="P291" s="1"/>
      <c r="Q291" s="1"/>
    </row>
    <row r="292" spans="7:17" x14ac:dyDescent="0.35">
      <c r="G292" s="1" t="s">
        <v>203</v>
      </c>
      <c r="H292" s="1" t="s">
        <v>184</v>
      </c>
      <c r="I292" s="3" t="s">
        <v>200</v>
      </c>
      <c r="J292" t="s">
        <v>212</v>
      </c>
      <c r="K292">
        <v>116</v>
      </c>
      <c r="P292" s="1"/>
      <c r="Q292" s="1"/>
    </row>
    <row r="293" spans="7:17" x14ac:dyDescent="0.35">
      <c r="G293" s="1" t="s">
        <v>203</v>
      </c>
      <c r="H293" s="1" t="s">
        <v>184</v>
      </c>
      <c r="I293" s="3" t="s">
        <v>200</v>
      </c>
      <c r="J293" t="s">
        <v>212</v>
      </c>
      <c r="K293">
        <v>48</v>
      </c>
      <c r="P293" s="1"/>
      <c r="Q293" s="1"/>
    </row>
    <row r="294" spans="7:17" x14ac:dyDescent="0.35">
      <c r="G294" s="1" t="s">
        <v>203</v>
      </c>
      <c r="H294" s="1" t="s">
        <v>184</v>
      </c>
      <c r="I294" s="3" t="s">
        <v>200</v>
      </c>
      <c r="J294" t="s">
        <v>212</v>
      </c>
      <c r="K294">
        <v>56</v>
      </c>
      <c r="P294" s="1"/>
      <c r="Q294" s="1"/>
    </row>
    <row r="295" spans="7:17" x14ac:dyDescent="0.35">
      <c r="G295" s="1" t="s">
        <v>203</v>
      </c>
      <c r="H295" s="1" t="s">
        <v>184</v>
      </c>
      <c r="I295" s="3" t="s">
        <v>200</v>
      </c>
      <c r="J295" t="s">
        <v>212</v>
      </c>
      <c r="K295">
        <v>44</v>
      </c>
      <c r="P295" s="1"/>
      <c r="Q295" s="1"/>
    </row>
    <row r="296" spans="7:17" x14ac:dyDescent="0.35">
      <c r="G296" s="1" t="s">
        <v>203</v>
      </c>
      <c r="H296" s="1" t="s">
        <v>184</v>
      </c>
      <c r="I296" s="3" t="s">
        <v>200</v>
      </c>
      <c r="J296" t="s">
        <v>212</v>
      </c>
      <c r="K296">
        <v>88</v>
      </c>
      <c r="P296" s="1"/>
      <c r="Q296" s="1"/>
    </row>
    <row r="297" spans="7:17" x14ac:dyDescent="0.35">
      <c r="G297" s="1" t="s">
        <v>203</v>
      </c>
      <c r="H297" s="1" t="s">
        <v>184</v>
      </c>
      <c r="I297" s="3" t="s">
        <v>200</v>
      </c>
      <c r="J297" t="s">
        <v>212</v>
      </c>
      <c r="K297">
        <v>120</v>
      </c>
      <c r="P297" s="1"/>
      <c r="Q297" s="1"/>
    </row>
    <row r="298" spans="7:17" x14ac:dyDescent="0.35">
      <c r="G298" s="1" t="s">
        <v>203</v>
      </c>
      <c r="H298" s="1" t="s">
        <v>184</v>
      </c>
      <c r="I298" s="3" t="s">
        <v>200</v>
      </c>
      <c r="J298" t="s">
        <v>212</v>
      </c>
      <c r="K298">
        <v>228</v>
      </c>
      <c r="P298" s="1"/>
      <c r="Q298" s="1"/>
    </row>
    <row r="299" spans="7:17" x14ac:dyDescent="0.35">
      <c r="G299" s="1" t="s">
        <v>203</v>
      </c>
      <c r="H299" s="1" t="s">
        <v>184</v>
      </c>
      <c r="I299" s="3" t="s">
        <v>200</v>
      </c>
      <c r="J299" t="s">
        <v>212</v>
      </c>
      <c r="K299">
        <v>132</v>
      </c>
      <c r="P299" s="1"/>
      <c r="Q299" s="1"/>
    </row>
    <row r="300" spans="7:17" x14ac:dyDescent="0.35">
      <c r="G300" s="1" t="s">
        <v>203</v>
      </c>
      <c r="H300" s="1" t="s">
        <v>184</v>
      </c>
      <c r="I300" s="3" t="s">
        <v>200</v>
      </c>
      <c r="J300" t="s">
        <v>212</v>
      </c>
      <c r="K300">
        <v>76</v>
      </c>
      <c r="P300" s="1"/>
      <c r="Q300" s="1"/>
    </row>
    <row r="301" spans="7:17" x14ac:dyDescent="0.35">
      <c r="G301" s="1" t="s">
        <v>203</v>
      </c>
      <c r="H301" s="1" t="s">
        <v>184</v>
      </c>
      <c r="I301" s="3" t="s">
        <v>200</v>
      </c>
      <c r="J301" t="s">
        <v>212</v>
      </c>
      <c r="K301">
        <v>108</v>
      </c>
      <c r="P301" s="1"/>
      <c r="Q301" s="1"/>
    </row>
    <row r="302" spans="7:17" x14ac:dyDescent="0.35">
      <c r="G302" s="1" t="s">
        <v>203</v>
      </c>
      <c r="H302" s="1" t="s">
        <v>184</v>
      </c>
      <c r="I302" s="3" t="s">
        <v>200</v>
      </c>
      <c r="J302" t="s">
        <v>212</v>
      </c>
      <c r="K302">
        <v>52</v>
      </c>
      <c r="P302" s="1"/>
      <c r="Q302" s="1"/>
    </row>
    <row r="303" spans="7:17" x14ac:dyDescent="0.35">
      <c r="G303" s="1" t="s">
        <v>203</v>
      </c>
      <c r="H303" s="1" t="s">
        <v>184</v>
      </c>
      <c r="I303" s="3" t="s">
        <v>200</v>
      </c>
      <c r="J303" t="s">
        <v>212</v>
      </c>
      <c r="K303">
        <v>64</v>
      </c>
      <c r="P303" s="1"/>
      <c r="Q303" s="1"/>
    </row>
    <row r="304" spans="7:17" x14ac:dyDescent="0.35">
      <c r="G304" s="1" t="s">
        <v>203</v>
      </c>
      <c r="H304" s="1" t="s">
        <v>184</v>
      </c>
      <c r="I304" s="3" t="s">
        <v>200</v>
      </c>
      <c r="J304" t="s">
        <v>212</v>
      </c>
      <c r="K304">
        <v>116</v>
      </c>
      <c r="P304" s="1"/>
      <c r="Q304" s="1"/>
    </row>
    <row r="305" spans="7:17" x14ac:dyDescent="0.35">
      <c r="G305" s="1" t="s">
        <v>203</v>
      </c>
      <c r="H305" s="1" t="s">
        <v>184</v>
      </c>
      <c r="I305" s="3" t="s">
        <v>200</v>
      </c>
      <c r="J305" t="s">
        <v>212</v>
      </c>
      <c r="K305">
        <v>80</v>
      </c>
      <c r="P305" s="1"/>
      <c r="Q305" s="1"/>
    </row>
    <row r="306" spans="7:17" x14ac:dyDescent="0.35">
      <c r="G306" s="1" t="s">
        <v>203</v>
      </c>
      <c r="H306" s="1" t="s">
        <v>184</v>
      </c>
      <c r="I306" s="3" t="s">
        <v>200</v>
      </c>
      <c r="J306" t="s">
        <v>212</v>
      </c>
      <c r="K306">
        <v>44</v>
      </c>
      <c r="P306" s="1"/>
      <c r="Q306" s="1"/>
    </row>
    <row r="307" spans="7:17" x14ac:dyDescent="0.35">
      <c r="G307" s="1" t="s">
        <v>203</v>
      </c>
      <c r="H307" s="1" t="s">
        <v>184</v>
      </c>
      <c r="I307" s="3" t="s">
        <v>200</v>
      </c>
      <c r="J307" t="s">
        <v>212</v>
      </c>
      <c r="K307">
        <v>80</v>
      </c>
      <c r="P307" s="1"/>
      <c r="Q307" s="1"/>
    </row>
    <row r="308" spans="7:17" x14ac:dyDescent="0.35">
      <c r="G308" s="1" t="s">
        <v>203</v>
      </c>
      <c r="H308" s="1" t="s">
        <v>184</v>
      </c>
      <c r="I308" s="3" t="s">
        <v>200</v>
      </c>
      <c r="J308" t="s">
        <v>212</v>
      </c>
      <c r="K308">
        <v>148</v>
      </c>
      <c r="P308" s="1"/>
      <c r="Q308" s="1"/>
    </row>
    <row r="309" spans="7:17" x14ac:dyDescent="0.35">
      <c r="G309" s="1" t="s">
        <v>203</v>
      </c>
      <c r="H309" s="1" t="s">
        <v>184</v>
      </c>
      <c r="I309" s="3" t="s">
        <v>200</v>
      </c>
      <c r="J309" t="s">
        <v>212</v>
      </c>
      <c r="K309">
        <v>56</v>
      </c>
      <c r="P309" s="1"/>
      <c r="Q309" s="1"/>
    </row>
    <row r="310" spans="7:17" x14ac:dyDescent="0.35">
      <c r="G310" s="1" t="s">
        <v>203</v>
      </c>
      <c r="H310" s="1" t="s">
        <v>184</v>
      </c>
      <c r="I310" s="3" t="s">
        <v>200</v>
      </c>
      <c r="J310" t="s">
        <v>212</v>
      </c>
      <c r="K310">
        <v>88</v>
      </c>
      <c r="P310" s="1"/>
      <c r="Q310" s="1"/>
    </row>
    <row r="311" spans="7:17" x14ac:dyDescent="0.35">
      <c r="G311" s="1" t="s">
        <v>203</v>
      </c>
      <c r="H311" s="1" t="s">
        <v>184</v>
      </c>
      <c r="I311" s="3" t="s">
        <v>200</v>
      </c>
      <c r="J311" t="s">
        <v>212</v>
      </c>
      <c r="K311">
        <v>72</v>
      </c>
      <c r="P311" s="1"/>
      <c r="Q311" s="1"/>
    </row>
    <row r="312" spans="7:17" x14ac:dyDescent="0.35">
      <c r="G312" s="1" t="s">
        <v>203</v>
      </c>
      <c r="H312" s="1" t="s">
        <v>184</v>
      </c>
      <c r="I312" s="3" t="s">
        <v>200</v>
      </c>
      <c r="J312" t="s">
        <v>212</v>
      </c>
      <c r="K312">
        <v>120</v>
      </c>
      <c r="P312" s="1"/>
      <c r="Q312" s="1"/>
    </row>
    <row r="313" spans="7:17" x14ac:dyDescent="0.35">
      <c r="G313" s="1" t="s">
        <v>203</v>
      </c>
      <c r="H313" s="1" t="s">
        <v>184</v>
      </c>
      <c r="I313" s="3" t="s">
        <v>200</v>
      </c>
      <c r="J313" t="s">
        <v>212</v>
      </c>
      <c r="K313">
        <v>100</v>
      </c>
      <c r="P313" s="1"/>
      <c r="Q313" s="1"/>
    </row>
    <row r="314" spans="7:17" x14ac:dyDescent="0.35">
      <c r="G314" s="1" t="s">
        <v>203</v>
      </c>
      <c r="H314" s="1" t="s">
        <v>184</v>
      </c>
      <c r="I314" s="3" t="s">
        <v>200</v>
      </c>
      <c r="J314" t="s">
        <v>212</v>
      </c>
      <c r="K314">
        <v>68</v>
      </c>
      <c r="P314" s="1"/>
      <c r="Q314" s="1"/>
    </row>
    <row r="315" spans="7:17" x14ac:dyDescent="0.35">
      <c r="G315" s="1" t="s">
        <v>203</v>
      </c>
      <c r="H315" s="1" t="s">
        <v>184</v>
      </c>
      <c r="I315" s="3" t="s">
        <v>200</v>
      </c>
      <c r="J315" t="s">
        <v>212</v>
      </c>
      <c r="K315">
        <v>76</v>
      </c>
      <c r="P315" s="1"/>
      <c r="Q315" s="1"/>
    </row>
    <row r="316" spans="7:17" x14ac:dyDescent="0.35">
      <c r="G316" s="1" t="s">
        <v>203</v>
      </c>
      <c r="H316" s="1" t="s">
        <v>184</v>
      </c>
      <c r="I316" s="3" t="s">
        <v>200</v>
      </c>
      <c r="J316" t="s">
        <v>212</v>
      </c>
      <c r="K316">
        <v>92</v>
      </c>
      <c r="P316" s="1"/>
      <c r="Q316" s="1"/>
    </row>
    <row r="317" spans="7:17" x14ac:dyDescent="0.35">
      <c r="G317" s="1" t="s">
        <v>203</v>
      </c>
      <c r="H317" s="1" t="s">
        <v>184</v>
      </c>
      <c r="I317" s="3" t="s">
        <v>200</v>
      </c>
      <c r="J317" t="s">
        <v>212</v>
      </c>
      <c r="K317">
        <v>80</v>
      </c>
      <c r="P317" s="1"/>
      <c r="Q317" s="1"/>
    </row>
    <row r="318" spans="7:17" x14ac:dyDescent="0.35">
      <c r="G318" s="1" t="s">
        <v>203</v>
      </c>
      <c r="H318" s="1" t="s">
        <v>184</v>
      </c>
      <c r="I318" s="3" t="s">
        <v>200</v>
      </c>
      <c r="J318" t="s">
        <v>212</v>
      </c>
      <c r="K318">
        <v>76</v>
      </c>
      <c r="P318" s="1"/>
      <c r="Q318" s="1"/>
    </row>
    <row r="319" spans="7:17" x14ac:dyDescent="0.35">
      <c r="G319" s="1" t="s">
        <v>203</v>
      </c>
      <c r="H319" s="1" t="s">
        <v>184</v>
      </c>
      <c r="I319" s="3" t="s">
        <v>200</v>
      </c>
      <c r="J319" t="s">
        <v>212</v>
      </c>
      <c r="K319">
        <v>92</v>
      </c>
      <c r="P319" s="1"/>
      <c r="Q319" s="1"/>
    </row>
    <row r="320" spans="7:17" x14ac:dyDescent="0.35">
      <c r="G320" s="1" t="s">
        <v>203</v>
      </c>
      <c r="H320" s="1" t="s">
        <v>184</v>
      </c>
      <c r="I320" s="3" t="s">
        <v>200</v>
      </c>
      <c r="J320" t="s">
        <v>212</v>
      </c>
      <c r="K320">
        <v>64</v>
      </c>
      <c r="P320" s="1"/>
      <c r="Q320" s="1"/>
    </row>
    <row r="321" spans="7:17" x14ac:dyDescent="0.35">
      <c r="G321" s="1" t="s">
        <v>203</v>
      </c>
      <c r="H321" s="1" t="s">
        <v>184</v>
      </c>
      <c r="I321" s="3" t="s">
        <v>200</v>
      </c>
      <c r="J321" t="s">
        <v>212</v>
      </c>
      <c r="K321">
        <v>52</v>
      </c>
      <c r="P321" s="1"/>
      <c r="Q321" s="1"/>
    </row>
    <row r="322" spans="7:17" x14ac:dyDescent="0.35">
      <c r="G322" s="1" t="s">
        <v>203</v>
      </c>
      <c r="H322" s="1" t="s">
        <v>184</v>
      </c>
      <c r="I322" s="3" t="s">
        <v>200</v>
      </c>
      <c r="J322" t="s">
        <v>212</v>
      </c>
      <c r="K322">
        <v>96</v>
      </c>
      <c r="P322" s="1"/>
      <c r="Q322" s="1"/>
    </row>
    <row r="323" spans="7:17" x14ac:dyDescent="0.35">
      <c r="G323" s="1" t="s">
        <v>203</v>
      </c>
      <c r="H323" s="1" t="s">
        <v>184</v>
      </c>
      <c r="I323" s="3" t="s">
        <v>200</v>
      </c>
      <c r="J323" t="s">
        <v>212</v>
      </c>
      <c r="K323">
        <v>96</v>
      </c>
      <c r="P323" s="1"/>
      <c r="Q323" s="1"/>
    </row>
    <row r="324" spans="7:17" x14ac:dyDescent="0.35">
      <c r="G324" s="1" t="s">
        <v>203</v>
      </c>
      <c r="H324" s="1" t="s">
        <v>184</v>
      </c>
      <c r="I324" s="3" t="s">
        <v>200</v>
      </c>
      <c r="J324" t="s">
        <v>212</v>
      </c>
      <c r="K324">
        <v>136</v>
      </c>
      <c r="P324" s="1"/>
      <c r="Q324" s="1"/>
    </row>
    <row r="325" spans="7:17" x14ac:dyDescent="0.35">
      <c r="G325" s="1" t="s">
        <v>203</v>
      </c>
      <c r="H325" s="1" t="s">
        <v>184</v>
      </c>
      <c r="I325" s="3" t="s">
        <v>200</v>
      </c>
      <c r="J325" t="s">
        <v>212</v>
      </c>
      <c r="K325">
        <v>64</v>
      </c>
      <c r="P325" s="1"/>
      <c r="Q325" s="1"/>
    </row>
    <row r="326" spans="7:17" x14ac:dyDescent="0.35">
      <c r="G326" s="1" t="s">
        <v>203</v>
      </c>
      <c r="H326" s="1" t="s">
        <v>184</v>
      </c>
      <c r="I326" s="3" t="s">
        <v>200</v>
      </c>
      <c r="J326" t="s">
        <v>212</v>
      </c>
      <c r="K326">
        <v>80</v>
      </c>
      <c r="P326" s="1"/>
      <c r="Q326" s="1"/>
    </row>
    <row r="327" spans="7:17" x14ac:dyDescent="0.35">
      <c r="G327" s="1" t="s">
        <v>203</v>
      </c>
      <c r="H327" s="1" t="s">
        <v>184</v>
      </c>
      <c r="I327" s="3" t="s">
        <v>200</v>
      </c>
      <c r="J327" t="s">
        <v>212</v>
      </c>
      <c r="K327">
        <v>108</v>
      </c>
      <c r="P327" s="1"/>
      <c r="Q327" s="1"/>
    </row>
    <row r="328" spans="7:17" x14ac:dyDescent="0.35">
      <c r="G328" s="1" t="s">
        <v>203</v>
      </c>
      <c r="H328" s="1" t="s">
        <v>184</v>
      </c>
      <c r="I328" s="3" t="s">
        <v>200</v>
      </c>
      <c r="J328" t="s">
        <v>212</v>
      </c>
      <c r="K328">
        <v>72</v>
      </c>
      <c r="P328" s="1"/>
      <c r="Q328" s="1"/>
    </row>
    <row r="329" spans="7:17" x14ac:dyDescent="0.35">
      <c r="G329" s="1" t="s">
        <v>203</v>
      </c>
      <c r="H329" s="1" t="s">
        <v>184</v>
      </c>
      <c r="I329" s="3" t="s">
        <v>200</v>
      </c>
      <c r="J329" t="s">
        <v>212</v>
      </c>
      <c r="K329">
        <v>48</v>
      </c>
      <c r="P329" s="1"/>
      <c r="Q329" s="1"/>
    </row>
    <row r="330" spans="7:17" x14ac:dyDescent="0.35">
      <c r="G330" s="1" t="s">
        <v>203</v>
      </c>
      <c r="H330" s="1" t="s">
        <v>184</v>
      </c>
      <c r="I330" s="3" t="s">
        <v>200</v>
      </c>
      <c r="J330" t="s">
        <v>212</v>
      </c>
      <c r="K330">
        <v>64</v>
      </c>
      <c r="P330" s="1"/>
      <c r="Q330" s="1"/>
    </row>
    <row r="331" spans="7:17" x14ac:dyDescent="0.35">
      <c r="G331" s="1" t="s">
        <v>203</v>
      </c>
      <c r="H331" s="1" t="s">
        <v>184</v>
      </c>
      <c r="I331" s="3" t="s">
        <v>200</v>
      </c>
      <c r="J331" t="s">
        <v>212</v>
      </c>
      <c r="K331">
        <v>64</v>
      </c>
      <c r="P331" s="1"/>
      <c r="Q331" s="1"/>
    </row>
    <row r="332" spans="7:17" x14ac:dyDescent="0.35">
      <c r="G332" s="1" t="s">
        <v>203</v>
      </c>
      <c r="H332" s="1" t="s">
        <v>184</v>
      </c>
      <c r="I332" s="3" t="s">
        <v>200</v>
      </c>
      <c r="J332" t="s">
        <v>212</v>
      </c>
      <c r="K332">
        <v>108</v>
      </c>
      <c r="P332" s="1"/>
      <c r="Q332" s="1"/>
    </row>
    <row r="333" spans="7:17" x14ac:dyDescent="0.35">
      <c r="G333" s="1" t="s">
        <v>203</v>
      </c>
      <c r="H333" s="1" t="s">
        <v>184</v>
      </c>
      <c r="I333" s="3" t="s">
        <v>200</v>
      </c>
      <c r="J333" t="s">
        <v>212</v>
      </c>
      <c r="K333">
        <v>64</v>
      </c>
      <c r="P333" s="1"/>
      <c r="Q333" s="1"/>
    </row>
    <row r="334" spans="7:17" x14ac:dyDescent="0.35">
      <c r="G334" s="1" t="s">
        <v>203</v>
      </c>
      <c r="H334" s="1" t="s">
        <v>184</v>
      </c>
      <c r="I334" s="3" t="s">
        <v>200</v>
      </c>
      <c r="J334" t="s">
        <v>212</v>
      </c>
      <c r="K334">
        <v>56</v>
      </c>
      <c r="P334" s="1"/>
      <c r="Q334" s="1"/>
    </row>
    <row r="335" spans="7:17" x14ac:dyDescent="0.35">
      <c r="G335" s="1" t="s">
        <v>203</v>
      </c>
      <c r="H335" s="1" t="s">
        <v>184</v>
      </c>
      <c r="I335" s="3" t="s">
        <v>200</v>
      </c>
      <c r="J335" t="s">
        <v>212</v>
      </c>
      <c r="K335">
        <v>116</v>
      </c>
      <c r="P335" s="1"/>
      <c r="Q335" s="1"/>
    </row>
    <row r="336" spans="7:17" x14ac:dyDescent="0.35">
      <c r="G336" s="1" t="s">
        <v>203</v>
      </c>
      <c r="H336" s="1" t="s">
        <v>184</v>
      </c>
      <c r="I336" s="3" t="s">
        <v>200</v>
      </c>
      <c r="J336" t="s">
        <v>212</v>
      </c>
      <c r="K336">
        <v>80</v>
      </c>
      <c r="P336" s="1"/>
      <c r="Q336" s="1"/>
    </row>
    <row r="337" spans="7:17" x14ac:dyDescent="0.35">
      <c r="G337" s="1" t="s">
        <v>203</v>
      </c>
      <c r="H337" s="1" t="s">
        <v>184</v>
      </c>
      <c r="I337" s="3" t="s">
        <v>200</v>
      </c>
      <c r="J337" t="s">
        <v>212</v>
      </c>
      <c r="K337">
        <v>92</v>
      </c>
      <c r="P337" s="1"/>
      <c r="Q337" s="1"/>
    </row>
    <row r="338" spans="7:17" x14ac:dyDescent="0.35">
      <c r="G338" s="1" t="s">
        <v>203</v>
      </c>
      <c r="H338" s="1" t="s">
        <v>184</v>
      </c>
      <c r="I338" s="3" t="s">
        <v>200</v>
      </c>
      <c r="J338" t="s">
        <v>212</v>
      </c>
      <c r="K338">
        <v>76</v>
      </c>
      <c r="P338" s="1"/>
      <c r="Q338" s="1"/>
    </row>
    <row r="339" spans="7:17" x14ac:dyDescent="0.35">
      <c r="G339" s="1" t="s">
        <v>203</v>
      </c>
      <c r="H339" s="1" t="s">
        <v>184</v>
      </c>
      <c r="I339" s="3" t="s">
        <v>200</v>
      </c>
      <c r="J339" t="s">
        <v>212</v>
      </c>
      <c r="K339">
        <v>44</v>
      </c>
      <c r="P339" s="1"/>
      <c r="Q339" s="1"/>
    </row>
    <row r="340" spans="7:17" x14ac:dyDescent="0.35">
      <c r="G340" s="1" t="s">
        <v>203</v>
      </c>
      <c r="H340" s="1" t="s">
        <v>184</v>
      </c>
      <c r="I340" s="3" t="s">
        <v>200</v>
      </c>
      <c r="J340" t="s">
        <v>212</v>
      </c>
      <c r="K340">
        <v>80</v>
      </c>
      <c r="P340" s="1"/>
      <c r="Q340" s="1"/>
    </row>
    <row r="341" spans="7:17" x14ac:dyDescent="0.35">
      <c r="G341" s="1" t="s">
        <v>203</v>
      </c>
      <c r="H341" s="1" t="s">
        <v>184</v>
      </c>
      <c r="I341" s="3" t="s">
        <v>200</v>
      </c>
      <c r="J341" t="s">
        <v>212</v>
      </c>
      <c r="K341">
        <v>52</v>
      </c>
      <c r="P341" s="1"/>
      <c r="Q341" s="1"/>
    </row>
    <row r="342" spans="7:17" x14ac:dyDescent="0.35">
      <c r="G342" s="1" t="s">
        <v>203</v>
      </c>
      <c r="H342" s="1" t="s">
        <v>184</v>
      </c>
      <c r="I342" s="3" t="s">
        <v>200</v>
      </c>
      <c r="J342" t="s">
        <v>212</v>
      </c>
      <c r="K342">
        <v>88</v>
      </c>
      <c r="P342" s="1"/>
      <c r="Q342" s="1"/>
    </row>
    <row r="343" spans="7:17" x14ac:dyDescent="0.35">
      <c r="G343" s="1" t="s">
        <v>203</v>
      </c>
      <c r="H343" s="1" t="s">
        <v>184</v>
      </c>
      <c r="I343" s="3" t="s">
        <v>200</v>
      </c>
      <c r="J343" t="s">
        <v>212</v>
      </c>
      <c r="K343">
        <v>68</v>
      </c>
      <c r="P343" s="1"/>
      <c r="Q343" s="1"/>
    </row>
    <row r="344" spans="7:17" x14ac:dyDescent="0.35">
      <c r="G344" s="1" t="s">
        <v>203</v>
      </c>
      <c r="H344" s="1" t="s">
        <v>184</v>
      </c>
      <c r="I344" s="3" t="s">
        <v>200</v>
      </c>
      <c r="J344" t="s">
        <v>212</v>
      </c>
      <c r="K344">
        <v>60</v>
      </c>
      <c r="Q344" s="1"/>
    </row>
    <row r="345" spans="7:17" x14ac:dyDescent="0.35">
      <c r="G345" s="1" t="s">
        <v>203</v>
      </c>
      <c r="H345" s="1" t="s">
        <v>184</v>
      </c>
      <c r="I345" s="3" t="s">
        <v>200</v>
      </c>
      <c r="J345" t="s">
        <v>212</v>
      </c>
      <c r="K345">
        <v>68</v>
      </c>
      <c r="P345" s="1"/>
      <c r="Q345" s="1"/>
    </row>
    <row r="346" spans="7:17" x14ac:dyDescent="0.35">
      <c r="G346" s="1" t="s">
        <v>203</v>
      </c>
      <c r="H346" s="1" t="s">
        <v>184</v>
      </c>
      <c r="I346" s="3" t="s">
        <v>200</v>
      </c>
      <c r="J346" t="s">
        <v>212</v>
      </c>
      <c r="K346">
        <v>52</v>
      </c>
      <c r="P346" s="1"/>
      <c r="Q346" s="1"/>
    </row>
    <row r="347" spans="7:17" x14ac:dyDescent="0.35">
      <c r="G347" s="1" t="s">
        <v>203</v>
      </c>
      <c r="H347" s="1" t="s">
        <v>184</v>
      </c>
      <c r="I347" s="3" t="s">
        <v>200</v>
      </c>
      <c r="J347" t="s">
        <v>212</v>
      </c>
      <c r="K347">
        <v>88</v>
      </c>
      <c r="P347" s="1"/>
      <c r="Q347" s="1"/>
    </row>
    <row r="348" spans="7:17" x14ac:dyDescent="0.35">
      <c r="G348" s="1" t="s">
        <v>203</v>
      </c>
      <c r="H348" s="1" t="s">
        <v>184</v>
      </c>
      <c r="I348" s="3" t="s">
        <v>200</v>
      </c>
      <c r="J348" t="s">
        <v>212</v>
      </c>
      <c r="K348">
        <v>68</v>
      </c>
      <c r="P348" s="1"/>
      <c r="Q348" s="1"/>
    </row>
    <row r="349" spans="7:17" x14ac:dyDescent="0.35">
      <c r="G349" s="1" t="s">
        <v>186</v>
      </c>
      <c r="H349" s="1" t="s">
        <v>187</v>
      </c>
      <c r="I349" s="3" t="s">
        <v>200</v>
      </c>
      <c r="J349" t="s">
        <v>214</v>
      </c>
      <c r="K349">
        <v>42</v>
      </c>
      <c r="P349" s="1"/>
      <c r="Q349" s="1"/>
    </row>
    <row r="350" spans="7:17" x14ac:dyDescent="0.35">
      <c r="G350" s="1" t="s">
        <v>186</v>
      </c>
      <c r="H350" s="1" t="s">
        <v>187</v>
      </c>
      <c r="I350" s="3" t="s">
        <v>200</v>
      </c>
      <c r="J350" t="s">
        <v>214</v>
      </c>
      <c r="K350">
        <v>24</v>
      </c>
      <c r="P350" s="1"/>
      <c r="Q350" s="1"/>
    </row>
    <row r="351" spans="7:17" x14ac:dyDescent="0.35">
      <c r="G351" s="1" t="s">
        <v>186</v>
      </c>
      <c r="H351" s="1" t="s">
        <v>187</v>
      </c>
      <c r="I351" s="3" t="s">
        <v>200</v>
      </c>
      <c r="J351" t="s">
        <v>214</v>
      </c>
      <c r="K351">
        <v>16</v>
      </c>
      <c r="P351" s="1"/>
      <c r="Q351" s="1"/>
    </row>
    <row r="352" spans="7:17" x14ac:dyDescent="0.35">
      <c r="G352" s="1" t="s">
        <v>186</v>
      </c>
      <c r="H352" s="1" t="s">
        <v>187</v>
      </c>
      <c r="I352" s="3" t="s">
        <v>200</v>
      </c>
      <c r="J352" t="s">
        <v>214</v>
      </c>
      <c r="K352">
        <v>22</v>
      </c>
      <c r="P352" s="1"/>
      <c r="Q352" s="1"/>
    </row>
    <row r="353" spans="7:17" x14ac:dyDescent="0.35">
      <c r="G353" s="1" t="s">
        <v>186</v>
      </c>
      <c r="H353" s="1" t="s">
        <v>187</v>
      </c>
      <c r="I353" s="3" t="s">
        <v>200</v>
      </c>
      <c r="J353" t="s">
        <v>214</v>
      </c>
      <c r="K353">
        <v>181</v>
      </c>
      <c r="P353" s="1"/>
      <c r="Q353" s="1"/>
    </row>
    <row r="354" spans="7:17" x14ac:dyDescent="0.35">
      <c r="G354" s="1" t="s">
        <v>186</v>
      </c>
      <c r="H354" s="1" t="s">
        <v>187</v>
      </c>
      <c r="I354" s="3" t="s">
        <v>200</v>
      </c>
      <c r="J354" t="s">
        <v>214</v>
      </c>
      <c r="K354">
        <v>32</v>
      </c>
      <c r="P354" s="1"/>
      <c r="Q354" s="1"/>
    </row>
    <row r="355" spans="7:17" x14ac:dyDescent="0.35">
      <c r="G355" s="1" t="s">
        <v>186</v>
      </c>
      <c r="H355" s="1" t="s">
        <v>187</v>
      </c>
      <c r="I355" s="3" t="s">
        <v>200</v>
      </c>
      <c r="J355" t="s">
        <v>214</v>
      </c>
      <c r="K355">
        <v>32</v>
      </c>
      <c r="P355" s="1"/>
      <c r="Q355" s="1"/>
    </row>
    <row r="356" spans="7:17" x14ac:dyDescent="0.35">
      <c r="G356" s="1" t="s">
        <v>186</v>
      </c>
      <c r="H356" s="1" t="s">
        <v>187</v>
      </c>
      <c r="I356" s="3" t="s">
        <v>200</v>
      </c>
      <c r="J356" t="s">
        <v>214</v>
      </c>
      <c r="K356">
        <v>40</v>
      </c>
      <c r="P356" s="1"/>
      <c r="Q356" s="1"/>
    </row>
    <row r="357" spans="7:17" x14ac:dyDescent="0.35">
      <c r="G357" s="1" t="s">
        <v>186</v>
      </c>
      <c r="H357" s="1" t="s">
        <v>187</v>
      </c>
      <c r="I357" s="3" t="s">
        <v>200</v>
      </c>
      <c r="J357" t="s">
        <v>214</v>
      </c>
      <c r="K357">
        <v>28</v>
      </c>
      <c r="P357" s="1"/>
      <c r="Q357" s="1"/>
    </row>
    <row r="358" spans="7:17" x14ac:dyDescent="0.35">
      <c r="G358" s="1" t="s">
        <v>186</v>
      </c>
      <c r="H358" s="1" t="s">
        <v>187</v>
      </c>
      <c r="I358" s="3" t="s">
        <v>200</v>
      </c>
      <c r="J358" t="s">
        <v>214</v>
      </c>
      <c r="K358">
        <v>14</v>
      </c>
      <c r="P358" s="1"/>
      <c r="Q358" s="1"/>
    </row>
    <row r="359" spans="7:17" x14ac:dyDescent="0.35">
      <c r="G359" s="1" t="s">
        <v>186</v>
      </c>
      <c r="H359" s="1" t="s">
        <v>187</v>
      </c>
      <c r="I359" s="3" t="s">
        <v>200</v>
      </c>
      <c r="J359" t="s">
        <v>214</v>
      </c>
      <c r="K359">
        <v>16</v>
      </c>
      <c r="P359" s="1"/>
      <c r="Q359" s="1"/>
    </row>
    <row r="360" spans="7:17" x14ac:dyDescent="0.35">
      <c r="G360" s="1" t="s">
        <v>186</v>
      </c>
      <c r="H360" s="1" t="s">
        <v>187</v>
      </c>
      <c r="I360" s="3" t="s">
        <v>200</v>
      </c>
      <c r="J360" t="s">
        <v>214</v>
      </c>
      <c r="K360">
        <v>20</v>
      </c>
      <c r="P360" s="1"/>
      <c r="Q360" s="1"/>
    </row>
    <row r="361" spans="7:17" x14ac:dyDescent="0.35">
      <c r="G361" s="1" t="s">
        <v>186</v>
      </c>
      <c r="H361" s="1" t="s">
        <v>187</v>
      </c>
      <c r="I361" s="3" t="s">
        <v>200</v>
      </c>
      <c r="J361" t="s">
        <v>214</v>
      </c>
      <c r="K361">
        <v>24</v>
      </c>
      <c r="P361" s="1"/>
      <c r="Q361" s="1"/>
    </row>
    <row r="362" spans="7:17" x14ac:dyDescent="0.35">
      <c r="G362" s="1" t="s">
        <v>204</v>
      </c>
      <c r="H362" s="1" t="s">
        <v>181</v>
      </c>
      <c r="I362" s="3" t="s">
        <v>200</v>
      </c>
      <c r="J362" t="s">
        <v>210</v>
      </c>
      <c r="K362">
        <v>12</v>
      </c>
      <c r="P362" s="1"/>
      <c r="Q362" s="1"/>
    </row>
    <row r="363" spans="7:17" x14ac:dyDescent="0.35">
      <c r="G363" s="1" t="s">
        <v>204</v>
      </c>
      <c r="H363" s="1" t="s">
        <v>181</v>
      </c>
      <c r="I363" s="3" t="s">
        <v>200</v>
      </c>
      <c r="J363" t="s">
        <v>210</v>
      </c>
      <c r="K363">
        <v>24</v>
      </c>
      <c r="P363" s="1"/>
      <c r="Q363" s="1"/>
    </row>
    <row r="364" spans="7:17" x14ac:dyDescent="0.35">
      <c r="G364" s="1" t="s">
        <v>204</v>
      </c>
      <c r="H364" s="1" t="s">
        <v>181</v>
      </c>
      <c r="I364" s="3" t="s">
        <v>200</v>
      </c>
      <c r="J364" t="s">
        <v>210</v>
      </c>
      <c r="K364">
        <v>28</v>
      </c>
      <c r="P364" s="1"/>
      <c r="Q364" s="1"/>
    </row>
    <row r="365" spans="7:17" x14ac:dyDescent="0.35">
      <c r="G365" s="1" t="s">
        <v>204</v>
      </c>
      <c r="H365" s="1" t="s">
        <v>181</v>
      </c>
      <c r="I365" s="3" t="s">
        <v>200</v>
      </c>
      <c r="J365" t="s">
        <v>210</v>
      </c>
      <c r="K365">
        <v>44</v>
      </c>
      <c r="P365" s="1"/>
      <c r="Q365" s="1"/>
    </row>
    <row r="366" spans="7:17" x14ac:dyDescent="0.35">
      <c r="G366" s="1" t="s">
        <v>204</v>
      </c>
      <c r="H366" s="1" t="s">
        <v>181</v>
      </c>
      <c r="I366" s="3" t="s">
        <v>200</v>
      </c>
      <c r="J366" t="s">
        <v>210</v>
      </c>
      <c r="K366">
        <v>56</v>
      </c>
      <c r="P366" s="1"/>
      <c r="Q366" s="1"/>
    </row>
    <row r="367" spans="7:17" x14ac:dyDescent="0.35">
      <c r="G367" s="1" t="s">
        <v>204</v>
      </c>
      <c r="H367" s="1" t="s">
        <v>181</v>
      </c>
      <c r="I367" s="3" t="s">
        <v>200</v>
      </c>
      <c r="J367" t="s">
        <v>210</v>
      </c>
      <c r="K367">
        <v>16</v>
      </c>
      <c r="P367" s="1"/>
      <c r="Q367" s="1"/>
    </row>
    <row r="368" spans="7:17" x14ac:dyDescent="0.35">
      <c r="G368" s="1" t="s">
        <v>204</v>
      </c>
      <c r="H368" s="1" t="s">
        <v>181</v>
      </c>
      <c r="I368" s="3" t="s">
        <v>200</v>
      </c>
      <c r="J368" t="s">
        <v>210</v>
      </c>
      <c r="K368">
        <v>8</v>
      </c>
      <c r="P368" s="1"/>
      <c r="Q368" s="1"/>
    </row>
    <row r="369" spans="7:17" x14ac:dyDescent="0.35">
      <c r="G369" s="1" t="s">
        <v>204</v>
      </c>
      <c r="H369" s="1" t="s">
        <v>181</v>
      </c>
      <c r="I369" s="3" t="s">
        <v>200</v>
      </c>
      <c r="J369" t="s">
        <v>210</v>
      </c>
      <c r="K369">
        <v>18</v>
      </c>
      <c r="Q369" s="1"/>
    </row>
    <row r="370" spans="7:17" x14ac:dyDescent="0.35">
      <c r="G370" s="1" t="s">
        <v>204</v>
      </c>
      <c r="H370" s="1" t="s">
        <v>181</v>
      </c>
      <c r="I370" s="3" t="s">
        <v>200</v>
      </c>
      <c r="J370" t="s">
        <v>210</v>
      </c>
      <c r="K370">
        <v>36</v>
      </c>
      <c r="P370" s="1"/>
      <c r="Q370" s="1"/>
    </row>
    <row r="371" spans="7:17" x14ac:dyDescent="0.35">
      <c r="G371" s="1" t="s">
        <v>204</v>
      </c>
      <c r="H371" s="1" t="s">
        <v>181</v>
      </c>
      <c r="I371" s="3" t="s">
        <v>200</v>
      </c>
      <c r="J371" t="s">
        <v>210</v>
      </c>
      <c r="K371">
        <v>24</v>
      </c>
      <c r="P371" s="1"/>
      <c r="Q371" s="1"/>
    </row>
    <row r="372" spans="7:17" x14ac:dyDescent="0.35">
      <c r="G372" s="1" t="s">
        <v>204</v>
      </c>
      <c r="H372" s="1" t="s">
        <v>181</v>
      </c>
      <c r="I372" s="3" t="s">
        <v>200</v>
      </c>
      <c r="J372" t="s">
        <v>210</v>
      </c>
      <c r="K372">
        <v>40</v>
      </c>
      <c r="P372" s="1"/>
      <c r="Q372" s="1"/>
    </row>
    <row r="373" spans="7:17" x14ac:dyDescent="0.35">
      <c r="P373" s="1"/>
      <c r="Q373" s="1"/>
    </row>
  </sheetData>
  <autoFilter ref="G210:K372" xr:uid="{9749BA3D-2DB7-4ECA-9A75-CA517EAD2E54}">
    <sortState xmlns:xlrd2="http://schemas.microsoft.com/office/spreadsheetml/2017/richdata2" ref="G211:K372">
      <sortCondition ref="J210:J37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tags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de Lellis Rossi</dc:creator>
  <cp:lastModifiedBy>Leonardo de Lellis Rossi</cp:lastModifiedBy>
  <dcterms:created xsi:type="dcterms:W3CDTF">2021-11-10T20:08:21Z</dcterms:created>
  <dcterms:modified xsi:type="dcterms:W3CDTF">2021-11-11T00:37:39Z</dcterms:modified>
</cp:coreProperties>
</file>