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ProjectElfin\Design\DEMO版本\DEMO测试数据\"/>
    </mc:Choice>
  </mc:AlternateContent>
  <xr:revisionPtr revIDLastSave="0" documentId="13_ncr:1_{CB691B19-6162-40F9-B780-785C80BAA372}" xr6:coauthVersionLast="45" xr6:coauthVersionMax="45" xr10:uidLastSave="{00000000-0000-0000-0000-000000000000}"/>
  <bookViews>
    <workbookView xWindow="28680" yWindow="-120" windowWidth="29040" windowHeight="16440" activeTab="2" xr2:uid="{00000000-000D-0000-FFFF-FFFF00000000}"/>
  </bookViews>
  <sheets>
    <sheet name="每日任务|DailyTask" sheetId="5" r:id="rId1"/>
    <sheet name="事件任务|EventTask" sheetId="6" r:id="rId2"/>
    <sheet name="任务配置说明" sheetId="3" r:id="rId3"/>
    <sheet name="Sheet1" sheetId="1" r:id="rId4"/>
    <sheet name="配置表备份" sheetId="7" r:id="rId5"/>
  </sheets>
  <definedNames>
    <definedName name="_xlnm._FilterDatabase" localSheetId="0" hidden="1">'每日任务|DailyTask'!$B$1:$B$27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5" l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作者:酒馆中不会出现任务种类相同的任务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1=白
2=绿
3=蓝
4=紫
5=橙</t>
        </r>
      </text>
    </comment>
    <comment ref="G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0不显示
1显示进度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对应到【跳转配置表】里的id</t>
        </r>
      </text>
    </comment>
    <comment ref="K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接任务界面 做展示
只会显示前2档奖励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 xml:space="preserve">0不显示
1显示进度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对应到【跳转配置表】里的id</t>
        </r>
      </text>
    </comment>
    <comment ref="F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玩家获得这条任务，则绑定的事件也会挂到玩家身上。
被绑定的事件，只要任务没完成，或者事件不配置删除，则事件一直存在于玩家身上</t>
        </r>
      </text>
    </comment>
    <comment ref="G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任务完成后，立即推送下一个任务，可以空着（即：下一个任务不是通过事件推送的）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0不显示
1显示进度
2显示排名</t>
        </r>
        <r>
          <rPr>
            <sz val="9"/>
            <rFont val="宋体"/>
            <family val="3"/>
            <charset val="134"/>
          </rPr>
          <t xml:space="preserve">
3.显示历史最高（排名or击杀伤害or连胜or历史最高层数）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6E3756E6-347F-4D76-9332-415E8DEE742A}">
      <text>
        <r>
          <rPr>
            <b/>
            <sz val="9"/>
            <rFont val="宋体"/>
            <family val="3"/>
            <charset val="134"/>
          </rPr>
          <t>作者:酒馆中不会出现任务种类相同的任务</t>
        </r>
      </text>
    </comment>
    <comment ref="E1" authorId="0" shapeId="0" xr:uid="{62D92128-385F-41DB-BEB3-8DEF4420158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1=白
2=绿
3=蓝
4=紫
5=橙</t>
        </r>
      </text>
    </comment>
    <comment ref="G1" authorId="0" shapeId="0" xr:uid="{A9A4E036-0C38-46E7-A304-E2B77D62C63F}">
      <text>
        <r>
          <rPr>
            <b/>
            <sz val="9"/>
            <rFont val="宋体"/>
            <family val="3"/>
            <charset val="134"/>
          </rPr>
          <t xml:space="preserve">0不显示
1显示进度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1" authorId="0" shapeId="0" xr:uid="{8CF8DC3D-6095-4BC9-BBCF-8FA4D52791C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对应到【跳转配置表】里的id</t>
        </r>
      </text>
    </comment>
    <comment ref="K1" authorId="0" shapeId="0" xr:uid="{55DBDAA6-3114-4862-802A-B226152CF13E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接任务界面 做展示
只能配置2个</t>
        </r>
      </text>
    </comment>
  </commentList>
</comments>
</file>

<file path=xl/sharedStrings.xml><?xml version="1.0" encoding="utf-8"?>
<sst xmlns="http://schemas.openxmlformats.org/spreadsheetml/2006/main" count="670" uniqueCount="317">
  <si>
    <t>任务ID</t>
  </si>
  <si>
    <t>任务种类</t>
  </si>
  <si>
    <t>任务描述备注</t>
  </si>
  <si>
    <t>酒馆等级区间</t>
  </si>
  <si>
    <t>任务品质</t>
  </si>
  <si>
    <t>需求玩家等级</t>
  </si>
  <si>
    <t>进度显示</t>
  </si>
  <si>
    <t>跳转</t>
  </si>
  <si>
    <t>任务信息</t>
  </si>
  <si>
    <t>任务奖励</t>
  </si>
  <si>
    <t>奖励展示</t>
  </si>
  <si>
    <t>int</t>
  </si>
  <si>
    <t>{int Min:int Max}</t>
  </si>
  <si>
    <t>{int Type:int Param1:int Param2:int Param3}</t>
  </si>
  <si>
    <t>{ int Type:int Id:int Count:int Param1}[]</t>
  </si>
  <si>
    <t>{ int Type:int Id:int Count}[]</t>
  </si>
  <si>
    <t>Id</t>
  </si>
  <si>
    <t>Kind</t>
  </si>
  <si>
    <t>LevelRange</t>
  </si>
  <si>
    <t>Quality</t>
  </si>
  <si>
    <t>Level</t>
  </si>
  <si>
    <t>ShowProgress</t>
  </si>
  <si>
    <t>AccessId</t>
  </si>
  <si>
    <t>TaskInfo</t>
  </si>
  <si>
    <t>Reward</t>
  </si>
  <si>
    <t>ShowReward</t>
  </si>
  <si>
    <t>client/server</t>
  </si>
  <si>
    <t>client</t>
  </si>
  <si>
    <r>
      <rPr>
        <sz val="11"/>
        <color theme="1"/>
        <rFont val="微软雅黑"/>
        <family val="2"/>
        <charset val="134"/>
      </rPr>
      <t>进行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次魔物进阶</t>
    </r>
  </si>
  <si>
    <t>1:3</t>
  </si>
  <si>
    <t>5:1</t>
  </si>
  <si>
    <r>
      <rPr>
        <sz val="11"/>
        <color theme="1"/>
        <rFont val="微软雅黑"/>
        <family val="2"/>
        <charset val="134"/>
      </rPr>
      <t>进行</t>
    </r>
    <r>
      <rPr>
        <sz val="11"/>
        <color rgb="FFFF0000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次魔物进阶</t>
    </r>
  </si>
  <si>
    <t>5:2</t>
  </si>
  <si>
    <r>
      <rPr>
        <sz val="11"/>
        <color theme="1"/>
        <rFont val="微软雅黑"/>
        <family val="2"/>
        <charset val="134"/>
      </rPr>
      <t>建造或升级任意建筑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</t>
    </r>
  </si>
  <si>
    <t>1:4</t>
  </si>
  <si>
    <t>1:1</t>
  </si>
  <si>
    <r>
      <rPr>
        <sz val="11"/>
        <color theme="1"/>
        <rFont val="微软雅黑"/>
        <family val="2"/>
        <charset val="134"/>
      </rPr>
      <t>给任意魔物使用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次经验升级道具</t>
    </r>
  </si>
  <si>
    <t>3:1</t>
  </si>
  <si>
    <r>
      <rPr>
        <sz val="11"/>
        <color theme="1"/>
        <rFont val="微软雅黑"/>
        <family val="2"/>
        <charset val="134"/>
      </rPr>
      <t>给任意魔物使用</t>
    </r>
    <r>
      <rPr>
        <sz val="11"/>
        <color rgb="FFFF0000"/>
        <rFont val="微软雅黑"/>
        <family val="2"/>
        <charset val="134"/>
      </rPr>
      <t>10</t>
    </r>
    <r>
      <rPr>
        <sz val="11"/>
        <color theme="1"/>
        <rFont val="微软雅黑"/>
        <family val="2"/>
        <charset val="134"/>
      </rPr>
      <t>次经验升级道具</t>
    </r>
  </si>
  <si>
    <t>3:10</t>
  </si>
  <si>
    <r>
      <rPr>
        <sz val="11"/>
        <color theme="1"/>
        <rFont val="微软雅黑"/>
        <family val="2"/>
        <charset val="134"/>
      </rPr>
      <t>进行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次魔物融合，并保留融合结果</t>
    </r>
  </si>
  <si>
    <t>4:1</t>
  </si>
  <si>
    <r>
      <rPr>
        <sz val="11"/>
        <color theme="1"/>
        <rFont val="微软雅黑"/>
        <family val="2"/>
        <charset val="134"/>
      </rPr>
      <t>进行</t>
    </r>
    <r>
      <rPr>
        <sz val="11"/>
        <color rgb="FFFF0000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次魔物融合，并保留融合结果</t>
    </r>
  </si>
  <si>
    <t>4:3</t>
  </si>
  <si>
    <r>
      <rPr>
        <sz val="11"/>
        <color theme="1"/>
        <rFont val="微软雅黑"/>
        <family val="2"/>
        <charset val="134"/>
      </rPr>
      <t>祭坛召唤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次魔物（金币/魔石/活动召唤都可）</t>
    </r>
  </si>
  <si>
    <t>15:1</t>
  </si>
  <si>
    <r>
      <rPr>
        <sz val="11"/>
        <color theme="1"/>
        <rFont val="微软雅黑"/>
        <family val="2"/>
        <charset val="134"/>
      </rPr>
      <t>祭坛召唤</t>
    </r>
    <r>
      <rPr>
        <sz val="11"/>
        <color rgb="FFFF0000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次魔物（金币/魔石/活动召唤都可）</t>
    </r>
  </si>
  <si>
    <t>15:3</t>
  </si>
  <si>
    <r>
      <rPr>
        <sz val="11"/>
        <color theme="1"/>
        <rFont val="微软雅黑"/>
        <family val="2"/>
        <charset val="134"/>
      </rPr>
      <t>祭坛召唤</t>
    </r>
    <r>
      <rPr>
        <sz val="11"/>
        <color rgb="FFFF0000"/>
        <rFont val="微软雅黑"/>
        <family val="2"/>
        <charset val="134"/>
      </rPr>
      <t>10</t>
    </r>
    <r>
      <rPr>
        <sz val="11"/>
        <color theme="1"/>
        <rFont val="微软雅黑"/>
        <family val="2"/>
        <charset val="134"/>
      </rPr>
      <t>次魔物（金币/魔石/活动召唤都可）</t>
    </r>
  </si>
  <si>
    <t>15:10</t>
  </si>
  <si>
    <r>
      <rPr>
        <sz val="11"/>
        <color theme="1"/>
        <rFont val="微软雅黑"/>
        <family val="2"/>
        <charset val="134"/>
      </rPr>
      <t>购买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次体力</t>
    </r>
  </si>
  <si>
    <t>24:1</t>
  </si>
  <si>
    <r>
      <rPr>
        <sz val="11"/>
        <color theme="1"/>
        <rFont val="微软雅黑"/>
        <family val="2"/>
        <charset val="134"/>
      </rPr>
      <t>购买</t>
    </r>
    <r>
      <rPr>
        <sz val="11"/>
        <color rgb="FFFF0000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次体力</t>
    </r>
  </si>
  <si>
    <r>
      <rPr>
        <sz val="11"/>
        <color theme="1"/>
        <rFont val="微软雅黑"/>
        <family val="2"/>
        <charset val="134"/>
      </rPr>
      <t>在荣耀竞技场中战斗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</t>
    </r>
  </si>
  <si>
    <t>2</t>
  </si>
  <si>
    <t>25:1</t>
  </si>
  <si>
    <r>
      <rPr>
        <sz val="11"/>
        <color theme="1"/>
        <rFont val="微软雅黑"/>
        <family val="2"/>
        <charset val="134"/>
      </rPr>
      <t>在荣耀竞技场中战斗</t>
    </r>
    <r>
      <rPr>
        <sz val="11"/>
        <color rgb="FFFF0000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 xml:space="preserve">次  </t>
    </r>
    <r>
      <rPr>
        <b/>
        <sz val="11"/>
        <color rgb="FFFF0000"/>
        <rFont val="微软雅黑"/>
        <family val="2"/>
        <charset val="134"/>
      </rPr>
      <t xml:space="preserve"> 需要购买挑战次数</t>
    </r>
  </si>
  <si>
    <t>25:6</t>
  </si>
  <si>
    <r>
      <rPr>
        <sz val="11"/>
        <color theme="1"/>
        <rFont val="微软雅黑"/>
        <family val="2"/>
        <charset val="134"/>
      </rPr>
      <t>挑战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次任意章节的【诸神结界】</t>
    </r>
  </si>
  <si>
    <t>26:1</t>
  </si>
  <si>
    <r>
      <rPr>
        <sz val="11"/>
        <color theme="1"/>
        <rFont val="微软雅黑"/>
        <family val="2"/>
        <charset val="134"/>
      </rPr>
      <t>挑战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次冒险关卡</t>
    </r>
  </si>
  <si>
    <t>29:1</t>
  </si>
  <si>
    <r>
      <rPr>
        <sz val="11"/>
        <color theme="1"/>
        <rFont val="微软雅黑"/>
        <family val="2"/>
        <charset val="134"/>
      </rPr>
      <t>挑战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次魔门中的日常活动或每周活动</t>
    </r>
  </si>
  <si>
    <t>30:1</t>
  </si>
  <si>
    <r>
      <rPr>
        <sz val="11"/>
        <color theme="1"/>
        <rFont val="微软雅黑"/>
        <family val="2"/>
        <charset val="134"/>
      </rPr>
      <t>挑战</t>
    </r>
    <r>
      <rPr>
        <sz val="11"/>
        <color rgb="FFFF0000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次魔门中的日常活动或每周活动</t>
    </r>
    <r>
      <rPr>
        <b/>
        <sz val="11"/>
        <color rgb="FFFF0000"/>
        <rFont val="微软雅黑"/>
        <family val="2"/>
        <charset val="134"/>
      </rPr>
      <t>可能需要购买挑战次数</t>
    </r>
  </si>
  <si>
    <t>4:6</t>
  </si>
  <si>
    <t>5:8</t>
  </si>
  <si>
    <r>
      <rPr>
        <sz val="11"/>
        <color theme="1"/>
        <rFont val="微软雅黑"/>
        <family val="2"/>
        <charset val="134"/>
      </rPr>
      <t>在荣耀竞技场中战斗</t>
    </r>
    <r>
      <rPr>
        <sz val="11"/>
        <color rgb="FFFF0000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 xml:space="preserve">次   </t>
    </r>
    <r>
      <rPr>
        <b/>
        <sz val="11"/>
        <color rgb="FFFF0000"/>
        <rFont val="微软雅黑"/>
        <family val="2"/>
        <charset val="134"/>
      </rPr>
      <t>需要购买挑战次数</t>
    </r>
  </si>
  <si>
    <t>7:8</t>
  </si>
  <si>
    <t>任务绑定的事件</t>
  </si>
  <si>
    <t>下一个任务</t>
  </si>
  <si>
    <t>{int Id:int Param1}</t>
  </si>
  <si>
    <t>int[]</t>
  </si>
  <si>
    <t>BindEventId</t>
  </si>
  <si>
    <t>NextTask</t>
  </si>
  <si>
    <t>与主界面npc2001说话</t>
  </si>
  <si>
    <t>13:2001:1</t>
  </si>
  <si>
    <t>20002</t>
  </si>
  <si>
    <t>提示玩家去1-1寻找项链，找到后交还给npc</t>
  </si>
  <si>
    <t>14:1:8001:1</t>
  </si>
  <si>
    <t>20003,20004,20005</t>
  </si>
  <si>
    <t>1:1:10,1:2:10</t>
  </si>
  <si>
    <t>每日任务字段说明</t>
  </si>
  <si>
    <t>字段名</t>
  </si>
  <si>
    <t>说明</t>
  </si>
  <si>
    <t>任务Id
Id</t>
  </si>
  <si>
    <t>id唯一</t>
  </si>
  <si>
    <t>任务种类
kind</t>
  </si>
  <si>
    <t>酒馆推送的每日任务，种类相同的任务只会出现1条</t>
  </si>
  <si>
    <t>酒馆等级区间
LevelRange</t>
  </si>
  <si>
    <t>处于酒馆等级区间的任务才会被筛选出</t>
  </si>
  <si>
    <t>任务品质
Quality</t>
  </si>
  <si>
    <t>1=白 2=绿 3=蓝 4=紫 5=橙
服务器根据酒馆等级、权重推送相应品质的任务。
客户端做品质展示。</t>
  </si>
  <si>
    <t>需求玩家等级
Level</t>
  </si>
  <si>
    <t>达到需求等级时，任务才会被筛选出</t>
  </si>
  <si>
    <t>进度展示
ShowProgress</t>
  </si>
  <si>
    <t>0=不显示进度 1=显示进度</t>
  </si>
  <si>
    <t>跳转
Acess</t>
  </si>
  <si>
    <t>配置过，会有【前往】跳转按钮。未配置则无按钮</t>
  </si>
  <si>
    <t>任务信息
TaskInfo</t>
  </si>
  <si>
    <t>任务信息配置，详见后续说明</t>
  </si>
  <si>
    <t>任务奖励
Reward</t>
  </si>
  <si>
    <t>完成任务后给到的奖励</t>
  </si>
  <si>
    <t>奖励展示
ShowReward</t>
  </si>
  <si>
    <r>
      <rPr>
        <sz val="11"/>
        <color theme="1"/>
        <rFont val="微软雅黑"/>
        <family val="2"/>
        <charset val="134"/>
      </rPr>
      <t>酒馆任务未接取时，一级界面展示的奖励</t>
    </r>
    <r>
      <rPr>
        <sz val="11"/>
        <color rgb="FFC00000"/>
        <rFont val="微软雅黑"/>
        <family val="2"/>
        <charset val="134"/>
      </rPr>
      <t>（策划注意，最好只配置资源类的）</t>
    </r>
  </si>
  <si>
    <t>事件任务字段说明</t>
  </si>
  <si>
    <t>任务绑定事件
BindEventId</t>
  </si>
  <si>
    <t>玩家获得这条任务，则该任务绑定的事件也会挂到玩家身上。
被绑定的事件，只要任务没完成，或者事件不配置删除，则事件一直存在于玩家身上</t>
  </si>
  <si>
    <t>下一个任务
NextTask</t>
  </si>
  <si>
    <t>任务完成后，立即推送下一个任务，可以空着（即：下一个任务不是通过事件推送的）</t>
  </si>
  <si>
    <t>和程序约定，如果只有1个参数，文本由程序拼接。如果超过1个参数，有策划配置数值</t>
  </si>
  <si>
    <t>Type</t>
  </si>
  <si>
    <t>type说明</t>
  </si>
  <si>
    <t>品质预估</t>
  </si>
  <si>
    <t>配置举例</t>
  </si>
  <si>
    <t>参数1</t>
  </si>
  <si>
    <t>参数2</t>
  </si>
  <si>
    <t>参数3</t>
  </si>
  <si>
    <r>
      <rPr>
        <sz val="11"/>
        <color theme="1"/>
        <rFont val="微软雅黑"/>
        <family val="2"/>
        <charset val="134"/>
      </rPr>
      <t>1</t>
    </r>
    <r>
      <rPr>
        <b/>
        <sz val="11"/>
        <color theme="1"/>
        <rFont val="微软雅黑"/>
        <family val="2"/>
        <charset val="134"/>
      </rPr>
      <t>（已实现）</t>
    </r>
  </si>
  <si>
    <t>升级或建造任意建筑{0}次</t>
  </si>
  <si>
    <t>次数</t>
  </si>
  <si>
    <t>升级任意领主科技树{0}次</t>
  </si>
  <si>
    <t>2:1</t>
  </si>
  <si>
    <r>
      <rPr>
        <b/>
        <sz val="11"/>
        <color theme="1"/>
        <rFont val="微软雅黑"/>
        <family val="2"/>
        <charset val="134"/>
      </rPr>
      <t>魔物使用经验道具：（对使用道具的个数、目标魔物星级数、目标魔物属性有要求）</t>
    </r>
    <r>
      <rPr>
        <sz val="11"/>
        <color theme="1"/>
        <rFont val="微软雅黑"/>
        <family val="2"/>
        <charset val="134"/>
      </rPr>
      <t xml:space="preserve">
（经验道具id：1001~1004）
情况1：给任意1个魔物使用{0}次经验道具</t>
    </r>
  </si>
  <si>
    <t>使用道具次数（个数）</t>
  </si>
  <si>
    <r>
      <rPr>
        <sz val="11"/>
        <color theme="1"/>
        <rFont val="微软雅黑"/>
        <family val="2"/>
        <charset val="134"/>
      </rPr>
      <t xml:space="preserve">
魔物星级数
若不配置则表示无星级需求
</t>
    </r>
  </si>
  <si>
    <t>魔物属性
0：无属性需求（或者不配）
1：地
2：水
3：火
4：风</t>
  </si>
  <si>
    <t>情况2：给任意魔物使用{0}次经验道具（魔物限定：{1}星或以上星级）</t>
  </si>
  <si>
    <t>3:1:2</t>
  </si>
  <si>
    <t>情况3：给任意魔物使用{0}次经验道具（魔物限定：{1}属性）</t>
  </si>
  <si>
    <t>3:1:0:1</t>
  </si>
  <si>
    <t>情况4：给任意魔物使用{0}次经验道具（魔物限定：{1}星或以上星级、{2}属性）</t>
  </si>
  <si>
    <t>3:1:2:1</t>
  </si>
  <si>
    <r>
      <rPr>
        <b/>
        <sz val="11"/>
        <color theme="1"/>
        <rFont val="微软雅黑"/>
        <family val="2"/>
        <charset val="134"/>
      </rPr>
      <t>魔物融合（对次数、目标魔物星级数、目标魔物属性有要求）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情况1：进行{0}次魔物融合，并保留融合结果</t>
    </r>
  </si>
  <si>
    <r>
      <rPr>
        <sz val="11"/>
        <color theme="1"/>
        <rFont val="微软雅黑"/>
        <family val="2"/>
        <charset val="134"/>
      </rPr>
      <t xml:space="preserve">数量/次数
</t>
    </r>
    <r>
      <rPr>
        <sz val="11"/>
        <color rgb="FF0070C0"/>
        <rFont val="微软雅黑"/>
        <family val="2"/>
        <charset val="134"/>
      </rPr>
      <t>数量≥配置数就算完成（必须保留融合结果）</t>
    </r>
  </si>
  <si>
    <r>
      <rPr>
        <sz val="11"/>
        <color theme="1"/>
        <rFont val="微软雅黑"/>
        <family val="2"/>
        <charset val="134"/>
      </rPr>
      <t xml:space="preserve">
融合出的魔物星级数
若不配置则表示无星级需求
</t>
    </r>
    <r>
      <rPr>
        <sz val="11"/>
        <color rgb="FF0070C0"/>
        <rFont val="微软雅黑"/>
        <family val="2"/>
        <charset val="134"/>
      </rPr>
      <t>（只要融合出的魔物星级≥配置星级，就算完成）</t>
    </r>
    <r>
      <rPr>
        <sz val="11"/>
        <color theme="1"/>
        <rFont val="微软雅黑"/>
        <family val="2"/>
        <charset val="134"/>
      </rPr>
      <t xml:space="preserve">
</t>
    </r>
  </si>
  <si>
    <r>
      <rPr>
        <b/>
        <sz val="11"/>
        <color theme="1"/>
        <rFont val="微软雅黑"/>
        <family val="2"/>
        <charset val="134"/>
      </rPr>
      <t>目标</t>
    </r>
    <r>
      <rPr>
        <sz val="11"/>
        <color theme="1"/>
        <rFont val="微软雅黑"/>
        <family val="2"/>
        <charset val="134"/>
      </rPr>
      <t>魔物属性
0：无属性需求（或者不配）
1：地
2：水
3：火
4：风</t>
    </r>
  </si>
  <si>
    <t>情况2：融合出{0}只{1}星或以上星级的魔物</t>
  </si>
  <si>
    <t>4:1:2</t>
  </si>
  <si>
    <t>情况3：融合出{0}只{1}属性魔物</t>
  </si>
  <si>
    <t>4:1:0:1</t>
  </si>
  <si>
    <t>情况4：融合出{0}只{1}星或以上星级的{2}属性魔物</t>
  </si>
  <si>
    <t>4:1:2:1</t>
  </si>
  <si>
    <r>
      <rPr>
        <b/>
        <sz val="11"/>
        <color theme="1"/>
        <rFont val="微软雅黑"/>
        <family val="2"/>
        <charset val="134"/>
      </rPr>
      <t>魔物进阶（对次数、主魔物星级数、主魔物属性有要求）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情况1：进行{0}次魔物进阶</t>
    </r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</si>
  <si>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可以对同一只魔物进阶，也可以对不同魔物进阶，只要次数≥配置值就算完成</t>
    </r>
  </si>
  <si>
    <r>
      <rPr>
        <sz val="11"/>
        <color theme="1"/>
        <rFont val="微软雅黑"/>
        <family val="2"/>
        <charset val="134"/>
      </rPr>
      <t xml:space="preserve">若不配置则表示无星级需求
</t>
    </r>
    <r>
      <rPr>
        <sz val="11"/>
        <color rgb="FF0070C0"/>
        <rFont val="微软雅黑"/>
        <family val="2"/>
        <charset val="134"/>
      </rPr>
      <t>（只要进阶的主魔物星级≥配置星级，就算完成）</t>
    </r>
  </si>
  <si>
    <r>
      <rPr>
        <b/>
        <sz val="11"/>
        <color theme="1"/>
        <rFont val="微软雅黑"/>
        <family val="2"/>
        <charset val="134"/>
      </rPr>
      <t>主魔物</t>
    </r>
    <r>
      <rPr>
        <sz val="11"/>
        <color theme="1"/>
        <rFont val="微软雅黑"/>
        <family val="2"/>
        <charset val="134"/>
      </rPr>
      <t>属性
0：无属性需求（或者不配）
1：地
2：水
3：火
4：风</t>
    </r>
  </si>
  <si>
    <t>情况2：进行{0}次魔物进阶（魔物限定：{1}星或以上星级）</t>
  </si>
  <si>
    <t>5:1:2</t>
  </si>
  <si>
    <t>情况3：进行{0}次魔物进阶（魔物限定：{1}属性）</t>
  </si>
  <si>
    <t>5:1:0:1</t>
  </si>
  <si>
    <t>情况4：进行{0}次魔物进阶（魔物限定：{1}星或以上星级、{2}属性）</t>
  </si>
  <si>
    <t>5:1:2:1</t>
  </si>
  <si>
    <r>
      <rPr>
        <b/>
        <sz val="11"/>
        <color theme="1"/>
        <rFont val="微软雅黑"/>
        <family val="2"/>
        <charset val="134"/>
      </rPr>
      <t xml:space="preserve">魔物学习
</t>
    </r>
    <r>
      <rPr>
        <sz val="11"/>
        <color theme="1"/>
        <rFont val="微软雅黑"/>
        <family val="2"/>
        <charset val="134"/>
      </rPr>
      <t>进行{0}次魔物学习</t>
    </r>
  </si>
  <si>
    <t>6:1</t>
  </si>
  <si>
    <r>
      <rPr>
        <b/>
        <sz val="11"/>
        <color theme="1"/>
        <rFont val="微软雅黑"/>
        <family val="2"/>
        <charset val="134"/>
      </rPr>
      <t xml:space="preserve">魔物契约深化（对次数、主魔物星级数、主魔物属性有要求）
</t>
    </r>
    <r>
      <rPr>
        <sz val="11"/>
        <color theme="1"/>
        <rFont val="微软雅黑"/>
        <family val="2"/>
        <charset val="134"/>
      </rPr>
      <t>情况1：进行{0}次契约深化</t>
    </r>
  </si>
  <si>
    <t>7:1</t>
  </si>
  <si>
    <t>若不配置则表示无星级需求
（只要契约深化的主魔物星级≥配置星级，就算完成）</t>
  </si>
  <si>
    <r>
      <rPr>
        <b/>
        <sz val="11"/>
        <color theme="1"/>
        <rFont val="微软雅黑"/>
        <family val="2"/>
        <charset val="134"/>
      </rPr>
      <t>主魔物</t>
    </r>
    <r>
      <rPr>
        <sz val="11"/>
        <color theme="1"/>
        <rFont val="微软雅黑"/>
        <family val="2"/>
        <charset val="134"/>
      </rPr>
      <t>属性
0：无属性需求
1：地
2：水
3：火
4：风</t>
    </r>
  </si>
  <si>
    <t>情况2：进行{0}次契约深化（魔物限定：{1}星或以上星级）</t>
  </si>
  <si>
    <t>7:1:2</t>
  </si>
  <si>
    <t>情况3：进行{0}次契约深化（魔物限定：{1}属性）</t>
  </si>
  <si>
    <t>7:1:0:1</t>
  </si>
  <si>
    <t>情况4：进行{0}次契约深化（魔物限定：{1}星或以上星级、{2}属性）</t>
  </si>
  <si>
    <t>7:1:2:1</t>
  </si>
  <si>
    <r>
      <rPr>
        <b/>
        <sz val="11"/>
        <color theme="1"/>
        <rFont val="微软雅黑"/>
        <family val="2"/>
        <charset val="134"/>
      </rPr>
      <t>魔物升星（对次数、主魔物星级数、主魔物属性有要求）</t>
    </r>
    <r>
      <rPr>
        <sz val="11"/>
        <color theme="1"/>
        <rFont val="微软雅黑"/>
        <family val="2"/>
        <charset val="134"/>
      </rPr>
      <t xml:space="preserve">
情况1：进行{0}次魔物升星</t>
    </r>
  </si>
  <si>
    <t>8:1</t>
  </si>
  <si>
    <t>主魔物属性
0：无属性需求
1：地
2：水
3：火
4：风</t>
  </si>
  <si>
    <t>情况2：进行{0}次魔物升星（魔物限定：{1}星或以上星级）</t>
  </si>
  <si>
    <t>8:1:2</t>
  </si>
  <si>
    <t>情况3：进行{0}次魔物升星（魔物限定：{1}属性）</t>
  </si>
  <si>
    <t>8:1:0:1</t>
  </si>
  <si>
    <t>情况4：进行{0}次魔物升星（魔物限定：{1}星或以上星级、{2}属性）</t>
  </si>
  <si>
    <t>8:1:2:1</t>
  </si>
  <si>
    <r>
      <rPr>
        <b/>
        <sz val="11"/>
        <color theme="1"/>
        <rFont val="微软雅黑"/>
        <family val="2"/>
        <charset val="134"/>
      </rPr>
      <t>魔物特训</t>
    </r>
    <r>
      <rPr>
        <sz val="11"/>
        <color theme="1"/>
        <rFont val="微软雅黑"/>
        <family val="2"/>
        <charset val="134"/>
      </rPr>
      <t xml:space="preserve">
进行{0}次魔物特训</t>
    </r>
  </si>
  <si>
    <t>9:1</t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</si>
  <si>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（无论特训是否成功失败，只要特训过都算）</t>
    </r>
  </si>
  <si>
    <r>
      <rPr>
        <b/>
        <sz val="11"/>
        <color theme="1"/>
        <rFont val="微软雅黑"/>
        <family val="2"/>
        <charset val="134"/>
      </rPr>
      <t xml:space="preserve">魔物羁绊送礼
</t>
    </r>
    <r>
      <rPr>
        <sz val="11"/>
        <color theme="1"/>
        <rFont val="微软雅黑"/>
        <family val="2"/>
        <charset val="134"/>
      </rPr>
      <t>赠送{0}个礼物给任意魔物</t>
    </r>
  </si>
  <si>
    <t>10:1</t>
  </si>
  <si>
    <r>
      <rPr>
        <sz val="11"/>
        <color theme="1"/>
        <rFont val="微软雅黑"/>
        <family val="2"/>
        <charset val="134"/>
      </rPr>
      <t xml:space="preserve">个数（赠礼个数）
</t>
    </r>
    <r>
      <rPr>
        <sz val="11"/>
        <color rgb="FF0070C0"/>
        <rFont val="微软雅黑"/>
        <family val="2"/>
        <charset val="134"/>
      </rPr>
      <t>（赠礼数≥配置数，就算完成）</t>
    </r>
  </si>
  <si>
    <r>
      <rPr>
        <b/>
        <sz val="11"/>
        <color theme="1"/>
        <rFont val="微软雅黑"/>
        <family val="2"/>
        <charset val="134"/>
      </rPr>
      <t xml:space="preserve">提升魔物羁绊等级
</t>
    </r>
    <r>
      <rPr>
        <sz val="11"/>
        <color theme="1"/>
        <rFont val="微软雅黑"/>
        <family val="2"/>
        <charset val="134"/>
      </rPr>
      <t>任意魔物羁绊等级提升{0}级</t>
    </r>
  </si>
  <si>
    <t>11:1</t>
  </si>
  <si>
    <r>
      <rPr>
        <sz val="11"/>
        <color theme="1"/>
        <rFont val="微软雅黑"/>
        <family val="2"/>
        <charset val="134"/>
      </rPr>
      <t xml:space="preserve">提升等级数
</t>
    </r>
    <r>
      <rPr>
        <sz val="11"/>
        <color rgb="FF0070C0"/>
        <rFont val="微软雅黑"/>
        <family val="2"/>
        <charset val="134"/>
      </rPr>
      <t>（只要提升等级大于等于配置值，都算完成）</t>
    </r>
  </si>
  <si>
    <r>
      <rPr>
        <sz val="11"/>
        <color theme="1"/>
        <rFont val="微软雅黑"/>
        <family val="2"/>
        <charset val="134"/>
      </rPr>
      <t>12</t>
    </r>
    <r>
      <rPr>
        <b/>
        <sz val="11"/>
        <color theme="1"/>
        <rFont val="微软雅黑"/>
        <family val="2"/>
        <charset val="134"/>
      </rPr>
      <t>（已实现）</t>
    </r>
  </si>
  <si>
    <r>
      <rPr>
        <b/>
        <sz val="11"/>
        <color theme="1"/>
        <rFont val="微软雅黑"/>
        <family val="2"/>
        <charset val="134"/>
      </rPr>
      <t>成功挑战{0}次指定的闯关关卡</t>
    </r>
    <r>
      <rPr>
        <sz val="11"/>
        <color theme="1"/>
        <rFont val="微软雅黑"/>
        <family val="2"/>
        <charset val="134"/>
      </rPr>
      <t xml:space="preserve">（关卡type为1）
</t>
    </r>
    <r>
      <rPr>
        <sz val="11"/>
        <color rgb="FFC00000"/>
        <rFont val="微软雅黑"/>
        <family val="2"/>
        <charset val="134"/>
      </rPr>
      <t>此任务只配置在支线任务，每日任务不会具体到某个关卡的</t>
    </r>
  </si>
  <si>
    <t>关卡id</t>
  </si>
  <si>
    <r>
      <rPr>
        <sz val="11"/>
        <color theme="1"/>
        <rFont val="微软雅黑"/>
        <family val="2"/>
        <charset val="134"/>
      </rPr>
      <t>13</t>
    </r>
    <r>
      <rPr>
        <b/>
        <sz val="11"/>
        <color theme="1"/>
        <rFont val="微软雅黑"/>
        <family val="2"/>
        <charset val="134"/>
      </rPr>
      <t>（客户端做即可）</t>
    </r>
  </si>
  <si>
    <r>
      <rPr>
        <sz val="11"/>
        <color rgb="FFC00000"/>
        <rFont val="微软雅黑"/>
        <family val="2"/>
        <charset val="134"/>
      </rPr>
      <t>只需客户端验证;不要填在NextTask字段里！，此任务只会出现在支线任务中</t>
    </r>
    <r>
      <rPr>
        <sz val="11"/>
        <color theme="1"/>
        <rFont val="微软雅黑"/>
        <family val="2"/>
        <charset val="134"/>
      </rPr>
      <t xml:space="preserve">
如找到xxx，询问消息（文本由策划配置）</t>
    </r>
  </si>
  <si>
    <t>部件id</t>
  </si>
  <si>
    <t>部件所在的界面
主界面</t>
  </si>
  <si>
    <t>子界面</t>
  </si>
  <si>
    <r>
      <rPr>
        <sz val="11"/>
        <color theme="1"/>
        <rFont val="微软雅黑"/>
        <family val="2"/>
        <charset val="134"/>
      </rPr>
      <t>14</t>
    </r>
    <r>
      <rPr>
        <b/>
        <sz val="11"/>
        <color theme="1"/>
        <rFont val="微软雅黑"/>
        <family val="2"/>
        <charset val="134"/>
      </rPr>
      <t>（已实现）</t>
    </r>
  </si>
  <si>
    <t>当前拥有物品（收集物品）</t>
  </si>
  <si>
    <t>物品类型</t>
  </si>
  <si>
    <t>物品id</t>
  </si>
  <si>
    <t>物品数量</t>
  </si>
  <si>
    <t>祭坛召唤{0}次魔物（金币召唤、魔石召唤、活动召唤都算）</t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</si>
  <si>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（金币召唤算1次，魔是召唤【1次】【10次】，活动召唤【1次】【10次】）</t>
    </r>
  </si>
  <si>
    <r>
      <rPr>
        <b/>
        <sz val="11"/>
        <color theme="1"/>
        <rFont val="微软雅黑"/>
        <family val="2"/>
        <charset val="134"/>
      </rPr>
      <t xml:space="preserve">勘探井/烹饪屋房间改造
</t>
    </r>
    <r>
      <rPr>
        <sz val="11"/>
        <color theme="1"/>
        <rFont val="微软雅黑"/>
        <family val="2"/>
        <charset val="134"/>
      </rPr>
      <t>勘探井/烹饪屋进行{0}次房间改造</t>
    </r>
  </si>
  <si>
    <t>16:1</t>
  </si>
  <si>
    <r>
      <rPr>
        <b/>
        <sz val="11"/>
        <color theme="1"/>
        <rFont val="微软雅黑"/>
        <family val="2"/>
        <charset val="134"/>
      </rPr>
      <t xml:space="preserve">派遣魔物在勘探进/餐厅工作
</t>
    </r>
    <r>
      <rPr>
        <sz val="11"/>
        <color theme="1"/>
        <rFont val="微软雅黑"/>
        <family val="2"/>
        <charset val="134"/>
      </rPr>
      <t>进行{0}次魔物工作派遣（勘探井/烹饪屋都可）</t>
    </r>
  </si>
  <si>
    <t>17:1</t>
  </si>
  <si>
    <r>
      <rPr>
        <b/>
        <sz val="11"/>
        <color theme="1"/>
        <rFont val="微软雅黑"/>
        <family val="2"/>
        <charset val="134"/>
      </rPr>
      <t xml:space="preserve">好友送礼
</t>
    </r>
    <r>
      <rPr>
        <sz val="11"/>
        <color theme="1"/>
        <rFont val="微软雅黑"/>
        <family val="2"/>
        <charset val="134"/>
      </rPr>
      <t>给好友送礼{0}次</t>
    </r>
  </si>
  <si>
    <t>18:1</t>
  </si>
  <si>
    <r>
      <rPr>
        <b/>
        <sz val="11"/>
        <color theme="1"/>
        <rFont val="微软雅黑"/>
        <family val="2"/>
        <charset val="134"/>
      </rPr>
      <t xml:space="preserve">发送信件
</t>
    </r>
    <r>
      <rPr>
        <sz val="11"/>
        <color theme="1"/>
        <rFont val="微软雅黑"/>
        <family val="2"/>
        <charset val="134"/>
      </rPr>
      <t>进行{0}次发信操作</t>
    </r>
  </si>
  <si>
    <t>19:1</t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</si>
  <si>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（发信数≥配置数，就算完成，按照点击【发送】按钮额次数来判定。若一封信抄送给10个人，那也只能算是1次操作）</t>
    </r>
  </si>
  <si>
    <r>
      <rPr>
        <b/>
        <sz val="11"/>
        <color theme="1"/>
        <rFont val="微软雅黑"/>
        <family val="2"/>
        <charset val="134"/>
      </rPr>
      <t>商店刷新</t>
    </r>
    <r>
      <rPr>
        <sz val="11"/>
        <color theme="1"/>
        <rFont val="微软雅黑"/>
        <family val="2"/>
        <charset val="134"/>
      </rPr>
      <t>（由于刷新消耗钻石，所以建议奖励价值≥消耗价值）</t>
    </r>
    <r>
      <rPr>
        <b/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任意商店手动刷新商品{0}次</t>
    </r>
  </si>
  <si>
    <t>20:1</t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</si>
  <si>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（刷新数≥配置数就算完成）</t>
    </r>
  </si>
  <si>
    <r>
      <rPr>
        <b/>
        <sz val="11"/>
        <color theme="1"/>
        <rFont val="微软雅黑"/>
        <family val="2"/>
        <charset val="134"/>
      </rPr>
      <t xml:space="preserve">装备强化
</t>
    </r>
    <r>
      <rPr>
        <sz val="11"/>
        <color theme="1"/>
        <rFont val="微软雅黑"/>
        <family val="2"/>
        <charset val="134"/>
      </rPr>
      <t>进行{0}次装备强化</t>
    </r>
  </si>
  <si>
    <t>21:1</t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</si>
  <si>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（强化次数≥配置数就算完成）</t>
    </r>
  </si>
  <si>
    <r>
      <rPr>
        <b/>
        <sz val="11"/>
        <color theme="1"/>
        <rFont val="微软雅黑"/>
        <family val="2"/>
        <charset val="134"/>
      </rPr>
      <t xml:space="preserve">装备附魔
</t>
    </r>
    <r>
      <rPr>
        <sz val="11"/>
        <color theme="1"/>
        <rFont val="微软雅黑"/>
        <family val="2"/>
        <charset val="134"/>
      </rPr>
      <t>进行{0}次装备附魔</t>
    </r>
  </si>
  <si>
    <t>22:1</t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</si>
  <si>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（附魔次数≥配置数就算完成）</t>
    </r>
  </si>
  <si>
    <r>
      <rPr>
        <b/>
        <sz val="11"/>
        <color theme="1"/>
        <rFont val="微软雅黑"/>
        <family val="2"/>
        <charset val="134"/>
      </rPr>
      <t xml:space="preserve">装备突破
</t>
    </r>
    <r>
      <rPr>
        <sz val="11"/>
        <color theme="1"/>
        <rFont val="微软雅黑"/>
        <family val="2"/>
        <charset val="134"/>
      </rPr>
      <t>进行{0}次装备突破</t>
    </r>
    <r>
      <rPr>
        <sz val="11"/>
        <color rgb="FFC00000"/>
        <rFont val="微软雅黑"/>
        <family val="2"/>
        <charset val="134"/>
      </rPr>
      <t>（是否需要增加多个档位，比如突破至x级）</t>
    </r>
  </si>
  <si>
    <t>23:1</t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</si>
  <si>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（突破次数≥配置数就算完成）</t>
    </r>
  </si>
  <si>
    <r>
      <rPr>
        <b/>
        <sz val="11"/>
        <color theme="1"/>
        <rFont val="微软雅黑"/>
        <family val="2"/>
        <charset val="134"/>
      </rPr>
      <t xml:space="preserve">购买体力
</t>
    </r>
    <r>
      <rPr>
        <sz val="11"/>
        <color theme="1"/>
        <rFont val="微软雅黑"/>
        <family val="2"/>
        <charset val="134"/>
      </rPr>
      <t>购买{0}次体力</t>
    </r>
  </si>
  <si>
    <r>
      <rPr>
        <b/>
        <sz val="11"/>
        <color theme="1"/>
        <rFont val="微软雅黑"/>
        <family val="2"/>
        <charset val="134"/>
      </rPr>
      <t xml:space="preserve">竞技场战斗
</t>
    </r>
    <r>
      <rPr>
        <sz val="11"/>
        <color theme="1"/>
        <rFont val="微软雅黑"/>
        <family val="2"/>
        <charset val="134"/>
      </rPr>
      <t>情况1：在荣耀竞技场中战斗{0}次</t>
    </r>
  </si>
  <si>
    <t>0：胜败都可
1：必须胜利</t>
  </si>
  <si>
    <t>情况2：在荣耀竞技场中胜利{0}次</t>
  </si>
  <si>
    <t>25:1:1</t>
  </si>
  <si>
    <r>
      <rPr>
        <b/>
        <sz val="11"/>
        <color theme="1"/>
        <rFont val="微软雅黑"/>
        <family val="2"/>
        <charset val="134"/>
      </rPr>
      <t xml:space="preserve">挑战【诸神结界】出结算即完成
</t>
    </r>
    <r>
      <rPr>
        <sz val="11"/>
        <color theme="1"/>
        <rFont val="微软雅黑"/>
        <family val="2"/>
        <charset val="134"/>
      </rPr>
      <t>挑战{0}次任意章节的【诸神结界】</t>
    </r>
  </si>
  <si>
    <r>
      <rPr>
        <sz val="11"/>
        <color theme="1"/>
        <rFont val="微软雅黑"/>
        <family val="2"/>
        <charset val="134"/>
      </rPr>
      <t xml:space="preserve">次数
</t>
    </r>
    <r>
      <rPr>
        <sz val="11"/>
        <color rgb="FF0070C0"/>
        <rFont val="微软雅黑"/>
        <family val="2"/>
        <charset val="134"/>
      </rPr>
      <t>(无论输赢都算）</t>
    </r>
  </si>
  <si>
    <t>在【诸神结界】中，任意{0}个魔物进化到{1}职业</t>
  </si>
  <si>
    <t>根据数量和职业，决定任务品质</t>
  </si>
  <si>
    <t>27:1:2</t>
  </si>
  <si>
    <t>魔物数量</t>
  </si>
  <si>
    <t>职业
1=皇家骑士
2=战争骑士
3=风舞战士
4=狂怒战士
5=恶魔法师
6=高塔法师
7=福音神官
8=生命神官
9=鹰眼射手
10=巨力射手
11=宗师刺客
12=天诛刺客</t>
  </si>
  <si>
    <r>
      <rPr>
        <b/>
        <sz val="11"/>
        <color theme="1"/>
        <rFont val="微软雅黑"/>
        <family val="2"/>
        <charset val="134"/>
      </rPr>
      <t>在【诸神结界】中</t>
    </r>
    <r>
      <rPr>
        <sz val="11"/>
        <color theme="1"/>
        <rFont val="微软雅黑"/>
        <family val="2"/>
        <charset val="134"/>
      </rPr>
      <t>，累计消灭{0}只魔物(魔物限定：{0}）</t>
    </r>
  </si>
  <si>
    <t>根据数量，决定任务品质</t>
  </si>
  <si>
    <t>28:1:1</t>
  </si>
  <si>
    <t>数量</t>
  </si>
  <si>
    <t>魔物属性
0：无属性需求（显示任意属性）
1：地（显示风属性）
2：水
3：火
4：风</t>
  </si>
  <si>
    <r>
      <rPr>
        <b/>
        <sz val="11"/>
        <color theme="1"/>
        <rFont val="等线"/>
        <family val="3"/>
        <charset val="134"/>
        <scheme val="minor"/>
      </rPr>
      <t>冒险闯关</t>
    </r>
    <r>
      <rPr>
        <b/>
        <sz val="11"/>
        <color theme="1"/>
        <rFont val="等线"/>
        <family val="3"/>
        <charset val="134"/>
        <scheme val="minor"/>
      </rPr>
      <t>(出结算即完成）</t>
    </r>
    <r>
      <rPr>
        <sz val="11"/>
        <color theme="1"/>
        <rFont val="等线"/>
        <family val="3"/>
        <charset val="134"/>
        <scheme val="minor"/>
      </rPr>
      <t xml:space="preserve">
挑战冒险关卡{0}次</t>
    </r>
  </si>
  <si>
    <r>
      <rPr>
        <sz val="11"/>
        <color theme="1"/>
        <rFont val="等线"/>
        <family val="3"/>
        <charset val="134"/>
        <scheme val="minor"/>
      </rPr>
      <t xml:space="preserve">次数
</t>
    </r>
    <r>
      <rPr>
        <sz val="11"/>
        <color rgb="FF0070C0"/>
        <rFont val="等线"/>
        <family val="3"/>
        <charset val="134"/>
        <scheme val="minor"/>
      </rPr>
      <t>（无论输赢都算）</t>
    </r>
  </si>
  <si>
    <r>
      <rPr>
        <b/>
        <sz val="11"/>
        <color theme="1"/>
        <rFont val="等线"/>
        <family val="3"/>
        <charset val="134"/>
        <scheme val="minor"/>
      </rPr>
      <t xml:space="preserve">挑战魔门（出结算即完成。关卡配置表中类型为2345，后续会补充）
</t>
    </r>
    <r>
      <rPr>
        <sz val="11"/>
        <color theme="1"/>
        <rFont val="等线"/>
        <family val="3"/>
        <charset val="134"/>
        <scheme val="minor"/>
      </rPr>
      <t>挑战{0}次魔门中的日常活动或每周活动</t>
    </r>
  </si>
  <si>
    <t>任务类型</t>
  </si>
  <si>
    <t>前置任务</t>
  </si>
  <si>
    <t>接取任务触发流程（剧情）
（通过外围事件配置表控制）</t>
  </si>
  <si>
    <t>领取奖励触发流程（剧情）
（通过外围事件配置表控制）</t>
  </si>
  <si>
    <t>{int Type:int Param1:int Param2}</t>
  </si>
  <si>
    <t>{int Type:int Id:int Count}[]</t>
  </si>
  <si>
    <t>PreTask</t>
  </si>
  <si>
    <t>Access</t>
  </si>
  <si>
    <t>挑战第一章隐藏关卡</t>
  </si>
  <si>
    <t>12:隐藏关卡id</t>
  </si>
  <si>
    <t>与主界面商人对话（且选择指定答案）</t>
  </si>
  <si>
    <t>13:商人id:商人所在界面id</t>
  </si>
  <si>
    <t>挑战第1章另一个隐藏关卡</t>
  </si>
  <si>
    <t>与主界面商人对话（拥有2个鞋子后）</t>
  </si>
  <si>
    <t>药水奖励（道具描述可以给一些线索，比如火焰龙，复活之类的）</t>
  </si>
  <si>
    <t>调查第1章最后1关</t>
  </si>
  <si>
    <t>12:关卡id</t>
  </si>
  <si>
    <t>#24001</t>
    <phoneticPr fontId="14" type="noConversion"/>
  </si>
  <si>
    <t>#24003</t>
    <phoneticPr fontId="14" type="noConversion"/>
  </si>
  <si>
    <t>#24002</t>
    <phoneticPr fontId="14" type="noConversion"/>
  </si>
  <si>
    <t>#24004</t>
    <phoneticPr fontId="14" type="noConversion"/>
  </si>
  <si>
    <t>#990001</t>
    <phoneticPr fontId="14" type="noConversion"/>
  </si>
  <si>
    <t>#990002</t>
    <phoneticPr fontId="14" type="noConversion"/>
  </si>
  <si>
    <t>1</t>
    <phoneticPr fontId="14" type="noConversion"/>
  </si>
  <si>
    <t>35</t>
    <phoneticPr fontId="14" type="noConversion"/>
  </si>
  <si>
    <t>1:3:60,1:1003:10,1:2:100000</t>
  </si>
  <si>
    <t>1:3:100,1:1004:2,1:2:200000</t>
  </si>
  <si>
    <t>1:3:20,1:1003:2,1:2:20000</t>
  </si>
  <si>
    <t>1:3:10,1:1002:5,1:2:5000</t>
  </si>
  <si>
    <t>1:3:40,1:1003:5,1:2:50000</t>
  </si>
  <si>
    <t>1:3:60,1:1003:10</t>
    <phoneticPr fontId="14" type="noConversion"/>
  </si>
  <si>
    <t>1:3:100,1:1004:2</t>
    <phoneticPr fontId="14" type="noConversion"/>
  </si>
  <si>
    <t>1:3:20,1:1003:2</t>
    <phoneticPr fontId="14" type="noConversion"/>
  </si>
  <si>
    <t>1:3:10,1:1002:5</t>
    <phoneticPr fontId="14" type="noConversion"/>
  </si>
  <si>
    <t>1:3:40,1:1003:5</t>
    <phoneticPr fontId="14" type="noConversion"/>
  </si>
  <si>
    <t>1:3</t>
    <phoneticPr fontId="14" type="noConversion"/>
  </si>
  <si>
    <t>1:10</t>
    <phoneticPr fontId="14" type="noConversion"/>
  </si>
  <si>
    <r>
      <t>挑战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次任意章节的【迷宫】</t>
    </r>
    <phoneticPr fontId="14" type="noConversion"/>
  </si>
  <si>
    <r>
      <t>挑战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次魔门中的日常活动</t>
    </r>
    <phoneticPr fontId="14" type="noConversion"/>
  </si>
  <si>
    <r>
      <t>祭坛召唤</t>
    </r>
    <r>
      <rPr>
        <sz val="11"/>
        <color rgb="FFFF0000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次魔物（金币/魔石/活动召唤都可）</t>
    </r>
    <phoneticPr fontId="14" type="noConversion"/>
  </si>
  <si>
    <r>
      <t>祭坛召唤</t>
    </r>
    <r>
      <rPr>
        <sz val="11"/>
        <color rgb="FFFF0000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次魔物（金币/魔石/活动召唤都可）</t>
    </r>
    <phoneticPr fontId="14" type="noConversion"/>
  </si>
  <si>
    <r>
      <t>祭坛召唤</t>
    </r>
    <r>
      <rPr>
        <sz val="11"/>
        <color rgb="FFFF0000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次魔物（金币/魔石/活动召唤都可）</t>
    </r>
    <phoneticPr fontId="14" type="noConversion"/>
  </si>
  <si>
    <t>15:2</t>
    <phoneticPr fontId="14" type="noConversion"/>
  </si>
  <si>
    <t>15:3</t>
    <phoneticPr fontId="14" type="noConversion"/>
  </si>
  <si>
    <t>15:4</t>
    <phoneticPr fontId="14" type="noConversion"/>
  </si>
  <si>
    <t>25:5</t>
    <phoneticPr fontId="14" type="noConversion"/>
  </si>
  <si>
    <r>
      <t>在荣耀竞技场中战斗</t>
    </r>
    <r>
      <rPr>
        <sz val="11"/>
        <color rgb="FFFF0000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 xml:space="preserve">次  </t>
    </r>
    <r>
      <rPr>
        <b/>
        <sz val="11"/>
        <color rgb="FFFF0000"/>
        <rFont val="微软雅黑"/>
        <family val="2"/>
        <charset val="134"/>
      </rPr>
      <t xml:space="preserve"> </t>
    </r>
    <phoneticPr fontId="14" type="noConversion"/>
  </si>
  <si>
    <r>
      <t>在荣耀竞技场中战斗</t>
    </r>
    <r>
      <rPr>
        <sz val="11"/>
        <color rgb="FFFF0000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 xml:space="preserve">次  </t>
    </r>
    <r>
      <rPr>
        <b/>
        <sz val="11"/>
        <color rgb="FFFF0000"/>
        <rFont val="微软雅黑"/>
        <family val="2"/>
        <charset val="134"/>
      </rPr>
      <t xml:space="preserve"> </t>
    </r>
    <phoneticPr fontId="14" type="noConversion"/>
  </si>
  <si>
    <r>
      <t>挑战</t>
    </r>
    <r>
      <rPr>
        <sz val="11"/>
        <color rgb="FFFF0000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次魔门中的日常活动</t>
    </r>
    <phoneticPr fontId="14" type="noConversion"/>
  </si>
  <si>
    <r>
      <t>挑战</t>
    </r>
    <r>
      <rPr>
        <sz val="11"/>
        <color rgb="FFFF0000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次任意章节的【迷宫】</t>
    </r>
    <phoneticPr fontId="14" type="noConversion"/>
  </si>
  <si>
    <t>26:2</t>
    <phoneticPr fontId="14" type="noConversion"/>
  </si>
  <si>
    <r>
      <t>挑战</t>
    </r>
    <r>
      <rPr>
        <sz val="11"/>
        <color rgb="FFFF0000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次冒险关卡</t>
    </r>
    <phoneticPr fontId="14" type="noConversion"/>
  </si>
  <si>
    <t>29:3</t>
    <phoneticPr fontId="14" type="noConversion"/>
  </si>
  <si>
    <r>
      <t>挑战</t>
    </r>
    <r>
      <rPr>
        <sz val="11"/>
        <color rgb="FFFF0000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次任意章节的【迷宫】</t>
    </r>
    <phoneticPr fontId="14" type="noConversion"/>
  </si>
  <si>
    <t>26:3</t>
    <phoneticPr fontId="14" type="noConversion"/>
  </si>
  <si>
    <r>
      <t>挑战</t>
    </r>
    <r>
      <rPr>
        <sz val="11"/>
        <color rgb="FFFF0000"/>
        <rFont val="微软雅黑"/>
        <family val="2"/>
        <charset val="134"/>
      </rPr>
      <t>7</t>
    </r>
    <r>
      <rPr>
        <sz val="11"/>
        <color theme="1"/>
        <rFont val="微软雅黑"/>
        <family val="2"/>
        <charset val="134"/>
      </rPr>
      <t>次魔门中的日常活动</t>
    </r>
    <r>
      <rPr>
        <b/>
        <sz val="11"/>
        <color rgb="FFFF0000"/>
        <rFont val="微软雅黑"/>
        <family val="2"/>
        <charset val="134"/>
      </rPr>
      <t>可能需要购买挑战次数</t>
    </r>
    <phoneticPr fontId="14" type="noConversion"/>
  </si>
  <si>
    <t>30:4</t>
    <phoneticPr fontId="14" type="noConversion"/>
  </si>
  <si>
    <t>30:7</t>
    <phoneticPr fontId="14" type="noConversion"/>
  </si>
  <si>
    <r>
      <t>进行</t>
    </r>
    <r>
      <rPr>
        <sz val="11"/>
        <color rgb="FFFF0000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次魔物融合，并保留融合结果</t>
    </r>
    <phoneticPr fontId="14" type="noConversion"/>
  </si>
  <si>
    <r>
      <t>进行</t>
    </r>
    <r>
      <rPr>
        <sz val="11"/>
        <color rgb="FFFF0000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次魔物融合，并保留融合结果</t>
    </r>
    <phoneticPr fontId="14" type="noConversion"/>
  </si>
  <si>
    <t>4:2</t>
    <phoneticPr fontId="14" type="noConversion"/>
  </si>
  <si>
    <t>4:3</t>
    <phoneticPr fontId="14" type="noConversion"/>
  </si>
  <si>
    <t>1:5</t>
    <phoneticPr fontId="14" type="noConversion"/>
  </si>
  <si>
    <t>6:10</t>
    <phoneticPr fontId="14" type="noConversion"/>
  </si>
  <si>
    <t>25:6</t>
    <phoneticPr fontId="14" type="noConversion"/>
  </si>
  <si>
    <t>1:3:10,1:1000:5000,1:2:5000</t>
  </si>
  <si>
    <t>1:3:10,1:1000:5000,1:2:5000</t>
    <phoneticPr fontId="14" type="noConversion"/>
  </si>
  <si>
    <t>1:3:20,1:1000:20000,1:2:20000</t>
  </si>
  <si>
    <t>1:3:20,1:1000:20000,1:2:20000</t>
    <phoneticPr fontId="14" type="noConversion"/>
  </si>
  <si>
    <t>1:3:40,1:1000:50000,1:2:50000</t>
  </si>
  <si>
    <t>1:3:40,1:1000:50000,1:2:50000</t>
    <phoneticPr fontId="14" type="noConversion"/>
  </si>
  <si>
    <t>1:3:60,1:1000:100000,1:2:100000</t>
  </si>
  <si>
    <t>1:3:60,1:1000:100000,1:2:100000</t>
    <phoneticPr fontId="14" type="noConversion"/>
  </si>
  <si>
    <t>1:3:100,1:1000:200000,1:2:200000</t>
  </si>
  <si>
    <t>1:3:100,1:1000:200000,1:2:200000</t>
    <phoneticPr fontId="14" type="noConversion"/>
  </si>
  <si>
    <r>
      <t>给任意魔物使用</t>
    </r>
    <r>
      <rPr>
        <sz val="11"/>
        <color rgb="FFFF000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次经验升级道具，改成成提升1级</t>
    </r>
    <phoneticPr fontId="14" type="noConversion"/>
  </si>
  <si>
    <t>3:10</t>
    <phoneticPr fontId="14" type="noConversion"/>
  </si>
  <si>
    <r>
      <t>给任意魔物使用</t>
    </r>
    <r>
      <rPr>
        <sz val="11"/>
        <color rgb="FFFF0000"/>
        <rFont val="微软雅黑"/>
        <family val="2"/>
        <charset val="134"/>
      </rPr>
      <t>10</t>
    </r>
    <r>
      <rPr>
        <sz val="11"/>
        <color theme="1"/>
        <rFont val="微软雅黑"/>
        <family val="2"/>
        <charset val="134"/>
      </rPr>
      <t>次经验升级道具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</si>
</sst>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749992370372631"/>
      <name val="微软雅黑"/>
      <family val="2"/>
      <charset val="134"/>
    </font>
    <font>
      <b/>
      <sz val="11"/>
      <color theme="0" tint="-0.74999237037263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C0000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>
      <alignment vertical="center"/>
    </xf>
  </cellStyleXfs>
  <cellXfs count="17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5" borderId="0" xfId="1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2" fillId="6" borderId="0" xfId="1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6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7" borderId="0" xfId="1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0" fontId="3" fillId="5" borderId="0" xfId="1" applyNumberFormat="1" applyFont="1" applyAlignment="1">
      <alignment horizontal="center" vertical="center" wrapText="1"/>
    </xf>
    <xf numFmtId="0" fontId="3" fillId="5" borderId="0" xfId="1" applyNumberFormat="1" applyFont="1" applyAlignment="1">
      <alignment horizontal="center" vertical="center"/>
    </xf>
    <xf numFmtId="0" fontId="2" fillId="7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/>
    <xf numFmtId="0" fontId="1" fillId="8" borderId="0" xfId="0" applyFont="1" applyFill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1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1" xfId="0" applyFont="1" applyBorder="1" applyAlignment="1">
      <alignment vertical="center" wrapText="1"/>
    </xf>
    <xf numFmtId="0" fontId="4" fillId="10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12" borderId="5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49" fontId="1" fillId="0" borderId="3" xfId="0" applyNumberFormat="1" applyFont="1" applyFill="1" applyBorder="1" applyAlignment="1">
      <alignment horizontal="left" wrapText="1"/>
    </xf>
    <xf numFmtId="0" fontId="1" fillId="13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4" fillId="1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1" fillId="9" borderId="4" xfId="0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12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wrapText="1"/>
    </xf>
    <xf numFmtId="0" fontId="0" fillId="11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10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5" borderId="0" xfId="1" applyNumberFormat="1" applyFont="1" applyAlignment="1">
      <alignment horizontal="left" vertical="center"/>
    </xf>
    <xf numFmtId="0" fontId="2" fillId="0" borderId="0" xfId="1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5" borderId="0" xfId="1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5" borderId="0" xfId="1" applyNumberFormat="1" applyFont="1" applyAlignment="1">
      <alignment horizontal="left" vertic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49" fontId="2" fillId="0" borderId="0" xfId="1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0" fillId="0" borderId="0" xfId="0" applyBorder="1"/>
    <xf numFmtId="0" fontId="1" fillId="8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5" fillId="7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1790700</xdr:colOff>
      <xdr:row>28</xdr:row>
      <xdr:rowOff>161925</xdr:rowOff>
    </xdr:from>
    <xdr:to>
      <xdr:col>5</xdr:col>
      <xdr:colOff>770926</xdr:colOff>
      <xdr:row>42</xdr:row>
      <xdr:rowOff>152129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5D568A-1DEA-4A9B-BAD8-AC45CBBBC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5743575"/>
          <a:ext cx="4790476" cy="2923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152401</xdr:rowOff>
    </xdr:from>
    <xdr:to>
      <xdr:col>8</xdr:col>
      <xdr:colOff>2286000</xdr:colOff>
      <xdr:row>6</xdr:row>
      <xdr:rowOff>123826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6383000" y="152400"/>
          <a:ext cx="221932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可以增加一个字段</a:t>
          </a:r>
          <a:r>
            <a:rPr lang="en-US" altLang="zh-CN" sz="1100"/>
            <a:t>【</a:t>
          </a:r>
          <a:r>
            <a:rPr lang="zh-CN" altLang="en-US" sz="1100"/>
            <a:t>领奖条件</a:t>
          </a:r>
          <a:r>
            <a:rPr lang="en-US" altLang="zh-CN" sz="1100"/>
            <a:t>】</a:t>
          </a:r>
          <a:r>
            <a:rPr lang="zh-CN" altLang="en-US" sz="1100"/>
            <a:t>，由服务器来判定是否满足条件，满足即可领奖（其余服务器不做任何验证）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8" sqref="C8"/>
    </sheetView>
  </sheetViews>
  <sheetFormatPr defaultColWidth="9" defaultRowHeight="16.5" x14ac:dyDescent="0.3"/>
  <cols>
    <col min="1" max="1" width="8.125" style="1" customWidth="1"/>
    <col min="2" max="2" width="8.125" style="2" customWidth="1"/>
    <col min="3" max="3" width="54.875" style="2" customWidth="1"/>
    <col min="4" max="4" width="12.375" style="3" customWidth="1"/>
    <col min="5" max="5" width="9" style="1" customWidth="1"/>
    <col min="6" max="6" width="12.625" style="1" customWidth="1"/>
    <col min="7" max="7" width="8.25" style="1" customWidth="1"/>
    <col min="8" max="8" width="15" style="3" customWidth="1"/>
    <col min="9" max="9" width="18.25" style="3" customWidth="1"/>
    <col min="10" max="10" width="33.875" style="146" customWidth="1"/>
    <col min="11" max="12" width="37.875" style="146" customWidth="1"/>
    <col min="13" max="13" width="33.625" style="1" customWidth="1"/>
    <col min="14" max="16384" width="9" style="1"/>
  </cols>
  <sheetData>
    <row r="1" spans="1:13" s="145" customFormat="1" ht="15" x14ac:dyDescent="0.25">
      <c r="A1" s="131" t="s">
        <v>0</v>
      </c>
      <c r="B1" s="131" t="s">
        <v>1</v>
      </c>
      <c r="C1" s="131" t="s">
        <v>2</v>
      </c>
      <c r="D1" s="147" t="s">
        <v>3</v>
      </c>
      <c r="E1" s="131" t="s">
        <v>4</v>
      </c>
      <c r="F1" s="131" t="s">
        <v>5</v>
      </c>
      <c r="G1" s="132" t="s">
        <v>6</v>
      </c>
      <c r="H1" s="133" t="s">
        <v>7</v>
      </c>
      <c r="I1" s="133" t="s">
        <v>8</v>
      </c>
      <c r="J1" s="141" t="s">
        <v>9</v>
      </c>
      <c r="K1" s="159" t="s">
        <v>10</v>
      </c>
      <c r="L1" s="159"/>
    </row>
    <row r="2" spans="1:13" s="145" customFormat="1" ht="15" x14ac:dyDescent="0.25">
      <c r="A2" s="131" t="s">
        <v>11</v>
      </c>
      <c r="B2" s="131" t="s">
        <v>11</v>
      </c>
      <c r="C2" s="131"/>
      <c r="D2" s="147" t="s">
        <v>12</v>
      </c>
      <c r="E2" s="131" t="s">
        <v>11</v>
      </c>
      <c r="F2" s="131" t="s">
        <v>11</v>
      </c>
      <c r="G2" s="132" t="s">
        <v>11</v>
      </c>
      <c r="H2" s="133" t="s">
        <v>11</v>
      </c>
      <c r="I2" s="158" t="s">
        <v>13</v>
      </c>
      <c r="J2" s="159" t="s">
        <v>14</v>
      </c>
      <c r="K2" s="159" t="s">
        <v>15</v>
      </c>
      <c r="L2" s="159"/>
    </row>
    <row r="3" spans="1:13" s="145" customFormat="1" ht="15" x14ac:dyDescent="0.25">
      <c r="A3" s="141" t="s">
        <v>16</v>
      </c>
      <c r="B3" s="141" t="s">
        <v>17</v>
      </c>
      <c r="C3" s="141"/>
      <c r="D3" s="133" t="s">
        <v>18</v>
      </c>
      <c r="E3" s="141" t="s">
        <v>19</v>
      </c>
      <c r="F3" s="141" t="s">
        <v>20</v>
      </c>
      <c r="G3" s="132" t="s">
        <v>21</v>
      </c>
      <c r="H3" s="133" t="s">
        <v>22</v>
      </c>
      <c r="I3" s="158" t="s">
        <v>23</v>
      </c>
      <c r="J3" s="159" t="s">
        <v>24</v>
      </c>
      <c r="K3" s="159" t="s">
        <v>25</v>
      </c>
      <c r="L3" s="159"/>
    </row>
    <row r="4" spans="1:13" s="145" customFormat="1" ht="15" x14ac:dyDescent="0.25">
      <c r="A4" s="141" t="s">
        <v>26</v>
      </c>
      <c r="B4" s="141" t="s">
        <v>26</v>
      </c>
      <c r="C4" s="141"/>
      <c r="D4" s="133" t="s">
        <v>26</v>
      </c>
      <c r="E4" s="141" t="s">
        <v>26</v>
      </c>
      <c r="F4" s="141" t="s">
        <v>26</v>
      </c>
      <c r="G4" s="141" t="s">
        <v>27</v>
      </c>
      <c r="H4" s="133" t="s">
        <v>27</v>
      </c>
      <c r="I4" s="158" t="s">
        <v>26</v>
      </c>
      <c r="J4" s="159" t="s">
        <v>26</v>
      </c>
      <c r="K4" s="159" t="s">
        <v>27</v>
      </c>
      <c r="L4" s="159"/>
    </row>
    <row r="5" spans="1:13" x14ac:dyDescent="0.3">
      <c r="A5" s="148">
        <v>1001</v>
      </c>
      <c r="B5" s="149">
        <v>1</v>
      </c>
      <c r="C5" s="149" t="s">
        <v>33</v>
      </c>
      <c r="D5" s="150" t="s">
        <v>301</v>
      </c>
      <c r="E5" s="154">
        <v>2</v>
      </c>
      <c r="F5" s="148">
        <v>1</v>
      </c>
      <c r="G5" s="148">
        <v>1</v>
      </c>
      <c r="H5" s="150"/>
      <c r="I5" s="150" t="s">
        <v>35</v>
      </c>
      <c r="J5" s="160" t="str">
        <f>VLOOKUP(E5,L:M,2,)</f>
        <v>1:3:20,1:1000:20000,1:2:20000</v>
      </c>
      <c r="K5" s="160" t="s">
        <v>306</v>
      </c>
      <c r="L5" s="160">
        <v>1</v>
      </c>
      <c r="M5" s="160" t="s">
        <v>305</v>
      </c>
    </row>
    <row r="6" spans="1:13" x14ac:dyDescent="0.3">
      <c r="A6" s="148">
        <v>1002</v>
      </c>
      <c r="B6" s="149">
        <v>1</v>
      </c>
      <c r="C6" s="149" t="s">
        <v>33</v>
      </c>
      <c r="D6" s="150" t="s">
        <v>302</v>
      </c>
      <c r="E6" s="156">
        <v>3</v>
      </c>
      <c r="F6" s="148">
        <v>1</v>
      </c>
      <c r="G6" s="148">
        <v>1</v>
      </c>
      <c r="H6" s="150"/>
      <c r="I6" s="150" t="s">
        <v>35</v>
      </c>
      <c r="J6" s="160" t="str">
        <f t="shared" ref="J6:J28" si="0">VLOOKUP(E6,L:M,2,)</f>
        <v>1:3:40,1:1000:50000,1:2:50000</v>
      </c>
      <c r="K6" s="160" t="s">
        <v>308</v>
      </c>
      <c r="L6" s="160">
        <v>2</v>
      </c>
      <c r="M6" s="160" t="s">
        <v>307</v>
      </c>
    </row>
    <row r="7" spans="1:13" x14ac:dyDescent="0.3">
      <c r="A7" s="148">
        <v>3001</v>
      </c>
      <c r="B7" s="149">
        <v>3</v>
      </c>
      <c r="C7" s="5" t="s">
        <v>314</v>
      </c>
      <c r="D7" s="150" t="s">
        <v>275</v>
      </c>
      <c r="E7" s="155">
        <v>1</v>
      </c>
      <c r="F7" s="148">
        <v>1</v>
      </c>
      <c r="G7" s="148">
        <v>1</v>
      </c>
      <c r="H7" s="163">
        <v>34</v>
      </c>
      <c r="I7" s="150" t="s">
        <v>37</v>
      </c>
      <c r="J7" s="160" t="str">
        <f t="shared" si="0"/>
        <v>1:3:10,1:1000:5000,1:2:5000</v>
      </c>
      <c r="K7" s="160" t="s">
        <v>304</v>
      </c>
      <c r="L7" s="160">
        <v>3</v>
      </c>
      <c r="M7" s="160" t="s">
        <v>309</v>
      </c>
    </row>
    <row r="8" spans="1:13" x14ac:dyDescent="0.3">
      <c r="A8" s="1">
        <v>3002</v>
      </c>
      <c r="B8" s="2">
        <v>3</v>
      </c>
      <c r="C8" s="5" t="s">
        <v>316</v>
      </c>
      <c r="D8" s="3" t="s">
        <v>275</v>
      </c>
      <c r="E8" s="6">
        <v>2</v>
      </c>
      <c r="F8" s="148">
        <v>1</v>
      </c>
      <c r="G8" s="1">
        <v>1</v>
      </c>
      <c r="H8" s="163">
        <v>34</v>
      </c>
      <c r="I8" s="3" t="s">
        <v>315</v>
      </c>
      <c r="J8" s="160" t="str">
        <f t="shared" si="0"/>
        <v>1:3:20,1:1000:20000,1:2:20000</v>
      </c>
      <c r="K8" s="160" t="s">
        <v>306</v>
      </c>
      <c r="L8" s="160">
        <v>4</v>
      </c>
      <c r="M8" s="160" t="s">
        <v>311</v>
      </c>
    </row>
    <row r="9" spans="1:13" x14ac:dyDescent="0.3">
      <c r="A9" s="149">
        <v>4001</v>
      </c>
      <c r="B9" s="149">
        <v>4</v>
      </c>
      <c r="C9" s="149" t="s">
        <v>40</v>
      </c>
      <c r="D9" s="150" t="s">
        <v>275</v>
      </c>
      <c r="E9" s="156">
        <v>3</v>
      </c>
      <c r="F9" s="148">
        <v>1</v>
      </c>
      <c r="G9" s="149">
        <v>1</v>
      </c>
      <c r="H9" s="163">
        <v>34</v>
      </c>
      <c r="I9" s="157" t="s">
        <v>41</v>
      </c>
      <c r="J9" s="160" t="str">
        <f t="shared" si="0"/>
        <v>1:3:40,1:1000:50000,1:2:50000</v>
      </c>
      <c r="K9" s="160" t="s">
        <v>308</v>
      </c>
      <c r="L9" s="160">
        <v>5</v>
      </c>
      <c r="M9" s="160" t="s">
        <v>313</v>
      </c>
    </row>
    <row r="10" spans="1:13" s="2" customFormat="1" x14ac:dyDescent="0.3">
      <c r="A10" s="149">
        <v>4002</v>
      </c>
      <c r="B10" s="149">
        <v>4</v>
      </c>
      <c r="C10" s="149" t="s">
        <v>297</v>
      </c>
      <c r="D10" s="150" t="s">
        <v>275</v>
      </c>
      <c r="E10" s="151">
        <v>4</v>
      </c>
      <c r="F10" s="148">
        <v>1</v>
      </c>
      <c r="G10" s="149">
        <v>1</v>
      </c>
      <c r="H10" s="163">
        <v>34</v>
      </c>
      <c r="I10" s="157" t="s">
        <v>299</v>
      </c>
      <c r="J10" s="160" t="str">
        <f t="shared" si="0"/>
        <v>1:3:60,1:1000:100000,1:2:100000</v>
      </c>
      <c r="K10" s="160" t="s">
        <v>310</v>
      </c>
      <c r="L10" s="160"/>
      <c r="M10" s="160"/>
    </row>
    <row r="11" spans="1:13" s="2" customFormat="1" x14ac:dyDescent="0.3">
      <c r="A11" s="149">
        <v>4003</v>
      </c>
      <c r="B11" s="149">
        <v>4</v>
      </c>
      <c r="C11" s="149" t="s">
        <v>298</v>
      </c>
      <c r="D11" s="150" t="s">
        <v>275</v>
      </c>
      <c r="E11" s="153">
        <v>5</v>
      </c>
      <c r="F11" s="148">
        <v>1</v>
      </c>
      <c r="G11" s="149">
        <v>1</v>
      </c>
      <c r="H11" s="163">
        <v>34</v>
      </c>
      <c r="I11" s="157" t="s">
        <v>300</v>
      </c>
      <c r="J11" s="160" t="str">
        <f t="shared" si="0"/>
        <v>1:3:100,1:1000:200000,1:2:200000</v>
      </c>
      <c r="K11" s="160" t="s">
        <v>312</v>
      </c>
      <c r="L11" s="160"/>
      <c r="M11" s="160"/>
    </row>
    <row r="12" spans="1:13" x14ac:dyDescent="0.3">
      <c r="A12" s="148">
        <v>5001</v>
      </c>
      <c r="B12" s="149">
        <v>5</v>
      </c>
      <c r="C12" s="149" t="s">
        <v>28</v>
      </c>
      <c r="D12" s="150" t="s">
        <v>275</v>
      </c>
      <c r="E12" s="151">
        <v>4</v>
      </c>
      <c r="F12" s="148">
        <v>1</v>
      </c>
      <c r="G12" s="148">
        <v>1</v>
      </c>
      <c r="H12" s="163"/>
      <c r="I12" s="150" t="s">
        <v>30</v>
      </c>
      <c r="J12" s="160" t="str">
        <f t="shared" si="0"/>
        <v>1:3:60,1:1000:100000,1:2:100000</v>
      </c>
      <c r="K12" s="160" t="s">
        <v>310</v>
      </c>
      <c r="L12" s="160"/>
      <c r="M12" s="160"/>
    </row>
    <row r="13" spans="1:13" x14ac:dyDescent="0.3">
      <c r="A13" s="148">
        <v>5002</v>
      </c>
      <c r="B13" s="149">
        <v>5</v>
      </c>
      <c r="C13" s="149" t="s">
        <v>31</v>
      </c>
      <c r="D13" s="150" t="s">
        <v>275</v>
      </c>
      <c r="E13" s="153">
        <v>5</v>
      </c>
      <c r="F13" s="148">
        <v>1</v>
      </c>
      <c r="G13" s="148">
        <v>1</v>
      </c>
      <c r="H13" s="163"/>
      <c r="I13" s="150" t="s">
        <v>32</v>
      </c>
      <c r="J13" s="160" t="str">
        <f t="shared" si="0"/>
        <v>1:3:100,1:1000:200000,1:2:200000</v>
      </c>
      <c r="K13" s="160" t="s">
        <v>312</v>
      </c>
      <c r="L13" s="160"/>
      <c r="M13" s="160"/>
    </row>
    <row r="14" spans="1:13" s="2" customFormat="1" x14ac:dyDescent="0.3">
      <c r="A14" s="149">
        <v>15001</v>
      </c>
      <c r="B14" s="149">
        <v>15</v>
      </c>
      <c r="C14" s="149" t="s">
        <v>44</v>
      </c>
      <c r="D14" s="150" t="s">
        <v>275</v>
      </c>
      <c r="E14" s="155">
        <v>1</v>
      </c>
      <c r="F14" s="148">
        <v>1</v>
      </c>
      <c r="G14" s="148">
        <v>1</v>
      </c>
      <c r="H14" s="157" t="s">
        <v>262</v>
      </c>
      <c r="I14" s="157" t="s">
        <v>45</v>
      </c>
      <c r="J14" s="160" t="str">
        <f t="shared" si="0"/>
        <v>1:3:10,1:1000:5000,1:2:5000</v>
      </c>
      <c r="K14" s="160" t="s">
        <v>304</v>
      </c>
      <c r="L14" s="160"/>
      <c r="M14" s="160"/>
    </row>
    <row r="15" spans="1:13" s="2" customFormat="1" x14ac:dyDescent="0.3">
      <c r="A15" s="149">
        <v>15002</v>
      </c>
      <c r="B15" s="149">
        <v>15</v>
      </c>
      <c r="C15" s="149" t="s">
        <v>278</v>
      </c>
      <c r="D15" s="150" t="s">
        <v>275</v>
      </c>
      <c r="E15" s="156">
        <v>3</v>
      </c>
      <c r="F15" s="148">
        <v>1</v>
      </c>
      <c r="G15" s="148">
        <v>1</v>
      </c>
      <c r="H15" s="157" t="s">
        <v>262</v>
      </c>
      <c r="I15" s="157" t="s">
        <v>281</v>
      </c>
      <c r="J15" s="160" t="str">
        <f t="shared" si="0"/>
        <v>1:3:40,1:1000:50000,1:2:50000</v>
      </c>
      <c r="K15" s="160" t="s">
        <v>308</v>
      </c>
      <c r="L15" s="160"/>
      <c r="M15" s="160"/>
    </row>
    <row r="16" spans="1:13" s="2" customFormat="1" x14ac:dyDescent="0.3">
      <c r="A16" s="149">
        <v>15003</v>
      </c>
      <c r="B16" s="149">
        <v>15</v>
      </c>
      <c r="C16" s="149" t="s">
        <v>279</v>
      </c>
      <c r="D16" s="150" t="s">
        <v>275</v>
      </c>
      <c r="E16" s="151">
        <v>4</v>
      </c>
      <c r="F16" s="148">
        <v>1</v>
      </c>
      <c r="G16" s="148">
        <v>1</v>
      </c>
      <c r="H16" s="157" t="s">
        <v>262</v>
      </c>
      <c r="I16" s="157" t="s">
        <v>282</v>
      </c>
      <c r="J16" s="160" t="str">
        <f t="shared" si="0"/>
        <v>1:3:60,1:1000:100000,1:2:100000</v>
      </c>
      <c r="K16" s="160" t="s">
        <v>310</v>
      </c>
      <c r="L16" s="160"/>
      <c r="M16" s="160"/>
    </row>
    <row r="17" spans="1:13" s="2" customFormat="1" x14ac:dyDescent="0.3">
      <c r="A17" s="149">
        <v>15004</v>
      </c>
      <c r="B17" s="149">
        <v>15</v>
      </c>
      <c r="C17" s="149" t="s">
        <v>280</v>
      </c>
      <c r="D17" s="150" t="s">
        <v>275</v>
      </c>
      <c r="E17" s="153">
        <v>5</v>
      </c>
      <c r="F17" s="148">
        <v>1</v>
      </c>
      <c r="G17" s="148">
        <v>1</v>
      </c>
      <c r="H17" s="157" t="s">
        <v>262</v>
      </c>
      <c r="I17" s="157" t="s">
        <v>283</v>
      </c>
      <c r="J17" s="160" t="str">
        <f t="shared" si="0"/>
        <v>1:3:100,1:1000:200000,1:2:200000</v>
      </c>
      <c r="K17" s="160" t="s">
        <v>312</v>
      </c>
      <c r="L17" s="160"/>
      <c r="M17" s="160"/>
    </row>
    <row r="18" spans="1:13" x14ac:dyDescent="0.3">
      <c r="A18" s="149">
        <v>25001</v>
      </c>
      <c r="B18" s="149">
        <v>25</v>
      </c>
      <c r="C18" s="149" t="s">
        <v>53</v>
      </c>
      <c r="D18" s="150" t="s">
        <v>275</v>
      </c>
      <c r="E18" s="155">
        <v>1</v>
      </c>
      <c r="F18" s="148">
        <v>1</v>
      </c>
      <c r="G18" s="149">
        <v>1</v>
      </c>
      <c r="H18" s="157" t="s">
        <v>54</v>
      </c>
      <c r="I18" s="157" t="s">
        <v>55</v>
      </c>
      <c r="J18" s="160" t="str">
        <f t="shared" si="0"/>
        <v>1:3:10,1:1000:5000,1:2:5000</v>
      </c>
      <c r="K18" s="160" t="s">
        <v>304</v>
      </c>
      <c r="L18" s="160"/>
      <c r="M18" s="160"/>
    </row>
    <row r="19" spans="1:13" x14ac:dyDescent="0.3">
      <c r="A19" s="149">
        <v>25002</v>
      </c>
      <c r="B19" s="149">
        <v>25</v>
      </c>
      <c r="C19" s="149" t="s">
        <v>285</v>
      </c>
      <c r="D19" s="150" t="s">
        <v>275</v>
      </c>
      <c r="E19" s="154">
        <v>2</v>
      </c>
      <c r="F19" s="148">
        <v>1</v>
      </c>
      <c r="G19" s="148">
        <v>1</v>
      </c>
      <c r="H19" s="149">
        <v>2</v>
      </c>
      <c r="I19" s="157" t="s">
        <v>284</v>
      </c>
      <c r="J19" s="160" t="str">
        <f t="shared" si="0"/>
        <v>1:3:20,1:1000:20000,1:2:20000</v>
      </c>
      <c r="K19" s="160" t="s">
        <v>306</v>
      </c>
      <c r="L19" s="160"/>
      <c r="M19" s="160"/>
    </row>
    <row r="20" spans="1:13" x14ac:dyDescent="0.3">
      <c r="A20" s="149">
        <v>25003</v>
      </c>
      <c r="B20" s="149">
        <v>25</v>
      </c>
      <c r="C20" s="149" t="s">
        <v>286</v>
      </c>
      <c r="D20" s="150" t="s">
        <v>275</v>
      </c>
      <c r="E20" s="153">
        <v>5</v>
      </c>
      <c r="F20" s="148">
        <v>1</v>
      </c>
      <c r="G20" s="148">
        <v>1</v>
      </c>
      <c r="H20" s="149">
        <v>2</v>
      </c>
      <c r="I20" s="157" t="s">
        <v>303</v>
      </c>
      <c r="J20" s="160" t="str">
        <f t="shared" si="0"/>
        <v>1:3:100,1:1000:200000,1:2:200000</v>
      </c>
      <c r="K20" s="160" t="s">
        <v>312</v>
      </c>
      <c r="L20" s="160"/>
      <c r="M20" s="160"/>
    </row>
    <row r="21" spans="1:13" x14ac:dyDescent="0.3">
      <c r="A21" s="148">
        <v>26001</v>
      </c>
      <c r="B21" s="149">
        <v>26</v>
      </c>
      <c r="C21" s="149" t="s">
        <v>276</v>
      </c>
      <c r="D21" s="150" t="s">
        <v>275</v>
      </c>
      <c r="E21" s="154">
        <v>2</v>
      </c>
      <c r="F21" s="148">
        <v>1</v>
      </c>
      <c r="G21" s="148">
        <v>1</v>
      </c>
      <c r="H21" s="157">
        <v>37</v>
      </c>
      <c r="I21" s="150" t="s">
        <v>59</v>
      </c>
      <c r="J21" s="160" t="str">
        <f t="shared" si="0"/>
        <v>1:3:20,1:1000:20000,1:2:20000</v>
      </c>
      <c r="K21" s="160" t="s">
        <v>306</v>
      </c>
      <c r="L21" s="160"/>
      <c r="M21" s="160"/>
    </row>
    <row r="22" spans="1:13" x14ac:dyDescent="0.3">
      <c r="A22" s="148">
        <v>26002</v>
      </c>
      <c r="B22" s="149">
        <v>26</v>
      </c>
      <c r="C22" s="149" t="s">
        <v>288</v>
      </c>
      <c r="D22" s="150" t="s">
        <v>275</v>
      </c>
      <c r="E22" s="156">
        <v>3</v>
      </c>
      <c r="F22" s="148">
        <v>1</v>
      </c>
      <c r="G22" s="148">
        <v>1</v>
      </c>
      <c r="H22" s="157">
        <v>37</v>
      </c>
      <c r="I22" s="150" t="s">
        <v>289</v>
      </c>
      <c r="J22" s="160" t="str">
        <f t="shared" si="0"/>
        <v>1:3:40,1:1000:50000,1:2:50000</v>
      </c>
      <c r="K22" s="160" t="s">
        <v>308</v>
      </c>
      <c r="L22" s="160"/>
      <c r="M22" s="160"/>
    </row>
    <row r="23" spans="1:13" x14ac:dyDescent="0.3">
      <c r="A23" s="148">
        <v>26003</v>
      </c>
      <c r="B23" s="149">
        <v>26</v>
      </c>
      <c r="C23" s="149" t="s">
        <v>292</v>
      </c>
      <c r="D23" s="150" t="s">
        <v>275</v>
      </c>
      <c r="E23" s="151">
        <v>4</v>
      </c>
      <c r="F23" s="148">
        <v>1</v>
      </c>
      <c r="G23" s="148">
        <v>1</v>
      </c>
      <c r="H23" s="157">
        <v>37</v>
      </c>
      <c r="I23" s="150" t="s">
        <v>293</v>
      </c>
      <c r="J23" s="160" t="str">
        <f t="shared" si="0"/>
        <v>1:3:60,1:1000:100000,1:2:100000</v>
      </c>
      <c r="K23" s="160" t="s">
        <v>310</v>
      </c>
      <c r="L23" s="160"/>
      <c r="M23" s="160"/>
    </row>
    <row r="24" spans="1:13" x14ac:dyDescent="0.3">
      <c r="A24" s="148">
        <v>29001</v>
      </c>
      <c r="B24" s="149">
        <v>29</v>
      </c>
      <c r="C24" s="149" t="s">
        <v>60</v>
      </c>
      <c r="D24" s="150" t="s">
        <v>275</v>
      </c>
      <c r="E24" s="155">
        <v>1</v>
      </c>
      <c r="F24" s="148">
        <v>1</v>
      </c>
      <c r="G24" s="149">
        <v>1</v>
      </c>
      <c r="H24" s="157" t="s">
        <v>263</v>
      </c>
      <c r="I24" s="157" t="s">
        <v>61</v>
      </c>
      <c r="J24" s="160" t="str">
        <f t="shared" si="0"/>
        <v>1:3:10,1:1000:5000,1:2:5000</v>
      </c>
      <c r="K24" s="160" t="s">
        <v>304</v>
      </c>
      <c r="L24" s="160"/>
      <c r="M24" s="160"/>
    </row>
    <row r="25" spans="1:13" x14ac:dyDescent="0.3">
      <c r="A25" s="148">
        <v>29002</v>
      </c>
      <c r="B25" s="149">
        <v>29</v>
      </c>
      <c r="C25" s="149" t="s">
        <v>290</v>
      </c>
      <c r="D25" s="150" t="s">
        <v>275</v>
      </c>
      <c r="E25" s="156">
        <v>3</v>
      </c>
      <c r="F25" s="148">
        <v>1</v>
      </c>
      <c r="G25" s="149">
        <v>1</v>
      </c>
      <c r="H25" s="157" t="s">
        <v>263</v>
      </c>
      <c r="I25" s="157" t="s">
        <v>291</v>
      </c>
      <c r="J25" s="160" t="str">
        <f t="shared" si="0"/>
        <v>1:3:40,1:1000:50000,1:2:50000</v>
      </c>
      <c r="K25" s="160" t="s">
        <v>308</v>
      </c>
      <c r="L25" s="160"/>
      <c r="M25" s="160"/>
    </row>
    <row r="26" spans="1:13" s="2" customFormat="1" x14ac:dyDescent="0.3">
      <c r="A26" s="148">
        <v>30001</v>
      </c>
      <c r="B26" s="149">
        <v>30</v>
      </c>
      <c r="C26" s="149" t="s">
        <v>277</v>
      </c>
      <c r="D26" s="150" t="s">
        <v>275</v>
      </c>
      <c r="E26" s="154">
        <v>2</v>
      </c>
      <c r="F26" s="148">
        <v>1</v>
      </c>
      <c r="G26" s="148">
        <v>1</v>
      </c>
      <c r="H26" s="149">
        <v>38</v>
      </c>
      <c r="I26" s="150" t="s">
        <v>63</v>
      </c>
      <c r="J26" s="160" t="str">
        <f t="shared" si="0"/>
        <v>1:3:20,1:1000:20000,1:2:20000</v>
      </c>
      <c r="K26" s="160" t="s">
        <v>306</v>
      </c>
      <c r="L26" s="160"/>
      <c r="M26" s="160"/>
    </row>
    <row r="27" spans="1:13" s="2" customFormat="1" x14ac:dyDescent="0.3">
      <c r="A27" s="148">
        <v>30002</v>
      </c>
      <c r="B27" s="149">
        <v>30</v>
      </c>
      <c r="C27" s="149" t="s">
        <v>287</v>
      </c>
      <c r="D27" s="150" t="s">
        <v>275</v>
      </c>
      <c r="E27" s="156">
        <v>3</v>
      </c>
      <c r="F27" s="148">
        <v>1</v>
      </c>
      <c r="G27" s="148">
        <v>1</v>
      </c>
      <c r="H27" s="149">
        <v>38</v>
      </c>
      <c r="I27" s="150" t="s">
        <v>295</v>
      </c>
      <c r="J27" s="160" t="str">
        <f t="shared" si="0"/>
        <v>1:3:40,1:1000:50000,1:2:50000</v>
      </c>
      <c r="K27" s="160" t="s">
        <v>308</v>
      </c>
      <c r="L27" s="160"/>
      <c r="M27" s="160"/>
    </row>
    <row r="28" spans="1:13" s="2" customFormat="1" x14ac:dyDescent="0.3">
      <c r="A28" s="148">
        <v>30003</v>
      </c>
      <c r="B28" s="149">
        <v>30</v>
      </c>
      <c r="C28" s="149" t="s">
        <v>294</v>
      </c>
      <c r="D28" s="150" t="s">
        <v>275</v>
      </c>
      <c r="E28" s="153">
        <v>5</v>
      </c>
      <c r="F28" s="148">
        <v>1</v>
      </c>
      <c r="G28" s="148">
        <v>1</v>
      </c>
      <c r="H28" s="149">
        <v>38</v>
      </c>
      <c r="I28" s="150" t="s">
        <v>296</v>
      </c>
      <c r="J28" s="160" t="str">
        <f t="shared" si="0"/>
        <v>1:3:100,1:1000:200000,1:2:200000</v>
      </c>
      <c r="K28" s="160" t="s">
        <v>312</v>
      </c>
      <c r="L28" s="160"/>
      <c r="M28" s="160"/>
    </row>
    <row r="29" spans="1:13" x14ac:dyDescent="0.3">
      <c r="H29" s="7"/>
    </row>
  </sheetData>
  <phoneticPr fontId="14" type="noConversion"/>
  <conditionalFormatting sqref="A1:A4">
    <cfRule type="duplicateValues" dxfId="3" priority="4"/>
  </conditionalFormatting>
  <dataValidations count="2">
    <dataValidation type="custom" allowBlank="1" showInputMessage="1" showErrorMessage="1" sqref="G4:G11" xr:uid="{00000000-0002-0000-0000-000001000000}">
      <formula1>COUNTIF(#REF!,G4)=1</formula1>
    </dataValidation>
    <dataValidation type="custom" allowBlank="1" showInputMessage="1" showErrorMessage="1" sqref="A1 B1:F4 A3:A4 H4" xr:uid="{00000000-0002-0000-0000-000000000000}">
      <formula1>COUNTIF(A:A,A1)=1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H10" sqref="H10"/>
    </sheetView>
  </sheetViews>
  <sheetFormatPr defaultColWidth="9" defaultRowHeight="14.25" x14ac:dyDescent="0.2"/>
  <cols>
    <col min="1" max="1" width="12.75" style="128" customWidth="1"/>
    <col min="2" max="2" width="28.125" style="127" customWidth="1"/>
    <col min="3" max="3" width="14.375" style="128" customWidth="1"/>
    <col min="4" max="4" width="34.375" style="128" customWidth="1"/>
    <col min="5" max="5" width="38.5" style="128" customWidth="1"/>
    <col min="6" max="6" width="17.25" style="129" customWidth="1"/>
    <col min="7" max="7" width="20.375" style="128" customWidth="1"/>
    <col min="8" max="8" width="48.375" style="128" customWidth="1"/>
    <col min="9" max="9" width="31.125" style="128" customWidth="1"/>
    <col min="10" max="16384" width="9" style="128"/>
  </cols>
  <sheetData>
    <row r="1" spans="1:8" s="126" customFormat="1" ht="15" x14ac:dyDescent="0.25">
      <c r="A1" s="130" t="s">
        <v>0</v>
      </c>
      <c r="B1" s="131" t="s">
        <v>2</v>
      </c>
      <c r="C1" s="132" t="s">
        <v>6</v>
      </c>
      <c r="D1" s="133" t="s">
        <v>7</v>
      </c>
      <c r="E1" s="134" t="s">
        <v>8</v>
      </c>
      <c r="F1" s="135" t="s">
        <v>69</v>
      </c>
      <c r="G1" s="136" t="s">
        <v>70</v>
      </c>
      <c r="H1" s="137" t="s">
        <v>9</v>
      </c>
    </row>
    <row r="2" spans="1:8" s="126" customFormat="1" ht="15" x14ac:dyDescent="0.25">
      <c r="A2" s="130" t="s">
        <v>11</v>
      </c>
      <c r="B2" s="131"/>
      <c r="C2" s="132" t="s">
        <v>11</v>
      </c>
      <c r="D2" s="133" t="s">
        <v>71</v>
      </c>
      <c r="E2" s="138" t="s">
        <v>13</v>
      </c>
      <c r="F2" s="139" t="s">
        <v>72</v>
      </c>
      <c r="G2" s="126" t="s">
        <v>11</v>
      </c>
      <c r="H2" s="126" t="s">
        <v>14</v>
      </c>
    </row>
    <row r="3" spans="1:8" s="126" customFormat="1" ht="15" x14ac:dyDescent="0.25">
      <c r="A3" s="140" t="s">
        <v>16</v>
      </c>
      <c r="B3" s="141"/>
      <c r="C3" s="132" t="s">
        <v>21</v>
      </c>
      <c r="D3" s="133" t="s">
        <v>22</v>
      </c>
      <c r="E3" s="138" t="s">
        <v>23</v>
      </c>
      <c r="F3" s="139" t="s">
        <v>73</v>
      </c>
      <c r="G3" s="142" t="s">
        <v>74</v>
      </c>
      <c r="H3" s="126" t="s">
        <v>24</v>
      </c>
    </row>
    <row r="4" spans="1:8" s="126" customFormat="1" ht="15" x14ac:dyDescent="0.25">
      <c r="A4" s="140" t="s">
        <v>26</v>
      </c>
      <c r="B4" s="141"/>
      <c r="C4" s="141" t="s">
        <v>27</v>
      </c>
      <c r="D4" s="133" t="s">
        <v>27</v>
      </c>
      <c r="E4" s="138" t="s">
        <v>26</v>
      </c>
      <c r="F4" s="139" t="s">
        <v>26</v>
      </c>
      <c r="G4" s="126" t="s">
        <v>26</v>
      </c>
      <c r="H4" s="126" t="s">
        <v>26</v>
      </c>
    </row>
    <row r="5" spans="1:8" s="127" customFormat="1" x14ac:dyDescent="0.2">
      <c r="A5" s="127" t="s">
        <v>260</v>
      </c>
      <c r="B5" s="127" t="s">
        <v>75</v>
      </c>
      <c r="E5" s="143" t="s">
        <v>76</v>
      </c>
      <c r="F5" s="143" t="s">
        <v>77</v>
      </c>
      <c r="H5" s="143"/>
    </row>
    <row r="6" spans="1:8" s="127" customFormat="1" ht="28.5" x14ac:dyDescent="0.2">
      <c r="A6" s="127" t="s">
        <v>261</v>
      </c>
      <c r="B6" s="144" t="s">
        <v>78</v>
      </c>
      <c r="C6" s="127">
        <v>1</v>
      </c>
      <c r="E6" s="143" t="s">
        <v>79</v>
      </c>
      <c r="F6" s="143" t="s">
        <v>80</v>
      </c>
      <c r="H6" s="143" t="s">
        <v>81</v>
      </c>
    </row>
    <row r="7" spans="1:8" x14ac:dyDescent="0.2">
      <c r="E7" s="129"/>
      <c r="H7" s="129"/>
    </row>
    <row r="8" spans="1:8" x14ac:dyDescent="0.2">
      <c r="E8" s="129"/>
      <c r="H8" s="129"/>
    </row>
    <row r="9" spans="1:8" x14ac:dyDescent="0.2">
      <c r="E9" s="129"/>
      <c r="H9" s="129"/>
    </row>
    <row r="10" spans="1:8" x14ac:dyDescent="0.2">
      <c r="E10" s="129"/>
      <c r="H10" s="129"/>
    </row>
    <row r="11" spans="1:8" x14ac:dyDescent="0.2">
      <c r="E11" s="129"/>
      <c r="H11" s="129"/>
    </row>
    <row r="12" spans="1:8" x14ac:dyDescent="0.2">
      <c r="E12" s="129"/>
      <c r="H12" s="129"/>
    </row>
    <row r="13" spans="1:8" x14ac:dyDescent="0.2">
      <c r="E13" s="129"/>
      <c r="H13" s="129"/>
    </row>
    <row r="14" spans="1:8" x14ac:dyDescent="0.2">
      <c r="E14" s="129"/>
      <c r="H14" s="129"/>
    </row>
    <row r="15" spans="1:8" x14ac:dyDescent="0.2">
      <c r="E15" s="129"/>
      <c r="H15" s="129"/>
    </row>
    <row r="16" spans="1:8" x14ac:dyDescent="0.2">
      <c r="H16" s="129"/>
    </row>
    <row r="17" spans="8:8" x14ac:dyDescent="0.2">
      <c r="H17" s="129"/>
    </row>
    <row r="18" spans="8:8" x14ac:dyDescent="0.2">
      <c r="H18" s="129"/>
    </row>
    <row r="19" spans="8:8" x14ac:dyDescent="0.2">
      <c r="H19" s="129"/>
    </row>
    <row r="20" spans="8:8" x14ac:dyDescent="0.2">
      <c r="H20" s="129"/>
    </row>
    <row r="21" spans="8:8" x14ac:dyDescent="0.2">
      <c r="H21" s="129"/>
    </row>
    <row r="22" spans="8:8" x14ac:dyDescent="0.2">
      <c r="H22" s="129"/>
    </row>
    <row r="23" spans="8:8" x14ac:dyDescent="0.2">
      <c r="H23" s="129"/>
    </row>
    <row r="24" spans="8:8" x14ac:dyDescent="0.2">
      <c r="H24" s="129"/>
    </row>
    <row r="25" spans="8:8" x14ac:dyDescent="0.2">
      <c r="H25" s="129"/>
    </row>
    <row r="26" spans="8:8" x14ac:dyDescent="0.2">
      <c r="H26" s="129"/>
    </row>
  </sheetData>
  <phoneticPr fontId="14" type="noConversion"/>
  <conditionalFormatting sqref="A1:A4">
    <cfRule type="duplicateValues" dxfId="2" priority="5"/>
  </conditionalFormatting>
  <dataValidations count="2">
    <dataValidation type="custom" allowBlank="1" showInputMessage="1" showErrorMessage="1" sqref="A1 G1 G3 D4 A3:A4 B1:B4" xr:uid="{00000000-0002-0000-0100-000000000000}">
      <formula1>COUNTIF(A:A,A1)=1</formula1>
    </dataValidation>
    <dataValidation type="custom" allowBlank="1" showInputMessage="1" showErrorMessage="1" sqref="C4" xr:uid="{00000000-0002-0000-0100-000001000000}">
      <formula1>COUNTIF(#REF!,C4)=1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73"/>
  <sheetViews>
    <sheetView showGridLines="0" tabSelected="1" topLeftCell="A15" workbookViewId="0">
      <selection activeCell="D30" sqref="D30"/>
    </sheetView>
  </sheetViews>
  <sheetFormatPr defaultColWidth="9" defaultRowHeight="16.5" x14ac:dyDescent="0.3"/>
  <cols>
    <col min="1" max="1" width="9" style="26"/>
    <col min="2" max="2" width="15" style="1" customWidth="1"/>
    <col min="3" max="3" width="45.5" style="27" customWidth="1"/>
    <col min="4" max="4" width="8.875" style="27" customWidth="1"/>
    <col min="5" max="5" width="9.875" style="27" customWidth="1"/>
    <col min="6" max="6" width="34.5" style="27" customWidth="1"/>
    <col min="7" max="7" width="40.75" style="26" customWidth="1"/>
    <col min="8" max="8" width="54" style="26" customWidth="1"/>
    <col min="9" max="9" width="55" style="26" customWidth="1"/>
    <col min="10" max="16384" width="9" style="26"/>
  </cols>
  <sheetData>
    <row r="2" spans="2:6" x14ac:dyDescent="0.3">
      <c r="B2" s="28" t="s">
        <v>82</v>
      </c>
    </row>
    <row r="3" spans="2:6" x14ac:dyDescent="0.3">
      <c r="B3" s="29" t="s">
        <v>83</v>
      </c>
      <c r="C3" s="30" t="s">
        <v>84</v>
      </c>
      <c r="D3" s="1"/>
    </row>
    <row r="4" spans="2:6" ht="33" x14ac:dyDescent="0.3">
      <c r="B4" s="31" t="s">
        <v>85</v>
      </c>
      <c r="C4" s="32" t="s">
        <v>86</v>
      </c>
    </row>
    <row r="5" spans="2:6" ht="33" x14ac:dyDescent="0.3">
      <c r="B5" s="31" t="s">
        <v>87</v>
      </c>
      <c r="C5" s="33" t="s">
        <v>88</v>
      </c>
    </row>
    <row r="6" spans="2:6" ht="33" x14ac:dyDescent="0.3">
      <c r="B6" s="34" t="s">
        <v>89</v>
      </c>
      <c r="C6" s="33" t="s">
        <v>90</v>
      </c>
      <c r="D6" s="1"/>
    </row>
    <row r="7" spans="2:6" ht="49.5" x14ac:dyDescent="0.3">
      <c r="B7" s="31" t="s">
        <v>91</v>
      </c>
      <c r="C7" s="35" t="s">
        <v>92</v>
      </c>
    </row>
    <row r="8" spans="2:6" ht="33" x14ac:dyDescent="0.3">
      <c r="B8" s="36" t="s">
        <v>93</v>
      </c>
      <c r="C8" s="33" t="s">
        <v>94</v>
      </c>
    </row>
    <row r="9" spans="2:6" ht="33" x14ac:dyDescent="0.3">
      <c r="B9" s="37" t="s">
        <v>95</v>
      </c>
      <c r="C9" s="33" t="s">
        <v>96</v>
      </c>
    </row>
    <row r="10" spans="2:6" ht="33" x14ac:dyDescent="0.3">
      <c r="B10" s="31" t="s">
        <v>97</v>
      </c>
      <c r="C10" s="33" t="s">
        <v>98</v>
      </c>
    </row>
    <row r="11" spans="2:6" ht="33" x14ac:dyDescent="0.3">
      <c r="B11" s="37" t="s">
        <v>99</v>
      </c>
      <c r="C11" s="32" t="s">
        <v>100</v>
      </c>
    </row>
    <row r="12" spans="2:6" s="25" customFormat="1" ht="33" x14ac:dyDescent="0.3">
      <c r="B12" s="31" t="s">
        <v>101</v>
      </c>
      <c r="C12" s="38" t="s">
        <v>102</v>
      </c>
      <c r="D12" s="39"/>
    </row>
    <row r="13" spans="2:6" s="25" customFormat="1" ht="33" x14ac:dyDescent="0.3">
      <c r="B13" s="31" t="s">
        <v>103</v>
      </c>
      <c r="C13" s="35" t="s">
        <v>104</v>
      </c>
      <c r="D13" s="39"/>
    </row>
    <row r="14" spans="2:6" s="25" customFormat="1" x14ac:dyDescent="0.3">
      <c r="B14" s="2"/>
      <c r="C14" s="2"/>
      <c r="D14" s="39"/>
      <c r="E14" s="39"/>
      <c r="F14" s="39"/>
    </row>
    <row r="15" spans="2:6" s="25" customFormat="1" x14ac:dyDescent="0.3">
      <c r="B15" s="28" t="s">
        <v>105</v>
      </c>
      <c r="C15" s="27"/>
      <c r="D15" s="39"/>
      <c r="E15" s="39"/>
      <c r="F15" s="39"/>
    </row>
    <row r="16" spans="2:6" s="25" customFormat="1" x14ac:dyDescent="0.3">
      <c r="B16" s="29" t="s">
        <v>83</v>
      </c>
      <c r="C16" s="30" t="s">
        <v>84</v>
      </c>
      <c r="D16" s="39"/>
      <c r="E16" s="39"/>
      <c r="F16" s="39"/>
    </row>
    <row r="17" spans="2:8" s="25" customFormat="1" ht="33" x14ac:dyDescent="0.3">
      <c r="B17" s="31" t="s">
        <v>85</v>
      </c>
      <c r="C17" s="32" t="s">
        <v>86</v>
      </c>
      <c r="D17" s="39"/>
      <c r="E17" s="39"/>
      <c r="F17" s="39"/>
    </row>
    <row r="18" spans="2:8" s="25" customFormat="1" ht="33" x14ac:dyDescent="0.3">
      <c r="B18" s="37" t="s">
        <v>95</v>
      </c>
      <c r="C18" s="33" t="s">
        <v>96</v>
      </c>
      <c r="D18" s="39"/>
      <c r="E18" s="39"/>
      <c r="F18" s="39"/>
    </row>
    <row r="19" spans="2:8" s="25" customFormat="1" ht="33" x14ac:dyDescent="0.3">
      <c r="B19" s="31" t="s">
        <v>97</v>
      </c>
      <c r="C19" s="33" t="s">
        <v>98</v>
      </c>
      <c r="D19" s="39"/>
      <c r="E19" s="39"/>
      <c r="F19" s="39"/>
    </row>
    <row r="20" spans="2:8" s="25" customFormat="1" ht="33" x14ac:dyDescent="0.3">
      <c r="B20" s="37" t="s">
        <v>99</v>
      </c>
      <c r="C20" s="32" t="s">
        <v>100</v>
      </c>
      <c r="D20" s="39"/>
      <c r="E20" s="39"/>
      <c r="F20" s="39"/>
    </row>
    <row r="21" spans="2:8" s="25" customFormat="1" ht="66" x14ac:dyDescent="0.3">
      <c r="B21" s="37" t="s">
        <v>106</v>
      </c>
      <c r="C21" s="40" t="s">
        <v>107</v>
      </c>
      <c r="D21" s="39"/>
      <c r="E21" s="39"/>
      <c r="F21" s="39"/>
    </row>
    <row r="22" spans="2:8" s="25" customFormat="1" ht="33" x14ac:dyDescent="0.3">
      <c r="B22" s="37" t="s">
        <v>108</v>
      </c>
      <c r="C22" s="40" t="s">
        <v>109</v>
      </c>
      <c r="D22" s="39"/>
      <c r="E22" s="39"/>
      <c r="F22" s="39"/>
    </row>
    <row r="23" spans="2:8" s="25" customFormat="1" ht="33" x14ac:dyDescent="0.3">
      <c r="B23" s="31" t="s">
        <v>101</v>
      </c>
      <c r="C23" s="38" t="s">
        <v>102</v>
      </c>
      <c r="D23" s="39"/>
      <c r="E23" s="39"/>
      <c r="F23" s="39"/>
    </row>
    <row r="24" spans="2:8" s="25" customFormat="1" x14ac:dyDescent="0.3">
      <c r="B24" s="2"/>
      <c r="C24" s="2"/>
      <c r="D24" s="39"/>
      <c r="E24" s="39"/>
      <c r="F24" s="39"/>
    </row>
    <row r="26" spans="2:8" x14ac:dyDescent="0.3">
      <c r="B26" s="41" t="s">
        <v>8</v>
      </c>
      <c r="C26" s="42" t="s">
        <v>110</v>
      </c>
      <c r="D26" s="1"/>
      <c r="E26" s="3"/>
      <c r="F26" s="1"/>
      <c r="G26" s="1"/>
      <c r="H26" s="1"/>
    </row>
    <row r="27" spans="2:8" x14ac:dyDescent="0.3">
      <c r="B27" s="43" t="s">
        <v>111</v>
      </c>
      <c r="C27" s="44" t="s">
        <v>112</v>
      </c>
      <c r="D27" s="44" t="s">
        <v>113</v>
      </c>
      <c r="E27" s="45" t="s">
        <v>114</v>
      </c>
      <c r="F27" s="44" t="s">
        <v>115</v>
      </c>
      <c r="G27" s="44" t="s">
        <v>116</v>
      </c>
      <c r="H27" s="44" t="s">
        <v>117</v>
      </c>
    </row>
    <row r="28" spans="2:8" x14ac:dyDescent="0.3">
      <c r="B28" s="46" t="s">
        <v>118</v>
      </c>
      <c r="C28" s="47" t="s">
        <v>119</v>
      </c>
      <c r="D28" s="48"/>
      <c r="E28" s="49" t="s">
        <v>35</v>
      </c>
      <c r="F28" s="46" t="s">
        <v>120</v>
      </c>
      <c r="G28" s="46"/>
      <c r="H28" s="46"/>
    </row>
    <row r="29" spans="2:8" x14ac:dyDescent="0.3">
      <c r="B29" s="50">
        <v>2</v>
      </c>
      <c r="C29" s="51" t="s">
        <v>121</v>
      </c>
      <c r="D29" s="52"/>
      <c r="E29" s="53" t="s">
        <v>122</v>
      </c>
      <c r="F29" s="50" t="s">
        <v>120</v>
      </c>
      <c r="G29" s="50"/>
      <c r="H29" s="50"/>
    </row>
    <row r="30" spans="2:8" ht="64.5" x14ac:dyDescent="0.3">
      <c r="B30" s="172">
        <v>3</v>
      </c>
      <c r="C30" s="55" t="s">
        <v>123</v>
      </c>
      <c r="D30" s="56"/>
      <c r="E30" s="57" t="s">
        <v>37</v>
      </c>
      <c r="F30" s="167" t="s">
        <v>124</v>
      </c>
      <c r="G30" s="167" t="s">
        <v>125</v>
      </c>
      <c r="H30" s="167" t="s">
        <v>126</v>
      </c>
    </row>
    <row r="31" spans="2:8" ht="33" x14ac:dyDescent="0.3">
      <c r="B31" s="173"/>
      <c r="C31" s="31" t="s">
        <v>127</v>
      </c>
      <c r="D31" s="59"/>
      <c r="E31" s="60" t="s">
        <v>128</v>
      </c>
      <c r="F31" s="168"/>
      <c r="G31" s="168"/>
      <c r="H31" s="168"/>
    </row>
    <row r="32" spans="2:8" ht="33" x14ac:dyDescent="0.3">
      <c r="B32" s="173"/>
      <c r="C32" s="31" t="s">
        <v>129</v>
      </c>
      <c r="D32" s="59"/>
      <c r="E32" s="60" t="s">
        <v>130</v>
      </c>
      <c r="F32" s="168"/>
      <c r="G32" s="168"/>
      <c r="H32" s="168"/>
    </row>
    <row r="33" spans="2:8" ht="33" x14ac:dyDescent="0.3">
      <c r="B33" s="174"/>
      <c r="C33" s="61" t="s">
        <v>131</v>
      </c>
      <c r="D33" s="62"/>
      <c r="E33" s="63" t="s">
        <v>132</v>
      </c>
      <c r="F33" s="169"/>
      <c r="G33" s="169"/>
      <c r="H33" s="169"/>
    </row>
    <row r="34" spans="2:8" ht="48" x14ac:dyDescent="0.3">
      <c r="B34" s="172">
        <v>4</v>
      </c>
      <c r="C34" s="55" t="s">
        <v>133</v>
      </c>
      <c r="D34" s="64"/>
      <c r="E34" s="57" t="s">
        <v>41</v>
      </c>
      <c r="F34" s="167" t="s">
        <v>134</v>
      </c>
      <c r="G34" s="167" t="s">
        <v>135</v>
      </c>
      <c r="H34" s="167" t="s">
        <v>136</v>
      </c>
    </row>
    <row r="35" spans="2:8" x14ac:dyDescent="0.3">
      <c r="B35" s="173"/>
      <c r="C35" s="31" t="s">
        <v>137</v>
      </c>
      <c r="D35" s="65"/>
      <c r="E35" s="60" t="s">
        <v>138</v>
      </c>
      <c r="F35" s="168"/>
      <c r="G35" s="168"/>
      <c r="H35" s="168"/>
    </row>
    <row r="36" spans="2:8" x14ac:dyDescent="0.3">
      <c r="B36" s="173"/>
      <c r="C36" s="31" t="s">
        <v>139</v>
      </c>
      <c r="D36" s="66"/>
      <c r="E36" s="60" t="s">
        <v>140</v>
      </c>
      <c r="F36" s="168"/>
      <c r="G36" s="168"/>
      <c r="H36" s="168"/>
    </row>
    <row r="37" spans="2:8" x14ac:dyDescent="0.3">
      <c r="B37" s="174"/>
      <c r="C37" s="61" t="s">
        <v>141</v>
      </c>
      <c r="D37" s="67"/>
      <c r="E37" s="63" t="s">
        <v>142</v>
      </c>
      <c r="F37" s="169"/>
      <c r="G37" s="169"/>
      <c r="H37" s="169"/>
    </row>
    <row r="38" spans="2:8" ht="48" x14ac:dyDescent="0.3">
      <c r="B38" s="172">
        <v>5</v>
      </c>
      <c r="C38" s="55" t="s">
        <v>143</v>
      </c>
      <c r="D38" s="68"/>
      <c r="E38" s="57" t="s">
        <v>30</v>
      </c>
      <c r="F38" s="167" t="s">
        <v>144</v>
      </c>
      <c r="G38" s="167" t="s">
        <v>145</v>
      </c>
      <c r="H38" s="167" t="s">
        <v>146</v>
      </c>
    </row>
    <row r="39" spans="2:8" ht="33" x14ac:dyDescent="0.3">
      <c r="B39" s="173"/>
      <c r="C39" s="31" t="s">
        <v>147</v>
      </c>
      <c r="D39" s="66"/>
      <c r="E39" s="60" t="s">
        <v>148</v>
      </c>
      <c r="F39" s="168"/>
      <c r="G39" s="168"/>
      <c r="H39" s="168"/>
    </row>
    <row r="40" spans="2:8" x14ac:dyDescent="0.3">
      <c r="B40" s="173"/>
      <c r="C40" s="31" t="s">
        <v>149</v>
      </c>
      <c r="D40" s="66"/>
      <c r="E40" s="60" t="s">
        <v>150</v>
      </c>
      <c r="F40" s="168"/>
      <c r="G40" s="168"/>
      <c r="H40" s="168"/>
    </row>
    <row r="41" spans="2:8" ht="33" x14ac:dyDescent="0.3">
      <c r="B41" s="174"/>
      <c r="C41" s="61" t="s">
        <v>151</v>
      </c>
      <c r="D41" s="67"/>
      <c r="E41" s="63" t="s">
        <v>152</v>
      </c>
      <c r="F41" s="169"/>
      <c r="G41" s="169"/>
      <c r="H41" s="169"/>
    </row>
    <row r="42" spans="2:8" ht="31.5" x14ac:dyDescent="0.3">
      <c r="B42" s="54">
        <v>6</v>
      </c>
      <c r="C42" s="69" t="s">
        <v>153</v>
      </c>
      <c r="D42" s="56"/>
      <c r="E42" s="57" t="s">
        <v>154</v>
      </c>
      <c r="F42" s="58" t="s">
        <v>120</v>
      </c>
      <c r="G42" s="58"/>
      <c r="H42" s="58"/>
    </row>
    <row r="43" spans="2:8" ht="46.5" x14ac:dyDescent="0.3">
      <c r="B43" s="172">
        <v>7</v>
      </c>
      <c r="C43" s="70" t="s">
        <v>155</v>
      </c>
      <c r="D43" s="71"/>
      <c r="E43" s="57" t="s">
        <v>156</v>
      </c>
      <c r="F43" s="167" t="s">
        <v>120</v>
      </c>
      <c r="G43" s="167" t="s">
        <v>157</v>
      </c>
      <c r="H43" s="167" t="s">
        <v>158</v>
      </c>
    </row>
    <row r="44" spans="2:8" ht="33" x14ac:dyDescent="0.3">
      <c r="B44" s="173"/>
      <c r="C44" s="31" t="s">
        <v>159</v>
      </c>
      <c r="D44" s="66"/>
      <c r="E44" s="60" t="s">
        <v>160</v>
      </c>
      <c r="F44" s="168"/>
      <c r="G44" s="168"/>
      <c r="H44" s="168"/>
    </row>
    <row r="45" spans="2:8" x14ac:dyDescent="0.3">
      <c r="B45" s="173"/>
      <c r="C45" s="31" t="s">
        <v>161</v>
      </c>
      <c r="D45" s="72"/>
      <c r="E45" s="60" t="s">
        <v>162</v>
      </c>
      <c r="F45" s="168"/>
      <c r="G45" s="168"/>
      <c r="H45" s="168"/>
    </row>
    <row r="46" spans="2:8" ht="33" x14ac:dyDescent="0.3">
      <c r="B46" s="174"/>
      <c r="C46" s="61" t="s">
        <v>163</v>
      </c>
      <c r="D46" s="67"/>
      <c r="E46" s="63" t="s">
        <v>164</v>
      </c>
      <c r="F46" s="169"/>
      <c r="G46" s="169"/>
      <c r="H46" s="169"/>
    </row>
    <row r="47" spans="2:8" ht="48" x14ac:dyDescent="0.3">
      <c r="B47" s="172">
        <v>8</v>
      </c>
      <c r="C47" s="69" t="s">
        <v>165</v>
      </c>
      <c r="D47" s="64"/>
      <c r="E47" s="57" t="s">
        <v>166</v>
      </c>
      <c r="F47" s="167" t="s">
        <v>120</v>
      </c>
      <c r="G47" s="167" t="s">
        <v>157</v>
      </c>
      <c r="H47" s="167" t="s">
        <v>167</v>
      </c>
    </row>
    <row r="48" spans="2:8" ht="33" x14ac:dyDescent="0.3">
      <c r="B48" s="173"/>
      <c r="C48" s="31" t="s">
        <v>168</v>
      </c>
      <c r="D48" s="65"/>
      <c r="E48" s="60" t="s">
        <v>169</v>
      </c>
      <c r="F48" s="168"/>
      <c r="G48" s="168"/>
      <c r="H48" s="168"/>
    </row>
    <row r="49" spans="2:8" x14ac:dyDescent="0.3">
      <c r="B49" s="173"/>
      <c r="C49" s="31" t="s">
        <v>170</v>
      </c>
      <c r="D49" s="66"/>
      <c r="E49" s="60" t="s">
        <v>171</v>
      </c>
      <c r="F49" s="168"/>
      <c r="G49" s="168"/>
      <c r="H49" s="168"/>
    </row>
    <row r="50" spans="2:8" ht="33" x14ac:dyDescent="0.3">
      <c r="B50" s="174"/>
      <c r="C50" s="61" t="s">
        <v>172</v>
      </c>
      <c r="D50" s="67"/>
      <c r="E50" s="63" t="s">
        <v>173</v>
      </c>
      <c r="F50" s="169"/>
      <c r="G50" s="169"/>
      <c r="H50" s="169"/>
    </row>
    <row r="51" spans="2:8" ht="49.5" x14ac:dyDescent="0.3">
      <c r="B51" s="54">
        <v>9</v>
      </c>
      <c r="C51" s="69" t="s">
        <v>174</v>
      </c>
      <c r="D51" s="64"/>
      <c r="E51" s="57" t="s">
        <v>175</v>
      </c>
      <c r="F51" s="58" t="s">
        <v>176</v>
      </c>
      <c r="G51" s="58"/>
      <c r="H51" s="58"/>
    </row>
    <row r="52" spans="2:8" ht="33" x14ac:dyDescent="0.3">
      <c r="B52" s="50">
        <v>10</v>
      </c>
      <c r="C52" s="73" t="s">
        <v>177</v>
      </c>
      <c r="D52" s="74"/>
      <c r="E52" s="75" t="s">
        <v>178</v>
      </c>
      <c r="F52" s="76" t="s">
        <v>179</v>
      </c>
      <c r="G52" s="76"/>
      <c r="H52" s="76"/>
    </row>
    <row r="53" spans="2:8" ht="49.5" x14ac:dyDescent="0.3">
      <c r="B53" s="50">
        <v>11</v>
      </c>
      <c r="C53" s="73" t="s">
        <v>180</v>
      </c>
      <c r="D53" s="77"/>
      <c r="E53" s="75" t="s">
        <v>181</v>
      </c>
      <c r="F53" s="76" t="s">
        <v>182</v>
      </c>
      <c r="G53" s="76"/>
      <c r="H53" s="76"/>
    </row>
    <row r="54" spans="2:8" ht="49.5" x14ac:dyDescent="0.3">
      <c r="B54" s="58" t="s">
        <v>183</v>
      </c>
      <c r="C54" s="76" t="s">
        <v>184</v>
      </c>
      <c r="D54" s="78"/>
      <c r="E54" s="79"/>
      <c r="F54" s="80" t="s">
        <v>120</v>
      </c>
      <c r="G54" s="81" t="s">
        <v>185</v>
      </c>
      <c r="H54" s="82"/>
    </row>
    <row r="55" spans="2:8" ht="49.5" x14ac:dyDescent="0.3">
      <c r="B55" s="76" t="s">
        <v>186</v>
      </c>
      <c r="C55" s="83" t="s">
        <v>187</v>
      </c>
      <c r="D55" s="83"/>
      <c r="E55" s="84"/>
      <c r="F55" s="85" t="s">
        <v>188</v>
      </c>
      <c r="G55" s="86" t="s">
        <v>189</v>
      </c>
      <c r="H55" s="85" t="s">
        <v>190</v>
      </c>
    </row>
    <row r="56" spans="2:8" x14ac:dyDescent="0.3">
      <c r="B56" s="50" t="s">
        <v>191</v>
      </c>
      <c r="C56" s="87" t="s">
        <v>192</v>
      </c>
      <c r="D56" s="78"/>
      <c r="E56" s="79"/>
      <c r="F56" s="78" t="s">
        <v>193</v>
      </c>
      <c r="G56" s="88" t="s">
        <v>194</v>
      </c>
      <c r="H56" s="78" t="s">
        <v>195</v>
      </c>
    </row>
    <row r="57" spans="2:8" ht="49.5" x14ac:dyDescent="0.3">
      <c r="B57" s="50">
        <v>15</v>
      </c>
      <c r="C57" s="89" t="s">
        <v>196</v>
      </c>
      <c r="D57" s="90"/>
      <c r="E57" s="91" t="s">
        <v>45</v>
      </c>
      <c r="F57" s="92" t="s">
        <v>197</v>
      </c>
      <c r="G57" s="93"/>
      <c r="H57" s="76"/>
    </row>
    <row r="58" spans="2:8" ht="31.5" x14ac:dyDescent="0.3">
      <c r="B58" s="54">
        <v>16</v>
      </c>
      <c r="C58" s="94" t="s">
        <v>198</v>
      </c>
      <c r="D58" s="77"/>
      <c r="E58" s="75" t="s">
        <v>199</v>
      </c>
      <c r="F58" s="76" t="s">
        <v>120</v>
      </c>
      <c r="G58" s="76"/>
      <c r="H58" s="76"/>
    </row>
    <row r="59" spans="2:8" ht="31.5" x14ac:dyDescent="0.3">
      <c r="B59" s="95">
        <v>17</v>
      </c>
      <c r="C59" s="96" t="s">
        <v>200</v>
      </c>
      <c r="D59" s="97"/>
      <c r="E59" s="98" t="s">
        <v>201</v>
      </c>
      <c r="F59" s="99" t="s">
        <v>120</v>
      </c>
      <c r="G59" s="100"/>
      <c r="H59" s="80"/>
    </row>
    <row r="60" spans="2:8" ht="31.5" x14ac:dyDescent="0.3">
      <c r="B60" s="95">
        <v>18</v>
      </c>
      <c r="C60" s="96" t="s">
        <v>202</v>
      </c>
      <c r="D60" s="101"/>
      <c r="E60" s="102" t="s">
        <v>203</v>
      </c>
      <c r="F60" s="103" t="s">
        <v>120</v>
      </c>
      <c r="G60" s="104"/>
      <c r="H60" s="105"/>
    </row>
    <row r="61" spans="2:8" ht="66" x14ac:dyDescent="0.3">
      <c r="B61" s="95">
        <v>19</v>
      </c>
      <c r="C61" s="106" t="s">
        <v>204</v>
      </c>
      <c r="D61" s="44"/>
      <c r="E61" s="102" t="s">
        <v>205</v>
      </c>
      <c r="F61" s="31" t="s">
        <v>206</v>
      </c>
      <c r="G61" s="104"/>
      <c r="H61" s="105"/>
    </row>
    <row r="62" spans="2:8" ht="49.5" x14ac:dyDescent="0.3">
      <c r="B62" s="95">
        <v>20</v>
      </c>
      <c r="C62" s="96" t="s">
        <v>207</v>
      </c>
      <c r="D62" s="44"/>
      <c r="E62" s="102" t="s">
        <v>208</v>
      </c>
      <c r="F62" s="36" t="s">
        <v>209</v>
      </c>
      <c r="G62" s="104"/>
      <c r="H62" s="105"/>
    </row>
    <row r="63" spans="2:8" ht="33" x14ac:dyDescent="0.3">
      <c r="B63" s="107">
        <v>21</v>
      </c>
      <c r="C63" s="96" t="s">
        <v>210</v>
      </c>
      <c r="D63" s="101"/>
      <c r="E63" s="102" t="s">
        <v>211</v>
      </c>
      <c r="F63" s="108" t="s">
        <v>212</v>
      </c>
      <c r="G63" s="109"/>
      <c r="H63" s="110"/>
    </row>
    <row r="64" spans="2:8" ht="33" x14ac:dyDescent="0.3">
      <c r="B64" s="107">
        <v>22</v>
      </c>
      <c r="C64" s="96" t="s">
        <v>213</v>
      </c>
      <c r="D64" s="44"/>
      <c r="E64" s="102" t="s">
        <v>214</v>
      </c>
      <c r="F64" s="108" t="s">
        <v>215</v>
      </c>
      <c r="G64" s="109"/>
      <c r="H64" s="110"/>
    </row>
    <row r="65" spans="2:8" ht="48" x14ac:dyDescent="0.3">
      <c r="B65" s="107">
        <v>23</v>
      </c>
      <c r="C65" s="96" t="s">
        <v>216</v>
      </c>
      <c r="D65" s="111"/>
      <c r="E65" s="102" t="s">
        <v>217</v>
      </c>
      <c r="F65" s="108" t="s">
        <v>218</v>
      </c>
      <c r="G65" s="109"/>
      <c r="H65" s="110"/>
    </row>
    <row r="66" spans="2:8" ht="33" x14ac:dyDescent="0.3">
      <c r="B66" s="107">
        <v>24</v>
      </c>
      <c r="C66" s="112" t="s">
        <v>219</v>
      </c>
      <c r="D66" s="44"/>
      <c r="E66" s="102" t="s">
        <v>51</v>
      </c>
      <c r="F66" s="108" t="s">
        <v>218</v>
      </c>
      <c r="G66" s="109"/>
      <c r="H66" s="110"/>
    </row>
    <row r="67" spans="2:8" ht="31.5" x14ac:dyDescent="0.3">
      <c r="B67" s="165">
        <v>25</v>
      </c>
      <c r="C67" s="112" t="s">
        <v>220</v>
      </c>
      <c r="D67" s="44"/>
      <c r="E67" s="102" t="s">
        <v>55</v>
      </c>
      <c r="F67" s="170" t="s">
        <v>120</v>
      </c>
      <c r="G67" s="175" t="s">
        <v>221</v>
      </c>
      <c r="H67" s="177"/>
    </row>
    <row r="68" spans="2:8" x14ac:dyDescent="0.3">
      <c r="B68" s="166"/>
      <c r="C68" s="36" t="s">
        <v>222</v>
      </c>
      <c r="D68" s="114"/>
      <c r="E68" s="102" t="s">
        <v>223</v>
      </c>
      <c r="F68" s="171"/>
      <c r="G68" s="176"/>
      <c r="H68" s="178"/>
    </row>
    <row r="69" spans="2:8" ht="33" x14ac:dyDescent="0.3">
      <c r="B69" s="113">
        <v>26</v>
      </c>
      <c r="C69" s="112" t="s">
        <v>224</v>
      </c>
      <c r="D69" s="101"/>
      <c r="E69" s="102" t="s">
        <v>59</v>
      </c>
      <c r="F69" s="118" t="s">
        <v>225</v>
      </c>
      <c r="G69" s="116"/>
      <c r="H69" s="117"/>
    </row>
    <row r="70" spans="2:8" ht="233.25" customHeight="1" x14ac:dyDescent="0.3">
      <c r="B70" s="113">
        <v>27</v>
      </c>
      <c r="C70" s="106" t="s">
        <v>226</v>
      </c>
      <c r="D70" s="119" t="s">
        <v>227</v>
      </c>
      <c r="E70" s="102" t="s">
        <v>228</v>
      </c>
      <c r="F70" s="115" t="s">
        <v>229</v>
      </c>
      <c r="G70" s="115" t="s">
        <v>230</v>
      </c>
      <c r="H70" s="120"/>
    </row>
    <row r="71" spans="2:8" ht="99" x14ac:dyDescent="0.3">
      <c r="B71" s="113">
        <v>28</v>
      </c>
      <c r="C71" s="31" t="s">
        <v>231</v>
      </c>
      <c r="D71" s="119" t="s">
        <v>232</v>
      </c>
      <c r="E71" s="102" t="s">
        <v>233</v>
      </c>
      <c r="F71" s="105" t="s">
        <v>234</v>
      </c>
      <c r="G71" s="37" t="s">
        <v>235</v>
      </c>
      <c r="H71" s="120"/>
    </row>
    <row r="72" spans="2:8" ht="30" x14ac:dyDescent="0.3">
      <c r="B72" s="95">
        <v>29</v>
      </c>
      <c r="C72" s="121" t="s">
        <v>236</v>
      </c>
      <c r="D72" s="122"/>
      <c r="E72" s="123" t="s">
        <v>61</v>
      </c>
      <c r="F72" s="124" t="s">
        <v>237</v>
      </c>
      <c r="G72" s="104"/>
      <c r="H72" s="104"/>
    </row>
    <row r="73" spans="2:8" ht="44.25" x14ac:dyDescent="0.3">
      <c r="B73" s="95">
        <v>30</v>
      </c>
      <c r="C73" s="125" t="s">
        <v>238</v>
      </c>
      <c r="D73" s="122"/>
      <c r="E73" s="123" t="s">
        <v>63</v>
      </c>
      <c r="F73" s="124" t="s">
        <v>237</v>
      </c>
      <c r="G73" s="104"/>
      <c r="H73" s="104"/>
    </row>
  </sheetData>
  <mergeCells count="24">
    <mergeCell ref="G67:G68"/>
    <mergeCell ref="H30:H33"/>
    <mergeCell ref="H34:H37"/>
    <mergeCell ref="H38:H41"/>
    <mergeCell ref="H43:H46"/>
    <mergeCell ref="H47:H50"/>
    <mergeCell ref="H67:H68"/>
    <mergeCell ref="G30:G33"/>
    <mergeCell ref="G34:G37"/>
    <mergeCell ref="G38:G41"/>
    <mergeCell ref="G43:G46"/>
    <mergeCell ref="G47:G50"/>
    <mergeCell ref="B67:B68"/>
    <mergeCell ref="F30:F33"/>
    <mergeCell ref="F34:F37"/>
    <mergeCell ref="F38:F41"/>
    <mergeCell ref="F43:F46"/>
    <mergeCell ref="F47:F50"/>
    <mergeCell ref="F67:F68"/>
    <mergeCell ref="B30:B33"/>
    <mergeCell ref="B34:B37"/>
    <mergeCell ref="B38:B41"/>
    <mergeCell ref="B43:B46"/>
    <mergeCell ref="B47:B50"/>
  </mergeCells>
  <phoneticPr fontId="14" type="noConversion"/>
  <dataValidations count="1">
    <dataValidation type="custom" allowBlank="1" showInputMessage="1" showErrorMessage="1" sqref="B6" xr:uid="{00000000-0002-0000-0200-000000000000}">
      <formula1>COUNTIF(B:B,B6)=1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F38" sqref="F38"/>
    </sheetView>
  </sheetViews>
  <sheetFormatPr defaultColWidth="9" defaultRowHeight="14.25" x14ac:dyDescent="0.2"/>
  <cols>
    <col min="10" max="10" width="19.875" customWidth="1"/>
    <col min="11" max="11" width="19" customWidth="1"/>
    <col min="12" max="12" width="26" customWidth="1"/>
    <col min="13" max="13" width="36.75" customWidth="1"/>
    <col min="14" max="14" width="29.125" customWidth="1"/>
    <col min="15" max="15" width="25" customWidth="1"/>
  </cols>
  <sheetData>
    <row r="1" spans="1:15" s="8" customFormat="1" ht="28.5" x14ac:dyDescent="0.25">
      <c r="A1" s="9" t="s">
        <v>0</v>
      </c>
      <c r="B1" s="9" t="s">
        <v>239</v>
      </c>
      <c r="C1" s="10" t="s">
        <v>1</v>
      </c>
      <c r="D1" s="10" t="s">
        <v>2</v>
      </c>
      <c r="E1" s="10"/>
      <c r="F1" s="10" t="s">
        <v>3</v>
      </c>
      <c r="G1" s="9" t="s">
        <v>4</v>
      </c>
      <c r="H1" s="11" t="s">
        <v>5</v>
      </c>
      <c r="I1" s="17" t="s">
        <v>240</v>
      </c>
      <c r="J1" s="18" t="s">
        <v>6</v>
      </c>
      <c r="K1" s="18" t="s">
        <v>7</v>
      </c>
      <c r="L1" s="19" t="s">
        <v>8</v>
      </c>
      <c r="M1" s="20" t="s">
        <v>241</v>
      </c>
      <c r="N1" s="20" t="s">
        <v>242</v>
      </c>
      <c r="O1" s="8" t="s">
        <v>9</v>
      </c>
    </row>
    <row r="2" spans="1:15" s="8" customFormat="1" ht="15" x14ac:dyDescent="0.25">
      <c r="A2" s="9" t="s">
        <v>11</v>
      </c>
      <c r="B2" s="10" t="s">
        <v>11</v>
      </c>
      <c r="C2" s="10" t="s">
        <v>11</v>
      </c>
      <c r="D2" s="10"/>
      <c r="E2" s="10"/>
      <c r="F2" s="10" t="s">
        <v>12</v>
      </c>
      <c r="G2" s="9" t="s">
        <v>11</v>
      </c>
      <c r="H2" s="11" t="s">
        <v>11</v>
      </c>
      <c r="I2" s="17" t="s">
        <v>72</v>
      </c>
      <c r="J2" s="18" t="s">
        <v>11</v>
      </c>
      <c r="K2" s="18" t="s">
        <v>243</v>
      </c>
      <c r="L2" s="19" t="s">
        <v>13</v>
      </c>
      <c r="M2" s="21"/>
      <c r="N2" s="21"/>
      <c r="O2" s="8" t="s">
        <v>244</v>
      </c>
    </row>
    <row r="3" spans="1:15" s="8" customFormat="1" ht="15" x14ac:dyDescent="0.25">
      <c r="A3" s="12" t="s">
        <v>16</v>
      </c>
      <c r="B3" s="12" t="s">
        <v>111</v>
      </c>
      <c r="C3" s="13" t="s">
        <v>17</v>
      </c>
      <c r="D3" s="13"/>
      <c r="E3" s="13"/>
      <c r="F3" s="13" t="s">
        <v>18</v>
      </c>
      <c r="G3" s="12" t="s">
        <v>19</v>
      </c>
      <c r="H3" s="14" t="s">
        <v>20</v>
      </c>
      <c r="I3" s="22" t="s">
        <v>245</v>
      </c>
      <c r="J3" s="18" t="s">
        <v>21</v>
      </c>
      <c r="K3" s="18" t="s">
        <v>246</v>
      </c>
      <c r="L3" s="19" t="s">
        <v>23</v>
      </c>
      <c r="M3" s="23"/>
      <c r="N3" s="23"/>
      <c r="O3" s="8" t="s">
        <v>24</v>
      </c>
    </row>
    <row r="4" spans="1:15" s="8" customFormat="1" ht="15" x14ac:dyDescent="0.25">
      <c r="A4" s="12"/>
      <c r="B4" s="13"/>
      <c r="C4" s="13"/>
      <c r="D4" s="13"/>
      <c r="E4" s="13"/>
      <c r="F4" s="13"/>
      <c r="G4" s="12"/>
      <c r="H4" s="14"/>
      <c r="I4" s="22"/>
      <c r="J4" s="14"/>
      <c r="K4" s="14"/>
      <c r="L4" s="19"/>
      <c r="M4" s="23"/>
      <c r="N4" s="23"/>
    </row>
    <row r="10" spans="1:15" x14ac:dyDescent="0.2">
      <c r="A10" s="15">
        <v>20001</v>
      </c>
      <c r="B10" s="15">
        <v>2</v>
      </c>
      <c r="C10" s="16"/>
      <c r="D10" s="16" t="s">
        <v>247</v>
      </c>
      <c r="E10" s="16"/>
      <c r="F10" s="16"/>
      <c r="G10" s="16"/>
      <c r="H10" s="15"/>
      <c r="L10" s="15" t="s">
        <v>248</v>
      </c>
    </row>
    <row r="11" spans="1:15" x14ac:dyDescent="0.2">
      <c r="A11" s="15">
        <v>20002</v>
      </c>
      <c r="B11" s="15">
        <v>2</v>
      </c>
      <c r="C11" s="16"/>
      <c r="D11" s="16" t="s">
        <v>249</v>
      </c>
      <c r="E11" s="16"/>
      <c r="F11" s="15"/>
      <c r="G11" s="15"/>
      <c r="H11" s="15"/>
      <c r="L11" s="15" t="s">
        <v>250</v>
      </c>
    </row>
    <row r="12" spans="1:15" x14ac:dyDescent="0.2">
      <c r="A12" s="15">
        <v>20003</v>
      </c>
      <c r="B12" s="15">
        <v>2</v>
      </c>
      <c r="C12" s="16"/>
      <c r="D12" s="16" t="s">
        <v>251</v>
      </c>
      <c r="E12" s="16"/>
      <c r="F12" s="15"/>
      <c r="G12" s="15"/>
      <c r="H12" s="15"/>
      <c r="L12" s="15" t="s">
        <v>248</v>
      </c>
    </row>
    <row r="13" spans="1:15" ht="42.75" x14ac:dyDescent="0.2">
      <c r="A13" s="15">
        <v>20004</v>
      </c>
      <c r="B13" s="15">
        <v>2</v>
      </c>
      <c r="C13" s="16"/>
      <c r="D13" s="16" t="s">
        <v>252</v>
      </c>
      <c r="E13" s="16"/>
      <c r="F13" s="15"/>
      <c r="G13" s="15"/>
      <c r="H13" s="15"/>
      <c r="L13" s="15" t="s">
        <v>250</v>
      </c>
      <c r="O13" s="24" t="s">
        <v>253</v>
      </c>
    </row>
    <row r="14" spans="1:15" x14ac:dyDescent="0.2">
      <c r="A14" s="15">
        <v>20005</v>
      </c>
      <c r="B14" s="15">
        <v>2</v>
      </c>
      <c r="C14" s="16"/>
      <c r="D14" s="16" t="s">
        <v>254</v>
      </c>
      <c r="E14" s="16"/>
      <c r="F14" s="15"/>
      <c r="G14" s="15"/>
      <c r="H14" s="15"/>
      <c r="L14" s="15" t="s">
        <v>255</v>
      </c>
    </row>
  </sheetData>
  <phoneticPr fontId="14" type="noConversion"/>
  <conditionalFormatting sqref="A1:B1 A4 A3:B3 A2">
    <cfRule type="duplicateValues" dxfId="1" priority="1"/>
  </conditionalFormatting>
  <dataValidations count="2">
    <dataValidation type="custom" allowBlank="1" showInputMessage="1" showErrorMessage="1" sqref="A1:B1 B2 K4 C1:I4 A3:B4 M1:N4" xr:uid="{00000000-0002-0000-0300-000000000000}">
      <formula1>COUNTIF(A:A,A1)=1</formula1>
    </dataValidation>
    <dataValidation type="custom" allowBlank="1" showInputMessage="1" showErrorMessage="1" sqref="J4" xr:uid="{00000000-0002-0000-0300-000001000000}">
      <formula1>COUNTIF(#REF!,J4)=1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009A-2CFE-48EB-840C-6EC23BBFB6EC}">
  <dimension ref="A1:L42"/>
  <sheetViews>
    <sheetView workbookViewId="0">
      <selection activeCell="D30" sqref="D30"/>
    </sheetView>
  </sheetViews>
  <sheetFormatPr defaultColWidth="9" defaultRowHeight="16.5" x14ac:dyDescent="0.3"/>
  <cols>
    <col min="1" max="1" width="8.125" style="1" customWidth="1"/>
    <col min="2" max="2" width="8.125" style="2" customWidth="1"/>
    <col min="3" max="3" width="54.875" style="2" customWidth="1"/>
    <col min="4" max="4" width="12.375" style="3" customWidth="1"/>
    <col min="5" max="5" width="9" style="1"/>
    <col min="6" max="6" width="12.625" style="1" customWidth="1"/>
    <col min="7" max="7" width="8.25" style="1" customWidth="1"/>
    <col min="8" max="8" width="15" style="3" customWidth="1"/>
    <col min="9" max="9" width="18.25" style="3" customWidth="1"/>
    <col min="10" max="10" width="33.875" style="146" customWidth="1"/>
    <col min="11" max="11" width="37.875" style="146" customWidth="1"/>
    <col min="12" max="16384" width="9" style="1"/>
  </cols>
  <sheetData>
    <row r="1" spans="1:12" s="145" customFormat="1" ht="15" x14ac:dyDescent="0.25">
      <c r="A1" s="131" t="s">
        <v>0</v>
      </c>
      <c r="B1" s="131" t="s">
        <v>1</v>
      </c>
      <c r="C1" s="131" t="s">
        <v>2</v>
      </c>
      <c r="D1" s="147" t="s">
        <v>3</v>
      </c>
      <c r="E1" s="131" t="s">
        <v>4</v>
      </c>
      <c r="F1" s="131" t="s">
        <v>5</v>
      </c>
      <c r="G1" s="132" t="s">
        <v>6</v>
      </c>
      <c r="H1" s="133" t="s">
        <v>7</v>
      </c>
      <c r="I1" s="133" t="s">
        <v>8</v>
      </c>
      <c r="J1" s="141" t="s">
        <v>9</v>
      </c>
      <c r="K1" s="159" t="s">
        <v>10</v>
      </c>
    </row>
    <row r="2" spans="1:12" s="145" customFormat="1" ht="15" x14ac:dyDescent="0.25">
      <c r="A2" s="131" t="s">
        <v>11</v>
      </c>
      <c r="B2" s="131" t="s">
        <v>11</v>
      </c>
      <c r="C2" s="131"/>
      <c r="D2" s="147" t="s">
        <v>12</v>
      </c>
      <c r="E2" s="131" t="s">
        <v>11</v>
      </c>
      <c r="F2" s="131" t="s">
        <v>11</v>
      </c>
      <c r="G2" s="132" t="s">
        <v>11</v>
      </c>
      <c r="H2" s="133" t="s">
        <v>11</v>
      </c>
      <c r="I2" s="158" t="s">
        <v>13</v>
      </c>
      <c r="J2" s="159" t="s">
        <v>14</v>
      </c>
      <c r="K2" s="159" t="s">
        <v>15</v>
      </c>
    </row>
    <row r="3" spans="1:12" s="145" customFormat="1" ht="15" x14ac:dyDescent="0.25">
      <c r="A3" s="141" t="s">
        <v>16</v>
      </c>
      <c r="B3" s="141" t="s">
        <v>17</v>
      </c>
      <c r="C3" s="141"/>
      <c r="D3" s="133" t="s">
        <v>18</v>
      </c>
      <c r="E3" s="141" t="s">
        <v>19</v>
      </c>
      <c r="F3" s="141" t="s">
        <v>20</v>
      </c>
      <c r="G3" s="132" t="s">
        <v>21</v>
      </c>
      <c r="H3" s="133" t="s">
        <v>22</v>
      </c>
      <c r="I3" s="158" t="s">
        <v>23</v>
      </c>
      <c r="J3" s="159" t="s">
        <v>24</v>
      </c>
      <c r="K3" s="159" t="s">
        <v>25</v>
      </c>
    </row>
    <row r="4" spans="1:12" s="145" customFormat="1" ht="15" x14ac:dyDescent="0.25">
      <c r="A4" s="141" t="s">
        <v>26</v>
      </c>
      <c r="B4" s="141" t="s">
        <v>26</v>
      </c>
      <c r="C4" s="141"/>
      <c r="D4" s="133" t="s">
        <v>26</v>
      </c>
      <c r="E4" s="141" t="s">
        <v>26</v>
      </c>
      <c r="F4" s="141" t="s">
        <v>26</v>
      </c>
      <c r="G4" s="141" t="s">
        <v>27</v>
      </c>
      <c r="H4" s="133" t="s">
        <v>27</v>
      </c>
      <c r="I4" s="158" t="s">
        <v>26</v>
      </c>
      <c r="J4" s="159" t="s">
        <v>26</v>
      </c>
      <c r="K4" s="159" t="s">
        <v>27</v>
      </c>
    </row>
    <row r="5" spans="1:12" x14ac:dyDescent="0.3">
      <c r="A5" s="148">
        <v>5001</v>
      </c>
      <c r="B5" s="149">
        <v>5</v>
      </c>
      <c r="C5" s="149" t="s">
        <v>28</v>
      </c>
      <c r="D5" s="150" t="s">
        <v>274</v>
      </c>
      <c r="E5" s="151">
        <v>4</v>
      </c>
      <c r="F5" s="148">
        <v>1</v>
      </c>
      <c r="G5" s="148">
        <v>1</v>
      </c>
      <c r="H5" s="163"/>
      <c r="I5" s="150" t="s">
        <v>30</v>
      </c>
      <c r="J5" s="160" t="s">
        <v>264</v>
      </c>
      <c r="K5" s="160" t="s">
        <v>269</v>
      </c>
      <c r="L5" s="149"/>
    </row>
    <row r="6" spans="1:12" x14ac:dyDescent="0.3">
      <c r="A6" s="148">
        <v>5004</v>
      </c>
      <c r="B6" s="149">
        <v>5</v>
      </c>
      <c r="C6" s="149" t="s">
        <v>31</v>
      </c>
      <c r="D6" s="150" t="s">
        <v>29</v>
      </c>
      <c r="E6" s="153">
        <v>5</v>
      </c>
      <c r="F6" s="148">
        <v>1</v>
      </c>
      <c r="G6" s="148">
        <v>1</v>
      </c>
      <c r="H6" s="163"/>
      <c r="I6" s="150" t="s">
        <v>32</v>
      </c>
      <c r="J6" s="160" t="s">
        <v>265</v>
      </c>
      <c r="K6" s="160" t="s">
        <v>270</v>
      </c>
      <c r="L6" s="149"/>
    </row>
    <row r="7" spans="1:12" x14ac:dyDescent="0.3">
      <c r="A7" s="148">
        <v>1001</v>
      </c>
      <c r="B7" s="149">
        <v>1</v>
      </c>
      <c r="C7" s="149" t="s">
        <v>33</v>
      </c>
      <c r="D7" s="150" t="s">
        <v>34</v>
      </c>
      <c r="E7" s="154">
        <v>2</v>
      </c>
      <c r="F7" s="148">
        <v>1</v>
      </c>
      <c r="G7" s="148">
        <v>1</v>
      </c>
      <c r="H7" s="150"/>
      <c r="I7" s="150" t="s">
        <v>35</v>
      </c>
      <c r="J7" s="160" t="s">
        <v>266</v>
      </c>
      <c r="K7" s="160" t="s">
        <v>271</v>
      </c>
      <c r="L7" s="149"/>
    </row>
    <row r="8" spans="1:12" x14ac:dyDescent="0.3">
      <c r="A8" s="148">
        <v>3001</v>
      </c>
      <c r="B8" s="149">
        <v>3</v>
      </c>
      <c r="C8" s="5" t="s">
        <v>36</v>
      </c>
      <c r="D8" s="150" t="s">
        <v>34</v>
      </c>
      <c r="E8" s="155">
        <v>1</v>
      </c>
      <c r="F8" s="148">
        <v>1</v>
      </c>
      <c r="G8" s="148">
        <v>1</v>
      </c>
      <c r="H8" s="163">
        <v>34</v>
      </c>
      <c r="I8" s="150" t="s">
        <v>37</v>
      </c>
      <c r="J8" s="160" t="s">
        <v>267</v>
      </c>
      <c r="K8" s="160" t="s">
        <v>272</v>
      </c>
      <c r="L8" s="149"/>
    </row>
    <row r="9" spans="1:12" x14ac:dyDescent="0.3">
      <c r="A9" s="1">
        <v>3003</v>
      </c>
      <c r="B9" s="2">
        <v>3</v>
      </c>
      <c r="C9" s="5" t="s">
        <v>38</v>
      </c>
      <c r="D9" s="3" t="s">
        <v>34</v>
      </c>
      <c r="E9" s="6">
        <v>2</v>
      </c>
      <c r="F9" s="1">
        <v>1</v>
      </c>
      <c r="G9" s="1">
        <v>1</v>
      </c>
      <c r="H9" s="163">
        <v>34</v>
      </c>
      <c r="I9" s="3" t="s">
        <v>39</v>
      </c>
      <c r="J9" s="160" t="s">
        <v>266</v>
      </c>
      <c r="K9" s="160" t="s">
        <v>271</v>
      </c>
      <c r="L9" s="2"/>
    </row>
    <row r="10" spans="1:12" x14ac:dyDescent="0.3">
      <c r="A10" s="149">
        <v>4001</v>
      </c>
      <c r="B10" s="149">
        <v>4</v>
      </c>
      <c r="C10" s="149" t="s">
        <v>40</v>
      </c>
      <c r="D10" s="150" t="s">
        <v>34</v>
      </c>
      <c r="E10" s="156">
        <v>3</v>
      </c>
      <c r="F10" s="149">
        <v>3</v>
      </c>
      <c r="G10" s="149">
        <v>1</v>
      </c>
      <c r="H10" s="163">
        <v>34</v>
      </c>
      <c r="I10" s="157" t="s">
        <v>41</v>
      </c>
      <c r="J10" s="160" t="s">
        <v>268</v>
      </c>
      <c r="K10" s="160" t="s">
        <v>273</v>
      </c>
      <c r="L10" s="149"/>
    </row>
    <row r="11" spans="1:12" s="2" customFormat="1" x14ac:dyDescent="0.3">
      <c r="A11" s="149">
        <v>4003</v>
      </c>
      <c r="B11" s="149">
        <v>4</v>
      </c>
      <c r="C11" s="149" t="s">
        <v>42</v>
      </c>
      <c r="D11" s="150" t="s">
        <v>34</v>
      </c>
      <c r="E11" s="151">
        <v>4</v>
      </c>
      <c r="F11" s="149">
        <v>3</v>
      </c>
      <c r="G11" s="149">
        <v>1</v>
      </c>
      <c r="H11" s="163">
        <v>34</v>
      </c>
      <c r="I11" s="157" t="s">
        <v>43</v>
      </c>
      <c r="J11" s="160" t="s">
        <v>264</v>
      </c>
      <c r="K11" s="160" t="s">
        <v>269</v>
      </c>
      <c r="L11" s="152"/>
    </row>
    <row r="12" spans="1:12" s="2" customFormat="1" x14ac:dyDescent="0.3">
      <c r="A12" s="149">
        <v>15001</v>
      </c>
      <c r="B12" s="149">
        <v>15</v>
      </c>
      <c r="C12" s="149" t="s">
        <v>44</v>
      </c>
      <c r="D12" s="150" t="s">
        <v>34</v>
      </c>
      <c r="E12" s="155">
        <v>1</v>
      </c>
      <c r="F12" s="148">
        <v>1</v>
      </c>
      <c r="G12" s="148">
        <v>1</v>
      </c>
      <c r="H12" s="157" t="s">
        <v>262</v>
      </c>
      <c r="I12" s="157" t="s">
        <v>45</v>
      </c>
      <c r="J12" s="160" t="s">
        <v>267</v>
      </c>
      <c r="K12" s="160" t="s">
        <v>272</v>
      </c>
      <c r="L12" s="152"/>
    </row>
    <row r="13" spans="1:12" s="2" customFormat="1" x14ac:dyDescent="0.3">
      <c r="A13" s="149">
        <v>15003</v>
      </c>
      <c r="B13" s="149">
        <v>15</v>
      </c>
      <c r="C13" s="149" t="s">
        <v>46</v>
      </c>
      <c r="D13" s="150" t="s">
        <v>34</v>
      </c>
      <c r="E13" s="156">
        <v>3</v>
      </c>
      <c r="F13" s="148">
        <v>1</v>
      </c>
      <c r="G13" s="148">
        <v>1</v>
      </c>
      <c r="H13" s="157" t="s">
        <v>262</v>
      </c>
      <c r="I13" s="157" t="s">
        <v>47</v>
      </c>
      <c r="J13" s="160" t="s">
        <v>268</v>
      </c>
      <c r="K13" s="160" t="s">
        <v>273</v>
      </c>
      <c r="L13" s="152"/>
    </row>
    <row r="14" spans="1:12" s="2" customFormat="1" x14ac:dyDescent="0.3">
      <c r="A14" s="149">
        <v>15005</v>
      </c>
      <c r="B14" s="149">
        <v>15</v>
      </c>
      <c r="C14" s="149" t="s">
        <v>48</v>
      </c>
      <c r="D14" s="150" t="s">
        <v>34</v>
      </c>
      <c r="E14" s="151">
        <v>4</v>
      </c>
      <c r="F14" s="148">
        <v>1</v>
      </c>
      <c r="G14" s="148">
        <v>1</v>
      </c>
      <c r="H14" s="157" t="s">
        <v>262</v>
      </c>
      <c r="I14" s="157" t="s">
        <v>49</v>
      </c>
      <c r="J14" s="160" t="s">
        <v>264</v>
      </c>
      <c r="K14" s="160" t="s">
        <v>269</v>
      </c>
      <c r="L14" s="152"/>
    </row>
    <row r="15" spans="1:12" x14ac:dyDescent="0.3">
      <c r="A15" s="161" t="s">
        <v>256</v>
      </c>
      <c r="B15" s="149">
        <v>24</v>
      </c>
      <c r="C15" s="149" t="s">
        <v>50</v>
      </c>
      <c r="D15" s="150" t="s">
        <v>34</v>
      </c>
      <c r="E15" s="154">
        <v>2</v>
      </c>
      <c r="F15" s="149">
        <v>1</v>
      </c>
      <c r="G15" s="149">
        <v>1</v>
      </c>
      <c r="H15" s="157"/>
      <c r="I15" s="157" t="s">
        <v>51</v>
      </c>
      <c r="J15" s="160" t="s">
        <v>266</v>
      </c>
      <c r="K15" s="160" t="s">
        <v>271</v>
      </c>
      <c r="L15" s="149"/>
    </row>
    <row r="16" spans="1:12" x14ac:dyDescent="0.3">
      <c r="A16" s="161" t="s">
        <v>257</v>
      </c>
      <c r="B16" s="149">
        <v>24</v>
      </c>
      <c r="C16" s="149" t="s">
        <v>52</v>
      </c>
      <c r="D16" s="150" t="s">
        <v>34</v>
      </c>
      <c r="E16" s="156">
        <v>3</v>
      </c>
      <c r="F16" s="149">
        <v>1</v>
      </c>
      <c r="G16" s="149">
        <v>1</v>
      </c>
      <c r="H16" s="157"/>
      <c r="I16" s="157" t="s">
        <v>51</v>
      </c>
      <c r="J16" s="160" t="s">
        <v>268</v>
      </c>
      <c r="K16" s="160" t="s">
        <v>273</v>
      </c>
      <c r="L16" s="149"/>
    </row>
    <row r="17" spans="1:12" x14ac:dyDescent="0.3">
      <c r="A17" s="149">
        <v>25001</v>
      </c>
      <c r="B17" s="149">
        <v>25</v>
      </c>
      <c r="C17" s="149" t="s">
        <v>53</v>
      </c>
      <c r="D17" s="150" t="s">
        <v>34</v>
      </c>
      <c r="E17" s="155">
        <v>1</v>
      </c>
      <c r="F17" s="149">
        <v>1</v>
      </c>
      <c r="G17" s="149">
        <v>1</v>
      </c>
      <c r="H17" s="157" t="s">
        <v>54</v>
      </c>
      <c r="I17" s="157" t="s">
        <v>55</v>
      </c>
      <c r="J17" s="160" t="s">
        <v>267</v>
      </c>
      <c r="K17" s="160" t="s">
        <v>272</v>
      </c>
      <c r="L17" s="149"/>
    </row>
    <row r="18" spans="1:12" x14ac:dyDescent="0.3">
      <c r="A18" s="149">
        <v>25003</v>
      </c>
      <c r="B18" s="149">
        <v>25</v>
      </c>
      <c r="C18" s="149" t="s">
        <v>56</v>
      </c>
      <c r="D18" s="150" t="s">
        <v>34</v>
      </c>
      <c r="E18" s="154">
        <v>2</v>
      </c>
      <c r="F18" s="148">
        <v>5</v>
      </c>
      <c r="G18" s="148">
        <v>1</v>
      </c>
      <c r="H18" s="149">
        <v>2</v>
      </c>
      <c r="I18" s="157" t="s">
        <v>57</v>
      </c>
      <c r="J18" s="160" t="s">
        <v>266</v>
      </c>
      <c r="K18" s="160" t="s">
        <v>271</v>
      </c>
      <c r="L18" s="149"/>
    </row>
    <row r="19" spans="1:12" x14ac:dyDescent="0.3">
      <c r="A19" s="148">
        <v>26001</v>
      </c>
      <c r="B19" s="149">
        <v>26</v>
      </c>
      <c r="C19" s="149" t="s">
        <v>58</v>
      </c>
      <c r="D19" s="150" t="s">
        <v>34</v>
      </c>
      <c r="E19" s="154">
        <v>2</v>
      </c>
      <c r="F19" s="148">
        <v>1</v>
      </c>
      <c r="G19" s="148">
        <v>1</v>
      </c>
      <c r="H19" s="162"/>
      <c r="I19" s="150" t="s">
        <v>59</v>
      </c>
      <c r="J19" s="160" t="s">
        <v>266</v>
      </c>
      <c r="K19" s="160" t="s">
        <v>271</v>
      </c>
      <c r="L19" s="149"/>
    </row>
    <row r="20" spans="1:12" x14ac:dyDescent="0.3">
      <c r="A20" s="148">
        <v>29001</v>
      </c>
      <c r="B20" s="149">
        <v>29</v>
      </c>
      <c r="C20" s="149" t="s">
        <v>60</v>
      </c>
      <c r="D20" s="150" t="s">
        <v>34</v>
      </c>
      <c r="E20" s="155">
        <v>1</v>
      </c>
      <c r="F20" s="149">
        <v>1</v>
      </c>
      <c r="G20" s="149">
        <v>1</v>
      </c>
      <c r="H20" s="157" t="s">
        <v>263</v>
      </c>
      <c r="I20" s="157" t="s">
        <v>61</v>
      </c>
      <c r="J20" s="160" t="s">
        <v>267</v>
      </c>
      <c r="K20" s="160" t="s">
        <v>272</v>
      </c>
      <c r="L20" s="149"/>
    </row>
    <row r="21" spans="1:12" s="2" customFormat="1" x14ac:dyDescent="0.3">
      <c r="A21" s="148">
        <v>30001</v>
      </c>
      <c r="B21" s="149">
        <v>30</v>
      </c>
      <c r="C21" s="149" t="s">
        <v>62</v>
      </c>
      <c r="D21" s="150" t="s">
        <v>34</v>
      </c>
      <c r="E21" s="154">
        <v>2</v>
      </c>
      <c r="F21" s="148">
        <v>1</v>
      </c>
      <c r="G21" s="148">
        <v>1</v>
      </c>
      <c r="H21" s="162"/>
      <c r="I21" s="150" t="s">
        <v>63</v>
      </c>
      <c r="J21" s="160" t="s">
        <v>266</v>
      </c>
      <c r="K21" s="160" t="s">
        <v>271</v>
      </c>
      <c r="L21" s="149"/>
    </row>
    <row r="22" spans="1:12" s="2" customFormat="1" x14ac:dyDescent="0.3">
      <c r="A22" s="148">
        <v>30003</v>
      </c>
      <c r="B22" s="149">
        <v>30</v>
      </c>
      <c r="C22" s="149" t="s">
        <v>64</v>
      </c>
      <c r="D22" s="150" t="s">
        <v>34</v>
      </c>
      <c r="E22" s="156">
        <v>3</v>
      </c>
      <c r="F22" s="148">
        <v>1</v>
      </c>
      <c r="G22" s="148">
        <v>1</v>
      </c>
      <c r="H22" s="162"/>
      <c r="I22" s="150" t="s">
        <v>63</v>
      </c>
      <c r="J22" s="160" t="s">
        <v>268</v>
      </c>
      <c r="K22" s="160" t="s">
        <v>273</v>
      </c>
      <c r="L22" s="149"/>
    </row>
    <row r="23" spans="1:12" s="2" customFormat="1" x14ac:dyDescent="0.3">
      <c r="A23" s="148">
        <v>5002</v>
      </c>
      <c r="B23" s="149">
        <v>5</v>
      </c>
      <c r="C23" s="149" t="s">
        <v>28</v>
      </c>
      <c r="D23" s="150" t="s">
        <v>65</v>
      </c>
      <c r="E23" s="151">
        <v>4</v>
      </c>
      <c r="F23" s="148">
        <v>1</v>
      </c>
      <c r="G23" s="148">
        <v>1</v>
      </c>
      <c r="H23" s="148">
        <v>34</v>
      </c>
      <c r="I23" s="150" t="s">
        <v>30</v>
      </c>
      <c r="J23" s="160" t="s">
        <v>264</v>
      </c>
      <c r="K23" s="160" t="s">
        <v>269</v>
      </c>
      <c r="L23" s="149"/>
    </row>
    <row r="24" spans="1:12" s="2" customFormat="1" x14ac:dyDescent="0.3">
      <c r="A24" s="148">
        <v>5005</v>
      </c>
      <c r="B24" s="149">
        <v>5</v>
      </c>
      <c r="C24" s="149" t="s">
        <v>31</v>
      </c>
      <c r="D24" s="150" t="s">
        <v>65</v>
      </c>
      <c r="E24" s="153">
        <v>5</v>
      </c>
      <c r="F24" s="148">
        <v>1</v>
      </c>
      <c r="G24" s="148">
        <v>1</v>
      </c>
      <c r="H24" s="148">
        <v>34</v>
      </c>
      <c r="I24" s="150" t="s">
        <v>32</v>
      </c>
      <c r="J24" s="160" t="s">
        <v>265</v>
      </c>
      <c r="K24" s="160" t="s">
        <v>270</v>
      </c>
      <c r="L24" s="149"/>
    </row>
    <row r="25" spans="1:12" s="2" customFormat="1" x14ac:dyDescent="0.3">
      <c r="A25" s="148">
        <v>1002</v>
      </c>
      <c r="B25" s="149">
        <v>1</v>
      </c>
      <c r="C25" s="149" t="s">
        <v>33</v>
      </c>
      <c r="D25" s="150" t="s">
        <v>66</v>
      </c>
      <c r="E25" s="154">
        <v>2</v>
      </c>
      <c r="F25" s="148">
        <v>1</v>
      </c>
      <c r="G25" s="148">
        <v>1</v>
      </c>
      <c r="H25" s="150"/>
      <c r="I25" s="150" t="s">
        <v>35</v>
      </c>
      <c r="J25" s="160" t="s">
        <v>266</v>
      </c>
      <c r="K25" s="160" t="s">
        <v>271</v>
      </c>
      <c r="L25" s="149"/>
    </row>
    <row r="26" spans="1:12" s="2" customFormat="1" x14ac:dyDescent="0.3">
      <c r="A26" s="148">
        <v>3002</v>
      </c>
      <c r="B26" s="149">
        <v>3</v>
      </c>
      <c r="C26" s="5" t="s">
        <v>36</v>
      </c>
      <c r="D26" s="150" t="s">
        <v>66</v>
      </c>
      <c r="E26" s="155">
        <v>1</v>
      </c>
      <c r="F26" s="148">
        <v>1</v>
      </c>
      <c r="G26" s="148">
        <v>1</v>
      </c>
      <c r="H26" s="148">
        <v>34</v>
      </c>
      <c r="I26" s="150" t="s">
        <v>37</v>
      </c>
      <c r="J26" s="160" t="s">
        <v>267</v>
      </c>
      <c r="K26" s="160" t="s">
        <v>272</v>
      </c>
      <c r="L26" s="149"/>
    </row>
    <row r="27" spans="1:12" s="2" customFormat="1" x14ac:dyDescent="0.3">
      <c r="A27" s="148">
        <v>3004</v>
      </c>
      <c r="B27" s="149">
        <v>3</v>
      </c>
      <c r="C27" s="5" t="s">
        <v>38</v>
      </c>
      <c r="D27" s="150" t="s">
        <v>66</v>
      </c>
      <c r="E27" s="154">
        <v>2</v>
      </c>
      <c r="F27" s="148">
        <v>1</v>
      </c>
      <c r="G27" s="148">
        <v>1</v>
      </c>
      <c r="H27" s="148">
        <v>34</v>
      </c>
      <c r="I27" s="150" t="s">
        <v>39</v>
      </c>
      <c r="J27" s="160" t="s">
        <v>266</v>
      </c>
      <c r="K27" s="160" t="s">
        <v>271</v>
      </c>
      <c r="L27" s="149"/>
    </row>
    <row r="28" spans="1:12" s="2" customFormat="1" x14ac:dyDescent="0.3">
      <c r="A28" s="149">
        <v>4002</v>
      </c>
      <c r="B28" s="149">
        <v>4</v>
      </c>
      <c r="C28" s="149" t="s">
        <v>40</v>
      </c>
      <c r="D28" s="150" t="s">
        <v>66</v>
      </c>
      <c r="E28" s="156">
        <v>3</v>
      </c>
      <c r="F28" s="149">
        <v>3</v>
      </c>
      <c r="G28" s="149">
        <v>1</v>
      </c>
      <c r="H28" s="148">
        <v>34</v>
      </c>
      <c r="I28" s="157" t="s">
        <v>41</v>
      </c>
      <c r="J28" s="160" t="s">
        <v>268</v>
      </c>
      <c r="K28" s="160" t="s">
        <v>273</v>
      </c>
      <c r="L28" s="152"/>
    </row>
    <row r="29" spans="1:12" s="2" customFormat="1" x14ac:dyDescent="0.3">
      <c r="A29" s="149">
        <v>4004</v>
      </c>
      <c r="B29" s="149">
        <v>4</v>
      </c>
      <c r="C29" s="149" t="s">
        <v>42</v>
      </c>
      <c r="D29" s="150" t="s">
        <v>66</v>
      </c>
      <c r="E29" s="151">
        <v>4</v>
      </c>
      <c r="F29" s="149">
        <v>3</v>
      </c>
      <c r="G29" s="149">
        <v>1</v>
      </c>
      <c r="H29" s="148">
        <v>34</v>
      </c>
      <c r="I29" s="157" t="s">
        <v>43</v>
      </c>
      <c r="J29" s="160" t="s">
        <v>264</v>
      </c>
      <c r="K29" s="160" t="s">
        <v>269</v>
      </c>
      <c r="L29" s="152"/>
    </row>
    <row r="30" spans="1:12" s="2" customFormat="1" x14ac:dyDescent="0.3">
      <c r="A30" s="149">
        <v>15002</v>
      </c>
      <c r="B30" s="149">
        <v>15</v>
      </c>
      <c r="C30" s="149" t="s">
        <v>44</v>
      </c>
      <c r="D30" s="150" t="s">
        <v>66</v>
      </c>
      <c r="E30" s="155">
        <v>1</v>
      </c>
      <c r="F30" s="148">
        <v>1</v>
      </c>
      <c r="G30" s="148">
        <v>1</v>
      </c>
      <c r="H30" s="157" t="s">
        <v>262</v>
      </c>
      <c r="I30" s="157" t="s">
        <v>45</v>
      </c>
      <c r="J30" s="160" t="s">
        <v>267</v>
      </c>
      <c r="K30" s="160" t="s">
        <v>272</v>
      </c>
      <c r="L30" s="152"/>
    </row>
    <row r="31" spans="1:12" s="2" customFormat="1" x14ac:dyDescent="0.3">
      <c r="A31" s="149">
        <v>15004</v>
      </c>
      <c r="B31" s="149">
        <v>15</v>
      </c>
      <c r="C31" s="149" t="s">
        <v>46</v>
      </c>
      <c r="D31" s="150" t="s">
        <v>66</v>
      </c>
      <c r="E31" s="156">
        <v>3</v>
      </c>
      <c r="F31" s="148">
        <v>1</v>
      </c>
      <c r="G31" s="148">
        <v>1</v>
      </c>
      <c r="H31" s="157" t="s">
        <v>262</v>
      </c>
      <c r="I31" s="157" t="s">
        <v>47</v>
      </c>
      <c r="J31" s="160" t="s">
        <v>268</v>
      </c>
      <c r="K31" s="160" t="s">
        <v>273</v>
      </c>
      <c r="L31" s="152"/>
    </row>
    <row r="32" spans="1:12" x14ac:dyDescent="0.3">
      <c r="A32" s="149">
        <v>15006</v>
      </c>
      <c r="B32" s="149">
        <v>15</v>
      </c>
      <c r="C32" s="149" t="s">
        <v>48</v>
      </c>
      <c r="D32" s="150" t="s">
        <v>66</v>
      </c>
      <c r="E32" s="151">
        <v>4</v>
      </c>
      <c r="F32" s="148">
        <v>1</v>
      </c>
      <c r="G32" s="148">
        <v>1</v>
      </c>
      <c r="H32" s="157" t="s">
        <v>262</v>
      </c>
      <c r="I32" s="157" t="s">
        <v>49</v>
      </c>
      <c r="J32" s="160" t="s">
        <v>264</v>
      </c>
      <c r="K32" s="160" t="s">
        <v>269</v>
      </c>
      <c r="L32" s="149"/>
    </row>
    <row r="33" spans="1:12" x14ac:dyDescent="0.3">
      <c r="A33" s="161" t="s">
        <v>258</v>
      </c>
      <c r="B33" s="149">
        <v>24</v>
      </c>
      <c r="C33" s="149" t="s">
        <v>50</v>
      </c>
      <c r="D33" s="150" t="s">
        <v>66</v>
      </c>
      <c r="E33" s="154">
        <v>2</v>
      </c>
      <c r="F33" s="149">
        <v>1</v>
      </c>
      <c r="G33" s="149">
        <v>1</v>
      </c>
      <c r="H33" s="157"/>
      <c r="I33" s="157" t="s">
        <v>51</v>
      </c>
      <c r="J33" s="160" t="s">
        <v>266</v>
      </c>
      <c r="K33" s="160" t="s">
        <v>271</v>
      </c>
      <c r="L33" s="149"/>
    </row>
    <row r="34" spans="1:12" x14ac:dyDescent="0.3">
      <c r="A34" s="161" t="s">
        <v>259</v>
      </c>
      <c r="B34" s="149">
        <v>24</v>
      </c>
      <c r="C34" s="149" t="s">
        <v>52</v>
      </c>
      <c r="D34" s="150" t="s">
        <v>66</v>
      </c>
      <c r="E34" s="156">
        <v>3</v>
      </c>
      <c r="F34" s="149">
        <v>1</v>
      </c>
      <c r="G34" s="149">
        <v>1</v>
      </c>
      <c r="H34" s="157"/>
      <c r="I34" s="157" t="s">
        <v>51</v>
      </c>
      <c r="J34" s="160" t="s">
        <v>268</v>
      </c>
      <c r="K34" s="160" t="s">
        <v>273</v>
      </c>
      <c r="L34" s="149"/>
    </row>
    <row r="35" spans="1:12" x14ac:dyDescent="0.3">
      <c r="A35" s="149">
        <v>25002</v>
      </c>
      <c r="B35" s="149">
        <v>25</v>
      </c>
      <c r="C35" s="149" t="s">
        <v>53</v>
      </c>
      <c r="D35" s="150" t="s">
        <v>66</v>
      </c>
      <c r="E35" s="155">
        <v>1</v>
      </c>
      <c r="F35" s="148">
        <v>1</v>
      </c>
      <c r="G35" s="148">
        <v>1</v>
      </c>
      <c r="H35" s="149">
        <v>2</v>
      </c>
      <c r="I35" s="157" t="s">
        <v>55</v>
      </c>
      <c r="J35" s="160" t="s">
        <v>267</v>
      </c>
      <c r="K35" s="160" t="s">
        <v>272</v>
      </c>
      <c r="L35" s="149"/>
    </row>
    <row r="36" spans="1:12" x14ac:dyDescent="0.3">
      <c r="A36" s="149">
        <v>25004</v>
      </c>
      <c r="B36" s="149">
        <v>25</v>
      </c>
      <c r="C36" s="149" t="s">
        <v>67</v>
      </c>
      <c r="D36" s="150" t="s">
        <v>66</v>
      </c>
      <c r="E36" s="154">
        <v>2</v>
      </c>
      <c r="F36" s="148">
        <v>5</v>
      </c>
      <c r="G36" s="148">
        <v>1</v>
      </c>
      <c r="H36" s="149">
        <v>2</v>
      </c>
      <c r="I36" s="157" t="s">
        <v>57</v>
      </c>
      <c r="J36" s="160" t="s">
        <v>266</v>
      </c>
      <c r="K36" s="160" t="s">
        <v>271</v>
      </c>
      <c r="L36" s="149"/>
    </row>
    <row r="37" spans="1:12" x14ac:dyDescent="0.3">
      <c r="A37" s="148">
        <v>26002</v>
      </c>
      <c r="B37" s="149">
        <v>26</v>
      </c>
      <c r="C37" s="149" t="s">
        <v>58</v>
      </c>
      <c r="D37" s="150" t="s">
        <v>66</v>
      </c>
      <c r="E37" s="154">
        <v>2</v>
      </c>
      <c r="F37" s="148">
        <v>1</v>
      </c>
      <c r="G37" s="148">
        <v>1</v>
      </c>
      <c r="H37" s="164"/>
      <c r="I37" s="150" t="s">
        <v>59</v>
      </c>
      <c r="J37" s="160" t="s">
        <v>266</v>
      </c>
      <c r="K37" s="160" t="s">
        <v>271</v>
      </c>
      <c r="L37" s="149"/>
    </row>
    <row r="38" spans="1:12" x14ac:dyDescent="0.3">
      <c r="A38" s="1">
        <v>29002</v>
      </c>
      <c r="B38" s="2">
        <v>29</v>
      </c>
      <c r="C38" s="2" t="s">
        <v>60</v>
      </c>
      <c r="D38" s="3" t="s">
        <v>66</v>
      </c>
      <c r="E38" s="4">
        <v>1</v>
      </c>
      <c r="F38" s="1">
        <v>1</v>
      </c>
      <c r="G38" s="1">
        <v>1</v>
      </c>
      <c r="H38" s="7" t="s">
        <v>263</v>
      </c>
      <c r="I38" s="7" t="s">
        <v>61</v>
      </c>
      <c r="J38" s="160" t="s">
        <v>267</v>
      </c>
      <c r="K38" s="160" t="s">
        <v>272</v>
      </c>
      <c r="L38" s="2"/>
    </row>
    <row r="39" spans="1:12" x14ac:dyDescent="0.3">
      <c r="A39" s="148">
        <v>30002</v>
      </c>
      <c r="B39" s="149">
        <v>30</v>
      </c>
      <c r="C39" s="149" t="s">
        <v>62</v>
      </c>
      <c r="D39" s="150" t="s">
        <v>66</v>
      </c>
      <c r="E39" s="154">
        <v>2</v>
      </c>
      <c r="F39" s="148">
        <v>1</v>
      </c>
      <c r="G39" s="148">
        <v>1</v>
      </c>
      <c r="H39" s="164"/>
      <c r="I39" s="150" t="s">
        <v>63</v>
      </c>
      <c r="J39" s="160" t="s">
        <v>266</v>
      </c>
      <c r="K39" s="160" t="s">
        <v>271</v>
      </c>
      <c r="L39" s="149"/>
    </row>
    <row r="40" spans="1:12" x14ac:dyDescent="0.3">
      <c r="A40" s="148">
        <v>30004</v>
      </c>
      <c r="B40" s="149">
        <v>30</v>
      </c>
      <c r="C40" s="149" t="s">
        <v>64</v>
      </c>
      <c r="D40" s="150" t="s">
        <v>66</v>
      </c>
      <c r="E40" s="156">
        <v>3</v>
      </c>
      <c r="F40" s="148">
        <v>1</v>
      </c>
      <c r="G40" s="148">
        <v>1</v>
      </c>
      <c r="H40" s="164"/>
      <c r="I40" s="150" t="s">
        <v>63</v>
      </c>
      <c r="J40" s="160" t="s">
        <v>268</v>
      </c>
      <c r="K40" s="160" t="s">
        <v>273</v>
      </c>
      <c r="L40" s="149"/>
    </row>
    <row r="41" spans="1:12" x14ac:dyDescent="0.3">
      <c r="A41" s="148">
        <v>5003</v>
      </c>
      <c r="B41" s="149">
        <v>5</v>
      </c>
      <c r="C41" s="149" t="s">
        <v>28</v>
      </c>
      <c r="D41" s="150" t="s">
        <v>68</v>
      </c>
      <c r="E41" s="151">
        <v>4</v>
      </c>
      <c r="F41" s="148">
        <v>1</v>
      </c>
      <c r="G41" s="148">
        <v>1</v>
      </c>
      <c r="H41" s="149">
        <v>34</v>
      </c>
      <c r="I41" s="150" t="s">
        <v>30</v>
      </c>
      <c r="J41" s="160" t="s">
        <v>264</v>
      </c>
      <c r="K41" s="160" t="s">
        <v>269</v>
      </c>
      <c r="L41" s="149"/>
    </row>
    <row r="42" spans="1:12" x14ac:dyDescent="0.3">
      <c r="A42" s="148">
        <v>5006</v>
      </c>
      <c r="B42" s="149">
        <v>5</v>
      </c>
      <c r="C42" s="149" t="s">
        <v>31</v>
      </c>
      <c r="D42" s="150" t="s">
        <v>68</v>
      </c>
      <c r="E42" s="153">
        <v>5</v>
      </c>
      <c r="F42" s="148">
        <v>1</v>
      </c>
      <c r="G42" s="148">
        <v>1</v>
      </c>
      <c r="H42" s="149">
        <v>34</v>
      </c>
      <c r="I42" s="150" t="s">
        <v>32</v>
      </c>
      <c r="J42" s="160" t="s">
        <v>265</v>
      </c>
      <c r="K42" s="160" t="s">
        <v>270</v>
      </c>
      <c r="L42" s="149"/>
    </row>
  </sheetData>
  <phoneticPr fontId="14" type="noConversion"/>
  <conditionalFormatting sqref="A1:A4">
    <cfRule type="duplicateValues" dxfId="0" priority="1"/>
  </conditionalFormatting>
  <dataValidations count="2">
    <dataValidation type="custom" allowBlank="1" showInputMessage="1" showErrorMessage="1" sqref="G4" xr:uid="{7CA6732A-5A41-45B8-9DF8-78DB6353DAF4}">
      <formula1>COUNTIF(#REF!,G4)=1</formula1>
    </dataValidation>
    <dataValidation type="custom" allowBlank="1" showInputMessage="1" showErrorMessage="1" sqref="A1 H4 A3:A4 B1:F4" xr:uid="{90D496A4-D8EE-4054-9842-2C9F320442FD}">
      <formula1>COUNTIF(A:A,A1)=1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每日任务|DailyTask</vt:lpstr>
      <vt:lpstr>事件任务|EventTask</vt:lpstr>
      <vt:lpstr>任务配置说明</vt:lpstr>
      <vt:lpstr>Sheet1</vt:lpstr>
      <vt:lpstr>配置表备份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2020-01-14T11:40:22Z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