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bookViews>
    <workbookView xWindow="0" yWindow="0" windowWidth="19200" windowHeight="11460" tabRatio="88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<sst xmlns="http://schemas.openxmlformats.org/spreadsheetml/2006/main" count="1830" uniqueCount="299">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</sst>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2">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0" fillId="16" borderId="64" xfId="0" applyFill="1" applyBorder="1"/>
    <xf numFmtId="0" fontId="11" fillId="16" borderId="16" xfId="0" applyFont="1" applyFill="1" applyBorder="1"/>
    <xf numFmtId="0" fontId="0" fillId="0" borderId="49" xfId="0" applyBorder="1" applyAlignment="1">
      <alignment horizontal="right"/>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2"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abSelected="1"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6" t="s">
        <v>215</v>
      </c>
      <c r="B3" s="527"/>
      <c r="C3" s="527"/>
      <c r="D3" s="527"/>
      <c r="E3" s="527"/>
      <c r="F3" s="527"/>
      <c r="G3" s="527"/>
      <c r="H3" s="527"/>
      <c r="I3" s="527"/>
      <c r="J3" s="527"/>
      <c r="K3" s="527"/>
      <c r="L3" s="527"/>
      <c r="M3" s="527"/>
      <c r="N3" s="527"/>
      <c r="O3" s="527"/>
      <c r="P3" s="527"/>
      <c r="Q3" s="527"/>
      <c r="R3" s="528"/>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5" t="s">
        <v>231</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9" t="s">
        <v>248</v>
      </c>
      <c r="D6" s="599"/>
      <c r="E6" s="46"/>
      <c r="F6" s="46"/>
      <c r="G6" s="46"/>
      <c r="H6" s="46"/>
      <c r="I6" s="46"/>
      <c r="J6" s="46"/>
      <c r="K6" s="46"/>
      <c r="L6" s="46"/>
      <c r="M6" s="536" t="s">
        <v>85</v>
      </c>
      <c r="N6" s="536"/>
      <c r="O6" s="536"/>
      <c r="P6" s="536"/>
      <c r="Q6" s="536"/>
      <c r="R6" s="536"/>
    </row>
    <row r="7" spans="1:18" ht="15" customHeight="1" x14ac:dyDescent="0.25">
      <c r="B7" s="45"/>
      <c r="C7" s="35"/>
      <c r="M7" s="536"/>
      <c r="N7" s="536"/>
      <c r="O7" s="536"/>
      <c r="P7" s="536"/>
      <c r="Q7" s="536"/>
      <c r="R7" s="536"/>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7" t="s">
        <v>37</v>
      </c>
      <c r="C10" s="532" t="s">
        <v>2</v>
      </c>
      <c r="D10" s="533"/>
      <c r="E10" s="533"/>
      <c r="F10" s="533"/>
      <c r="G10" s="534"/>
      <c r="H10" s="532" t="s">
        <v>0</v>
      </c>
      <c r="I10" s="533"/>
      <c r="J10" s="533"/>
      <c r="K10" s="533"/>
      <c r="L10" s="534"/>
      <c r="M10" s="532" t="s">
        <v>36</v>
      </c>
      <c r="N10" s="533"/>
      <c r="O10" s="533"/>
      <c r="P10" s="533"/>
      <c r="Q10" s="533"/>
      <c r="R10" s="534"/>
    </row>
    <row r="11" spans="1:18" ht="25.5" x14ac:dyDescent="0.25">
      <c r="B11" s="538"/>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2" t="str">
        <f>IF('W8'!G8&gt;0,"Yes","No. Please complete W8 first")</f>
        <v>No. Please complete W8 first</v>
      </c>
      <c r="D9" s="582"/>
      <c r="E9" s="582"/>
      <c r="F9" s="582"/>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0" t="s">
        <v>224</v>
      </c>
      <c r="J11" s="600"/>
      <c r="K11" s="600"/>
      <c r="L11" s="338"/>
      <c r="M11" s="337"/>
      <c r="N11" s="455"/>
    </row>
    <row r="12" spans="1:14" ht="12.75" customHeight="1" x14ac:dyDescent="0.25">
      <c r="A12" s="428"/>
      <c r="B12" s="429"/>
      <c r="C12" s="601" t="s">
        <v>238</v>
      </c>
      <c r="D12" s="602"/>
      <c r="E12" s="454" t="s">
        <v>27</v>
      </c>
      <c r="F12" s="168"/>
      <c r="G12" s="168"/>
      <c r="H12" s="168"/>
      <c r="I12" s="571" t="s">
        <v>242</v>
      </c>
      <c r="J12" s="572"/>
      <c r="K12" s="572"/>
      <c r="L12" s="572"/>
      <c r="M12" s="572"/>
      <c r="N12" s="573"/>
    </row>
    <row r="13" spans="1:14" ht="12.75" customHeight="1" x14ac:dyDescent="0.25">
      <c r="A13" s="154"/>
      <c r="B13" s="3"/>
      <c r="C13" s="603"/>
      <c r="D13" s="604"/>
      <c r="E13" s="556" t="s">
        <v>4</v>
      </c>
      <c r="F13" s="556"/>
      <c r="G13" s="556" t="s">
        <v>5</v>
      </c>
      <c r="H13" s="556"/>
      <c r="I13" s="558" t="s">
        <v>4</v>
      </c>
      <c r="J13" s="554"/>
      <c r="K13" s="554"/>
      <c r="L13" s="558" t="s">
        <v>5</v>
      </c>
      <c r="M13" s="554"/>
      <c r="N13" s="559"/>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5"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5"/>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5"/>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5"/>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5"/>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5"/>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5"/>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5"/>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5"/>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5"/>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5"/>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6"/>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5"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5"/>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5"/>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5"/>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5"/>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5"/>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5"/>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5"/>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5"/>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5"/>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5"/>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5"/>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4"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5"/>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5"/>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5"/>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5"/>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5"/>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5"/>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5"/>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5"/>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5"/>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5"/>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6"/>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4"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5"/>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5"/>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5"/>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5"/>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5"/>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5"/>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5"/>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5"/>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5"/>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5"/>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6"/>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4"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5"/>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5"/>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5"/>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5"/>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5"/>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5"/>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5"/>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5"/>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5"/>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5"/>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77"/>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4</v>
      </c>
      <c r="J82" s="562"/>
      <c r="K82" s="563"/>
      <c r="L82" s="564" t="s">
        <v>5</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85" t="s">
        <v>225</v>
      </c>
      <c r="H84" s="586"/>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87" t="s">
        <v>21</v>
      </c>
      <c r="H85" s="588"/>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87" t="s">
        <v>22</v>
      </c>
      <c r="H86" s="588"/>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87" t="s">
        <v>23</v>
      </c>
      <c r="H87" s="588"/>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87" t="s">
        <v>3</v>
      </c>
      <c r="H88" s="588"/>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83" t="s">
        <v>1</v>
      </c>
      <c r="H89" s="590"/>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A8:C8"/>
    <mergeCell ref="C9:F9"/>
    <mergeCell ref="C12:D13"/>
    <mergeCell ref="I12:N12"/>
    <mergeCell ref="E13:F13"/>
    <mergeCell ref="G13:H13"/>
    <mergeCell ref="I13:K13"/>
    <mergeCell ref="L13:N13"/>
    <mergeCell ref="G82:H83"/>
    <mergeCell ref="A67:A78"/>
    <mergeCell ref="I11:K11"/>
    <mergeCell ref="I82:K82"/>
    <mergeCell ref="L82:N82"/>
    <mergeCell ref="A15:A26"/>
    <mergeCell ref="A28:A39"/>
    <mergeCell ref="A41:A52"/>
    <mergeCell ref="A54:A65"/>
    <mergeCell ref="G89:H89"/>
    <mergeCell ref="G84:H84"/>
    <mergeCell ref="G85:H85"/>
    <mergeCell ref="G86:H86"/>
    <mergeCell ref="G87:H87"/>
    <mergeCell ref="G88:H88"/>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60" t="s">
        <v>223</v>
      </c>
      <c r="B8" s="560"/>
      <c r="C8" s="560"/>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2" t="str">
        <f>IF('W8'!G8&gt;0,"Yes","No. Please complete W8 first")</f>
        <v>No. Please complete W8 first</v>
      </c>
      <c r="D9" s="582"/>
      <c r="E9" s="582"/>
      <c r="F9" s="582"/>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1" t="s">
        <v>90</v>
      </c>
      <c r="F11" s="591"/>
      <c r="G11" s="591"/>
      <c r="H11" s="591"/>
      <c r="I11" s="591"/>
      <c r="J11" s="591"/>
      <c r="K11" s="9" t="s">
        <v>224</v>
      </c>
      <c r="L11" s="9"/>
      <c r="M11" s="9"/>
      <c r="N11" s="338"/>
      <c r="O11" s="338"/>
      <c r="P11" s="338"/>
      <c r="Q11" s="338"/>
      <c r="R11" s="337"/>
      <c r="S11" s="454"/>
      <c r="T11" s="438"/>
    </row>
    <row r="12" spans="1:20" s="4" customFormat="1" ht="12.75" customHeight="1" x14ac:dyDescent="0.2">
      <c r="A12" s="428"/>
      <c r="B12" s="429"/>
      <c r="C12" s="601" t="s">
        <v>238</v>
      </c>
      <c r="D12" s="602"/>
      <c r="E12" s="592" t="s">
        <v>27</v>
      </c>
      <c r="F12" s="592"/>
      <c r="G12" s="592"/>
      <c r="H12" s="168"/>
      <c r="I12" s="168"/>
      <c r="J12" s="168"/>
      <c r="K12" s="571" t="s">
        <v>242</v>
      </c>
      <c r="L12" s="572"/>
      <c r="M12" s="572"/>
      <c r="N12" s="572"/>
      <c r="O12" s="572"/>
      <c r="P12" s="572"/>
      <c r="Q12" s="572"/>
      <c r="R12" s="572"/>
      <c r="S12" s="573"/>
      <c r="T12" s="439"/>
    </row>
    <row r="13" spans="1:20" s="1" customFormat="1" ht="12.75" customHeight="1" x14ac:dyDescent="0.2">
      <c r="A13" s="154"/>
      <c r="B13" s="3"/>
      <c r="C13" s="603"/>
      <c r="D13" s="604"/>
      <c r="E13" s="556" t="s">
        <v>31</v>
      </c>
      <c r="F13" s="556"/>
      <c r="G13" s="556" t="s">
        <v>30</v>
      </c>
      <c r="H13" s="556"/>
      <c r="I13" s="556" t="s">
        <v>32</v>
      </c>
      <c r="J13" s="556"/>
      <c r="K13" s="558" t="s">
        <v>31</v>
      </c>
      <c r="L13" s="554"/>
      <c r="M13" s="554"/>
      <c r="N13" s="595" t="s">
        <v>30</v>
      </c>
      <c r="O13" s="556"/>
      <c r="P13" s="596"/>
      <c r="Q13" s="558" t="s">
        <v>32</v>
      </c>
      <c r="R13" s="554"/>
      <c r="S13" s="559"/>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5"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5"/>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5"/>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5"/>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5"/>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5"/>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5"/>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5"/>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5"/>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5"/>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5"/>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6"/>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5"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5"/>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5"/>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5"/>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5"/>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5"/>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5"/>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5"/>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5"/>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5"/>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5"/>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5"/>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4"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5"/>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5"/>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5"/>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5"/>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5"/>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5"/>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5"/>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5"/>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5"/>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5"/>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6"/>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4"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5"/>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5"/>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5"/>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5"/>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5"/>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5"/>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5"/>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5"/>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5"/>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5"/>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6"/>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4"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5"/>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5"/>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5"/>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5"/>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5"/>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5"/>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5"/>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5"/>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5"/>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5"/>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77"/>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93" t="s">
        <v>225</v>
      </c>
      <c r="J84" s="594"/>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87" t="s">
        <v>21</v>
      </c>
      <c r="J85" s="589"/>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87" t="s">
        <v>22</v>
      </c>
      <c r="J86" s="589"/>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87" t="s">
        <v>23</v>
      </c>
      <c r="J87" s="589"/>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87" t="s">
        <v>3</v>
      </c>
      <c r="J88" s="589"/>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83" t="s">
        <v>1</v>
      </c>
      <c r="J89" s="590"/>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A8:C8"/>
    <mergeCell ref="E11:J11"/>
    <mergeCell ref="C12:D13"/>
    <mergeCell ref="E12:G12"/>
    <mergeCell ref="K12:S12"/>
    <mergeCell ref="E13:F13"/>
    <mergeCell ref="G13:H13"/>
    <mergeCell ref="I13:J13"/>
    <mergeCell ref="K13:M13"/>
    <mergeCell ref="C9:F9"/>
    <mergeCell ref="Q82:S82"/>
    <mergeCell ref="I84:J84"/>
    <mergeCell ref="N13:P13"/>
    <mergeCell ref="Q13:S13"/>
    <mergeCell ref="A15:A26"/>
    <mergeCell ref="A28:A39"/>
    <mergeCell ref="A41:A52"/>
    <mergeCell ref="A54:A65"/>
    <mergeCell ref="A67:A78"/>
    <mergeCell ref="I82:J83"/>
    <mergeCell ref="K82:M82"/>
    <mergeCell ref="N82:P82"/>
    <mergeCell ref="I85:J85"/>
    <mergeCell ref="I86:J86"/>
    <mergeCell ref="I87:J87"/>
    <mergeCell ref="I88:J88"/>
    <mergeCell ref="I89:J8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2" t="str">
        <f>IF('W8'!G8&gt;0,"Yes","No. Please complete W8 first")</f>
        <v>No. Please complete W8 first</v>
      </c>
      <c r="D9" s="582"/>
      <c r="E9" s="582"/>
      <c r="F9" s="582"/>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601" t="s">
        <v>238</v>
      </c>
      <c r="D12" s="602"/>
      <c r="E12" s="454" t="s">
        <v>27</v>
      </c>
      <c r="F12" s="168"/>
      <c r="G12" s="571" t="s">
        <v>242</v>
      </c>
      <c r="H12" s="572"/>
      <c r="I12" s="573"/>
      <c r="J12" s="439"/>
    </row>
    <row r="13" spans="1:10" s="1" customFormat="1" ht="12.75" customHeight="1" x14ac:dyDescent="0.2">
      <c r="A13" s="154"/>
      <c r="B13" s="3"/>
      <c r="C13" s="603"/>
      <c r="D13" s="604"/>
      <c r="E13" s="556" t="s">
        <v>33</v>
      </c>
      <c r="F13" s="556"/>
      <c r="G13" s="595" t="s">
        <v>33</v>
      </c>
      <c r="H13" s="556"/>
      <c r="I13" s="596"/>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5"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5"/>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5"/>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5"/>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5"/>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5"/>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5"/>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5"/>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5"/>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5"/>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5"/>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6"/>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5"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5"/>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5"/>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5"/>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5"/>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5"/>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5"/>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5"/>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5"/>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5"/>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5"/>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5"/>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4"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5"/>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5"/>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5"/>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5"/>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5"/>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5"/>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5"/>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5"/>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5"/>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5"/>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6"/>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4"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5"/>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5"/>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5"/>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5"/>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5"/>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5"/>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5"/>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5"/>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5"/>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5"/>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6"/>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4"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5"/>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5"/>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5"/>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5"/>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5"/>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5"/>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5"/>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5"/>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5"/>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5"/>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77"/>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85" t="s">
        <v>225</v>
      </c>
      <c r="F84" s="586"/>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87" t="s">
        <v>21</v>
      </c>
      <c r="F85" s="588"/>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87" t="s">
        <v>22</v>
      </c>
      <c r="F86" s="588"/>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87" t="s">
        <v>23</v>
      </c>
      <c r="F87" s="588"/>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87" t="s">
        <v>3</v>
      </c>
      <c r="F88" s="588"/>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83" t="s">
        <v>1</v>
      </c>
      <c r="F89" s="584"/>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15:A26"/>
    <mergeCell ref="A28:A39"/>
    <mergeCell ref="A41:A52"/>
    <mergeCell ref="A54:A65"/>
    <mergeCell ref="A67:A78"/>
    <mergeCell ref="E89:F89"/>
    <mergeCell ref="G82:I82"/>
    <mergeCell ref="E84:F84"/>
    <mergeCell ref="E85:F85"/>
    <mergeCell ref="E86:F86"/>
    <mergeCell ref="E87:F87"/>
    <mergeCell ref="E88:F88"/>
    <mergeCell ref="E82:F8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2" t="str">
        <f>IF('W8'!G8&gt;0,"Yes","No. Please complete W8 first")</f>
        <v>No. Please complete W8 first</v>
      </c>
      <c r="D9" s="582"/>
      <c r="E9" s="582"/>
      <c r="F9" s="582"/>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0" t="s">
        <v>224</v>
      </c>
      <c r="J11" s="600"/>
      <c r="K11" s="600"/>
      <c r="L11" s="338"/>
      <c r="M11" s="337"/>
      <c r="N11" s="455"/>
    </row>
    <row r="12" spans="1:14" ht="12.75" customHeight="1" x14ac:dyDescent="0.25">
      <c r="A12" s="428"/>
      <c r="B12" s="429"/>
      <c r="C12" s="601" t="s">
        <v>238</v>
      </c>
      <c r="D12" s="602"/>
      <c r="E12" s="454" t="s">
        <v>27</v>
      </c>
      <c r="F12" s="168"/>
      <c r="G12" s="168"/>
      <c r="H12" s="168"/>
      <c r="I12" s="571" t="s">
        <v>242</v>
      </c>
      <c r="J12" s="572"/>
      <c r="K12" s="572"/>
      <c r="L12" s="572"/>
      <c r="M12" s="572"/>
      <c r="N12" s="573"/>
    </row>
    <row r="13" spans="1:14" ht="12.75" customHeight="1" x14ac:dyDescent="0.25">
      <c r="A13" s="154"/>
      <c r="B13" s="3"/>
      <c r="C13" s="603"/>
      <c r="D13" s="604"/>
      <c r="E13" s="556" t="s">
        <v>35</v>
      </c>
      <c r="F13" s="556"/>
      <c r="G13" s="556" t="s">
        <v>252</v>
      </c>
      <c r="H13" s="556"/>
      <c r="I13" s="558" t="s">
        <v>35</v>
      </c>
      <c r="J13" s="554"/>
      <c r="K13" s="554"/>
      <c r="L13" s="558" t="s">
        <v>34</v>
      </c>
      <c r="M13" s="554"/>
      <c r="N13" s="559"/>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5"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5"/>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5"/>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5"/>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5"/>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5"/>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5"/>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5"/>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5"/>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5"/>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5"/>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6"/>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5"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5"/>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5"/>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5"/>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5"/>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5"/>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5"/>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5"/>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5"/>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5"/>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5"/>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5"/>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4"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5"/>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5"/>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5"/>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5"/>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5"/>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5"/>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5"/>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5"/>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5"/>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5"/>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6"/>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4"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5"/>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5"/>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5"/>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5"/>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5"/>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5"/>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5"/>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5"/>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5"/>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5"/>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6"/>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4"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5"/>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5"/>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5"/>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5"/>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5"/>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5"/>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5"/>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5"/>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5"/>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5"/>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77"/>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7" t="s">
        <v>257</v>
      </c>
      <c r="B79" s="597"/>
      <c r="C79" s="597"/>
      <c r="D79" s="597"/>
      <c r="E79" s="597"/>
      <c r="F79" s="597"/>
      <c r="G79" s="597"/>
      <c r="H79" s="597"/>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35</v>
      </c>
      <c r="J82" s="562"/>
      <c r="K82" s="563"/>
      <c r="L82" s="564" t="s">
        <v>34</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85" t="s">
        <v>225</v>
      </c>
      <c r="H84" s="586"/>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87" t="s">
        <v>21</v>
      </c>
      <c r="H85" s="588"/>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87" t="s">
        <v>22</v>
      </c>
      <c r="H86" s="588"/>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87" t="s">
        <v>23</v>
      </c>
      <c r="H87" s="588"/>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87" t="s">
        <v>3</v>
      </c>
      <c r="H88" s="588"/>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83" t="s">
        <v>1</v>
      </c>
      <c r="H89" s="590"/>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 ref="G88:H88"/>
    <mergeCell ref="G89:H89"/>
    <mergeCell ref="I82:K82"/>
    <mergeCell ref="L82:N82"/>
    <mergeCell ref="G84:H84"/>
    <mergeCell ref="G85:H85"/>
    <mergeCell ref="G86:H86"/>
    <mergeCell ref="G87:H87"/>
    <mergeCell ref="G82:H83"/>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08" t="s">
        <v>269</v>
      </c>
      <c r="B3" s="609"/>
      <c r="C3" s="609"/>
      <c r="D3" s="609"/>
      <c r="E3" s="609"/>
      <c r="F3" s="609"/>
      <c r="G3" s="609"/>
      <c r="H3" s="609"/>
      <c r="I3" s="609"/>
      <c r="J3" s="609"/>
      <c r="K3" s="609"/>
      <c r="L3" s="609"/>
      <c r="M3" s="609"/>
      <c r="N3" s="609"/>
    </row>
    <row r="4" spans="1:14" x14ac:dyDescent="0.25">
      <c r="A4" s="610" t="s">
        <v>66</v>
      </c>
      <c r="B4" s="610"/>
      <c r="C4" s="610"/>
      <c r="D4" s="610"/>
      <c r="E4" s="610"/>
      <c r="F4" s="610"/>
      <c r="G4" s="610"/>
      <c r="H4" s="610"/>
      <c r="I4" s="610"/>
      <c r="J4" s="610"/>
      <c r="K4" s="610"/>
      <c r="L4" s="610"/>
      <c r="M4" s="610"/>
      <c r="N4" s="610"/>
    </row>
    <row r="6" spans="1:14" x14ac:dyDescent="0.25">
      <c r="A6" s="495"/>
      <c r="B6" s="493" t="s">
        <v>259</v>
      </c>
      <c r="C6" s="496" t="s">
        <v>260</v>
      </c>
      <c r="D6" s="496" t="s">
        <v>261</v>
      </c>
      <c r="E6" s="496" t="s">
        <v>262</v>
      </c>
      <c r="F6" s="496" t="s">
        <v>263</v>
      </c>
      <c r="G6" s="497" t="s">
        <v>264</v>
      </c>
      <c r="H6" s="494" t="s">
        <v>77</v>
      </c>
    </row>
    <row r="7" spans="1:14" x14ac:dyDescent="0.25">
      <c r="A7" s="605" t="s">
        <v>267</v>
      </c>
      <c r="B7" s="498" t="s">
        <v>265</v>
      </c>
      <c r="C7" s="504"/>
      <c r="D7" s="505"/>
      <c r="E7" s="505"/>
      <c r="F7" s="505"/>
      <c r="G7" s="506"/>
      <c r="H7" s="507" t="str">
        <f>IF(COUNT(C7:G7)=5, SUM(C7:G7), "")</f>
        <v/>
      </c>
    </row>
    <row r="8" spans="1:14" x14ac:dyDescent="0.25">
      <c r="A8" s="606"/>
      <c r="B8" s="499" t="s">
        <v>266</v>
      </c>
      <c r="C8" s="508"/>
      <c r="D8" s="509"/>
      <c r="E8" s="509"/>
      <c r="F8" s="509"/>
      <c r="G8" s="510"/>
      <c r="H8" s="511" t="str">
        <f>IF(COUNT(C8:G8)=5, SUM(C8:G8), "")</f>
        <v/>
      </c>
    </row>
    <row r="9" spans="1:14" x14ac:dyDescent="0.25">
      <c r="A9" s="606"/>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6"/>
      <c r="B10" s="499" t="s">
        <v>271</v>
      </c>
      <c r="C10" s="508"/>
      <c r="D10" s="509"/>
      <c r="E10" s="509"/>
      <c r="F10" s="509"/>
      <c r="G10" s="510"/>
      <c r="H10" s="511" t="str">
        <f>IF(COUNT(C10:G10)=5, SUM(C10:G10), "")</f>
        <v/>
      </c>
    </row>
    <row r="11" spans="1:14" x14ac:dyDescent="0.25">
      <c r="A11" s="606"/>
      <c r="B11" s="499" t="s">
        <v>272</v>
      </c>
      <c r="C11" s="508"/>
      <c r="D11" s="509"/>
      <c r="E11" s="509"/>
      <c r="F11" s="509"/>
      <c r="G11" s="510"/>
      <c r="H11" s="511" t="str">
        <f>IF(COUNT(C11:G11)=5, SUM(C11:G11), "")</f>
        <v/>
      </c>
    </row>
    <row r="12" spans="1:14" x14ac:dyDescent="0.25">
      <c r="A12" s="607"/>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5" t="s">
        <v>268</v>
      </c>
      <c r="B13" s="500" t="s">
        <v>274</v>
      </c>
      <c r="C13" s="504"/>
      <c r="D13" s="505"/>
      <c r="E13" s="505"/>
      <c r="F13" s="505"/>
      <c r="G13" s="506"/>
      <c r="H13" s="507" t="str">
        <f>IF(COUNT(C13:G13)=5, SUM(C13:G13), "")</f>
        <v/>
      </c>
    </row>
    <row r="14" spans="1:14" x14ac:dyDescent="0.25">
      <c r="A14" s="606"/>
      <c r="B14" s="499" t="s">
        <v>275</v>
      </c>
      <c r="C14" s="508"/>
      <c r="D14" s="509"/>
      <c r="E14" s="509"/>
      <c r="F14" s="509"/>
      <c r="G14" s="510"/>
      <c r="H14" s="511" t="str">
        <f>IF(COUNT(C14:G14)=5, SUM(C14:G14), "")</f>
        <v/>
      </c>
    </row>
    <row r="15" spans="1:14" x14ac:dyDescent="0.25">
      <c r="A15" s="606"/>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6"/>
      <c r="B16" s="499" t="s">
        <v>277</v>
      </c>
      <c r="C16" s="508"/>
      <c r="D16" s="509"/>
      <c r="E16" s="509"/>
      <c r="F16" s="509"/>
      <c r="G16" s="510"/>
      <c r="H16" s="511" t="str">
        <f>IF(COUNT(C16:G16)=5, SUM(C16:G16), "")</f>
        <v/>
      </c>
    </row>
    <row r="17" spans="1:8" x14ac:dyDescent="0.25">
      <c r="A17" s="606"/>
      <c r="B17" s="499" t="s">
        <v>278</v>
      </c>
      <c r="C17" s="508"/>
      <c r="D17" s="509"/>
      <c r="E17" s="509"/>
      <c r="F17" s="509"/>
      <c r="G17" s="510"/>
      <c r="H17" s="511" t="str">
        <f>IF(COUNT(C17:G17)=5, SUM(C17:G17), "")</f>
        <v/>
      </c>
    </row>
    <row r="18" spans="1:8" x14ac:dyDescent="0.25">
      <c r="A18" s="606"/>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6"/>
      <c r="B19" s="499" t="s">
        <v>280</v>
      </c>
      <c r="C19" s="508"/>
      <c r="D19" s="509"/>
      <c r="E19" s="509"/>
      <c r="F19" s="509"/>
      <c r="G19" s="510"/>
      <c r="H19" s="511" t="str">
        <f>IF(COUNT(C19:G19)=5, SUM(C19:G19), "")</f>
        <v/>
      </c>
    </row>
    <row r="20" spans="1:8" x14ac:dyDescent="0.25">
      <c r="A20" s="606"/>
      <c r="B20" s="499" t="s">
        <v>281</v>
      </c>
      <c r="C20" s="508"/>
      <c r="D20" s="509"/>
      <c r="E20" s="509"/>
      <c r="F20" s="509"/>
      <c r="G20" s="510"/>
      <c r="H20" s="511" t="str">
        <f>IF(COUNT(C20:G20)=5, SUM(C20:G20), "")</f>
        <v/>
      </c>
    </row>
    <row r="21" spans="1:8" x14ac:dyDescent="0.25">
      <c r="A21" s="607"/>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5" t="s">
        <v>33</v>
      </c>
      <c r="B22" s="500" t="s">
        <v>283</v>
      </c>
      <c r="C22" s="504"/>
      <c r="D22" s="505"/>
      <c r="E22" s="505"/>
      <c r="F22" s="505"/>
      <c r="G22" s="506"/>
      <c r="H22" s="507" t="str">
        <f>IF(COUNT(C22:G22)=5, SUM(C22:G22), "")</f>
        <v/>
      </c>
    </row>
    <row r="23" spans="1:8" x14ac:dyDescent="0.25">
      <c r="A23" s="606"/>
      <c r="B23" s="499" t="s">
        <v>284</v>
      </c>
      <c r="C23" s="508"/>
      <c r="D23" s="509"/>
      <c r="E23" s="509"/>
      <c r="F23" s="509"/>
      <c r="G23" s="510"/>
      <c r="H23" s="511" t="str">
        <f>IF(COUNT(C23:G23)=5, SUM(C23:G23), "")</f>
        <v/>
      </c>
    </row>
    <row r="24" spans="1:8" x14ac:dyDescent="0.25">
      <c r="A24" s="607"/>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5" t="s">
        <v>35</v>
      </c>
      <c r="B25" s="503" t="s">
        <v>286</v>
      </c>
      <c r="C25" s="519"/>
      <c r="D25" s="520"/>
      <c r="E25" s="520"/>
      <c r="F25" s="520"/>
      <c r="G25" s="521"/>
      <c r="H25" s="522" t="str">
        <f>IF(COUNT(C25:G25)=5, SUM(C25:G25), "")</f>
        <v/>
      </c>
    </row>
    <row r="26" spans="1:8" x14ac:dyDescent="0.25">
      <c r="A26" s="606"/>
      <c r="B26" s="499" t="s">
        <v>287</v>
      </c>
      <c r="C26" s="508"/>
      <c r="D26" s="509"/>
      <c r="E26" s="509"/>
      <c r="F26" s="509"/>
      <c r="G26" s="510"/>
      <c r="H26" s="511" t="str">
        <f>IF(COUNT(C26:G26)=5, SUM(C26:G26), "")</f>
        <v/>
      </c>
    </row>
    <row r="27" spans="1:8" x14ac:dyDescent="0.25">
      <c r="A27" s="606"/>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6"/>
      <c r="B28" s="499" t="s">
        <v>289</v>
      </c>
      <c r="C28" s="508"/>
      <c r="D28" s="509"/>
      <c r="E28" s="509"/>
      <c r="F28" s="509"/>
      <c r="G28" s="510"/>
      <c r="H28" s="511" t="str">
        <f>IF(COUNT(C28:G28)=5, SUM(C28:G28), "")</f>
        <v/>
      </c>
    </row>
    <row r="29" spans="1:8" x14ac:dyDescent="0.25">
      <c r="A29" s="606"/>
      <c r="B29" s="499" t="s">
        <v>290</v>
      </c>
      <c r="C29" s="508"/>
      <c r="D29" s="509"/>
      <c r="E29" s="509"/>
      <c r="F29" s="509"/>
      <c r="G29" s="510"/>
      <c r="H29" s="511" t="str">
        <f>IF(COUNT(C29:G29)=5, SUM(C29:G29), "")</f>
        <v/>
      </c>
    </row>
    <row r="30" spans="1:8" x14ac:dyDescent="0.25">
      <c r="A30" s="607"/>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11" t="s">
        <v>147</v>
      </c>
      <c r="D3" s="612"/>
      <c r="E3" s="612"/>
      <c r="F3" s="612"/>
      <c r="G3" s="612"/>
      <c r="H3" s="613"/>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4" t="s">
        <v>37</v>
      </c>
      <c r="B11" s="617">
        <v>1</v>
      </c>
      <c r="C11" s="164" t="s">
        <v>5</v>
      </c>
      <c r="D11" s="269"/>
      <c r="E11" s="269"/>
      <c r="F11" s="269"/>
      <c r="G11" s="165" t="str">
        <f>IF(ISBLANK(D11),"",IF(SUM(E11+F11)=D11,ROUND(E11/D11,2),""))</f>
        <v/>
      </c>
      <c r="H11" s="166" t="str">
        <f>IF(ISBLANK(D11),"",IF(SUM(E11+F11)=D11,ROUND(F11/D11,2),""))</f>
        <v/>
      </c>
      <c r="I11" s="85"/>
    </row>
    <row r="12" spans="1:16" x14ac:dyDescent="0.25">
      <c r="A12" s="615"/>
      <c r="B12" s="618"/>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5"/>
      <c r="B13" s="618"/>
      <c r="C13" s="84" t="s">
        <v>116</v>
      </c>
      <c r="D13" s="270"/>
      <c r="E13" s="270"/>
      <c r="F13" s="270"/>
      <c r="G13" s="93" t="str">
        <f t="shared" si="0"/>
        <v/>
      </c>
      <c r="H13" s="129" t="str">
        <f t="shared" si="1"/>
        <v/>
      </c>
      <c r="I13" s="85"/>
    </row>
    <row r="14" spans="1:16" x14ac:dyDescent="0.25">
      <c r="A14" s="615"/>
      <c r="B14" s="618">
        <v>2</v>
      </c>
      <c r="C14" s="84" t="s">
        <v>5</v>
      </c>
      <c r="D14" s="270"/>
      <c r="E14" s="270"/>
      <c r="F14" s="270"/>
      <c r="G14" s="93" t="str">
        <f t="shared" si="0"/>
        <v/>
      </c>
      <c r="H14" s="129" t="str">
        <f t="shared" si="1"/>
        <v/>
      </c>
      <c r="I14" s="85"/>
    </row>
    <row r="15" spans="1:16" x14ac:dyDescent="0.25">
      <c r="A15" s="615"/>
      <c r="B15" s="618"/>
      <c r="C15" s="86" t="s">
        <v>30</v>
      </c>
      <c r="D15" s="270"/>
      <c r="E15" s="270"/>
      <c r="F15" s="270"/>
      <c r="G15" s="93" t="str">
        <f t="shared" si="0"/>
        <v/>
      </c>
      <c r="H15" s="129" t="str">
        <f t="shared" si="1"/>
        <v/>
      </c>
      <c r="I15" s="85"/>
    </row>
    <row r="16" spans="1:16" x14ac:dyDescent="0.25">
      <c r="A16" s="615"/>
      <c r="B16" s="618"/>
      <c r="C16" s="84" t="s">
        <v>116</v>
      </c>
      <c r="D16" s="270"/>
      <c r="E16" s="270"/>
      <c r="F16" s="270"/>
      <c r="G16" s="93" t="str">
        <f t="shared" si="0"/>
        <v/>
      </c>
      <c r="H16" s="129" t="str">
        <f t="shared" si="1"/>
        <v/>
      </c>
      <c r="I16" s="85"/>
    </row>
    <row r="17" spans="1:9" x14ac:dyDescent="0.25">
      <c r="A17" s="615"/>
      <c r="B17" s="618">
        <v>3</v>
      </c>
      <c r="C17" s="84" t="s">
        <v>5</v>
      </c>
      <c r="D17" s="270"/>
      <c r="E17" s="270"/>
      <c r="F17" s="270"/>
      <c r="G17" s="93" t="str">
        <f t="shared" si="0"/>
        <v/>
      </c>
      <c r="H17" s="129" t="str">
        <f t="shared" si="1"/>
        <v/>
      </c>
      <c r="I17" s="85"/>
    </row>
    <row r="18" spans="1:9" x14ac:dyDescent="0.25">
      <c r="A18" s="615"/>
      <c r="B18" s="618"/>
      <c r="C18" s="86" t="s">
        <v>30</v>
      </c>
      <c r="D18" s="270"/>
      <c r="E18" s="270"/>
      <c r="F18" s="270"/>
      <c r="G18" s="93" t="str">
        <f t="shared" si="0"/>
        <v/>
      </c>
      <c r="H18" s="129" t="str">
        <f t="shared" si="1"/>
        <v/>
      </c>
      <c r="I18" s="85"/>
    </row>
    <row r="19" spans="1:9" x14ac:dyDescent="0.25">
      <c r="A19" s="615"/>
      <c r="B19" s="618"/>
      <c r="C19" s="84" t="s">
        <v>116</v>
      </c>
      <c r="D19" s="270"/>
      <c r="E19" s="270"/>
      <c r="F19" s="270"/>
      <c r="G19" s="93" t="str">
        <f t="shared" si="0"/>
        <v/>
      </c>
      <c r="H19" s="129" t="str">
        <f t="shared" si="1"/>
        <v/>
      </c>
      <c r="I19" s="85"/>
    </row>
    <row r="20" spans="1:9" x14ac:dyDescent="0.25">
      <c r="A20" s="615"/>
      <c r="B20" s="618">
        <v>4</v>
      </c>
      <c r="C20" s="84" t="s">
        <v>5</v>
      </c>
      <c r="D20" s="270"/>
      <c r="E20" s="270"/>
      <c r="F20" s="270"/>
      <c r="G20" s="93" t="str">
        <f t="shared" si="0"/>
        <v/>
      </c>
      <c r="H20" s="129" t="str">
        <f t="shared" si="1"/>
        <v/>
      </c>
      <c r="I20" s="85"/>
    </row>
    <row r="21" spans="1:9" x14ac:dyDescent="0.25">
      <c r="A21" s="615"/>
      <c r="B21" s="618"/>
      <c r="C21" s="86" t="s">
        <v>30</v>
      </c>
      <c r="D21" s="270"/>
      <c r="E21" s="270"/>
      <c r="F21" s="270"/>
      <c r="G21" s="93" t="str">
        <f t="shared" si="0"/>
        <v/>
      </c>
      <c r="H21" s="129" t="str">
        <f t="shared" si="1"/>
        <v/>
      </c>
      <c r="I21" s="85"/>
    </row>
    <row r="22" spans="1:9" x14ac:dyDescent="0.25">
      <c r="A22" s="615"/>
      <c r="B22" s="618"/>
      <c r="C22" s="84" t="s">
        <v>116</v>
      </c>
      <c r="D22" s="270"/>
      <c r="E22" s="270"/>
      <c r="F22" s="270"/>
      <c r="G22" s="93" t="str">
        <f t="shared" si="0"/>
        <v/>
      </c>
      <c r="H22" s="129" t="str">
        <f t="shared" si="1"/>
        <v/>
      </c>
      <c r="I22" s="85"/>
    </row>
    <row r="23" spans="1:9" x14ac:dyDescent="0.25">
      <c r="A23" s="615"/>
      <c r="B23" s="618">
        <v>5</v>
      </c>
      <c r="C23" s="84" t="s">
        <v>5</v>
      </c>
      <c r="D23" s="270"/>
      <c r="E23" s="270"/>
      <c r="F23" s="270"/>
      <c r="G23" s="93" t="str">
        <f t="shared" si="0"/>
        <v/>
      </c>
      <c r="H23" s="129" t="str">
        <f t="shared" si="1"/>
        <v/>
      </c>
      <c r="I23" s="85"/>
    </row>
    <row r="24" spans="1:9" x14ac:dyDescent="0.25">
      <c r="A24" s="615"/>
      <c r="B24" s="618"/>
      <c r="C24" s="86" t="s">
        <v>30</v>
      </c>
      <c r="D24" s="270"/>
      <c r="E24" s="270"/>
      <c r="F24" s="270"/>
      <c r="G24" s="93" t="str">
        <f t="shared" si="0"/>
        <v/>
      </c>
      <c r="H24" s="129" t="str">
        <f t="shared" si="1"/>
        <v/>
      </c>
      <c r="I24" s="85"/>
    </row>
    <row r="25" spans="1:9" x14ac:dyDescent="0.25">
      <c r="A25" s="615"/>
      <c r="B25" s="618"/>
      <c r="C25" s="84" t="s">
        <v>116</v>
      </c>
      <c r="D25" s="270"/>
      <c r="E25" s="270"/>
      <c r="F25" s="270"/>
      <c r="G25" s="93" t="str">
        <f t="shared" si="0"/>
        <v/>
      </c>
      <c r="H25" s="129" t="str">
        <f t="shared" si="1"/>
        <v/>
      </c>
      <c r="I25" s="85"/>
    </row>
    <row r="26" spans="1:9" x14ac:dyDescent="0.25">
      <c r="A26" s="615"/>
      <c r="B26" s="618">
        <v>6</v>
      </c>
      <c r="C26" s="84" t="s">
        <v>5</v>
      </c>
      <c r="D26" s="270"/>
      <c r="E26" s="270"/>
      <c r="F26" s="270"/>
      <c r="G26" s="93" t="str">
        <f t="shared" si="0"/>
        <v/>
      </c>
      <c r="H26" s="129" t="str">
        <f t="shared" si="1"/>
        <v/>
      </c>
      <c r="I26" s="85"/>
    </row>
    <row r="27" spans="1:9" x14ac:dyDescent="0.25">
      <c r="A27" s="615"/>
      <c r="B27" s="618"/>
      <c r="C27" s="86" t="s">
        <v>30</v>
      </c>
      <c r="D27" s="270"/>
      <c r="E27" s="270"/>
      <c r="F27" s="270"/>
      <c r="G27" s="93" t="str">
        <f t="shared" si="0"/>
        <v/>
      </c>
      <c r="H27" s="129" t="str">
        <f t="shared" si="1"/>
        <v/>
      </c>
      <c r="I27" s="85"/>
    </row>
    <row r="28" spans="1:9" x14ac:dyDescent="0.25">
      <c r="A28" s="615"/>
      <c r="B28" s="618"/>
      <c r="C28" s="84" t="s">
        <v>116</v>
      </c>
      <c r="D28" s="270"/>
      <c r="E28" s="270"/>
      <c r="F28" s="270"/>
      <c r="G28" s="93" t="str">
        <f t="shared" si="0"/>
        <v/>
      </c>
      <c r="H28" s="129" t="str">
        <f t="shared" si="1"/>
        <v/>
      </c>
      <c r="I28" s="85"/>
    </row>
    <row r="29" spans="1:9" x14ac:dyDescent="0.25">
      <c r="A29" s="615"/>
      <c r="B29" s="618">
        <v>7</v>
      </c>
      <c r="C29" s="84" t="s">
        <v>5</v>
      </c>
      <c r="D29" s="270"/>
      <c r="E29" s="270"/>
      <c r="F29" s="270"/>
      <c r="G29" s="93" t="str">
        <f t="shared" si="0"/>
        <v/>
      </c>
      <c r="H29" s="129" t="str">
        <f t="shared" si="1"/>
        <v/>
      </c>
      <c r="I29" s="85"/>
    </row>
    <row r="30" spans="1:9" x14ac:dyDescent="0.25">
      <c r="A30" s="615"/>
      <c r="B30" s="618"/>
      <c r="C30" s="86" t="s">
        <v>30</v>
      </c>
      <c r="D30" s="270"/>
      <c r="E30" s="270"/>
      <c r="F30" s="270"/>
      <c r="G30" s="93" t="str">
        <f t="shared" si="0"/>
        <v/>
      </c>
      <c r="H30" s="129" t="str">
        <f t="shared" si="1"/>
        <v/>
      </c>
      <c r="I30" s="85"/>
    </row>
    <row r="31" spans="1:9" x14ac:dyDescent="0.25">
      <c r="A31" s="615"/>
      <c r="B31" s="618"/>
      <c r="C31" s="84" t="s">
        <v>116</v>
      </c>
      <c r="D31" s="270"/>
      <c r="E31" s="270"/>
      <c r="F31" s="270"/>
      <c r="G31" s="93" t="str">
        <f t="shared" si="0"/>
        <v/>
      </c>
      <c r="H31" s="129" t="str">
        <f t="shared" si="1"/>
        <v/>
      </c>
      <c r="I31" s="85"/>
    </row>
    <row r="32" spans="1:9" x14ac:dyDescent="0.25">
      <c r="A32" s="615"/>
      <c r="B32" s="618">
        <v>8</v>
      </c>
      <c r="C32" s="84" t="s">
        <v>5</v>
      </c>
      <c r="D32" s="270"/>
      <c r="E32" s="270"/>
      <c r="F32" s="270"/>
      <c r="G32" s="93" t="str">
        <f t="shared" si="0"/>
        <v/>
      </c>
      <c r="H32" s="129" t="str">
        <f t="shared" si="1"/>
        <v/>
      </c>
      <c r="I32" s="85"/>
    </row>
    <row r="33" spans="1:9" x14ac:dyDescent="0.25">
      <c r="A33" s="615"/>
      <c r="B33" s="618"/>
      <c r="C33" s="86" t="s">
        <v>30</v>
      </c>
      <c r="D33" s="270"/>
      <c r="E33" s="270"/>
      <c r="F33" s="270"/>
      <c r="G33" s="93" t="str">
        <f t="shared" si="0"/>
        <v/>
      </c>
      <c r="H33" s="129" t="str">
        <f t="shared" si="1"/>
        <v/>
      </c>
      <c r="I33" s="85"/>
    </row>
    <row r="34" spans="1:9" x14ac:dyDescent="0.25">
      <c r="A34" s="615"/>
      <c r="B34" s="618"/>
      <c r="C34" s="84" t="s">
        <v>116</v>
      </c>
      <c r="D34" s="270"/>
      <c r="E34" s="270"/>
      <c r="F34" s="270"/>
      <c r="G34" s="93" t="str">
        <f t="shared" si="0"/>
        <v/>
      </c>
      <c r="H34" s="129" t="str">
        <f t="shared" si="1"/>
        <v/>
      </c>
      <c r="I34" s="85"/>
    </row>
    <row r="35" spans="1:9" x14ac:dyDescent="0.25">
      <c r="A35" s="615"/>
      <c r="B35" s="618">
        <v>9</v>
      </c>
      <c r="C35" s="84" t="s">
        <v>5</v>
      </c>
      <c r="D35" s="270"/>
      <c r="E35" s="270"/>
      <c r="F35" s="270"/>
      <c r="G35" s="93" t="str">
        <f t="shared" si="0"/>
        <v/>
      </c>
      <c r="H35" s="129" t="str">
        <f t="shared" si="1"/>
        <v/>
      </c>
      <c r="I35" s="85"/>
    </row>
    <row r="36" spans="1:9" x14ac:dyDescent="0.25">
      <c r="A36" s="615"/>
      <c r="B36" s="618"/>
      <c r="C36" s="86" t="s">
        <v>30</v>
      </c>
      <c r="D36" s="270"/>
      <c r="E36" s="270"/>
      <c r="F36" s="270"/>
      <c r="G36" s="93" t="str">
        <f t="shared" si="0"/>
        <v/>
      </c>
      <c r="H36" s="129" t="str">
        <f t="shared" si="1"/>
        <v/>
      </c>
      <c r="I36" s="85"/>
    </row>
    <row r="37" spans="1:9" x14ac:dyDescent="0.25">
      <c r="A37" s="615"/>
      <c r="B37" s="618"/>
      <c r="C37" s="84" t="s">
        <v>116</v>
      </c>
      <c r="D37" s="270"/>
      <c r="E37" s="270"/>
      <c r="F37" s="270"/>
      <c r="G37" s="93" t="str">
        <f t="shared" si="0"/>
        <v/>
      </c>
      <c r="H37" s="129" t="str">
        <f>IF(ISBLANK(D37),"",IF(SUM(E37+F37)=D37,ROUND(F37/D37,2),""))</f>
        <v/>
      </c>
      <c r="I37" s="85"/>
    </row>
    <row r="38" spans="1:9" x14ac:dyDescent="0.25">
      <c r="A38" s="615"/>
      <c r="B38" s="618">
        <v>10</v>
      </c>
      <c r="C38" s="84" t="s">
        <v>5</v>
      </c>
      <c r="D38" s="270"/>
      <c r="E38" s="270"/>
      <c r="F38" s="270"/>
      <c r="G38" s="93" t="str">
        <f t="shared" si="0"/>
        <v/>
      </c>
      <c r="H38" s="129" t="str">
        <f t="shared" si="1"/>
        <v/>
      </c>
      <c r="I38" s="85"/>
    </row>
    <row r="39" spans="1:9" x14ac:dyDescent="0.25">
      <c r="A39" s="615"/>
      <c r="B39" s="618"/>
      <c r="C39" s="86" t="s">
        <v>30</v>
      </c>
      <c r="D39" s="270"/>
      <c r="E39" s="270"/>
      <c r="F39" s="270"/>
      <c r="G39" s="93" t="str">
        <f t="shared" si="0"/>
        <v/>
      </c>
      <c r="H39" s="129" t="str">
        <f t="shared" si="1"/>
        <v/>
      </c>
      <c r="I39" s="85"/>
    </row>
    <row r="40" spans="1:9" x14ac:dyDescent="0.25">
      <c r="A40" s="615"/>
      <c r="B40" s="618"/>
      <c r="C40" s="84" t="s">
        <v>116</v>
      </c>
      <c r="D40" s="270"/>
      <c r="E40" s="270"/>
      <c r="F40" s="270"/>
      <c r="G40" s="93" t="str">
        <f t="shared" si="0"/>
        <v/>
      </c>
      <c r="H40" s="129" t="str">
        <f t="shared" si="1"/>
        <v/>
      </c>
      <c r="I40" s="85"/>
    </row>
    <row r="41" spans="1:9" x14ac:dyDescent="0.25">
      <c r="A41" s="615"/>
      <c r="B41" s="618">
        <v>11</v>
      </c>
      <c r="C41" s="84" t="s">
        <v>5</v>
      </c>
      <c r="D41" s="270"/>
      <c r="E41" s="270"/>
      <c r="F41" s="270"/>
      <c r="G41" s="93" t="str">
        <f t="shared" si="0"/>
        <v/>
      </c>
      <c r="H41" s="129" t="str">
        <f t="shared" si="1"/>
        <v/>
      </c>
      <c r="I41" s="85"/>
    </row>
    <row r="42" spans="1:9" x14ac:dyDescent="0.25">
      <c r="A42" s="615"/>
      <c r="B42" s="618"/>
      <c r="C42" s="86" t="s">
        <v>30</v>
      </c>
      <c r="D42" s="270"/>
      <c r="E42" s="270"/>
      <c r="F42" s="270"/>
      <c r="G42" s="93" t="str">
        <f t="shared" si="0"/>
        <v/>
      </c>
      <c r="H42" s="129" t="str">
        <f t="shared" si="1"/>
        <v/>
      </c>
      <c r="I42" s="85"/>
    </row>
    <row r="43" spans="1:9" x14ac:dyDescent="0.25">
      <c r="A43" s="615"/>
      <c r="B43" s="618"/>
      <c r="C43" s="84" t="s">
        <v>116</v>
      </c>
      <c r="D43" s="270"/>
      <c r="E43" s="270"/>
      <c r="F43" s="270"/>
      <c r="G43" s="93" t="str">
        <f t="shared" si="0"/>
        <v/>
      </c>
      <c r="H43" s="129" t="str">
        <f t="shared" si="1"/>
        <v/>
      </c>
      <c r="I43" s="85"/>
    </row>
    <row r="44" spans="1:9" x14ac:dyDescent="0.25">
      <c r="A44" s="615"/>
      <c r="B44" s="618">
        <v>12</v>
      </c>
      <c r="C44" s="84" t="s">
        <v>5</v>
      </c>
      <c r="D44" s="270"/>
      <c r="E44" s="270"/>
      <c r="F44" s="270"/>
      <c r="G44" s="93" t="str">
        <f t="shared" si="0"/>
        <v/>
      </c>
      <c r="H44" s="129" t="str">
        <f t="shared" si="1"/>
        <v/>
      </c>
      <c r="I44" s="85"/>
    </row>
    <row r="45" spans="1:9" x14ac:dyDescent="0.25">
      <c r="A45" s="615"/>
      <c r="B45" s="618"/>
      <c r="C45" s="86" t="s">
        <v>30</v>
      </c>
      <c r="D45" s="270"/>
      <c r="E45" s="270"/>
      <c r="F45" s="270"/>
      <c r="G45" s="93" t="str">
        <f t="shared" si="0"/>
        <v/>
      </c>
      <c r="H45" s="129" t="str">
        <f t="shared" si="1"/>
        <v/>
      </c>
      <c r="I45" s="85"/>
    </row>
    <row r="46" spans="1:9" x14ac:dyDescent="0.25">
      <c r="A46" s="616"/>
      <c r="B46" s="619"/>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20" t="s">
        <v>251</v>
      </c>
      <c r="B1" s="621"/>
      <c r="C1" s="622"/>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3" t="s">
        <v>124</v>
      </c>
      <c r="B16" s="624"/>
      <c r="C16" s="625"/>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6" t="s">
        <v>139</v>
      </c>
      <c r="B30" s="355" t="s">
        <v>140</v>
      </c>
      <c r="C30" s="356"/>
      <c r="D30" s="89"/>
    </row>
    <row r="31" spans="1:4" x14ac:dyDescent="0.25">
      <c r="A31" s="627"/>
      <c r="B31" s="109" t="s">
        <v>141</v>
      </c>
      <c r="C31" s="273"/>
      <c r="D31" s="88"/>
    </row>
    <row r="32" spans="1:4" x14ac:dyDescent="0.25">
      <c r="A32" s="627"/>
      <c r="B32" s="109" t="s">
        <v>142</v>
      </c>
      <c r="C32" s="135" t="str">
        <f>IF(ISBLANK(C30),"",ROUND(C30/C31*1000,2))</f>
        <v/>
      </c>
      <c r="D32" s="89"/>
    </row>
    <row r="33" spans="1:4" ht="32.450000000000003" customHeight="1" x14ac:dyDescent="0.25">
      <c r="A33" s="627"/>
      <c r="B33" s="628" t="s">
        <v>143</v>
      </c>
      <c r="C33" s="629"/>
      <c r="D33" s="89"/>
    </row>
    <row r="34" spans="1:4" ht="37.15" customHeight="1" x14ac:dyDescent="0.25">
      <c r="A34" s="274" t="s">
        <v>187</v>
      </c>
      <c r="B34" s="630" t="s">
        <v>186</v>
      </c>
      <c r="C34" s="631"/>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08" t="s">
        <v>292</v>
      </c>
      <c r="C3" s="609"/>
      <c r="D3" s="609"/>
      <c r="E3" s="609"/>
      <c r="F3" s="609"/>
      <c r="G3" s="609"/>
      <c r="H3" s="609"/>
      <c r="I3" s="609"/>
      <c r="J3" s="609"/>
      <c r="K3" s="609"/>
      <c r="L3" s="609"/>
      <c r="M3" s="609"/>
      <c r="N3" s="609"/>
      <c r="O3" s="609"/>
    </row>
    <row r="4" spans="1:15" x14ac:dyDescent="0.25">
      <c r="B4" s="610" t="s">
        <v>66</v>
      </c>
      <c r="C4" s="610"/>
      <c r="D4" s="610"/>
      <c r="E4" s="610"/>
      <c r="F4" s="610"/>
      <c r="G4" s="610"/>
      <c r="H4" s="610"/>
      <c r="I4" s="610"/>
      <c r="J4" s="610"/>
      <c r="K4" s="610"/>
      <c r="L4" s="610"/>
      <c r="M4" s="610"/>
      <c r="N4" s="610"/>
      <c r="O4" s="610"/>
    </row>
    <row r="6" spans="1:15" x14ac:dyDescent="0.25">
      <c r="A6" s="495"/>
      <c r="B6" s="493" t="s">
        <v>259</v>
      </c>
      <c r="C6" s="496" t="s">
        <v>260</v>
      </c>
      <c r="D6" s="496" t="s">
        <v>261</v>
      </c>
      <c r="E6" s="496" t="s">
        <v>262</v>
      </c>
      <c r="F6" s="496" t="s">
        <v>263</v>
      </c>
      <c r="G6" s="497" t="s">
        <v>264</v>
      </c>
      <c r="H6" s="494" t="s">
        <v>77</v>
      </c>
    </row>
    <row r="7" spans="1:15" x14ac:dyDescent="0.25">
      <c r="A7" s="523"/>
      <c r="B7" s="524" t="s">
        <v>293</v>
      </c>
      <c r="C7" s="504"/>
      <c r="D7" s="505"/>
      <c r="E7" s="505"/>
      <c r="F7" s="505"/>
      <c r="G7" s="506"/>
      <c r="H7" s="507" t="str">
        <f>IF(COUNT(C7:G7)=5, SUM(C7:G7), "")</f>
        <v/>
      </c>
    </row>
    <row r="8" spans="1:15" x14ac:dyDescent="0.25">
      <c r="A8" s="605" t="s">
        <v>267</v>
      </c>
      <c r="B8" s="498" t="s">
        <v>265</v>
      </c>
      <c r="C8" s="504"/>
      <c r="D8" s="505"/>
      <c r="E8" s="505"/>
      <c r="F8" s="505"/>
      <c r="G8" s="506"/>
      <c r="H8" s="507" t="str">
        <f>IF(COUNT(C8:G8)=5, SUM(C8:G8), "")</f>
        <v/>
      </c>
    </row>
    <row r="9" spans="1:15" x14ac:dyDescent="0.25">
      <c r="A9" s="606"/>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6"/>
      <c r="B10" s="499" t="s">
        <v>272</v>
      </c>
      <c r="C10" s="508"/>
      <c r="D10" s="509"/>
      <c r="E10" s="509"/>
      <c r="F10" s="509"/>
      <c r="G10" s="510"/>
      <c r="H10" s="511" t="str">
        <f>IF(COUNT(C10:G10)=5, SUM(C10:G10), "")</f>
        <v/>
      </c>
    </row>
    <row r="11" spans="1:15" x14ac:dyDescent="0.25">
      <c r="A11" s="607"/>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5" t="s">
        <v>268</v>
      </c>
      <c r="B12" s="500" t="s">
        <v>274</v>
      </c>
      <c r="C12" s="504"/>
      <c r="D12" s="505"/>
      <c r="E12" s="505"/>
      <c r="F12" s="505"/>
      <c r="G12" s="506"/>
      <c r="H12" s="507" t="str">
        <f>IF(COUNT(C12:G12)=5, SUM(C12:G12), "")</f>
        <v/>
      </c>
    </row>
    <row r="13" spans="1:15" x14ac:dyDescent="0.25">
      <c r="A13" s="606"/>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6"/>
      <c r="B14" s="499" t="s">
        <v>277</v>
      </c>
      <c r="C14" s="508"/>
      <c r="D14" s="509"/>
      <c r="E14" s="509"/>
      <c r="F14" s="509"/>
      <c r="G14" s="510"/>
      <c r="H14" s="511" t="str">
        <f>IF(COUNT(C14:G14)=5, SUM(C14:G14), "")</f>
        <v/>
      </c>
    </row>
    <row r="15" spans="1:15" x14ac:dyDescent="0.25">
      <c r="A15" s="606"/>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6"/>
      <c r="B16" s="499" t="s">
        <v>280</v>
      </c>
      <c r="C16" s="508"/>
      <c r="D16" s="509"/>
      <c r="E16" s="509"/>
      <c r="F16" s="509"/>
      <c r="G16" s="510"/>
      <c r="H16" s="511" t="str">
        <f>IF(COUNT(C16:G16)=5, SUM(C16:G16), "")</f>
        <v/>
      </c>
    </row>
    <row r="17" spans="1:8" x14ac:dyDescent="0.25">
      <c r="A17" s="607"/>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5" t="s">
        <v>33</v>
      </c>
      <c r="B18" s="500" t="s">
        <v>283</v>
      </c>
      <c r="C18" s="504"/>
      <c r="D18" s="505"/>
      <c r="E18" s="505"/>
      <c r="F18" s="505"/>
      <c r="G18" s="506"/>
      <c r="H18" s="507" t="str">
        <f>IF(COUNT(C18:G18)=5, SUM(C18:G18), "")</f>
        <v/>
      </c>
    </row>
    <row r="19" spans="1:8" x14ac:dyDescent="0.25">
      <c r="A19" s="607"/>
      <c r="B19" s="502" t="s">
        <v>285</v>
      </c>
      <c r="C19" s="525"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5" t="s">
        <v>35</v>
      </c>
      <c r="B20" s="503" t="s">
        <v>286</v>
      </c>
      <c r="C20" s="519"/>
      <c r="D20" s="520"/>
      <c r="E20" s="520"/>
      <c r="F20" s="520"/>
      <c r="G20" s="521"/>
      <c r="H20" s="522" t="str">
        <f>IF(COUNT(C20:G20)=5, SUM(C20:G20), "")</f>
        <v/>
      </c>
    </row>
    <row r="21" spans="1:8" x14ac:dyDescent="0.25">
      <c r="A21" s="606"/>
      <c r="B21" s="501" t="s">
        <v>288</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6"/>
      <c r="B22" s="499" t="s">
        <v>289</v>
      </c>
      <c r="C22" s="508"/>
      <c r="D22" s="509"/>
      <c r="E22" s="509"/>
      <c r="F22" s="509"/>
      <c r="G22" s="510"/>
      <c r="H22" s="511" t="str">
        <f>IF(COUNT(C22:G22)=5, SUM(C22:G22), "")</f>
        <v/>
      </c>
    </row>
    <row r="23" spans="1:8" x14ac:dyDescent="0.25">
      <c r="A23" s="607"/>
      <c r="B23" s="502" t="s">
        <v>291</v>
      </c>
      <c r="C23" s="525"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1" priority="6225">
      <formula>LEN(TRIM(C18))=0</formula>
    </cfRule>
  </conditionalFormatting>
  <conditionalFormatting sqref="C20:G20">
    <cfRule type="containsBlanks" dxfId="0"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5" t="s">
        <v>208</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39" t="s">
        <v>194</v>
      </c>
      <c r="C7" s="539"/>
      <c r="D7" s="539"/>
      <c r="E7" s="539"/>
      <c r="F7" s="539"/>
      <c r="G7" s="539"/>
      <c r="H7" s="539"/>
      <c r="I7" s="539"/>
      <c r="J7" s="539"/>
      <c r="K7" s="539"/>
      <c r="L7" s="539"/>
      <c r="M7" s="539"/>
      <c r="N7" s="539"/>
      <c r="O7" s="539"/>
      <c r="P7" s="539"/>
      <c r="Q7" s="539"/>
      <c r="R7" s="539"/>
    </row>
    <row r="9" spans="1:18" ht="15" customHeight="1" x14ac:dyDescent="0.25">
      <c r="C9" s="47" t="s">
        <v>24</v>
      </c>
      <c r="D9" s="46"/>
      <c r="E9" s="46"/>
      <c r="F9" s="46"/>
      <c r="G9" s="46"/>
      <c r="H9" s="46"/>
      <c r="I9" s="46"/>
      <c r="J9" s="46"/>
      <c r="K9" s="46"/>
      <c r="L9" s="46"/>
      <c r="M9" s="536" t="s">
        <v>85</v>
      </c>
      <c r="N9" s="536"/>
      <c r="O9" s="536"/>
      <c r="P9" s="536"/>
      <c r="Q9" s="536"/>
      <c r="R9" s="536"/>
    </row>
    <row r="10" spans="1:18" ht="15" customHeight="1" x14ac:dyDescent="0.25">
      <c r="B10" s="45"/>
      <c r="C10" s="35" t="s">
        <v>66</v>
      </c>
      <c r="M10" s="536"/>
      <c r="N10" s="536"/>
      <c r="O10" s="536"/>
      <c r="P10" s="536"/>
      <c r="Q10" s="536"/>
      <c r="R10" s="536"/>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7" t="s">
        <v>37</v>
      </c>
      <c r="C13" s="532" t="s">
        <v>2</v>
      </c>
      <c r="D13" s="533"/>
      <c r="E13" s="533"/>
      <c r="F13" s="533"/>
      <c r="G13" s="534"/>
      <c r="H13" s="532" t="s">
        <v>0</v>
      </c>
      <c r="I13" s="533"/>
      <c r="J13" s="533"/>
      <c r="K13" s="533"/>
      <c r="L13" s="534"/>
      <c r="M13" s="532" t="s">
        <v>36</v>
      </c>
      <c r="N13" s="533"/>
      <c r="O13" s="533"/>
      <c r="P13" s="533"/>
      <c r="Q13" s="533"/>
      <c r="R13" s="534"/>
    </row>
    <row r="14" spans="1:18" ht="25.5" x14ac:dyDescent="0.25">
      <c r="B14" s="538"/>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40" t="s">
        <v>218</v>
      </c>
      <c r="D37" s="540"/>
      <c r="E37" s="540"/>
      <c r="F37" s="540"/>
      <c r="G37" s="540"/>
      <c r="H37" s="540"/>
      <c r="I37" s="540"/>
    </row>
    <row r="38" spans="2:10" x14ac:dyDescent="0.25">
      <c r="C38" s="541"/>
      <c r="D38" s="541"/>
      <c r="E38" s="541"/>
      <c r="F38" s="541"/>
      <c r="G38" s="541"/>
      <c r="H38" s="541"/>
      <c r="I38" s="541"/>
      <c r="J38" s="37"/>
    </row>
    <row r="39" spans="2:10" x14ac:dyDescent="0.25">
      <c r="B39" s="530" t="s">
        <v>219</v>
      </c>
      <c r="C39" s="529" t="s">
        <v>221</v>
      </c>
      <c r="D39" s="199" t="s">
        <v>51</v>
      </c>
      <c r="E39" s="199" t="s">
        <v>55</v>
      </c>
      <c r="F39" s="199" t="s">
        <v>56</v>
      </c>
      <c r="G39" s="199" t="s">
        <v>57</v>
      </c>
      <c r="H39" s="199" t="s">
        <v>58</v>
      </c>
      <c r="I39" s="200" t="s">
        <v>54</v>
      </c>
      <c r="J39" s="37"/>
    </row>
    <row r="40" spans="2:10" ht="71.45" customHeight="1" x14ac:dyDescent="0.25">
      <c r="B40" s="531"/>
      <c r="C40" s="529"/>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181"/>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42" t="s">
        <v>244</v>
      </c>
      <c r="C8" s="542"/>
      <c r="D8" s="542"/>
      <c r="E8" s="542"/>
      <c r="F8" s="542"/>
      <c r="G8" s="542"/>
      <c r="H8" s="542"/>
      <c r="I8" s="55"/>
      <c r="J8" s="55"/>
      <c r="K8" s="55"/>
      <c r="L8" s="55"/>
      <c r="M8" s="55"/>
      <c r="N8" s="55"/>
      <c r="O8" s="55"/>
      <c r="P8" s="55"/>
      <c r="Q8" s="55"/>
      <c r="R8" s="55"/>
      <c r="S8" s="55"/>
      <c r="T8" s="55"/>
      <c r="U8" s="55"/>
      <c r="V8" s="55"/>
      <c r="W8" s="55"/>
      <c r="X8" s="55"/>
      <c r="Y8" s="56"/>
    </row>
    <row r="9" spans="1:25" ht="15.75" customHeight="1" x14ac:dyDescent="0.25">
      <c r="A9" s="57"/>
      <c r="B9" s="542"/>
      <c r="C9" s="542"/>
      <c r="D9" s="542"/>
      <c r="E9" s="542"/>
      <c r="F9" s="542"/>
      <c r="G9" s="542"/>
      <c r="H9" s="542"/>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3"/>
      <c r="B12" s="320" t="s">
        <v>175</v>
      </c>
      <c r="C12" s="203"/>
      <c r="D12" s="204"/>
      <c r="E12" s="204"/>
      <c r="F12" s="204"/>
      <c r="G12" s="205"/>
    </row>
    <row r="13" spans="1:25" ht="60" x14ac:dyDescent="0.25">
      <c r="A13" s="543"/>
      <c r="B13" s="321" t="s">
        <v>176</v>
      </c>
      <c r="C13" s="206"/>
      <c r="D13" s="207"/>
      <c r="E13" s="207"/>
      <c r="F13" s="207"/>
      <c r="G13" s="208"/>
    </row>
    <row r="14" spans="1:25" ht="14.45" customHeight="1" x14ac:dyDescent="0.25">
      <c r="A14" s="543"/>
      <c r="B14" s="119" t="s">
        <v>204</v>
      </c>
      <c r="C14" s="98"/>
      <c r="I14" s="61"/>
    </row>
    <row r="15" spans="1:25" ht="14.45" customHeight="1" x14ac:dyDescent="0.25">
      <c r="A15" s="543"/>
      <c r="B15" s="492" t="s">
        <v>38</v>
      </c>
      <c r="C15" s="98"/>
      <c r="F15" s="118"/>
      <c r="I15" s="61"/>
    </row>
    <row r="16" spans="1:25" ht="14.45" customHeight="1" x14ac:dyDescent="0.25">
      <c r="A16" s="543"/>
      <c r="B16" s="61" t="s">
        <v>39</v>
      </c>
      <c r="C16" s="98"/>
      <c r="I16" s="61"/>
    </row>
    <row r="17" spans="1:9" ht="14.45" customHeight="1" x14ac:dyDescent="0.25">
      <c r="A17" s="543"/>
      <c r="B17" s="61" t="s">
        <v>40</v>
      </c>
      <c r="C17" s="98"/>
      <c r="I17" s="61"/>
    </row>
    <row r="18" spans="1:9" ht="14.45" customHeight="1" x14ac:dyDescent="0.25">
      <c r="A18" s="543"/>
      <c r="B18" s="61" t="s">
        <v>41</v>
      </c>
      <c r="C18" s="98"/>
      <c r="I18" s="61"/>
    </row>
    <row r="19" spans="1:9" ht="14.45" customHeight="1" x14ac:dyDescent="0.25">
      <c r="A19" s="543"/>
      <c r="B19" s="61" t="s">
        <v>42</v>
      </c>
      <c r="C19" s="98"/>
      <c r="I19" s="61"/>
    </row>
    <row r="20" spans="1:9" ht="14.45" customHeight="1" x14ac:dyDescent="0.25">
      <c r="A20" s="543"/>
      <c r="B20" s="61" t="s">
        <v>43</v>
      </c>
      <c r="C20" s="98"/>
      <c r="I20" s="61"/>
    </row>
    <row r="21" spans="1:9" ht="14.45" customHeight="1" x14ac:dyDescent="0.25">
      <c r="A21" s="543"/>
      <c r="B21" s="61"/>
      <c r="C21" s="98"/>
      <c r="I21" s="61"/>
    </row>
    <row r="22" spans="1:9" ht="14.45" customHeight="1" x14ac:dyDescent="0.25">
      <c r="A22" s="543"/>
      <c r="B22" s="183" t="s">
        <v>180</v>
      </c>
      <c r="C22" s="184"/>
      <c r="D22" s="184"/>
      <c r="E22" s="184"/>
      <c r="F22" s="184"/>
      <c r="G22" s="425">
        <f>IF(COUNTA(C12:G13)=10,COUNTA(H28:H39),0)</f>
        <v>0</v>
      </c>
      <c r="H22" s="121"/>
      <c r="I22" s="61"/>
    </row>
    <row r="23" spans="1:9" x14ac:dyDescent="0.25">
      <c r="A23" s="544"/>
      <c r="B23" s="209"/>
      <c r="C23" s="210"/>
      <c r="D23" s="210"/>
      <c r="E23" s="210"/>
      <c r="F23" s="210"/>
      <c r="G23" s="210"/>
      <c r="H23" s="211" t="s">
        <v>25</v>
      </c>
    </row>
    <row r="24" spans="1:9" ht="17.45" customHeight="1" x14ac:dyDescent="0.25">
      <c r="A24" s="544"/>
      <c r="B24" s="551" t="s">
        <v>174</v>
      </c>
      <c r="C24" s="552"/>
      <c r="D24" s="552"/>
      <c r="E24" s="552"/>
      <c r="F24" s="552"/>
      <c r="G24" s="552"/>
      <c r="H24" s="553"/>
      <c r="I24" s="61"/>
    </row>
    <row r="25" spans="1:9" ht="14.45" customHeight="1" x14ac:dyDescent="0.25">
      <c r="A25" s="544"/>
      <c r="B25" s="545" t="s">
        <v>37</v>
      </c>
      <c r="C25" s="548" t="s">
        <v>157</v>
      </c>
      <c r="D25" s="549"/>
      <c r="E25" s="549"/>
      <c r="F25" s="549"/>
      <c r="G25" s="549"/>
      <c r="H25" s="550"/>
    </row>
    <row r="26" spans="1:9" ht="30" x14ac:dyDescent="0.25">
      <c r="A26" s="544"/>
      <c r="B26" s="546"/>
      <c r="C26" s="212" t="s">
        <v>78</v>
      </c>
      <c r="D26" s="213" t="s">
        <v>79</v>
      </c>
      <c r="E26" s="213" t="s">
        <v>80</v>
      </c>
      <c r="F26" s="213" t="s">
        <v>81</v>
      </c>
      <c r="G26" s="214" t="s">
        <v>82</v>
      </c>
      <c r="H26" s="215" t="s">
        <v>1</v>
      </c>
    </row>
    <row r="27" spans="1:9" s="61" customFormat="1" ht="36" x14ac:dyDescent="0.25">
      <c r="A27" s="544"/>
      <c r="B27" s="547"/>
      <c r="C27" s="371" t="s">
        <v>214</v>
      </c>
      <c r="D27" s="371" t="s">
        <v>210</v>
      </c>
      <c r="E27" s="371" t="s">
        <v>211</v>
      </c>
      <c r="F27" s="371" t="s">
        <v>212</v>
      </c>
      <c r="G27" s="372" t="s">
        <v>213</v>
      </c>
      <c r="H27" s="373" t="s">
        <v>56</v>
      </c>
    </row>
    <row r="28" spans="1:9" x14ac:dyDescent="0.25">
      <c r="A28" s="544"/>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4"/>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4"/>
      <c r="B30" s="221">
        <v>3</v>
      </c>
      <c r="C30" s="222" t="str">
        <f t="shared" si="0"/>
        <v/>
      </c>
      <c r="D30" s="223" t="str">
        <f t="shared" si="1"/>
        <v/>
      </c>
      <c r="E30" s="223" t="str">
        <f t="shared" si="2"/>
        <v/>
      </c>
      <c r="F30" s="223" t="str">
        <f t="shared" si="3"/>
        <v/>
      </c>
      <c r="G30" s="224" t="str">
        <f t="shared" si="4"/>
        <v/>
      </c>
      <c r="H30" s="225"/>
    </row>
    <row r="31" spans="1:9" x14ac:dyDescent="0.25">
      <c r="A31" s="544"/>
      <c r="B31" s="221">
        <v>4</v>
      </c>
      <c r="C31" s="222" t="str">
        <f t="shared" si="0"/>
        <v/>
      </c>
      <c r="D31" s="223" t="str">
        <f t="shared" si="1"/>
        <v/>
      </c>
      <c r="E31" s="223" t="str">
        <f t="shared" si="2"/>
        <v/>
      </c>
      <c r="F31" s="223" t="str">
        <f t="shared" si="3"/>
        <v/>
      </c>
      <c r="G31" s="224" t="str">
        <f t="shared" si="4"/>
        <v/>
      </c>
      <c r="H31" s="225"/>
    </row>
    <row r="32" spans="1:9" x14ac:dyDescent="0.25">
      <c r="A32" s="544"/>
      <c r="B32" s="221">
        <v>5</v>
      </c>
      <c r="C32" s="222" t="str">
        <f t="shared" si="0"/>
        <v/>
      </c>
      <c r="D32" s="223" t="str">
        <f t="shared" si="1"/>
        <v/>
      </c>
      <c r="E32" s="223" t="str">
        <f t="shared" si="2"/>
        <v/>
      </c>
      <c r="F32" s="223" t="str">
        <f t="shared" si="3"/>
        <v/>
      </c>
      <c r="G32" s="224" t="str">
        <f t="shared" si="4"/>
        <v/>
      </c>
      <c r="H32" s="225"/>
    </row>
    <row r="33" spans="1:25" x14ac:dyDescent="0.25">
      <c r="A33" s="544"/>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5" t="s">
        <v>37</v>
      </c>
      <c r="C43" s="236" t="s">
        <v>2</v>
      </c>
      <c r="D43" s="237"/>
      <c r="E43" s="237"/>
      <c r="F43" s="237"/>
      <c r="G43" s="237"/>
      <c r="H43" s="238" t="s">
        <v>0</v>
      </c>
      <c r="I43" s="237"/>
      <c r="J43" s="237"/>
      <c r="K43" s="237"/>
      <c r="L43" s="239"/>
    </row>
    <row r="44" spans="1:25" ht="30" x14ac:dyDescent="0.25">
      <c r="B44" s="546"/>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7"/>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60" t="s">
        <v>223</v>
      </c>
      <c r="B8" s="560"/>
      <c r="C8" s="560"/>
      <c r="D8" s="68"/>
      <c r="E8" s="69"/>
      <c r="F8" s="69"/>
      <c r="G8" s="69"/>
      <c r="H8" s="69"/>
      <c r="I8" s="150"/>
      <c r="J8" s="19"/>
      <c r="K8" s="12"/>
      <c r="L8" s="12"/>
      <c r="M8" s="12"/>
      <c r="N8" s="12"/>
      <c r="O8" s="64"/>
      <c r="P8" s="64"/>
      <c r="Q8" s="70"/>
    </row>
    <row r="9" spans="1:31" s="71" customFormat="1" ht="12.75" customHeight="1" x14ac:dyDescent="0.25">
      <c r="A9" s="430" t="s">
        <v>226</v>
      </c>
      <c r="B9" s="29"/>
      <c r="C9" s="582" t="str">
        <f>IF('W2'!G11+'W3'!$G$22&gt;0,"Yes","No. Please complete W2 or W3 first")</f>
        <v>No. Please complete W2 or W3 first</v>
      </c>
      <c r="D9" s="582"/>
      <c r="E9" s="582"/>
      <c r="F9" s="582"/>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78" t="s">
        <v>28</v>
      </c>
      <c r="D12" s="579"/>
      <c r="E12" s="8" t="s">
        <v>27</v>
      </c>
      <c r="F12" s="97"/>
      <c r="G12" s="97"/>
      <c r="H12" s="97"/>
      <c r="I12" s="571" t="s">
        <v>201</v>
      </c>
      <c r="J12" s="572"/>
      <c r="K12" s="572"/>
      <c r="L12" s="572"/>
      <c r="M12" s="572"/>
      <c r="N12" s="573"/>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80"/>
      <c r="D13" s="581"/>
      <c r="E13" s="556" t="s">
        <v>4</v>
      </c>
      <c r="F13" s="556"/>
      <c r="G13" s="556" t="s">
        <v>5</v>
      </c>
      <c r="H13" s="556"/>
      <c r="I13" s="558" t="s">
        <v>4</v>
      </c>
      <c r="J13" s="554"/>
      <c r="K13" s="554"/>
      <c r="L13" s="558" t="s">
        <v>5</v>
      </c>
      <c r="M13" s="554"/>
      <c r="N13" s="559"/>
      <c r="O13" s="554" t="s">
        <v>4</v>
      </c>
      <c r="P13" s="554"/>
      <c r="Q13" s="554" t="s">
        <v>5</v>
      </c>
      <c r="R13" s="555"/>
      <c r="S13" s="554" t="s">
        <v>4</v>
      </c>
      <c r="T13" s="554"/>
      <c r="U13" s="554" t="s">
        <v>5</v>
      </c>
      <c r="V13" s="554"/>
      <c r="W13" s="557" t="s">
        <v>4</v>
      </c>
      <c r="X13" s="554"/>
      <c r="Y13" s="554" t="s">
        <v>5</v>
      </c>
      <c r="Z13" s="555"/>
      <c r="AA13" s="554" t="s">
        <v>4</v>
      </c>
      <c r="AB13" s="554"/>
      <c r="AC13" s="554" t="s">
        <v>5</v>
      </c>
      <c r="AD13" s="555"/>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5"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5"/>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5"/>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5"/>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5"/>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5"/>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5"/>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5"/>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5"/>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5"/>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5"/>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6"/>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5"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5"/>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5"/>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5"/>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5"/>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5"/>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5"/>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5"/>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5"/>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5"/>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5"/>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5"/>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4"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5"/>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5"/>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5"/>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5"/>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5"/>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5"/>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5"/>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5"/>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5"/>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5"/>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6"/>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4"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5"/>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5"/>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5"/>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5"/>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5"/>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5"/>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5"/>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5"/>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5"/>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5"/>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6"/>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4"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5"/>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5"/>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5"/>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5"/>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5"/>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5"/>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5"/>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5"/>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5"/>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5"/>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77"/>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7"/>
      <c r="H82" s="568"/>
      <c r="I82" s="561" t="s">
        <v>4</v>
      </c>
      <c r="J82" s="562"/>
      <c r="K82" s="563"/>
      <c r="L82" s="564" t="s">
        <v>5</v>
      </c>
      <c r="M82" s="565"/>
      <c r="N82" s="566"/>
      <c r="O82" s="16"/>
      <c r="P82" s="16"/>
      <c r="AA82" s="10"/>
      <c r="AB82" s="10"/>
      <c r="AC82" s="10"/>
      <c r="AD82" s="10"/>
      <c r="AE82" s="10"/>
    </row>
    <row r="83" spans="1:31" s="1" customFormat="1" ht="12.75" customHeight="1" x14ac:dyDescent="0.2">
      <c r="G83" s="569"/>
      <c r="H83" s="570"/>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85" t="s">
        <v>225</v>
      </c>
      <c r="H84" s="586"/>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87" t="s">
        <v>21</v>
      </c>
      <c r="H85" s="588"/>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87" t="s">
        <v>22</v>
      </c>
      <c r="H86" s="588"/>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87" t="s">
        <v>23</v>
      </c>
      <c r="H87" s="588"/>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87" t="s">
        <v>3</v>
      </c>
      <c r="H88" s="588"/>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83" t="s">
        <v>1</v>
      </c>
      <c r="H89" s="584"/>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G89:H89"/>
    <mergeCell ref="G84:H84"/>
    <mergeCell ref="G85:H85"/>
    <mergeCell ref="G86:H86"/>
    <mergeCell ref="G87:H87"/>
    <mergeCell ref="G88:H88"/>
    <mergeCell ref="A8:C8"/>
    <mergeCell ref="I82:K82"/>
    <mergeCell ref="L82:N82"/>
    <mergeCell ref="G82:H83"/>
    <mergeCell ref="I12:N12"/>
    <mergeCell ref="E13:F13"/>
    <mergeCell ref="A54:A65"/>
    <mergeCell ref="A67:A78"/>
    <mergeCell ref="A15:A26"/>
    <mergeCell ref="A28:A39"/>
    <mergeCell ref="A41:A52"/>
    <mergeCell ref="C12:D13"/>
    <mergeCell ref="C9:F9"/>
    <mergeCell ref="Y13:Z13"/>
    <mergeCell ref="AA13:AB13"/>
    <mergeCell ref="AC13:AD13"/>
    <mergeCell ref="G13:H13"/>
    <mergeCell ref="O13:P13"/>
    <mergeCell ref="Q13:R13"/>
    <mergeCell ref="S13:T13"/>
    <mergeCell ref="U13:V13"/>
    <mergeCell ref="W13:X13"/>
    <mergeCell ref="I13:K13"/>
    <mergeCell ref="L13:N13"/>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60" t="s">
        <v>223</v>
      </c>
      <c r="B8" s="560"/>
      <c r="C8" s="560"/>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2" t="str">
        <f>IF('W2'!G11+'W3'!$G$22&gt;0,"Yes","No. Please complete W2 or W3 first")</f>
        <v>No. Please complete W2 or W3 first</v>
      </c>
      <c r="D9" s="582"/>
      <c r="E9" s="582"/>
      <c r="F9" s="582"/>
      <c r="G9" s="582"/>
      <c r="H9" s="582"/>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1" t="s">
        <v>90</v>
      </c>
      <c r="F11" s="591"/>
      <c r="G11" s="591"/>
      <c r="H11" s="591"/>
      <c r="I11" s="591"/>
      <c r="J11" s="591"/>
      <c r="K11" s="9" t="s">
        <v>224</v>
      </c>
      <c r="L11" s="9"/>
      <c r="M11" s="9"/>
      <c r="N11" s="338"/>
      <c r="O11" s="338"/>
      <c r="P11" s="338"/>
      <c r="Q11" s="338"/>
      <c r="R11" s="337"/>
      <c r="S11" s="454"/>
      <c r="T11" s="438"/>
    </row>
    <row r="12" spans="1:20" s="4" customFormat="1" ht="12.75" customHeight="1" x14ac:dyDescent="0.2">
      <c r="A12" s="428"/>
      <c r="B12" s="429"/>
      <c r="C12" s="578" t="s">
        <v>28</v>
      </c>
      <c r="D12" s="579"/>
      <c r="E12" s="592" t="s">
        <v>27</v>
      </c>
      <c r="F12" s="592"/>
      <c r="G12" s="592"/>
      <c r="H12" s="168"/>
      <c r="I12" s="168"/>
      <c r="J12" s="168"/>
      <c r="K12" s="571" t="s">
        <v>201</v>
      </c>
      <c r="L12" s="572"/>
      <c r="M12" s="572"/>
      <c r="N12" s="572"/>
      <c r="O12" s="572"/>
      <c r="P12" s="572"/>
      <c r="Q12" s="572"/>
      <c r="R12" s="572"/>
      <c r="S12" s="573"/>
      <c r="T12" s="439"/>
    </row>
    <row r="13" spans="1:20" s="1" customFormat="1" ht="12.75" customHeight="1" x14ac:dyDescent="0.2">
      <c r="A13" s="154"/>
      <c r="B13" s="3"/>
      <c r="C13" s="580"/>
      <c r="D13" s="581"/>
      <c r="E13" s="556" t="s">
        <v>31</v>
      </c>
      <c r="F13" s="556"/>
      <c r="G13" s="556" t="s">
        <v>30</v>
      </c>
      <c r="H13" s="556"/>
      <c r="I13" s="556" t="s">
        <v>32</v>
      </c>
      <c r="J13" s="556"/>
      <c r="K13" s="558" t="s">
        <v>31</v>
      </c>
      <c r="L13" s="554"/>
      <c r="M13" s="554"/>
      <c r="N13" s="595" t="s">
        <v>30</v>
      </c>
      <c r="O13" s="556"/>
      <c r="P13" s="596"/>
      <c r="Q13" s="558" t="s">
        <v>32</v>
      </c>
      <c r="R13" s="554"/>
      <c r="S13" s="559"/>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5"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5"/>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5"/>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5"/>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5"/>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5"/>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5"/>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5"/>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5"/>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5"/>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5"/>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6"/>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5"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5"/>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5"/>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5"/>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5"/>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5"/>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5"/>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5"/>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5"/>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5"/>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5"/>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5"/>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4"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5"/>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5"/>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5"/>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5"/>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5"/>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5"/>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5"/>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5"/>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5"/>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5"/>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6"/>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4"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5"/>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5"/>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5"/>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5"/>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5"/>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5"/>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5"/>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5"/>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5"/>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5"/>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6"/>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4"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5"/>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5"/>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5"/>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5"/>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5"/>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5"/>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5"/>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5"/>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5"/>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5"/>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77"/>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93" t="s">
        <v>225</v>
      </c>
      <c r="J84" s="594"/>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87" t="s">
        <v>21</v>
      </c>
      <c r="J85" s="589"/>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87" t="s">
        <v>22</v>
      </c>
      <c r="J86" s="589"/>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87" t="s">
        <v>23</v>
      </c>
      <c r="J87" s="589"/>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87" t="s">
        <v>3</v>
      </c>
      <c r="J88" s="589"/>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83" t="s">
        <v>1</v>
      </c>
      <c r="J89" s="590"/>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A8:C8"/>
    <mergeCell ref="C9:H9"/>
    <mergeCell ref="C12:D13"/>
    <mergeCell ref="K12:S12"/>
    <mergeCell ref="G13:H13"/>
    <mergeCell ref="I13:J13"/>
    <mergeCell ref="K13:M13"/>
    <mergeCell ref="Q13:S13"/>
    <mergeCell ref="A15:A26"/>
    <mergeCell ref="A28:A39"/>
    <mergeCell ref="A41:A52"/>
    <mergeCell ref="A54:A65"/>
    <mergeCell ref="N13:P13"/>
    <mergeCell ref="A67:A78"/>
    <mergeCell ref="I82:J83"/>
    <mergeCell ref="K82:M82"/>
    <mergeCell ref="Q82:S82"/>
    <mergeCell ref="I84:J84"/>
    <mergeCell ref="N82:P82"/>
    <mergeCell ref="I86:J86"/>
    <mergeCell ref="I87:J87"/>
    <mergeCell ref="I88:J88"/>
    <mergeCell ref="I89:J89"/>
    <mergeCell ref="E11:J11"/>
    <mergeCell ref="E12:G12"/>
    <mergeCell ref="E13:F13"/>
    <mergeCell ref="I85:J85"/>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2" t="str">
        <f>IF('W2'!G11+'W3'!$G$22&gt;0,"Yes","No. Please complete W2 or W3 first")</f>
        <v>No. Please complete W2 or W3 first</v>
      </c>
      <c r="D9" s="582"/>
      <c r="E9" s="582"/>
      <c r="F9" s="582"/>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78" t="s">
        <v>28</v>
      </c>
      <c r="D12" s="579"/>
      <c r="E12" s="454" t="s">
        <v>27</v>
      </c>
      <c r="F12" s="168"/>
      <c r="G12" s="571" t="s">
        <v>201</v>
      </c>
      <c r="H12" s="572"/>
      <c r="I12" s="573"/>
      <c r="J12" s="439"/>
    </row>
    <row r="13" spans="1:10" s="1" customFormat="1" ht="12.75" customHeight="1" x14ac:dyDescent="0.2">
      <c r="A13" s="154"/>
      <c r="B13" s="3"/>
      <c r="C13" s="580"/>
      <c r="D13" s="581"/>
      <c r="E13" s="556" t="s">
        <v>33</v>
      </c>
      <c r="F13" s="556"/>
      <c r="G13" s="595" t="s">
        <v>33</v>
      </c>
      <c r="H13" s="556"/>
      <c r="I13" s="596"/>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5"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5"/>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5"/>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5"/>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5"/>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5"/>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5"/>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5"/>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5"/>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5"/>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5"/>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6"/>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5"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5"/>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5"/>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5"/>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5"/>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5"/>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5"/>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5"/>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5"/>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5"/>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5"/>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5"/>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4"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5"/>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5"/>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5"/>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5"/>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5"/>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5"/>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5"/>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5"/>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5"/>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5"/>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6"/>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4"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5"/>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5"/>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5"/>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5"/>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5"/>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5"/>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5"/>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5"/>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5"/>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5"/>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6"/>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4"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5"/>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5"/>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5"/>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5"/>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5"/>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5"/>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5"/>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5"/>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5"/>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5"/>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77"/>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85" t="s">
        <v>225</v>
      </c>
      <c r="F84" s="586"/>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87" t="s">
        <v>21</v>
      </c>
      <c r="F85" s="588"/>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87" t="s">
        <v>22</v>
      </c>
      <c r="F86" s="588"/>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87" t="s">
        <v>23</v>
      </c>
      <c r="F87" s="588"/>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87" t="s">
        <v>3</v>
      </c>
      <c r="F88" s="588"/>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83" t="s">
        <v>1</v>
      </c>
      <c r="F89" s="584"/>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67:A78"/>
    <mergeCell ref="G82:I82"/>
    <mergeCell ref="A15:A26"/>
    <mergeCell ref="A28:A39"/>
    <mergeCell ref="A41:A52"/>
    <mergeCell ref="A54:A65"/>
    <mergeCell ref="E89:F89"/>
    <mergeCell ref="E82:F83"/>
    <mergeCell ref="E84:F84"/>
    <mergeCell ref="E85:F85"/>
    <mergeCell ref="E86:F86"/>
    <mergeCell ref="E87:F87"/>
    <mergeCell ref="E88:F88"/>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60" t="s">
        <v>223</v>
      </c>
      <c r="B8" s="560"/>
      <c r="C8" s="560"/>
      <c r="D8" s="68"/>
      <c r="E8" s="69"/>
      <c r="F8" s="69"/>
      <c r="G8" s="69"/>
      <c r="H8" s="69"/>
      <c r="I8" s="150"/>
      <c r="J8" s="19"/>
      <c r="K8" s="12"/>
      <c r="L8" s="12"/>
      <c r="M8" s="12"/>
      <c r="N8" s="12"/>
    </row>
    <row r="9" spans="1:15" s="71" customFormat="1" ht="12.75" customHeight="1" x14ac:dyDescent="0.25">
      <c r="A9" s="430" t="s">
        <v>226</v>
      </c>
      <c r="B9" s="29"/>
      <c r="C9" s="582" t="str">
        <f>IF('W2'!G11+'W3'!$G$22&gt;0,"Yes","No. Please complete W2 or W3 first")</f>
        <v>No. Please complete W2 or W3 first</v>
      </c>
      <c r="D9" s="582"/>
      <c r="E9" s="582"/>
      <c r="F9" s="582"/>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78" t="s">
        <v>28</v>
      </c>
      <c r="D12" s="579"/>
      <c r="E12" s="454" t="s">
        <v>27</v>
      </c>
      <c r="F12" s="168"/>
      <c r="G12" s="168"/>
      <c r="H12" s="168"/>
      <c r="I12" s="571" t="s">
        <v>201</v>
      </c>
      <c r="J12" s="572"/>
      <c r="K12" s="572"/>
      <c r="L12" s="572"/>
      <c r="M12" s="572"/>
      <c r="N12" s="573"/>
      <c r="O12" s="439"/>
    </row>
    <row r="13" spans="1:15" s="1" customFormat="1" ht="12.75" customHeight="1" x14ac:dyDescent="0.2">
      <c r="A13" s="154"/>
      <c r="B13" s="3"/>
      <c r="C13" s="580"/>
      <c r="D13" s="581"/>
      <c r="E13" s="556" t="s">
        <v>35</v>
      </c>
      <c r="F13" s="556"/>
      <c r="G13" s="556" t="s">
        <v>252</v>
      </c>
      <c r="H13" s="556"/>
      <c r="I13" s="558" t="s">
        <v>35</v>
      </c>
      <c r="J13" s="554"/>
      <c r="K13" s="554"/>
      <c r="L13" s="558" t="s">
        <v>34</v>
      </c>
      <c r="M13" s="554"/>
      <c r="N13" s="559"/>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5"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5"/>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5"/>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5"/>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5"/>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5"/>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5"/>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5"/>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5"/>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5"/>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5"/>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6"/>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5"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5"/>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5"/>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5"/>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5"/>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5"/>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5"/>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5"/>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5"/>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5"/>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5"/>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5"/>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4"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5"/>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5"/>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5"/>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5"/>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5"/>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5"/>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5"/>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5"/>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5"/>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5"/>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6"/>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4"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5"/>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5"/>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5"/>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5"/>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5"/>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5"/>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5"/>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5"/>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5"/>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5"/>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6"/>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4"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5"/>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5"/>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5"/>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5"/>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5"/>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5"/>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5"/>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5"/>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5"/>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5"/>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77"/>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7" t="s">
        <v>256</v>
      </c>
      <c r="B79" s="597"/>
      <c r="C79" s="597"/>
      <c r="D79" s="597"/>
      <c r="E79" s="597"/>
      <c r="F79" s="597"/>
      <c r="G79" s="597"/>
      <c r="H79" s="597"/>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7"/>
      <c r="H82" s="568"/>
      <c r="I82" s="561" t="s">
        <v>35</v>
      </c>
      <c r="J82" s="562"/>
      <c r="K82" s="563"/>
      <c r="L82" s="564" t="s">
        <v>34</v>
      </c>
      <c r="M82" s="565"/>
      <c r="N82" s="566"/>
      <c r="O82" s="10"/>
    </row>
    <row r="83" spans="1:15" s="1" customFormat="1" ht="12.75" customHeight="1" x14ac:dyDescent="0.2">
      <c r="G83" s="569"/>
      <c r="H83" s="570"/>
      <c r="I83" s="484" t="s">
        <v>2</v>
      </c>
      <c r="J83" s="485" t="s">
        <v>0</v>
      </c>
      <c r="K83" s="486" t="s">
        <v>26</v>
      </c>
      <c r="L83" s="484" t="s">
        <v>2</v>
      </c>
      <c r="M83" s="485" t="s">
        <v>0</v>
      </c>
      <c r="N83" s="486" t="s">
        <v>26</v>
      </c>
      <c r="O83" s="10"/>
    </row>
    <row r="84" spans="1:15" s="1" customFormat="1" ht="12.75" customHeight="1" x14ac:dyDescent="0.2">
      <c r="G84" s="585" t="s">
        <v>225</v>
      </c>
      <c r="H84" s="586"/>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87" t="s">
        <v>21</v>
      </c>
      <c r="H85" s="588"/>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87" t="s">
        <v>22</v>
      </c>
      <c r="H86" s="588"/>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87" t="s">
        <v>23</v>
      </c>
      <c r="H87" s="588"/>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87" t="s">
        <v>3</v>
      </c>
      <c r="H88" s="588"/>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83" t="s">
        <v>1</v>
      </c>
      <c r="H89" s="584"/>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A8:C8"/>
    <mergeCell ref="C9:F9"/>
    <mergeCell ref="C12:D13"/>
    <mergeCell ref="I12:N12"/>
    <mergeCell ref="E13:F13"/>
    <mergeCell ref="G13:H13"/>
    <mergeCell ref="I13:K13"/>
    <mergeCell ref="L13:N13"/>
    <mergeCell ref="I82:K82"/>
    <mergeCell ref="L82:N82"/>
    <mergeCell ref="G84:H84"/>
    <mergeCell ref="G85:H85"/>
    <mergeCell ref="A15:A26"/>
    <mergeCell ref="A28:A39"/>
    <mergeCell ref="A41:A52"/>
    <mergeCell ref="A54:A65"/>
    <mergeCell ref="A79:H79"/>
    <mergeCell ref="G86:H86"/>
    <mergeCell ref="G87:H87"/>
    <mergeCell ref="G88:H88"/>
    <mergeCell ref="G89:H89"/>
    <mergeCell ref="A67:A78"/>
    <mergeCell ref="G82:H8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2019-09-30T14:04:01Z</dcterms:modified>
</cp:coreProperties>
</file>