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DeltaJ-v0.1.0 " sheetId="1" r:id="rId3"/>
    <sheet state="visible" name="IrisDeltaJ-v0.1.1 " sheetId="2" r:id="rId4"/>
    <sheet state="visible" name="IrisDeltaJ-v0.1.2 " sheetId="3" r:id="rId5"/>
    <sheet state="visible" name="IrisDeltaJ-v0.1.3" sheetId="4" r:id="rId6"/>
    <sheet state="visible" name="Metrics - CLOC" sheetId="5" r:id="rId7"/>
    <sheet state="visible" name="Resume" sheetId="6" r:id="rId8"/>
  </sheets>
  <definedNames>
    <definedName hidden="1" localSheetId="2" name="Z_2B511ACE_93C1_4318_B0A1_8AC042FADA71_.wvu.FilterData">'IrisDeltaJ-v0.1.2 '!$A$1:$K$265</definedName>
    <definedName hidden="1" localSheetId="3" name="Z_2B511ACE_93C1_4318_B0A1_8AC042FADA71_.wvu.FilterData">'IrisDeltaJ-v0.1.3'!$A$1:$K$265</definedName>
  </definedNames>
  <calcPr/>
  <customWorkbookViews>
    <customWorkbookView activeSheetId="0" maximized="1" tabRatio="600" windowHeight="0" windowWidth="0" guid="{2B511ACE-93C1-4318-B0A1-8AC042FADA71}" name="Filtro 1"/>
  </customWorkbookViews>
</workbook>
</file>

<file path=xl/sharedStrings.xml><?xml version="1.0" encoding="utf-8"?>
<sst xmlns="http://schemas.openxmlformats.org/spreadsheetml/2006/main" count="1684" uniqueCount="357">
  <si>
    <t>RELEASE</t>
  </si>
  <si>
    <t>HASH</t>
  </si>
  <si>
    <t>DATE (dd-MM-yyyy HH:mm:ss)</t>
  </si>
  <si>
    <t>GROUP</t>
  </si>
  <si>
    <t>TEMPLATE</t>
  </si>
  <si>
    <t>ABREVIATION</t>
  </si>
  <si>
    <t>EVOLUTION TYPE</t>
  </si>
  <si>
    <t>FM</t>
  </si>
  <si>
    <t>AM</t>
  </si>
  <si>
    <t>CK</t>
  </si>
  <si>
    <t>ASSET</t>
  </si>
  <si>
    <t>TYPE</t>
  </si>
  <si>
    <t>DELTA NAME</t>
  </si>
  <si>
    <t>FEATURE</t>
  </si>
  <si>
    <t>LOC ADDED</t>
  </si>
  <si>
    <t>LOC EXCLUDED</t>
  </si>
  <si>
    <t>NOTE</t>
  </si>
  <si>
    <t>v0.1.0</t>
  </si>
  <si>
    <t>e3eeb6a555908b9aa16f9e9e03a66e3aeb094dbc</t>
  </si>
  <si>
    <t>A</t>
  </si>
  <si>
    <t>-</t>
  </si>
  <si>
    <t>Yes</t>
  </si>
  <si>
    <t>Add class on project</t>
  </si>
  <si>
    <t>Base</t>
  </si>
  <si>
    <t>3dbb33eb7630bb1a827abfcada324d3b75cfafb8</t>
  </si>
  <si>
    <t>Readme file</t>
  </si>
  <si>
    <t>5b299f516b7e501550a3017bb2f138074aa5e840</t>
  </si>
  <si>
    <t>dCommand, dCore, dException, dModel</t>
  </si>
  <si>
    <t>Start a SPL</t>
  </si>
  <si>
    <t>f40fe9c5ec548acdaf4089284d2e178e767db7e8</t>
  </si>
  <si>
    <t>Rename project</t>
  </si>
  <si>
    <t>433ce4364a33cf009f489ac738a00e77b8955b9b</t>
  </si>
  <si>
    <t>75d965ce586c73282a561c03986005e732265d23</t>
  </si>
  <si>
    <t>defd3628b6eda2fdfd9515c79df987aa68d34915</t>
  </si>
  <si>
    <t>aa0bea9519de8dfdc4941c7fabe3f74ac0bb7f94</t>
  </si>
  <si>
    <t>6adec0ffba4fecee57d1212c6440a1cbcfa34cb6</t>
  </si>
  <si>
    <t>dBase, dBaseCommand, dBaseException, dBaseMail, dBaseModel, dBasePersistence</t>
  </si>
  <si>
    <t>836df678650bcbfa6c839ef257b9fe55a213633d</t>
  </si>
  <si>
    <t>aa4a6726fa4358e14bce3ef55d68a949da6af54e</t>
  </si>
  <si>
    <t>dBaseCommand</t>
  </si>
  <si>
    <t>a663951dff4dc4f6c4091621c5fee1fd81d816de</t>
  </si>
  <si>
    <t>dBasePersistence</t>
  </si>
  <si>
    <t>9ddeceb6ead397a68c1eb7b326bd0334aee4c2cb</t>
  </si>
  <si>
    <t>ebb2da75b834526b47a8177becd87032ced75e9f</t>
  </si>
  <si>
    <t>dAddressBook, dAddressBookConsole, dAddressBookSqlite, dBase, dBaseCommand, dBaseException, dBaseFacade, dBaseMail, dBaseModel, dBasePersistence, dGmailProvider, dConsole, dPersistenceSqlite</t>
  </si>
  <si>
    <t>AddressBook</t>
  </si>
  <si>
    <t>Externalizou a feature para outros deltas</t>
  </si>
  <si>
    <t>8fd1f2fb555965e7add4f59128d30a62787f0ea6</t>
  </si>
  <si>
    <t>24163019776478f4f662040c84a6013f06342238</t>
  </si>
  <si>
    <t>dBaseMail, dGmailProvider</t>
  </si>
  <si>
    <t>Completing features addition</t>
  </si>
  <si>
    <t>c70b79d57b912be1f0f73acfb755f7bda5b99d8b</t>
  </si>
  <si>
    <t>B</t>
  </si>
  <si>
    <t>Add code on delta</t>
  </si>
  <si>
    <t>dAddressBook, dPersistenceSqlite</t>
  </si>
  <si>
    <t>36333888f774fa7224206c38430fd4a38fe07f70</t>
  </si>
  <si>
    <t>dBasePersistence, dPersistenceSqlite</t>
  </si>
  <si>
    <t>bf239a670380da665625aa11b852f2532e4698c8</t>
  </si>
  <si>
    <t>dBaseCommand, dBaseFacade, dBaseMail</t>
  </si>
  <si>
    <t>45ceefcfde83eb2e3ca17de3174dfa4acf41c702</t>
  </si>
  <si>
    <t>Add New Alternative Feature</t>
  </si>
  <si>
    <t>ANAF</t>
  </si>
  <si>
    <t>Safe</t>
  </si>
  <si>
    <t>Add an optational feature</t>
  </si>
  <si>
    <t>dPersistenceLucene</t>
  </si>
  <si>
    <t>LuceneDB</t>
  </si>
  <si>
    <t>a16075d18332de2d435bb4b2dd158371ac37c5b3</t>
  </si>
  <si>
    <t>C</t>
  </si>
  <si>
    <t>Change Asset</t>
  </si>
  <si>
    <t>CA</t>
  </si>
  <si>
    <t>Partially</t>
  </si>
  <si>
    <t>Adding classes and methods</t>
  </si>
  <si>
    <t>dBaseFacade, dBaseModel, dBasePersistence, dConsole, dPersistenceSqlite</t>
  </si>
  <si>
    <t>Base, RelationalDB</t>
  </si>
  <si>
    <t>406045b20ebd8d309c0d47917ad13100c0e71e60</t>
  </si>
  <si>
    <t>D</t>
  </si>
  <si>
    <t>Add delta</t>
  </si>
  <si>
    <t>dAddressBookFacade, dTestAddressBookDAO, dBaseFacade, dPersistenceSqlite, dTestFolderDAO</t>
  </si>
  <si>
    <t>5683d3a2851ab7be4fcb667b3b6ea029ec729ec4</t>
  </si>
  <si>
    <t>E</t>
  </si>
  <si>
    <t>3457505b1fea8abecfc07b8ecbe989da89662a7c</t>
  </si>
  <si>
    <t>Remove unu\sed feature</t>
  </si>
  <si>
    <t>c30ffde329f54b560a6ccacac4e1ce451d467fd3</t>
  </si>
  <si>
    <t>F</t>
  </si>
  <si>
    <t>Change Order / Change Asset</t>
  </si>
  <si>
    <t>CO / CA</t>
  </si>
  <si>
    <t>Safe / Partially</t>
  </si>
  <si>
    <t>dConsole, dPersistenceLucene, dPersistenceSqlite</t>
  </si>
  <si>
    <t>LuceneDB, RelationalDB, Console</t>
  </si>
  <si>
    <t>553e4fdad0f1278e0fc1df85f77ed8be045a5a1a</t>
  </si>
  <si>
    <t>G</t>
  </si>
  <si>
    <t>f4ed1d75c7ccdc7ac3d3103c460fa3fc22fefb34</t>
  </si>
  <si>
    <t>dBaseFacade, dPersistenceLucene, dPersistenceSqlite</t>
  </si>
  <si>
    <t>RelationalDB, LuceneDB, Iris</t>
  </si>
  <si>
    <t>3893403cf6af355b4ae1e6368efd3964e5cdd8bf</t>
  </si>
  <si>
    <t>8b0371856293cbd1ced51d5f444f6b604bfdf930</t>
  </si>
  <si>
    <t>e3f67a6120a409142cf2cb807d54f6c9a7694e19</t>
  </si>
  <si>
    <t>b8948e9d5ee495812e1bb3d6b27fa6d3d56566e5</t>
  </si>
  <si>
    <t>075a778ecee3dc4c8214a3e22636416c52e8f1a8</t>
  </si>
  <si>
    <t>800b220530e62f784fdc9a6b69064fb60f60199c</t>
  </si>
  <si>
    <t>dBaseFacade, dPersistenceLucene</t>
  </si>
  <si>
    <t>Base, LuceneDB</t>
  </si>
  <si>
    <t>ef1047db6c08798c11f17fc7c7498886d8f3e701</t>
  </si>
  <si>
    <t>7acd479870e4a390fdbf72b82462f27da812f98e</t>
  </si>
  <si>
    <t>Add New Optional Feature</t>
  </si>
  <si>
    <t>ANOF</t>
  </si>
  <si>
    <t>dAddressBook, dAddressBookFacade, dAddressBookLucene, dAddressBookRelational, dTestAddressBookDAO, dConsole, dPersistenceLucene, dPersistenceSqlite, dAddressBookLucene</t>
  </si>
  <si>
    <t>abf57bf22a2d906efe8f9fb3810d3deb98c3cc98</t>
  </si>
  <si>
    <t>Remove code on delta</t>
  </si>
  <si>
    <t>dAddressBook, dAddressBookFacade, dAddressBookLucene, dAddressBookRelational</t>
  </si>
  <si>
    <t>ec437618c67b234799abce49f5892f38e14b5a91</t>
  </si>
  <si>
    <t>dTestFolderDAO</t>
  </si>
  <si>
    <t>RelationalDB</t>
  </si>
  <si>
    <t>fba5ddbd8b3d93dbd421983ddbdfba0019c1f2f7</t>
  </si>
  <si>
    <t>dTestAddressBookDAO, dBaseFacade, dPersistenceSqlite, dTestFolderDAO</t>
  </si>
  <si>
    <t>d6fa766326daf9ae37f3596f862dbfb52f1fbd8c</t>
  </si>
  <si>
    <t>Merge</t>
  </si>
  <si>
    <t>dAddressBook, dAddressBookFacade, dAddressBookLucene, dAddressBookRelational, dBaseFacade, dConsole, dPersistenceLucene, dPersistenceSqlite, dAddressBookLucene</t>
  </si>
  <si>
    <t>e0df88f37540b6aa8e93105193be17233b17b304</t>
  </si>
  <si>
    <t>dAddressBookRelational, dBaseFacade, dPersistenceSqlite</t>
  </si>
  <si>
    <t>RelationalDB &amp; AddressBook, Base, RelationalDB</t>
  </si>
  <si>
    <t>0f1873da9f10fa3fc86c220512b25ef4104f1a6c</t>
  </si>
  <si>
    <t>dAddressBookRelational, dTestAddressBookDAO, dPersistenceRelational, dTestFolderDAO</t>
  </si>
  <si>
    <t>92d4df41518ce3e7af3dbaedc5a043361ab08856</t>
  </si>
  <si>
    <t>Remove Delta</t>
  </si>
  <si>
    <t>dAddressBookLucene</t>
  </si>
  <si>
    <t>LuceneDB &amp; AddressBook</t>
  </si>
  <si>
    <t>f6f4d870ad6b727596faefbd06c10cd85fe078d1</t>
  </si>
  <si>
    <t>H</t>
  </si>
  <si>
    <t>dPersistenceRelational, dTagBase, dTagRelational, dTestRelationalTagDAO</t>
  </si>
  <si>
    <t>Tag</t>
  </si>
  <si>
    <t>988ef551016f451f92da5741e403c31ec4cfe934</t>
  </si>
  <si>
    <t>Add method</t>
  </si>
  <si>
    <t>dAddressBook, dAddressBookLucene, dAddressBookRelational, dBaseMail, dConsole</t>
  </si>
  <si>
    <t>d3926c6acb250781d20be466433dd21e2ae1d406</t>
  </si>
  <si>
    <t>Implement class, change names</t>
  </si>
  <si>
    <t>dBaseFacade, dBasePersistence, dPersistenceRelational, dTagBase, dTagRelational</t>
  </si>
  <si>
    <t>Base, RelationalDB &amp; AddressBook, RelationalDB &amp; Tag</t>
  </si>
  <si>
    <t>6963caa30674daeec4f6a3d9fc24cd824951e299</t>
  </si>
  <si>
    <t>Add asset, add method, add class</t>
  </si>
  <si>
    <t>dAddressBook, dAddressBookLucene, dBaseFacade, dBasePersistence, dConsole, dPersistenceLucene, dPersistenceRelational, dTagBase, dTagConsole</t>
  </si>
  <si>
    <t>RelationalDB, LuceneDB, RelationalDB &amp; AddressBook, LuceneDB &amp; AddressBook, elationDB &amp; Tag, Console</t>
  </si>
  <si>
    <t>7bdfd6e6fd4f2d647fda5b76136fefa615bae681</t>
  </si>
  <si>
    <t>I</t>
  </si>
  <si>
    <t>Refine Asset</t>
  </si>
  <si>
    <t>RA</t>
  </si>
  <si>
    <t>Chande names</t>
  </si>
  <si>
    <t>dAddressBookConsole, dBase, dBaseFacade</t>
  </si>
  <si>
    <t>RelationalDB &amp; AddressBook</t>
  </si>
  <si>
    <t>58d67fa1d7976f5d7fa941129c07550e1c95939f</t>
  </si>
  <si>
    <t>J</t>
  </si>
  <si>
    <t>dBaseFacade, dBaseMail, dBasePersistence, dPersistenceRelational</t>
  </si>
  <si>
    <t>9b450e11d921f227adfd0f58a871b741799f9850</t>
  </si>
  <si>
    <t>K</t>
  </si>
  <si>
    <t>dPersistenceRelational, dTagBase, dTagConsole, dTagRelational</t>
  </si>
  <si>
    <t>RelationalDB, RelationalDB &amp; Tag</t>
  </si>
  <si>
    <t>6808cddcf431bff1572eae4f4df0e2b5dcb1bb95</t>
  </si>
  <si>
    <t>Change method</t>
  </si>
  <si>
    <t>dTagConsole, dTagRelational</t>
  </si>
  <si>
    <t>RelationaDB &amp; Tag</t>
  </si>
  <si>
    <t>92596c6468df7a4c47d134d3b5ef113d9d030f9f</t>
  </si>
  <si>
    <t>Add method, add list</t>
  </si>
  <si>
    <t>dTagBase, dTagConsole, dTagRelational</t>
  </si>
  <si>
    <t>RelationalDB &amp; Tag</t>
  </si>
  <si>
    <t>f6f5537884f9c58ca4ec7df9e13eaad9c559ccc3</t>
  </si>
  <si>
    <t>L</t>
  </si>
  <si>
    <t>dAddressBookRelational</t>
  </si>
  <si>
    <t>a54d7ed332a9e3181fa2719002c70317389bdf50</t>
  </si>
  <si>
    <t>2c7951d1c8f1f5c63e9b6d79f26b5f0f723304b4</t>
  </si>
  <si>
    <t>0518f6447ab5da3e81f02ae0b34e46f12e4e7d7e</t>
  </si>
  <si>
    <t>M</t>
  </si>
  <si>
    <t>Add Asset, Add method</t>
  </si>
  <si>
    <t>dPersistenceLucene, dTagLucene</t>
  </si>
  <si>
    <t>564d0134f4fbf4ef531287f1bb845b5c89acc9e3</t>
  </si>
  <si>
    <t>Change list</t>
  </si>
  <si>
    <t>8b0099dc3c96fd4babe6dada8191772d460c0c54</t>
  </si>
  <si>
    <t>Import, change name</t>
  </si>
  <si>
    <t>dTagBase, dTagLucene, dTagRelational</t>
  </si>
  <si>
    <t>RelationalDb &amp; Tag, LuceneDb &amp; Tag</t>
  </si>
  <si>
    <t>f6b0f3758f6232537c45255ddf454ef1fc69d26c</t>
  </si>
  <si>
    <t>Add if, import, change type</t>
  </si>
  <si>
    <t>dBaseModel, dPersistenceLucene</t>
  </si>
  <si>
    <t>ab157c1cee8fc84bef810c2a44b4057b1bd409a7</t>
  </si>
  <si>
    <t>Add Document</t>
  </si>
  <si>
    <t>0194252629c1c0073562dd10f34b1f1245689adb</t>
  </si>
  <si>
    <t>c6b68909b25d5220b64ce6bd464fc5707c983338</t>
  </si>
  <si>
    <t>Add code to delta</t>
  </si>
  <si>
    <t>efe534980c488ea7820f65ac33e11a8abf03ecbb</t>
  </si>
  <si>
    <t>N</t>
  </si>
  <si>
    <t>Add code to delta, imports</t>
  </si>
  <si>
    <t>dAddressBookLucene, dPersistenceLucene</t>
  </si>
  <si>
    <t>LuceneDB &amp; AddressBook, LuceneDB</t>
  </si>
  <si>
    <t>a3f6b1484a7b04bf0cb207cd1e5006f6a207428d</t>
  </si>
  <si>
    <t>O</t>
  </si>
  <si>
    <t>96e88c5711d45e859dffc611ebbe8efe1498edf0</t>
  </si>
  <si>
    <t>dAddressBookLucene, dPersistenceLucene, dTagLucene</t>
  </si>
  <si>
    <t>b999d784495050e85946214086ceec2599277e03</t>
  </si>
  <si>
    <t>dBaseFacade, dBasePersistence, dConsole, dPersistenceLucene, dPersistenceRelational, dTagRelational</t>
  </si>
  <si>
    <t>Base, Console, LuceneDB, RelationalDB, RelationalDB &amp; Tag</t>
  </si>
  <si>
    <t>b4f90f4a62bf31ea63eb259e937a3b9f46c7c815</t>
  </si>
  <si>
    <t>dAddressBook, dAddressBookConsole, dAddressBookLucene, dAddressBookRelational, dBaseCommand, dBaseFacade, dPersistenceLucene</t>
  </si>
  <si>
    <t>RelationalDB &amp; Tag, LuceneDB &amp; AddressBook, RelationalDB &amp; AddressBook, Base, LuceneDB</t>
  </si>
  <si>
    <t>003dd43ca9cfbfe99f276bd682c34b3aab7cf0b0</t>
  </si>
  <si>
    <t>Alter code on delta</t>
  </si>
  <si>
    <t>dBaseCommand, dBaseFacade, dConsole</t>
  </si>
  <si>
    <t>Base, Console</t>
  </si>
  <si>
    <t>d3208c6914eb0b5c0336f123b7bf7df55e637f9d</t>
  </si>
  <si>
    <t>c53022ab62725235df05111949eb6481c8c2a14d</t>
  </si>
  <si>
    <t>7278ed2843f474d7401b733d5874da8fa2af284e</t>
  </si>
  <si>
    <t>P</t>
  </si>
  <si>
    <t>Add/change code on delta</t>
  </si>
  <si>
    <t>dAddressBook, dAddressBookRelational</t>
  </si>
  <si>
    <t>6f588d72ef7affab4e817e082b2ba1d490a969dd</t>
  </si>
  <si>
    <t>dBaseFacade, dConsole, dPersistenceLucene, dPersistenceRelational, dTestFolderDAO</t>
  </si>
  <si>
    <t>Base, Console, LuceneDB, RelationalDB</t>
  </si>
  <si>
    <t>390afe63f7ee08a01ee03b85c8b9c5d583ee28a4</t>
  </si>
  <si>
    <t>e9ec37778da35c2dceb5b80bd3fac0845c44c1e0</t>
  </si>
  <si>
    <t>Change code on deltas</t>
  </si>
  <si>
    <t>dTagBase, dTagConsole, dTagLucene, dTagRelational</t>
  </si>
  <si>
    <t>RelationalDb &amp; Tag, LuceneDB &amp; Tag</t>
  </si>
  <si>
    <t>539bef304274aeb364df02807443b939c3800d74</t>
  </si>
  <si>
    <t>RelationalDb &amp; AddressBook</t>
  </si>
  <si>
    <t>a30577b19ace5a26508c47e2ecd001914d0392de</t>
  </si>
  <si>
    <t>f79115dc9020273d4efb4cb0cb6696bd81309e8e</t>
  </si>
  <si>
    <t>Delete/Change code on deltas</t>
  </si>
  <si>
    <t>dAddressBookRelational, dBaseFacade, dBaseModel, dBasePersistence, dPersistenceRelational</t>
  </si>
  <si>
    <t>f820eaedb937596e4c9cda0d70b3ba74104a6561</t>
  </si>
  <si>
    <t>Q</t>
  </si>
  <si>
    <t>Add/Delete/Change code on deltas</t>
  </si>
  <si>
    <t>LuceneDb &amp; AddressBook, LuceneDB, LuceneDB &amp; Tag</t>
  </si>
  <si>
    <t>6af7e95fc5f1bb72b4a61b5141957e479e63db02</t>
  </si>
  <si>
    <t>Change code on deltas, imports</t>
  </si>
  <si>
    <t>dTagConsole</t>
  </si>
  <si>
    <t>LuceneDB &amp; Tag</t>
  </si>
  <si>
    <t>ba1a2c0225dfb3244e5cc911791f121a03a57189</t>
  </si>
  <si>
    <t>R</t>
  </si>
  <si>
    <t xml:space="preserve"> Partially</t>
  </si>
  <si>
    <t>Fixing bug</t>
  </si>
  <si>
    <t>dBaseModel, dPersistenceRelational</t>
  </si>
  <si>
    <t>v0.1.1</t>
  </si>
  <si>
    <t>78aecb4a43f8900dc4e644e7ca5ed4f8753b1bfc</t>
  </si>
  <si>
    <t>Update Readme</t>
  </si>
  <si>
    <t>e71a03573a7d21a09872a9a1d35048e8a89b4f1b</t>
  </si>
  <si>
    <t>Update Readme and .classpath</t>
  </si>
  <si>
    <t>82a18232575a5369f6b457f92e12603bcb751ef6</t>
  </si>
  <si>
    <t>a0871e0bf3daa5ce684282d5f1a93650041692d9</t>
  </si>
  <si>
    <t>dLuceneSearch</t>
  </si>
  <si>
    <t>6a60207b2105258e0f1db12074a24095b8e8b31d</t>
  </si>
  <si>
    <t>Add/modifying code on delta</t>
  </si>
  <si>
    <t>dPersistenceLucene, dLuceneSearch</t>
  </si>
  <si>
    <t>3816ee357c0afa7e9a7523de427079d549c2cb87</t>
  </si>
  <si>
    <t>Modifying code on delta</t>
  </si>
  <si>
    <t>39512144bec8bbfdc91f15821f54ce6d97128f57</t>
  </si>
  <si>
    <t>ANOP</t>
  </si>
  <si>
    <t>Add/modifying code on delta and updating .spl</t>
  </si>
  <si>
    <t>dPersistenceLucene, dSearchLucene</t>
  </si>
  <si>
    <t>LuceneDB, Search</t>
  </si>
  <si>
    <t>9cf6537fe2687a72794dcac1f568ec19513e74e1</t>
  </si>
  <si>
    <t>dBaseCommand, dBaseException, dSearchConsole, dSearchFacade, dSearchLucene, dTagBase</t>
  </si>
  <si>
    <t>Base, LuceneDB, Search, RelationalDB, Tag</t>
  </si>
  <si>
    <t>6578e2755f987f6c98aa5fde97a4eaf006238f3c</t>
  </si>
  <si>
    <t>dAddressBookLucene, dTagLucene</t>
  </si>
  <si>
    <t>LuceneDB, AddressBook, Tag</t>
  </si>
  <si>
    <t>b567efba54c5504d24d5261a48f25c247e65ffa7</t>
  </si>
  <si>
    <t>dSearchRelational</t>
  </si>
  <si>
    <t>RelationalDB, Search</t>
  </si>
  <si>
    <t>bc1f26739163503a635c4aab9eae543724d6b36c</t>
  </si>
  <si>
    <t>Add code on delta and modifying file .properties</t>
  </si>
  <si>
    <t>dSearchLucene</t>
  </si>
  <si>
    <t>9af7f084a891c22163a408c02765ee66b9f9e092</t>
  </si>
  <si>
    <t>Add code on delta and updating products on .spl</t>
  </si>
  <si>
    <t>08d2980ad2fe2cde436f32cda8074b57032dda91</t>
  </si>
  <si>
    <t>Add New Alternative Feature / Asset Name Renaming / Feature Renaming</t>
  </si>
  <si>
    <t>ANAF / ANM</t>
  </si>
  <si>
    <t>Renaming deltas, modifying model.xml and updating .spl</t>
  </si>
  <si>
    <t>dAdvancedSearch, dSimpleSearch</t>
  </si>
  <si>
    <t>LuceneDB, RelationalDB, AdvancedSearch, SimpleSearch</t>
  </si>
  <si>
    <t>45a5e38cee287b44ff12760df24521b81b13f547</t>
  </si>
  <si>
    <t>dAddressBook, dBaseFacade, dBaseMail, dConsole</t>
  </si>
  <si>
    <t>RelationalDB, AddressBook, LuceneDB, Base, Console</t>
  </si>
  <si>
    <t>236cbccb119c5162b0f6dd96e6828d081789392b</t>
  </si>
  <si>
    <t>Updating .yml</t>
  </si>
  <si>
    <t>8f36b5caa2c1909a7b81ad9463e8747a2833caae</t>
  </si>
  <si>
    <t>dAddressBook, dAddressBookLucene, dBaseFacade, dBaseMail, dConsole, dAdvancedSearch, dSimpleSearch, dTagLucene</t>
  </si>
  <si>
    <t>Merge Branchs</t>
  </si>
  <si>
    <t>ece37f5b8bbb65207759665c3c8df416532a40ef</t>
  </si>
  <si>
    <t>daa2f5a73857c1275618229cac8719b6507bbadb</t>
  </si>
  <si>
    <t>4f28a95b3fa6c356af4ffbc1ab2b6a43abbaabe9</t>
  </si>
  <si>
    <t>Updating products on .spl</t>
  </si>
  <si>
    <t>e621cf8442217d6b5e7478df66c43c750b568d5f</t>
  </si>
  <si>
    <t>Feature Renaming / Add any feature without changing the AM and CK</t>
  </si>
  <si>
    <t>FR</t>
  </si>
  <si>
    <t>Updating .spl and model.xml</t>
  </si>
  <si>
    <t>ab56b5cbf8052a8ff6dab4de665a814ccdb52fab</t>
  </si>
  <si>
    <t>8e4a05df60ba02a3e07b87603e311f896fb6a2c1</t>
  </si>
  <si>
    <t>Updating build_products.sh and pom.xml</t>
  </si>
  <si>
    <t>21ecd8ff96d233c98c5fa61bc2e7a469253915b8</t>
  </si>
  <si>
    <t>Updating log4j.properties and pom.xml</t>
  </si>
  <si>
    <t>9a4ce80e028b830e6b20ce4180bb2b55a19b86b3</t>
  </si>
  <si>
    <t>Add New OR Feature</t>
  </si>
  <si>
    <t>ANORF</t>
  </si>
  <si>
    <t>Updating some configurations, add/modifying deltas and updating .spl</t>
  </si>
  <si>
    <t>dBaseMail, dSecurityBaseMail, dSecurityCommand, dSecurityDecrypt, dSecurityEncrypt, dSecurityFacade, dSecurityPgp, dSecuritySign, dSecurityVerify</t>
  </si>
  <si>
    <t>sevices, sendMessage, receiveMessage, security, sign, verify, encrypt, decrypt</t>
  </si>
  <si>
    <t>27b19add9fe71ae65a528cbf98abeeff8c587b22</t>
  </si>
  <si>
    <t>dAddressBook, dBaseMail</t>
  </si>
  <si>
    <t>relational, addressBook, nonRelational, services, sendMessage, receiveMessage</t>
  </si>
  <si>
    <t>6f63f449aa2bdccc769735cbf0cf11f60fcbb7a6</t>
  </si>
  <si>
    <t>Add/modifying code on delta, renaming delta, updating .spl and .properties</t>
  </si>
  <si>
    <t>dSecurityBaseMail, dSecurityCommandSendEncrypt, dSecurityCommandSendSign, dSecurityCommandSendSignEncrypt, dSecurityDecrypt, dSecurityEncrypt, dSecurityFacade, dSecurityPgp, dSecuritySign, dSecurityVerify</t>
  </si>
  <si>
    <t>security, sign,  verify, encrypt, decrypt</t>
  </si>
  <si>
    <t>2de6cd00144b793f99b75bd8794c2922f9dee6d9</t>
  </si>
  <si>
    <t>dSecurityEncrypt, dSecuritySign</t>
  </si>
  <si>
    <t>security, encrypt, decrypt,  sign, verify</t>
  </si>
  <si>
    <t>0ee4045b53e22fc75ba27f4d7edf8f52be45293d</t>
  </si>
  <si>
    <t>Updating pom.xml</t>
  </si>
  <si>
    <t>98e7c1eb8866abe696d113c36c69e40e06d5edfe</t>
  </si>
  <si>
    <t>Add code on delta and updating .spl</t>
  </si>
  <si>
    <t>dOutlookProvider, dYahooProvider</t>
  </si>
  <si>
    <t>services, sendMessage, receiveMessage</t>
  </si>
  <si>
    <t>845028183d2df07f98eaecc3a760ffd8874b4a90</t>
  </si>
  <si>
    <t>Add/modifying on delta and updating .spl and .properties</t>
  </si>
  <si>
    <t>dBaseFacade, dPersistenceRelational</t>
  </si>
  <si>
    <t>services, sendMessage, receiveMessage, relational</t>
  </si>
  <si>
    <t>f2ee25caa45a6997c1f6cc7e6ce89c6877621e27</t>
  </si>
  <si>
    <t>dAddressBookRelational, dSimpleSearch, dTagRelational</t>
  </si>
  <si>
    <t>relational, addressBook, tagging, simpleSearch</t>
  </si>
  <si>
    <t>ddf231e1b26c38d90399e2f36f4f108dd1f59c18</t>
  </si>
  <si>
    <t>Updating security configurations</t>
  </si>
  <si>
    <t>da09954400287bee66e53eb83d08d90605c54b9c</t>
  </si>
  <si>
    <t>Updating instructions.txt</t>
  </si>
  <si>
    <t>1a82388a1769d28cf1b17511e3be5d5dbae608cc</t>
  </si>
  <si>
    <t>Updating passos.txt</t>
  </si>
  <si>
    <t>94812e333f89de4ee77c468d642c41b75a4f88a2</t>
  </si>
  <si>
    <t>ab4eeb1a1d97f03f3e3f7c9e5b7d604b4b641269</t>
  </si>
  <si>
    <t>dCategoryBase, dCategoryConsole, dCategoryRelational, dCategoryUtil</t>
  </si>
  <si>
    <t>Category</t>
  </si>
  <si>
    <t>RELEASE 1</t>
  </si>
  <si>
    <t>Type</t>
  </si>
  <si>
    <t>Files</t>
  </si>
  <si>
    <t>Blank</t>
  </si>
  <si>
    <t>Comment</t>
  </si>
  <si>
    <t>Code</t>
  </si>
  <si>
    <t>Java</t>
  </si>
  <si>
    <t>RELEASE 2</t>
  </si>
  <si>
    <t>DeltaJ</t>
  </si>
  <si>
    <t>RELEASE 3</t>
  </si>
  <si>
    <t>RELEASE 4</t>
  </si>
  <si>
    <t>Template</t>
  </si>
  <si>
    <t>Abreviation</t>
  </si>
  <si>
    <t>Quantity</t>
  </si>
  <si>
    <t>Partial</t>
  </si>
  <si>
    <t>Change Order</t>
  </si>
  <si>
    <t>CO</t>
  </si>
  <si>
    <t>Feature Renaming</t>
  </si>
  <si>
    <t>Asset Name Renaming</t>
  </si>
  <si>
    <t>ANR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</si>
</sst>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 hh:mm:ss"/>
    <numFmt numFmtId="165" formatCode="d-m-yyyy hh:mm:ss"/>
  </numFmts>
  <fonts count="11">
    <font>
      <sz val="10.0"/>
      <color rgb="FF000000"/>
      <name val="Arial"/>
    </font>
    <font>
      <b/>
      <color rgb="FF000000"/>
      <name val="Arial"/>
    </font>
    <font>
      <b/>
      <color rgb="FF000000"/>
    </font>
    <font>
      <name val="Arial"/>
    </font>
    <font>
      <color rgb="FF000000"/>
    </font>
    <font/>
    <font>
      <color rgb="FFFF0000"/>
    </font>
    <font>
      <color rgb="FF000000"/>
      <name val="Arial"/>
    </font>
    <font>
      <sz val="10.0"/>
      <color rgb="FFFFFFFF"/>
      <name val="Arial"/>
    </font>
    <font>
      <b/>
      <name val="Arial"/>
    </font>
    <font>
      <b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AFBFC"/>
        <bgColor rgb="FFFAFBF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 vertical="center"/>
    </xf>
    <xf borderId="0" fillId="3" fontId="0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3" fontId="8" numFmtId="0" xfId="0" applyAlignment="1" applyFont="1">
      <alignment readingOrder="0"/>
    </xf>
    <xf borderId="0" fillId="4" fontId="0" numFmtId="0" xfId="0" applyAlignment="1" applyFill="1" applyFont="1">
      <alignment horizontal="center" readingOrder="0"/>
    </xf>
    <xf borderId="0" fillId="0" fontId="5" numFmtId="0" xfId="0" applyAlignment="1" applyFont="1">
      <alignment horizontal="left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9" numFmtId="0" xfId="0" applyAlignment="1" applyFont="1">
      <alignment horizontal="center" vertical="center"/>
    </xf>
    <xf borderId="0" fillId="2" fontId="9" numFmtId="0" xfId="0" applyAlignment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readingOrder="0" vertical="center"/>
    </xf>
    <xf borderId="0" fillId="3" fontId="7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5" fontId="10" numFmtId="0" xfId="0" applyAlignment="1" applyFill="1" applyFont="1">
      <alignment horizontal="center" vertical="bottom"/>
    </xf>
    <xf borderId="0" fillId="6" fontId="9" numFmtId="0" xfId="0" applyAlignment="1" applyFill="1" applyFont="1">
      <alignment horizontal="center" readingOrder="0" vertical="bottom"/>
    </xf>
    <xf borderId="0" fillId="6" fontId="9" numFmtId="0" xfId="0" applyAlignment="1" applyFont="1">
      <alignment horizontal="center" vertical="bottom"/>
    </xf>
    <xf borderId="0" fillId="5" fontId="10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9.86"/>
    <col customWidth="1" min="2" max="2" width="42.29"/>
    <col customWidth="1" min="3" max="3" width="28.29"/>
    <col customWidth="1" min="4" max="4" width="8.0"/>
    <col customWidth="1" min="5" max="5" width="26.14"/>
    <col customWidth="1" min="6" max="6" width="15.0"/>
    <col customWidth="1" min="7" max="7" width="17.57"/>
    <col customWidth="1" min="8" max="8" width="3.86"/>
    <col customWidth="1" min="9" max="9" width="4.0" outlineLevel="1"/>
    <col customWidth="1" min="10" max="10" width="3.71"/>
    <col customWidth="1" min="11" max="11" width="7.43"/>
    <col customWidth="1" min="12" max="12" width="30.0"/>
    <col customWidth="1" min="13" max="13" width="175.14"/>
    <col customWidth="1" min="14" max="14" width="92.14"/>
    <col customWidth="1" min="15" max="15" width="12.0"/>
    <col customWidth="1" min="16" max="16" width="15.86"/>
    <col customWidth="1" min="17" max="17" width="34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 t="s">
        <v>17</v>
      </c>
      <c r="B2" s="8" t="s">
        <v>18</v>
      </c>
      <c r="C2" s="9">
        <v>41948.469513888886</v>
      </c>
      <c r="D2" s="10" t="s">
        <v>19</v>
      </c>
      <c r="E2" s="10" t="s">
        <v>20</v>
      </c>
      <c r="F2" s="10" t="s">
        <v>20</v>
      </c>
      <c r="G2" s="10" t="s">
        <v>20</v>
      </c>
      <c r="H2" s="10" t="s">
        <v>20</v>
      </c>
      <c r="I2" s="10" t="s">
        <v>20</v>
      </c>
      <c r="J2" s="10" t="s">
        <v>20</v>
      </c>
      <c r="K2" s="10" t="s">
        <v>21</v>
      </c>
      <c r="L2" s="10" t="s">
        <v>22</v>
      </c>
      <c r="M2" s="11" t="s">
        <v>20</v>
      </c>
      <c r="N2" s="10" t="s">
        <v>23</v>
      </c>
      <c r="O2" s="10" t="s">
        <v>20</v>
      </c>
      <c r="P2" s="10" t="s">
        <v>20</v>
      </c>
      <c r="Q2" s="10" t="s">
        <v>20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>
      <c r="A3" s="8" t="s">
        <v>17</v>
      </c>
      <c r="B3" s="8" t="s">
        <v>24</v>
      </c>
      <c r="C3" s="9">
        <v>41949.50917824074</v>
      </c>
      <c r="D3" s="10" t="s">
        <v>19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1" t="s">
        <v>20</v>
      </c>
      <c r="N3" s="10" t="s">
        <v>23</v>
      </c>
      <c r="O3" s="10" t="s">
        <v>20</v>
      </c>
      <c r="P3" s="10" t="s">
        <v>20</v>
      </c>
      <c r="Q3" s="10" t="s">
        <v>25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8" t="s">
        <v>17</v>
      </c>
      <c r="B4" s="8" t="s">
        <v>26</v>
      </c>
      <c r="C4" s="9">
        <v>41949.81896990741</v>
      </c>
      <c r="D4" s="10" t="s">
        <v>19</v>
      </c>
      <c r="E4" s="10" t="s">
        <v>20</v>
      </c>
      <c r="F4" s="10" t="s">
        <v>20</v>
      </c>
      <c r="G4" s="10" t="s">
        <v>20</v>
      </c>
      <c r="H4" s="10" t="s">
        <v>20</v>
      </c>
      <c r="I4" s="10" t="s">
        <v>20</v>
      </c>
      <c r="J4" s="10" t="s">
        <v>20</v>
      </c>
      <c r="K4" s="10" t="s">
        <v>20</v>
      </c>
      <c r="L4" s="10" t="s">
        <v>20</v>
      </c>
      <c r="M4" s="11" t="s">
        <v>27</v>
      </c>
      <c r="N4" s="10" t="s">
        <v>23</v>
      </c>
      <c r="O4" s="10">
        <v>329.0</v>
      </c>
      <c r="P4" s="10">
        <v>0.0</v>
      </c>
      <c r="Q4" s="10" t="s">
        <v>28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>
      <c r="A5" s="8" t="s">
        <v>17</v>
      </c>
      <c r="B5" s="8" t="s">
        <v>29</v>
      </c>
      <c r="C5" s="9">
        <v>41949.82225694445</v>
      </c>
      <c r="D5" s="10" t="s">
        <v>19</v>
      </c>
      <c r="E5" s="10" t="s">
        <v>20</v>
      </c>
      <c r="F5" s="10" t="s">
        <v>20</v>
      </c>
      <c r="G5" s="10" t="s">
        <v>20</v>
      </c>
      <c r="H5" s="10" t="s">
        <v>20</v>
      </c>
      <c r="I5" s="10" t="s">
        <v>20</v>
      </c>
      <c r="J5" s="10" t="s">
        <v>20</v>
      </c>
      <c r="K5" s="10" t="s">
        <v>20</v>
      </c>
      <c r="L5" s="10" t="s">
        <v>20</v>
      </c>
      <c r="M5" s="11" t="s">
        <v>20</v>
      </c>
      <c r="N5" s="10" t="s">
        <v>23</v>
      </c>
      <c r="O5" s="10" t="s">
        <v>20</v>
      </c>
      <c r="P5" s="10" t="s">
        <v>20</v>
      </c>
      <c r="Q5" s="10" t="s">
        <v>30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>
      <c r="A6" s="8" t="s">
        <v>17</v>
      </c>
      <c r="B6" s="8" t="s">
        <v>31</v>
      </c>
      <c r="C6" s="9">
        <v>41949.82990740741</v>
      </c>
      <c r="D6" s="10" t="s">
        <v>19</v>
      </c>
      <c r="E6" s="10" t="s">
        <v>20</v>
      </c>
      <c r="F6" s="10" t="s">
        <v>20</v>
      </c>
      <c r="G6" s="10" t="s">
        <v>20</v>
      </c>
      <c r="H6" s="10" t="s">
        <v>20</v>
      </c>
      <c r="I6" s="10" t="s">
        <v>20</v>
      </c>
      <c r="J6" s="10" t="s">
        <v>20</v>
      </c>
      <c r="K6" s="10" t="s">
        <v>20</v>
      </c>
      <c r="L6" s="10" t="s">
        <v>20</v>
      </c>
      <c r="M6" s="11" t="s">
        <v>20</v>
      </c>
      <c r="N6" s="10" t="s">
        <v>23</v>
      </c>
      <c r="O6" s="10" t="s">
        <v>20</v>
      </c>
      <c r="P6" s="10" t="s">
        <v>20</v>
      </c>
      <c r="Q6" s="10" t="s">
        <v>30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>
      <c r="A7" s="8" t="s">
        <v>17</v>
      </c>
      <c r="B7" s="8" t="s">
        <v>32</v>
      </c>
      <c r="C7" s="9">
        <v>41949.83186342593</v>
      </c>
      <c r="D7" s="10" t="s">
        <v>19</v>
      </c>
      <c r="E7" s="10" t="s">
        <v>20</v>
      </c>
      <c r="F7" s="10" t="s">
        <v>20</v>
      </c>
      <c r="G7" s="10" t="s">
        <v>20</v>
      </c>
      <c r="H7" s="10" t="s">
        <v>20</v>
      </c>
      <c r="I7" s="10" t="s">
        <v>20</v>
      </c>
      <c r="J7" s="10" t="s">
        <v>20</v>
      </c>
      <c r="K7" s="10" t="s">
        <v>20</v>
      </c>
      <c r="L7" s="10" t="s">
        <v>20</v>
      </c>
      <c r="M7" s="11" t="s">
        <v>27</v>
      </c>
      <c r="N7" s="10" t="s">
        <v>23</v>
      </c>
      <c r="O7" s="10">
        <v>0.0</v>
      </c>
      <c r="P7" s="10">
        <v>329.0</v>
      </c>
      <c r="Q7" s="10" t="s">
        <v>20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>
      <c r="A8" s="8" t="s">
        <v>17</v>
      </c>
      <c r="B8" s="8" t="s">
        <v>33</v>
      </c>
      <c r="C8" s="9">
        <v>41949.86608796296</v>
      </c>
      <c r="D8" s="10" t="s">
        <v>19</v>
      </c>
      <c r="E8" s="10" t="s">
        <v>20</v>
      </c>
      <c r="F8" s="10" t="s">
        <v>20</v>
      </c>
      <c r="G8" s="10" t="s">
        <v>20</v>
      </c>
      <c r="H8" s="10" t="s">
        <v>20</v>
      </c>
      <c r="I8" s="10" t="s">
        <v>20</v>
      </c>
      <c r="J8" s="10" t="s">
        <v>20</v>
      </c>
      <c r="K8" s="10" t="s">
        <v>20</v>
      </c>
      <c r="L8" s="10" t="s">
        <v>20</v>
      </c>
      <c r="M8" s="11" t="s">
        <v>20</v>
      </c>
      <c r="N8" s="10" t="s">
        <v>23</v>
      </c>
      <c r="O8" s="10" t="s">
        <v>20</v>
      </c>
      <c r="P8" s="10" t="s">
        <v>20</v>
      </c>
      <c r="Q8" s="10" t="s">
        <v>20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>
      <c r="A9" s="8" t="s">
        <v>17</v>
      </c>
      <c r="B9" s="8" t="s">
        <v>34</v>
      </c>
      <c r="C9" s="9">
        <v>41949.86829861111</v>
      </c>
      <c r="D9" s="10" t="s">
        <v>19</v>
      </c>
      <c r="E9" s="10" t="s">
        <v>20</v>
      </c>
      <c r="F9" s="10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1" t="s">
        <v>20</v>
      </c>
      <c r="N9" s="10" t="s">
        <v>23</v>
      </c>
      <c r="O9" s="10" t="s">
        <v>20</v>
      </c>
      <c r="P9" s="10" t="s">
        <v>20</v>
      </c>
      <c r="Q9" s="10" t="s">
        <v>20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>
      <c r="A10" s="8" t="s">
        <v>17</v>
      </c>
      <c r="B10" s="8" t="s">
        <v>35</v>
      </c>
      <c r="C10" s="9">
        <v>41949.8975</v>
      </c>
      <c r="D10" s="10" t="s">
        <v>19</v>
      </c>
      <c r="E10" s="10" t="s">
        <v>20</v>
      </c>
      <c r="F10" s="10" t="s">
        <v>20</v>
      </c>
      <c r="G10" s="10" t="s">
        <v>20</v>
      </c>
      <c r="H10" s="10" t="s">
        <v>20</v>
      </c>
      <c r="I10" s="10" t="s">
        <v>20</v>
      </c>
      <c r="J10" s="10" t="s">
        <v>20</v>
      </c>
      <c r="K10" s="10" t="s">
        <v>20</v>
      </c>
      <c r="L10" s="10" t="s">
        <v>20</v>
      </c>
      <c r="M10" s="11" t="s">
        <v>36</v>
      </c>
      <c r="N10" s="10" t="s">
        <v>23</v>
      </c>
      <c r="O10" s="10">
        <v>1075.0</v>
      </c>
      <c r="P10" s="10">
        <v>0.0</v>
      </c>
      <c r="Q10" s="10" t="s">
        <v>20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>
      <c r="A11" s="8" t="s">
        <v>17</v>
      </c>
      <c r="B11" s="8" t="s">
        <v>37</v>
      </c>
      <c r="C11" s="9">
        <v>41950.38474537037</v>
      </c>
      <c r="D11" s="10" t="s">
        <v>19</v>
      </c>
      <c r="E11" s="10" t="s">
        <v>20</v>
      </c>
      <c r="F11" s="10" t="s">
        <v>20</v>
      </c>
      <c r="G11" s="10" t="s">
        <v>20</v>
      </c>
      <c r="H11" s="10" t="s">
        <v>20</v>
      </c>
      <c r="I11" s="10" t="s">
        <v>20</v>
      </c>
      <c r="J11" s="10" t="s">
        <v>20</v>
      </c>
      <c r="K11" s="10" t="s">
        <v>20</v>
      </c>
      <c r="L11" s="10" t="s">
        <v>20</v>
      </c>
      <c r="M11" s="11" t="s">
        <v>20</v>
      </c>
      <c r="N11" s="10" t="s">
        <v>23</v>
      </c>
      <c r="O11" s="10" t="s">
        <v>20</v>
      </c>
      <c r="P11" s="10" t="s">
        <v>20</v>
      </c>
      <c r="Q11" s="10" t="s">
        <v>20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>
      <c r="A12" s="8" t="s">
        <v>17</v>
      </c>
      <c r="B12" s="8" t="s">
        <v>38</v>
      </c>
      <c r="C12" s="9">
        <v>41950.40991898148</v>
      </c>
      <c r="D12" s="10" t="s">
        <v>19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1" t="s">
        <v>39</v>
      </c>
      <c r="N12" s="10" t="s">
        <v>23</v>
      </c>
      <c r="O12" s="10">
        <v>305.0</v>
      </c>
      <c r="P12" s="10">
        <v>0.0</v>
      </c>
      <c r="Q12" s="10" t="s"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>
      <c r="A13" s="8" t="s">
        <v>17</v>
      </c>
      <c r="B13" s="8" t="s">
        <v>40</v>
      </c>
      <c r="C13" s="9">
        <v>41950.419965277775</v>
      </c>
      <c r="D13" s="10" t="s">
        <v>19</v>
      </c>
      <c r="E13" s="10" t="s">
        <v>20</v>
      </c>
      <c r="F13" s="10" t="s">
        <v>20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  <c r="M13" s="11" t="s">
        <v>41</v>
      </c>
      <c r="N13" s="10" t="s">
        <v>23</v>
      </c>
      <c r="O13" s="10">
        <v>334.0</v>
      </c>
      <c r="P13" s="10">
        <v>0.0</v>
      </c>
      <c r="Q13" s="10" t="s">
        <v>20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>
      <c r="A14" s="8" t="s">
        <v>17</v>
      </c>
      <c r="B14" s="8" t="s">
        <v>42</v>
      </c>
      <c r="C14" s="9">
        <v>41950.66195601852</v>
      </c>
      <c r="D14" s="10" t="s">
        <v>19</v>
      </c>
      <c r="E14" s="10" t="s">
        <v>20</v>
      </c>
      <c r="F14" s="10" t="s">
        <v>20</v>
      </c>
      <c r="G14" s="10" t="s">
        <v>20</v>
      </c>
      <c r="H14" s="10" t="s">
        <v>20</v>
      </c>
      <c r="I14" s="10" t="s">
        <v>20</v>
      </c>
      <c r="J14" s="10" t="s">
        <v>20</v>
      </c>
      <c r="K14" s="10" t="s">
        <v>20</v>
      </c>
      <c r="L14" s="10" t="s">
        <v>20</v>
      </c>
      <c r="M14" s="11" t="s">
        <v>20</v>
      </c>
      <c r="N14" s="10" t="s">
        <v>23</v>
      </c>
      <c r="O14" s="10" t="s">
        <v>20</v>
      </c>
      <c r="P14" s="10" t="s">
        <v>20</v>
      </c>
      <c r="Q14" s="10" t="s">
        <v>20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>
      <c r="A15" s="8" t="s">
        <v>17</v>
      </c>
      <c r="B15" s="8" t="s">
        <v>43</v>
      </c>
      <c r="C15" s="14">
        <v>41951.41324074074</v>
      </c>
      <c r="D15" s="10" t="s">
        <v>19</v>
      </c>
      <c r="E15" s="10" t="s">
        <v>20</v>
      </c>
      <c r="F15" s="10" t="s">
        <v>20</v>
      </c>
      <c r="G15" s="10" t="s">
        <v>20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20</v>
      </c>
      <c r="M15" s="15" t="s">
        <v>44</v>
      </c>
      <c r="N15" s="16" t="s">
        <v>45</v>
      </c>
      <c r="O15" s="10">
        <v>2273.0</v>
      </c>
      <c r="P15" s="10">
        <v>363.0</v>
      </c>
      <c r="Q15" s="16" t="s">
        <v>46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>
      <c r="A16" s="8" t="s">
        <v>17</v>
      </c>
      <c r="B16" s="8" t="s">
        <v>47</v>
      </c>
      <c r="C16" s="18">
        <v>41953.26789351852</v>
      </c>
      <c r="D16" s="10" t="s">
        <v>19</v>
      </c>
      <c r="E16" s="10" t="s">
        <v>20</v>
      </c>
      <c r="F16" s="10" t="s">
        <v>20</v>
      </c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1" t="s">
        <v>20</v>
      </c>
      <c r="N16" s="10" t="s">
        <v>20</v>
      </c>
      <c r="O16" s="10" t="s">
        <v>20</v>
      </c>
      <c r="P16" s="10" t="s">
        <v>20</v>
      </c>
      <c r="Q16" s="10" t="s">
        <v>20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>
      <c r="A17" s="8" t="s">
        <v>17</v>
      </c>
      <c r="B17" s="8" t="s">
        <v>48</v>
      </c>
      <c r="C17" s="18">
        <v>41953.32045138889</v>
      </c>
      <c r="D17" s="10" t="s">
        <v>19</v>
      </c>
      <c r="E17" s="10" t="s">
        <v>20</v>
      </c>
      <c r="F17" s="10" t="s">
        <v>20</v>
      </c>
      <c r="G17" s="10" t="s">
        <v>20</v>
      </c>
      <c r="H17" s="10" t="s">
        <v>21</v>
      </c>
      <c r="I17" s="10" t="s">
        <v>20</v>
      </c>
      <c r="J17" s="10" t="s">
        <v>20</v>
      </c>
      <c r="K17" s="10" t="s">
        <v>20</v>
      </c>
      <c r="L17" s="10" t="s">
        <v>20</v>
      </c>
      <c r="M17" s="11" t="s">
        <v>49</v>
      </c>
      <c r="N17" s="10" t="s">
        <v>20</v>
      </c>
      <c r="O17" s="10">
        <v>11.0</v>
      </c>
      <c r="P17" s="10">
        <v>5.0</v>
      </c>
      <c r="Q17" s="10" t="s">
        <v>50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>
      <c r="A18" s="8" t="s">
        <v>17</v>
      </c>
      <c r="B18" s="8" t="s">
        <v>51</v>
      </c>
      <c r="C18" s="18">
        <v>41953.78921296296</v>
      </c>
      <c r="D18" s="19" t="s">
        <v>52</v>
      </c>
      <c r="E18" s="19" t="s">
        <v>20</v>
      </c>
      <c r="F18" s="19" t="s">
        <v>20</v>
      </c>
      <c r="G18" s="19" t="s">
        <v>20</v>
      </c>
      <c r="H18" s="10" t="s">
        <v>20</v>
      </c>
      <c r="I18" s="10" t="s">
        <v>20</v>
      </c>
      <c r="J18" s="10" t="s">
        <v>20</v>
      </c>
      <c r="K18" s="10" t="s">
        <v>21</v>
      </c>
      <c r="L18" s="19" t="s">
        <v>53</v>
      </c>
      <c r="M18" s="20" t="s">
        <v>54</v>
      </c>
      <c r="N18" s="10"/>
      <c r="O18" s="10">
        <v>135.0</v>
      </c>
      <c r="P18" s="10">
        <v>0.0</v>
      </c>
      <c r="Q18" s="1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>
      <c r="A19" s="8" t="s">
        <v>17</v>
      </c>
      <c r="B19" s="8" t="s">
        <v>55</v>
      </c>
      <c r="C19" s="18">
        <v>41956.3674537037</v>
      </c>
      <c r="D19" s="19" t="s">
        <v>52</v>
      </c>
      <c r="E19" s="19" t="s">
        <v>20</v>
      </c>
      <c r="F19" s="19" t="s">
        <v>20</v>
      </c>
      <c r="G19" s="19" t="s">
        <v>20</v>
      </c>
      <c r="H19" s="10" t="s">
        <v>20</v>
      </c>
      <c r="I19" s="10" t="s">
        <v>20</v>
      </c>
      <c r="J19" s="10" t="s">
        <v>20</v>
      </c>
      <c r="K19" s="10" t="s">
        <v>21</v>
      </c>
      <c r="L19" s="19" t="s">
        <v>22</v>
      </c>
      <c r="M19" s="20" t="s">
        <v>56</v>
      </c>
      <c r="N19" s="10" t="s">
        <v>20</v>
      </c>
      <c r="O19" s="10">
        <v>215.0</v>
      </c>
      <c r="P19" s="10">
        <v>29.0</v>
      </c>
      <c r="Q19" s="10" t="s">
        <v>20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>
      <c r="A20" s="8" t="s">
        <v>17</v>
      </c>
      <c r="B20" s="8" t="s">
        <v>57</v>
      </c>
      <c r="C20" s="18">
        <v>41956.40587962963</v>
      </c>
      <c r="D20" s="19" t="s">
        <v>52</v>
      </c>
      <c r="E20" s="19" t="s">
        <v>20</v>
      </c>
      <c r="F20" s="19" t="s">
        <v>20</v>
      </c>
      <c r="G20" s="19" t="s">
        <v>20</v>
      </c>
      <c r="H20" s="10" t="s">
        <v>20</v>
      </c>
      <c r="I20" s="10" t="s">
        <v>20</v>
      </c>
      <c r="J20" s="10" t="s">
        <v>20</v>
      </c>
      <c r="K20" s="10" t="s">
        <v>20</v>
      </c>
      <c r="L20" s="19" t="s">
        <v>20</v>
      </c>
      <c r="M20" s="20" t="s">
        <v>58</v>
      </c>
      <c r="N20" s="10" t="s">
        <v>20</v>
      </c>
      <c r="O20" s="10">
        <v>11.0</v>
      </c>
      <c r="P20" s="10">
        <v>10.0</v>
      </c>
      <c r="Q20" s="10" t="s"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>
      <c r="A21" s="8" t="s">
        <v>17</v>
      </c>
      <c r="B21" s="8" t="s">
        <v>59</v>
      </c>
      <c r="C21" s="18">
        <v>41956.67659722222</v>
      </c>
      <c r="D21" s="19" t="s">
        <v>52</v>
      </c>
      <c r="E21" s="10" t="s">
        <v>60</v>
      </c>
      <c r="F21" s="10" t="s">
        <v>61</v>
      </c>
      <c r="G21" s="10" t="s">
        <v>62</v>
      </c>
      <c r="H21" s="10" t="s">
        <v>21</v>
      </c>
      <c r="I21" s="10" t="s">
        <v>21</v>
      </c>
      <c r="J21" s="10" t="s">
        <v>21</v>
      </c>
      <c r="K21" s="10" t="s">
        <v>20</v>
      </c>
      <c r="L21" s="10" t="s">
        <v>63</v>
      </c>
      <c r="M21" s="11" t="s">
        <v>64</v>
      </c>
      <c r="N21" s="10" t="s">
        <v>65</v>
      </c>
      <c r="O21" s="10">
        <v>439.0</v>
      </c>
      <c r="P21" s="10">
        <v>0.0</v>
      </c>
      <c r="Q21" s="10" t="s">
        <v>20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>
      <c r="A22" s="8" t="s">
        <v>17</v>
      </c>
      <c r="B22" s="8" t="s">
        <v>66</v>
      </c>
      <c r="C22" s="18">
        <v>41956.86707175926</v>
      </c>
      <c r="D22" s="10" t="s">
        <v>67</v>
      </c>
      <c r="E22" s="10" t="s">
        <v>68</v>
      </c>
      <c r="F22" s="10" t="s">
        <v>69</v>
      </c>
      <c r="G22" s="10" t="s">
        <v>70</v>
      </c>
      <c r="H22" s="10" t="s">
        <v>20</v>
      </c>
      <c r="I22" s="10" t="s">
        <v>20</v>
      </c>
      <c r="J22" s="10" t="s">
        <v>20</v>
      </c>
      <c r="K22" s="10" t="s">
        <v>21</v>
      </c>
      <c r="L22" s="10" t="s">
        <v>71</v>
      </c>
      <c r="M22" s="11" t="s">
        <v>72</v>
      </c>
      <c r="N22" s="10" t="s">
        <v>73</v>
      </c>
      <c r="O22" s="10">
        <v>270.0</v>
      </c>
      <c r="P22" s="10">
        <v>48.0</v>
      </c>
      <c r="Q22" s="1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5.0" customHeight="1">
      <c r="A23" s="8" t="s">
        <v>17</v>
      </c>
      <c r="B23" s="8" t="s">
        <v>74</v>
      </c>
      <c r="C23" s="18">
        <v>41957.27349537037</v>
      </c>
      <c r="D23" s="10" t="s">
        <v>75</v>
      </c>
      <c r="E23" s="10" t="s">
        <v>20</v>
      </c>
      <c r="F23" s="10" t="s">
        <v>20</v>
      </c>
      <c r="G23" s="10" t="s">
        <v>20</v>
      </c>
      <c r="H23" s="10" t="s">
        <v>20</v>
      </c>
      <c r="I23" s="10" t="s">
        <v>20</v>
      </c>
      <c r="J23" s="10" t="s">
        <v>20</v>
      </c>
      <c r="K23" s="10" t="s">
        <v>21</v>
      </c>
      <c r="L23" s="10" t="s">
        <v>76</v>
      </c>
      <c r="M23" s="21" t="s">
        <v>77</v>
      </c>
      <c r="N23" s="10" t="s">
        <v>20</v>
      </c>
      <c r="O23" s="10">
        <v>275.0</v>
      </c>
      <c r="P23" s="10">
        <v>18.0</v>
      </c>
      <c r="Q23" s="1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>
      <c r="A24" s="8" t="s">
        <v>17</v>
      </c>
      <c r="B24" s="8" t="s">
        <v>78</v>
      </c>
      <c r="C24" s="18">
        <v>41957.28668981481</v>
      </c>
      <c r="D24" s="10" t="s">
        <v>79</v>
      </c>
      <c r="E24" s="10" t="s">
        <v>20</v>
      </c>
      <c r="F24" s="10" t="s">
        <v>20</v>
      </c>
      <c r="G24" s="10" t="s">
        <v>20</v>
      </c>
      <c r="H24" s="10" t="s">
        <v>20</v>
      </c>
      <c r="I24" s="10" t="s">
        <v>21</v>
      </c>
      <c r="J24" s="10" t="s">
        <v>20</v>
      </c>
      <c r="K24" s="10" t="s">
        <v>21</v>
      </c>
      <c r="L24" s="10" t="s">
        <v>20</v>
      </c>
      <c r="M24" s="11" t="s">
        <v>20</v>
      </c>
      <c r="N24" s="10" t="s">
        <v>20</v>
      </c>
      <c r="O24" s="10" t="s">
        <v>20</v>
      </c>
      <c r="P24" s="10" t="s">
        <v>20</v>
      </c>
      <c r="Q24" s="1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>
      <c r="A25" s="8" t="s">
        <v>17</v>
      </c>
      <c r="B25" s="8" t="s">
        <v>80</v>
      </c>
      <c r="C25" s="18">
        <v>41957.37189814815</v>
      </c>
      <c r="D25" s="10" t="s">
        <v>79</v>
      </c>
      <c r="E25" s="10" t="s">
        <v>20</v>
      </c>
      <c r="F25" s="10" t="s">
        <v>20</v>
      </c>
      <c r="G25" s="10" t="s">
        <v>20</v>
      </c>
      <c r="H25" s="10" t="s">
        <v>21</v>
      </c>
      <c r="I25" s="10" t="s">
        <v>20</v>
      </c>
      <c r="J25" s="10" t="s">
        <v>20</v>
      </c>
      <c r="K25" s="10" t="s">
        <v>20</v>
      </c>
      <c r="L25" s="10" t="s">
        <v>81</v>
      </c>
      <c r="M25" s="11" t="s">
        <v>20</v>
      </c>
      <c r="N25" s="10" t="s">
        <v>65</v>
      </c>
      <c r="O25" s="10" t="s">
        <v>20</v>
      </c>
      <c r="P25" s="10" t="s">
        <v>20</v>
      </c>
      <c r="Q25" s="1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>
      <c r="A26" s="8" t="s">
        <v>17</v>
      </c>
      <c r="B26" s="8" t="s">
        <v>82</v>
      </c>
      <c r="C26" s="18">
        <v>41957.384363425925</v>
      </c>
      <c r="D26" s="10" t="s">
        <v>83</v>
      </c>
      <c r="E26" s="10" t="s">
        <v>84</v>
      </c>
      <c r="F26" s="10" t="s">
        <v>85</v>
      </c>
      <c r="G26" s="10" t="s">
        <v>86</v>
      </c>
      <c r="H26" s="10" t="s">
        <v>20</v>
      </c>
      <c r="I26" s="10" t="s">
        <v>20</v>
      </c>
      <c r="J26" s="10" t="s">
        <v>21</v>
      </c>
      <c r="K26" s="10" t="s">
        <v>21</v>
      </c>
      <c r="L26" s="10"/>
      <c r="M26" s="22" t="s">
        <v>87</v>
      </c>
      <c r="N26" s="10" t="s">
        <v>88</v>
      </c>
      <c r="O26" s="10">
        <v>8.0</v>
      </c>
      <c r="P26" s="10">
        <v>1.0</v>
      </c>
      <c r="Q26" s="1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>
      <c r="A27" s="8" t="s">
        <v>17</v>
      </c>
      <c r="B27" s="8" t="s">
        <v>89</v>
      </c>
      <c r="C27" s="18">
        <v>41957.40178240741</v>
      </c>
      <c r="D27" s="10" t="s">
        <v>90</v>
      </c>
      <c r="E27" s="10" t="s">
        <v>20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20</v>
      </c>
      <c r="L27" s="10" t="s">
        <v>20</v>
      </c>
      <c r="M27" s="11" t="s">
        <v>20</v>
      </c>
      <c r="N27" s="10" t="s">
        <v>20</v>
      </c>
      <c r="O27" s="10" t="s">
        <v>20</v>
      </c>
      <c r="P27" s="10" t="s">
        <v>20</v>
      </c>
      <c r="Q27" s="1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>
      <c r="A28" s="8" t="s">
        <v>17</v>
      </c>
      <c r="B28" s="8" t="s">
        <v>91</v>
      </c>
      <c r="C28" s="18">
        <v>41957.58755787037</v>
      </c>
      <c r="D28" s="10" t="s">
        <v>90</v>
      </c>
      <c r="E28" s="10" t="s">
        <v>20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20</v>
      </c>
      <c r="K28" s="10" t="s">
        <v>21</v>
      </c>
      <c r="L28" s="10" t="s">
        <v>20</v>
      </c>
      <c r="M28" s="11" t="s">
        <v>92</v>
      </c>
      <c r="N28" s="10" t="s">
        <v>93</v>
      </c>
      <c r="O28" s="10">
        <v>55.0</v>
      </c>
      <c r="P28" s="10">
        <v>72.0</v>
      </c>
      <c r="Q28" s="1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>
      <c r="A29" s="8" t="s">
        <v>17</v>
      </c>
      <c r="B29" s="8" t="s">
        <v>94</v>
      </c>
      <c r="C29" s="18">
        <v>41957.626388888886</v>
      </c>
      <c r="D29" s="10" t="s">
        <v>90</v>
      </c>
      <c r="E29" s="10" t="s">
        <v>20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21</v>
      </c>
      <c r="L29" s="10" t="s">
        <v>20</v>
      </c>
      <c r="M29" s="11" t="s">
        <v>64</v>
      </c>
      <c r="N29" s="10" t="s">
        <v>65</v>
      </c>
      <c r="O29" s="10">
        <v>0.0</v>
      </c>
      <c r="P29" s="10">
        <v>134.0</v>
      </c>
      <c r="Q29" s="1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>
      <c r="A30" s="8" t="s">
        <v>17</v>
      </c>
      <c r="B30" s="8" t="s">
        <v>95</v>
      </c>
      <c r="C30" s="18">
        <v>41957.671585648146</v>
      </c>
      <c r="D30" s="10" t="s">
        <v>90</v>
      </c>
      <c r="E30" s="10" t="s">
        <v>20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21</v>
      </c>
      <c r="L30" s="10" t="s">
        <v>20</v>
      </c>
      <c r="M30" s="11" t="s">
        <v>64</v>
      </c>
      <c r="N30" s="10" t="s">
        <v>65</v>
      </c>
      <c r="O30" s="10">
        <v>158.0</v>
      </c>
      <c r="P30" s="10">
        <v>27.0</v>
      </c>
      <c r="Q30" s="1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>
      <c r="A31" s="8" t="s">
        <v>17</v>
      </c>
      <c r="B31" s="8" t="s">
        <v>96</v>
      </c>
      <c r="C31" s="18">
        <v>41958.75244212963</v>
      </c>
      <c r="D31" s="10" t="s">
        <v>90</v>
      </c>
      <c r="E31" s="10" t="s">
        <v>20</v>
      </c>
      <c r="F31" s="10" t="s">
        <v>20</v>
      </c>
      <c r="G31" s="10" t="s">
        <v>20</v>
      </c>
      <c r="H31" s="10" t="s">
        <v>20</v>
      </c>
      <c r="I31" s="10" t="s">
        <v>20</v>
      </c>
      <c r="K31" s="10" t="s">
        <v>21</v>
      </c>
      <c r="L31" s="10" t="s">
        <v>20</v>
      </c>
      <c r="M31" s="11" t="s">
        <v>64</v>
      </c>
      <c r="N31" s="10" t="s">
        <v>65</v>
      </c>
      <c r="O31" s="10">
        <v>48.0</v>
      </c>
      <c r="P31" s="10">
        <v>1.0</v>
      </c>
      <c r="Q31" s="1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>
      <c r="A32" s="8" t="s">
        <v>17</v>
      </c>
      <c r="B32" s="8" t="s">
        <v>97</v>
      </c>
      <c r="C32" s="18">
        <v>41958.771840277775</v>
      </c>
      <c r="D32" s="10" t="s">
        <v>90</v>
      </c>
      <c r="E32" s="10" t="s">
        <v>20</v>
      </c>
      <c r="F32" s="10" t="s">
        <v>20</v>
      </c>
      <c r="G32" s="10" t="s">
        <v>20</v>
      </c>
      <c r="H32" s="10" t="s">
        <v>20</v>
      </c>
      <c r="I32" s="10" t="s">
        <v>20</v>
      </c>
      <c r="J32" s="10" t="s">
        <v>20</v>
      </c>
      <c r="K32" s="10" t="s">
        <v>21</v>
      </c>
      <c r="L32" s="10" t="s">
        <v>20</v>
      </c>
      <c r="M32" s="11" t="s">
        <v>64</v>
      </c>
      <c r="N32" s="10" t="s">
        <v>65</v>
      </c>
      <c r="O32" s="10">
        <v>7.0</v>
      </c>
      <c r="P32" s="10">
        <v>3.0</v>
      </c>
      <c r="Q32" s="1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>
      <c r="A33" s="8" t="s">
        <v>17</v>
      </c>
      <c r="B33" s="8" t="s">
        <v>98</v>
      </c>
      <c r="C33" s="18">
        <v>41958.79256944444</v>
      </c>
      <c r="D33" s="10" t="s">
        <v>90</v>
      </c>
      <c r="E33" s="10" t="s">
        <v>20</v>
      </c>
      <c r="F33" s="10" t="s">
        <v>20</v>
      </c>
      <c r="G33" s="10" t="s">
        <v>20</v>
      </c>
      <c r="H33" s="10" t="s">
        <v>20</v>
      </c>
      <c r="I33" s="10" t="s">
        <v>20</v>
      </c>
      <c r="J33" s="10" t="s">
        <v>20</v>
      </c>
      <c r="K33" s="10" t="s">
        <v>21</v>
      </c>
      <c r="L33" s="10" t="s">
        <v>20</v>
      </c>
      <c r="M33" s="11" t="s">
        <v>64</v>
      </c>
      <c r="N33" s="10" t="s">
        <v>65</v>
      </c>
      <c r="O33" s="10">
        <v>76.0</v>
      </c>
      <c r="P33" s="10">
        <v>37.0</v>
      </c>
      <c r="Q33" s="1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>
      <c r="A34" s="8" t="s">
        <v>17</v>
      </c>
      <c r="B34" s="8" t="s">
        <v>99</v>
      </c>
      <c r="C34" s="18">
        <v>41958.848229166666</v>
      </c>
      <c r="D34" s="10" t="s">
        <v>90</v>
      </c>
      <c r="E34" s="10" t="s">
        <v>20</v>
      </c>
      <c r="F34" s="10" t="s">
        <v>20</v>
      </c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21</v>
      </c>
      <c r="L34" s="10" t="s">
        <v>20</v>
      </c>
      <c r="M34" s="11" t="s">
        <v>100</v>
      </c>
      <c r="N34" s="10" t="s">
        <v>101</v>
      </c>
      <c r="O34" s="10">
        <v>142.0</v>
      </c>
      <c r="P34" s="10">
        <v>167.0</v>
      </c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>
      <c r="A35" s="8" t="s">
        <v>17</v>
      </c>
      <c r="B35" s="8" t="s">
        <v>102</v>
      </c>
      <c r="C35" s="18">
        <v>41958.85767361111</v>
      </c>
      <c r="D35" s="10" t="s">
        <v>90</v>
      </c>
      <c r="E35" s="10" t="s">
        <v>20</v>
      </c>
      <c r="F35" s="10" t="s">
        <v>20</v>
      </c>
      <c r="G35" s="10" t="s">
        <v>20</v>
      </c>
      <c r="H35" s="10" t="s">
        <v>20</v>
      </c>
      <c r="I35" s="10" t="s">
        <v>20</v>
      </c>
      <c r="J35" s="10" t="s">
        <v>20</v>
      </c>
      <c r="K35" s="10" t="s">
        <v>21</v>
      </c>
      <c r="L35" s="10" t="s">
        <v>20</v>
      </c>
      <c r="M35" s="11" t="s">
        <v>64</v>
      </c>
      <c r="N35" s="10" t="s">
        <v>65</v>
      </c>
      <c r="O35" s="10">
        <v>27.0</v>
      </c>
      <c r="P35" s="10">
        <v>27.0</v>
      </c>
      <c r="Q35" s="1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>
      <c r="A36" s="8" t="s">
        <v>17</v>
      </c>
      <c r="B36" s="8" t="s">
        <v>103</v>
      </c>
      <c r="C36" s="18">
        <v>41959.54238425926</v>
      </c>
      <c r="D36" s="10" t="s">
        <v>90</v>
      </c>
      <c r="E36" s="10" t="s">
        <v>104</v>
      </c>
      <c r="F36" s="10" t="s">
        <v>105</v>
      </c>
      <c r="G36" s="10" t="s">
        <v>62</v>
      </c>
      <c r="H36" s="10" t="s">
        <v>21</v>
      </c>
      <c r="I36" s="10" t="s">
        <v>21</v>
      </c>
      <c r="J36" s="10" t="s">
        <v>21</v>
      </c>
      <c r="K36" s="10" t="s">
        <v>21</v>
      </c>
      <c r="L36" s="10" t="s">
        <v>63</v>
      </c>
      <c r="M36" s="11" t="s">
        <v>106</v>
      </c>
      <c r="N36" s="10"/>
      <c r="O36" s="10">
        <v>19.0</v>
      </c>
      <c r="P36" s="10">
        <v>22.0</v>
      </c>
      <c r="Q36" s="1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>
      <c r="A37" s="8" t="s">
        <v>17</v>
      </c>
      <c r="B37" s="8" t="s">
        <v>107</v>
      </c>
      <c r="C37" s="18">
        <v>41959.5544212963</v>
      </c>
      <c r="D37" s="10" t="s">
        <v>90</v>
      </c>
      <c r="E37" s="10" t="s">
        <v>20</v>
      </c>
      <c r="F37" s="10" t="s">
        <v>20</v>
      </c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21</v>
      </c>
      <c r="L37" s="10" t="s">
        <v>108</v>
      </c>
      <c r="M37" s="11" t="s">
        <v>109</v>
      </c>
      <c r="N37" s="10"/>
      <c r="O37" s="10">
        <v>65.0</v>
      </c>
      <c r="P37" s="10">
        <v>10.0</v>
      </c>
      <c r="Q37" s="1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>
      <c r="A38" s="8" t="s">
        <v>17</v>
      </c>
      <c r="B38" s="8" t="s">
        <v>110</v>
      </c>
      <c r="C38" s="18">
        <v>41959.649502314816</v>
      </c>
      <c r="D38" s="10" t="s">
        <v>90</v>
      </c>
      <c r="E38" s="10" t="s">
        <v>20</v>
      </c>
      <c r="F38" s="10" t="s">
        <v>20</v>
      </c>
      <c r="G38" s="10" t="s">
        <v>20</v>
      </c>
      <c r="H38" s="10" t="s">
        <v>20</v>
      </c>
      <c r="I38" s="10" t="s">
        <v>20</v>
      </c>
      <c r="J38" s="10" t="s">
        <v>20</v>
      </c>
      <c r="K38" s="10" t="s">
        <v>21</v>
      </c>
      <c r="L38" s="10" t="s">
        <v>108</v>
      </c>
      <c r="M38" s="11" t="s">
        <v>111</v>
      </c>
      <c r="N38" s="10" t="s">
        <v>112</v>
      </c>
      <c r="O38" s="10">
        <v>6.0</v>
      </c>
      <c r="P38" s="10">
        <v>9.0</v>
      </c>
      <c r="Q38" s="1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>
      <c r="A39" s="8" t="s">
        <v>17</v>
      </c>
      <c r="B39" s="8" t="s">
        <v>113</v>
      </c>
      <c r="C39" s="18">
        <v>41960.55055555556</v>
      </c>
      <c r="D39" s="10" t="s">
        <v>90</v>
      </c>
      <c r="E39" s="10" t="s">
        <v>20</v>
      </c>
      <c r="F39" s="10" t="s">
        <v>20</v>
      </c>
      <c r="G39" s="10" t="s">
        <v>20</v>
      </c>
      <c r="H39" s="10" t="s">
        <v>20</v>
      </c>
      <c r="I39" s="10" t="s">
        <v>20</v>
      </c>
      <c r="J39" s="10" t="s">
        <v>20</v>
      </c>
      <c r="K39" s="10" t="s">
        <v>20</v>
      </c>
      <c r="L39" s="10" t="s">
        <v>20</v>
      </c>
      <c r="M39" s="11" t="s">
        <v>114</v>
      </c>
      <c r="N39" s="10"/>
      <c r="O39" s="10">
        <v>26.0</v>
      </c>
      <c r="P39" s="10">
        <v>23.0</v>
      </c>
      <c r="Q39" s="1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>
      <c r="A40" s="8" t="s">
        <v>17</v>
      </c>
      <c r="B40" s="8" t="s">
        <v>115</v>
      </c>
      <c r="C40" s="18">
        <v>41960.56364583333</v>
      </c>
      <c r="D40" s="10" t="s">
        <v>90</v>
      </c>
      <c r="E40" s="10" t="s">
        <v>20</v>
      </c>
      <c r="F40" s="10" t="s">
        <v>20</v>
      </c>
      <c r="G40" s="10" t="s">
        <v>20</v>
      </c>
      <c r="H40" s="10" t="s">
        <v>21</v>
      </c>
      <c r="I40" s="10" t="s">
        <v>21</v>
      </c>
      <c r="J40" s="10" t="s">
        <v>21</v>
      </c>
      <c r="K40" s="10" t="s">
        <v>21</v>
      </c>
      <c r="L40" s="10" t="s">
        <v>116</v>
      </c>
      <c r="M40" s="11" t="s">
        <v>117</v>
      </c>
      <c r="N40" s="10"/>
      <c r="O40" s="10">
        <v>438.0</v>
      </c>
      <c r="P40" s="10">
        <v>332.0</v>
      </c>
      <c r="Q40" s="1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>
      <c r="A41" s="8" t="s">
        <v>17</v>
      </c>
      <c r="B41" s="8" t="s">
        <v>118</v>
      </c>
      <c r="C41" s="18">
        <v>41960.633935185186</v>
      </c>
      <c r="D41" s="10" t="s">
        <v>90</v>
      </c>
      <c r="E41" s="10" t="s">
        <v>20</v>
      </c>
      <c r="F41" s="10" t="s">
        <v>20</v>
      </c>
      <c r="G41" s="10" t="s">
        <v>20</v>
      </c>
      <c r="H41" s="10" t="s">
        <v>20</v>
      </c>
      <c r="I41" s="10" t="s">
        <v>20</v>
      </c>
      <c r="J41" s="10" t="s">
        <v>20</v>
      </c>
      <c r="K41" s="10" t="s">
        <v>21</v>
      </c>
      <c r="L41" s="10" t="s">
        <v>20</v>
      </c>
      <c r="M41" s="11" t="s">
        <v>119</v>
      </c>
      <c r="N41" s="10" t="s">
        <v>120</v>
      </c>
      <c r="O41" s="10">
        <v>44.0</v>
      </c>
      <c r="P41" s="10">
        <v>33.0</v>
      </c>
      <c r="Q41" s="1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>
      <c r="A42" s="8" t="s">
        <v>17</v>
      </c>
      <c r="B42" s="8" t="s">
        <v>121</v>
      </c>
      <c r="C42" s="18">
        <v>41960.66559027778</v>
      </c>
      <c r="D42" s="10" t="s">
        <v>90</v>
      </c>
      <c r="E42" s="10" t="s">
        <v>20</v>
      </c>
      <c r="F42" s="10" t="s">
        <v>20</v>
      </c>
      <c r="G42" s="10" t="s">
        <v>20</v>
      </c>
      <c r="H42" s="10" t="s">
        <v>20</v>
      </c>
      <c r="I42" s="10" t="s">
        <v>20</v>
      </c>
      <c r="J42" s="10" t="s">
        <v>20</v>
      </c>
      <c r="K42" s="10" t="s">
        <v>21</v>
      </c>
      <c r="L42" s="10"/>
      <c r="M42" s="11" t="s">
        <v>122</v>
      </c>
      <c r="N42" s="10"/>
      <c r="O42" s="10">
        <v>33.0</v>
      </c>
      <c r="P42" s="10">
        <v>31.0</v>
      </c>
      <c r="Q42" s="13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>
      <c r="A43" s="8" t="s">
        <v>17</v>
      </c>
      <c r="B43" s="8" t="s">
        <v>123</v>
      </c>
      <c r="C43" s="18">
        <v>41960.6675</v>
      </c>
      <c r="D43" s="10" t="s">
        <v>90</v>
      </c>
      <c r="E43" s="10" t="s">
        <v>20</v>
      </c>
      <c r="F43" s="10" t="s">
        <v>20</v>
      </c>
      <c r="G43" s="10" t="s">
        <v>20</v>
      </c>
      <c r="H43" s="10" t="s">
        <v>20</v>
      </c>
      <c r="I43" s="10" t="s">
        <v>20</v>
      </c>
      <c r="J43" s="10" t="s">
        <v>20</v>
      </c>
      <c r="K43" s="10" t="s">
        <v>21</v>
      </c>
      <c r="L43" s="10" t="s">
        <v>124</v>
      </c>
      <c r="M43" s="11" t="s">
        <v>125</v>
      </c>
      <c r="N43" s="10" t="s">
        <v>126</v>
      </c>
      <c r="O43" s="10">
        <v>0.0</v>
      </c>
      <c r="P43" s="10">
        <v>2.0</v>
      </c>
      <c r="Q43" s="1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>
      <c r="A44" s="8" t="s">
        <v>17</v>
      </c>
      <c r="B44" s="8" t="s">
        <v>127</v>
      </c>
      <c r="C44" s="18">
        <v>41961.42240740741</v>
      </c>
      <c r="D44" s="10" t="s">
        <v>128</v>
      </c>
      <c r="E44" s="10" t="s">
        <v>104</v>
      </c>
      <c r="F44" s="10" t="s">
        <v>105</v>
      </c>
      <c r="G44" s="10" t="s">
        <v>62</v>
      </c>
      <c r="H44" s="10" t="s">
        <v>21</v>
      </c>
      <c r="I44" s="10" t="s">
        <v>21</v>
      </c>
      <c r="J44" s="10" t="s">
        <v>21</v>
      </c>
      <c r="K44" s="10" t="s">
        <v>21</v>
      </c>
      <c r="L44" s="10" t="s">
        <v>20</v>
      </c>
      <c r="M44" s="11" t="s">
        <v>129</v>
      </c>
      <c r="N44" s="10" t="s">
        <v>130</v>
      </c>
      <c r="O44" s="10">
        <v>232.0</v>
      </c>
      <c r="P44" s="10">
        <v>1.0</v>
      </c>
      <c r="Q44" s="13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>
      <c r="A45" s="8" t="s">
        <v>17</v>
      </c>
      <c r="B45" s="8" t="s">
        <v>131</v>
      </c>
      <c r="C45" s="18">
        <v>41961.58599537037</v>
      </c>
      <c r="D45" s="10" t="s">
        <v>128</v>
      </c>
      <c r="E45" s="10" t="s">
        <v>20</v>
      </c>
      <c r="F45" s="10" t="s">
        <v>20</v>
      </c>
      <c r="G45" s="10" t="s">
        <v>20</v>
      </c>
      <c r="H45" s="10" t="s">
        <v>20</v>
      </c>
      <c r="I45" s="10" t="s">
        <v>20</v>
      </c>
      <c r="J45" s="10" t="s">
        <v>20</v>
      </c>
      <c r="K45" s="10" t="s">
        <v>21</v>
      </c>
      <c r="L45" s="10" t="s">
        <v>132</v>
      </c>
      <c r="M45" s="11" t="s">
        <v>133</v>
      </c>
      <c r="N45" s="10"/>
      <c r="O45" s="10">
        <v>53.0</v>
      </c>
      <c r="P45" s="10">
        <v>46.0</v>
      </c>
      <c r="Q45" s="1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>
      <c r="A46" s="8" t="s">
        <v>17</v>
      </c>
      <c r="B46" s="8" t="s">
        <v>134</v>
      </c>
      <c r="C46" s="18">
        <v>41961.599594907406</v>
      </c>
      <c r="D46" s="10" t="s">
        <v>128</v>
      </c>
      <c r="E46" s="10" t="s">
        <v>20</v>
      </c>
      <c r="F46" s="10" t="s">
        <v>20</v>
      </c>
      <c r="G46" s="10" t="s">
        <v>20</v>
      </c>
      <c r="H46" s="10" t="s">
        <v>20</v>
      </c>
      <c r="I46" s="10" t="s">
        <v>20</v>
      </c>
      <c r="J46" s="10" t="s">
        <v>20</v>
      </c>
      <c r="K46" s="10" t="s">
        <v>21</v>
      </c>
      <c r="L46" s="10" t="s">
        <v>135</v>
      </c>
      <c r="M46" s="11" t="s">
        <v>136</v>
      </c>
      <c r="N46" s="10" t="s">
        <v>137</v>
      </c>
      <c r="O46" s="10">
        <v>75.0</v>
      </c>
      <c r="P46" s="10">
        <v>31.0</v>
      </c>
      <c r="Q46" s="13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>
      <c r="A47" s="8" t="s">
        <v>17</v>
      </c>
      <c r="B47" s="8" t="s">
        <v>138</v>
      </c>
      <c r="C47" s="18">
        <v>41961.647465277776</v>
      </c>
      <c r="D47" s="10" t="s">
        <v>128</v>
      </c>
      <c r="F47" s="10" t="s">
        <v>20</v>
      </c>
      <c r="G47" s="10" t="s">
        <v>20</v>
      </c>
      <c r="H47" s="10" t="s">
        <v>20</v>
      </c>
      <c r="I47" s="10" t="s">
        <v>20</v>
      </c>
      <c r="J47" s="10" t="s">
        <v>20</v>
      </c>
      <c r="K47" s="10" t="s">
        <v>21</v>
      </c>
      <c r="L47" s="10" t="s">
        <v>139</v>
      </c>
      <c r="M47" s="11" t="s">
        <v>140</v>
      </c>
      <c r="N47" s="10" t="s">
        <v>141</v>
      </c>
      <c r="O47" s="10">
        <v>152.0</v>
      </c>
      <c r="P47" s="10">
        <v>90.0</v>
      </c>
      <c r="Q47" s="13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>
      <c r="A48" s="8" t="s">
        <v>17</v>
      </c>
      <c r="B48" s="8" t="s">
        <v>142</v>
      </c>
      <c r="C48" s="18">
        <v>41963.55701388889</v>
      </c>
      <c r="D48" s="10" t="s">
        <v>143</v>
      </c>
      <c r="E48" s="10" t="s">
        <v>144</v>
      </c>
      <c r="F48" s="10" t="s">
        <v>145</v>
      </c>
      <c r="G48" s="10" t="s">
        <v>62</v>
      </c>
      <c r="H48" s="10" t="s">
        <v>20</v>
      </c>
      <c r="I48" s="10" t="s">
        <v>20</v>
      </c>
      <c r="J48" s="10" t="s">
        <v>20</v>
      </c>
      <c r="K48" s="10" t="s">
        <v>21</v>
      </c>
      <c r="L48" s="10" t="s">
        <v>146</v>
      </c>
      <c r="M48" s="11" t="s">
        <v>147</v>
      </c>
      <c r="N48" s="10" t="s">
        <v>148</v>
      </c>
      <c r="O48" s="10">
        <v>1.0</v>
      </c>
      <c r="P48" s="10">
        <v>5.0</v>
      </c>
      <c r="Q48" s="13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>
      <c r="A49" s="8" t="s">
        <v>17</v>
      </c>
      <c r="B49" s="8" t="s">
        <v>149</v>
      </c>
      <c r="C49" s="18">
        <v>41963.651967592596</v>
      </c>
      <c r="D49" s="10" t="s">
        <v>150</v>
      </c>
      <c r="E49" s="10" t="s">
        <v>68</v>
      </c>
      <c r="F49" s="10" t="s">
        <v>69</v>
      </c>
      <c r="G49" s="10" t="s">
        <v>70</v>
      </c>
      <c r="H49" s="10" t="s">
        <v>20</v>
      </c>
      <c r="I49" s="10" t="s">
        <v>20</v>
      </c>
      <c r="J49" s="10" t="s">
        <v>20</v>
      </c>
      <c r="K49" s="10" t="s">
        <v>21</v>
      </c>
      <c r="L49" s="10" t="s">
        <v>132</v>
      </c>
      <c r="M49" s="11" t="s">
        <v>151</v>
      </c>
      <c r="N49" s="10" t="s">
        <v>73</v>
      </c>
      <c r="O49" s="10">
        <v>120.0</v>
      </c>
      <c r="P49" s="10">
        <v>63.0</v>
      </c>
      <c r="Q49" s="13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>
      <c r="A50" s="8" t="s">
        <v>17</v>
      </c>
      <c r="B50" s="8" t="s">
        <v>152</v>
      </c>
      <c r="C50" s="18">
        <v>41963.681342592594</v>
      </c>
      <c r="D50" s="10" t="s">
        <v>153</v>
      </c>
      <c r="E50" s="10" t="s">
        <v>20</v>
      </c>
      <c r="F50" s="10" t="s">
        <v>20</v>
      </c>
      <c r="G50" s="10" t="s">
        <v>20</v>
      </c>
      <c r="H50" s="10" t="s">
        <v>20</v>
      </c>
      <c r="I50" s="10" t="s">
        <v>20</v>
      </c>
      <c r="J50" s="10" t="s">
        <v>20</v>
      </c>
      <c r="K50" s="10" t="s">
        <v>21</v>
      </c>
      <c r="L50" s="10" t="s">
        <v>132</v>
      </c>
      <c r="M50" s="11" t="s">
        <v>154</v>
      </c>
      <c r="N50" s="10" t="s">
        <v>155</v>
      </c>
      <c r="O50" s="10">
        <v>57.0</v>
      </c>
      <c r="P50" s="10">
        <v>20.0</v>
      </c>
      <c r="Q50" s="13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>
      <c r="A51" s="8" t="s">
        <v>17</v>
      </c>
      <c r="B51" s="8" t="s">
        <v>156</v>
      </c>
      <c r="C51" s="18">
        <v>41963.78789351852</v>
      </c>
      <c r="D51" s="10" t="s">
        <v>153</v>
      </c>
      <c r="E51" s="10" t="s">
        <v>68</v>
      </c>
      <c r="F51" s="10" t="s">
        <v>69</v>
      </c>
      <c r="G51" s="10" t="s">
        <v>70</v>
      </c>
      <c r="H51" s="10" t="s">
        <v>20</v>
      </c>
      <c r="I51" s="10" t="s">
        <v>20</v>
      </c>
      <c r="J51" s="10" t="s">
        <v>20</v>
      </c>
      <c r="K51" s="10" t="s">
        <v>21</v>
      </c>
      <c r="L51" s="10" t="s">
        <v>157</v>
      </c>
      <c r="M51" s="11" t="s">
        <v>158</v>
      </c>
      <c r="N51" s="10" t="s">
        <v>159</v>
      </c>
      <c r="O51" s="10">
        <v>43.0</v>
      </c>
      <c r="P51" s="10">
        <v>8.0</v>
      </c>
      <c r="Q51" s="13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>
      <c r="A52" s="8" t="s">
        <v>17</v>
      </c>
      <c r="B52" s="8" t="s">
        <v>160</v>
      </c>
      <c r="C52" s="18">
        <v>41963.89509259259</v>
      </c>
      <c r="D52" s="10" t="s">
        <v>153</v>
      </c>
      <c r="E52" s="10" t="s">
        <v>20</v>
      </c>
      <c r="F52" s="10" t="s">
        <v>20</v>
      </c>
      <c r="G52" s="10" t="s">
        <v>20</v>
      </c>
      <c r="H52" s="10" t="s">
        <v>20</v>
      </c>
      <c r="I52" s="10" t="s">
        <v>20</v>
      </c>
      <c r="J52" s="10" t="s">
        <v>20</v>
      </c>
      <c r="K52" s="10" t="s">
        <v>21</v>
      </c>
      <c r="L52" s="10" t="s">
        <v>161</v>
      </c>
      <c r="M52" s="11" t="s">
        <v>162</v>
      </c>
      <c r="N52" s="10" t="s">
        <v>163</v>
      </c>
      <c r="O52" s="10">
        <v>62.0</v>
      </c>
      <c r="P52" s="10">
        <v>20.0</v>
      </c>
      <c r="Q52" s="13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>
      <c r="A53" s="8" t="s">
        <v>17</v>
      </c>
      <c r="B53" s="8" t="s">
        <v>164</v>
      </c>
      <c r="C53" s="18">
        <v>41963.954872685186</v>
      </c>
      <c r="D53" s="10" t="s">
        <v>165</v>
      </c>
      <c r="E53" s="10" t="s">
        <v>68</v>
      </c>
      <c r="F53" s="10" t="s">
        <v>69</v>
      </c>
      <c r="G53" s="10" t="s">
        <v>70</v>
      </c>
      <c r="H53" s="10" t="s">
        <v>20</v>
      </c>
      <c r="I53" s="10" t="s">
        <v>20</v>
      </c>
      <c r="J53" s="10" t="s">
        <v>20</v>
      </c>
      <c r="K53" s="10" t="s">
        <v>21</v>
      </c>
      <c r="L53" s="10" t="s">
        <v>116</v>
      </c>
      <c r="M53" s="11" t="s">
        <v>166</v>
      </c>
      <c r="N53" s="10"/>
      <c r="O53" s="10">
        <v>10.0</v>
      </c>
      <c r="P53" s="10">
        <v>10.0</v>
      </c>
      <c r="Q53" s="13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>
      <c r="A54" s="8" t="s">
        <v>17</v>
      </c>
      <c r="B54" s="8" t="s">
        <v>167</v>
      </c>
      <c r="C54" s="18">
        <v>41963.95517361111</v>
      </c>
      <c r="D54" s="10" t="s">
        <v>20</v>
      </c>
      <c r="E54" s="10" t="s">
        <v>20</v>
      </c>
      <c r="F54" s="10" t="s">
        <v>20</v>
      </c>
      <c r="G54" s="10" t="s">
        <v>20</v>
      </c>
      <c r="H54" s="10" t="s">
        <v>20</v>
      </c>
      <c r="I54" s="10" t="s">
        <v>20</v>
      </c>
      <c r="J54" s="10" t="s">
        <v>20</v>
      </c>
      <c r="K54" s="10" t="s">
        <v>20</v>
      </c>
      <c r="L54" s="10" t="s">
        <v>161</v>
      </c>
      <c r="M54" s="11" t="s">
        <v>162</v>
      </c>
      <c r="N54" s="10" t="s">
        <v>163</v>
      </c>
      <c r="O54" s="10">
        <v>62.0</v>
      </c>
      <c r="P54" s="10">
        <v>20.0</v>
      </c>
      <c r="Q54" s="13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>
      <c r="A55" s="8" t="s">
        <v>17</v>
      </c>
      <c r="B55" s="8" t="s">
        <v>168</v>
      </c>
      <c r="C55" s="18">
        <v>41963.96252314815</v>
      </c>
      <c r="D55" s="10" t="s">
        <v>20</v>
      </c>
      <c r="E55" s="10" t="s">
        <v>20</v>
      </c>
      <c r="F55" s="10" t="s">
        <v>20</v>
      </c>
      <c r="G55" s="10" t="s">
        <v>20</v>
      </c>
      <c r="H55" s="10" t="s">
        <v>20</v>
      </c>
      <c r="I55" s="10" t="s">
        <v>20</v>
      </c>
      <c r="J55" s="10" t="s">
        <v>20</v>
      </c>
      <c r="K55" s="10" t="s">
        <v>20</v>
      </c>
      <c r="L55" s="10" t="s">
        <v>20</v>
      </c>
      <c r="M55" s="11" t="s">
        <v>20</v>
      </c>
      <c r="N55" s="10" t="s">
        <v>20</v>
      </c>
      <c r="O55" s="10" t="s">
        <v>20</v>
      </c>
      <c r="P55" s="10" t="s">
        <v>20</v>
      </c>
      <c r="Q55" s="13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>
      <c r="A56" s="8" t="s">
        <v>17</v>
      </c>
      <c r="B56" s="8" t="s">
        <v>169</v>
      </c>
      <c r="C56" s="18">
        <v>41964.367847222224</v>
      </c>
      <c r="D56" s="10" t="s">
        <v>170</v>
      </c>
      <c r="E56" s="10" t="s">
        <v>20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21</v>
      </c>
      <c r="L56" s="10" t="s">
        <v>171</v>
      </c>
      <c r="M56" s="11" t="s">
        <v>172</v>
      </c>
      <c r="N56" s="10" t="s">
        <v>65</v>
      </c>
      <c r="O56" s="10">
        <v>156.0</v>
      </c>
      <c r="P56" s="10">
        <v>21.0</v>
      </c>
      <c r="Q56" s="13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>
      <c r="A57" s="8" t="s">
        <v>17</v>
      </c>
      <c r="B57" s="8" t="s">
        <v>173</v>
      </c>
      <c r="C57" s="18">
        <v>41964.39672453704</v>
      </c>
      <c r="D57" s="10" t="s">
        <v>170</v>
      </c>
      <c r="E57" s="10" t="s">
        <v>20</v>
      </c>
      <c r="F57" s="10" t="s">
        <v>20</v>
      </c>
      <c r="G57" s="10" t="s">
        <v>20</v>
      </c>
      <c r="H57" s="10" t="s">
        <v>20</v>
      </c>
      <c r="I57" s="10" t="s">
        <v>20</v>
      </c>
      <c r="J57" s="10" t="s">
        <v>20</v>
      </c>
      <c r="K57" s="10" t="s">
        <v>21</v>
      </c>
      <c r="L57" s="10" t="s">
        <v>174</v>
      </c>
      <c r="M57" s="11" t="s">
        <v>172</v>
      </c>
      <c r="N57" s="10" t="s">
        <v>65</v>
      </c>
      <c r="O57" s="10">
        <v>13.0</v>
      </c>
      <c r="P57" s="10">
        <v>3.0</v>
      </c>
      <c r="Q57" s="13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>
      <c r="A58" s="8" t="s">
        <v>17</v>
      </c>
      <c r="B58" s="8" t="s">
        <v>175</v>
      </c>
      <c r="C58" s="18">
        <v>41964.425578703704</v>
      </c>
      <c r="D58" s="10" t="s">
        <v>170</v>
      </c>
      <c r="E58" s="10" t="s">
        <v>20</v>
      </c>
      <c r="F58" s="10" t="s">
        <v>20</v>
      </c>
      <c r="G58" s="10" t="s">
        <v>20</v>
      </c>
      <c r="H58" s="10" t="s">
        <v>21</v>
      </c>
      <c r="I58" s="10" t="s">
        <v>20</v>
      </c>
      <c r="J58" s="10" t="s">
        <v>21</v>
      </c>
      <c r="K58" s="10" t="s">
        <v>21</v>
      </c>
      <c r="L58" s="10" t="s">
        <v>176</v>
      </c>
      <c r="M58" s="11" t="s">
        <v>177</v>
      </c>
      <c r="N58" s="10" t="s">
        <v>178</v>
      </c>
      <c r="O58" s="10">
        <v>26.0</v>
      </c>
      <c r="P58" s="10">
        <v>11.0</v>
      </c>
      <c r="Q58" s="13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>
      <c r="A59" s="8" t="s">
        <v>17</v>
      </c>
      <c r="B59" s="8" t="s">
        <v>179</v>
      </c>
      <c r="C59" s="18">
        <v>41964.66820601852</v>
      </c>
      <c r="D59" s="10" t="s">
        <v>170</v>
      </c>
      <c r="E59" s="10" t="s">
        <v>20</v>
      </c>
      <c r="F59" s="10" t="s">
        <v>20</v>
      </c>
      <c r="G59" s="10" t="s">
        <v>20</v>
      </c>
      <c r="H59" s="10" t="s">
        <v>20</v>
      </c>
      <c r="I59" s="10" t="s">
        <v>20</v>
      </c>
      <c r="J59" s="10" t="s">
        <v>20</v>
      </c>
      <c r="K59" s="10" t="s">
        <v>21</v>
      </c>
      <c r="L59" s="10" t="s">
        <v>180</v>
      </c>
      <c r="M59" s="11" t="s">
        <v>181</v>
      </c>
      <c r="N59" s="10" t="s">
        <v>101</v>
      </c>
      <c r="O59" s="10">
        <v>24.0</v>
      </c>
      <c r="P59" s="10">
        <v>13.0</v>
      </c>
      <c r="Q59" s="13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>
      <c r="A60" s="8" t="s">
        <v>17</v>
      </c>
      <c r="B60" s="8" t="s">
        <v>182</v>
      </c>
      <c r="C60" s="18">
        <v>41965.744305555556</v>
      </c>
      <c r="D60" s="10" t="s">
        <v>170</v>
      </c>
      <c r="E60" s="10" t="s">
        <v>20</v>
      </c>
      <c r="F60" s="10" t="s">
        <v>20</v>
      </c>
      <c r="G60" s="10" t="s">
        <v>20</v>
      </c>
      <c r="H60" s="10" t="s">
        <v>20</v>
      </c>
      <c r="I60" s="10" t="s">
        <v>20</v>
      </c>
      <c r="J60" s="10" t="s">
        <v>20</v>
      </c>
      <c r="K60" s="10" t="s">
        <v>21</v>
      </c>
      <c r="L60" s="10" t="s">
        <v>183</v>
      </c>
      <c r="M60" s="11" t="s">
        <v>125</v>
      </c>
      <c r="N60" s="10" t="s">
        <v>126</v>
      </c>
      <c r="O60" s="10">
        <v>4.0</v>
      </c>
      <c r="P60" s="10">
        <v>0.0</v>
      </c>
      <c r="Q60" s="13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>
      <c r="A61" s="8" t="s">
        <v>17</v>
      </c>
      <c r="B61" s="8" t="s">
        <v>184</v>
      </c>
      <c r="C61" s="18">
        <v>41965.81253472222</v>
      </c>
      <c r="D61" s="10" t="s">
        <v>170</v>
      </c>
      <c r="E61" s="10" t="s">
        <v>20</v>
      </c>
      <c r="F61" s="10" t="s">
        <v>20</v>
      </c>
      <c r="G61" s="10" t="s">
        <v>20</v>
      </c>
      <c r="H61" s="10" t="s">
        <v>20</v>
      </c>
      <c r="I61" s="10" t="s">
        <v>20</v>
      </c>
      <c r="J61" s="10" t="s">
        <v>20</v>
      </c>
      <c r="K61" s="10" t="s">
        <v>21</v>
      </c>
      <c r="L61" s="10" t="s">
        <v>53</v>
      </c>
      <c r="M61" s="11" t="s">
        <v>64</v>
      </c>
      <c r="N61" s="10" t="s">
        <v>65</v>
      </c>
      <c r="O61" s="10">
        <v>30.0</v>
      </c>
      <c r="P61" s="10">
        <v>12.0</v>
      </c>
      <c r="Q61" s="13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>
      <c r="A62" s="8" t="s">
        <v>17</v>
      </c>
      <c r="B62" s="8" t="s">
        <v>185</v>
      </c>
      <c r="C62" s="18">
        <v>41965.83048611111</v>
      </c>
      <c r="D62" s="10" t="s">
        <v>170</v>
      </c>
      <c r="E62" s="10" t="s">
        <v>20</v>
      </c>
      <c r="F62" s="10" t="s">
        <v>20</v>
      </c>
      <c r="G62" s="10" t="s">
        <v>20</v>
      </c>
      <c r="H62" s="10" t="s">
        <v>20</v>
      </c>
      <c r="I62" s="10" t="s">
        <v>20</v>
      </c>
      <c r="J62" s="10" t="s">
        <v>20</v>
      </c>
      <c r="K62" s="10" t="s">
        <v>21</v>
      </c>
      <c r="L62" s="10" t="s">
        <v>186</v>
      </c>
      <c r="M62" s="11" t="s">
        <v>64</v>
      </c>
      <c r="N62" s="10" t="s">
        <v>65</v>
      </c>
      <c r="O62" s="10">
        <v>5.0</v>
      </c>
      <c r="P62" s="10">
        <v>1.0</v>
      </c>
      <c r="Q62" s="13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>
      <c r="A63" s="8" t="s">
        <v>17</v>
      </c>
      <c r="B63" s="8" t="s">
        <v>187</v>
      </c>
      <c r="C63" s="18">
        <v>41966.44505787037</v>
      </c>
      <c r="D63" s="10" t="s">
        <v>188</v>
      </c>
      <c r="E63" s="10" t="s">
        <v>144</v>
      </c>
      <c r="F63" s="10" t="s">
        <v>145</v>
      </c>
      <c r="G63" s="10" t="s">
        <v>62</v>
      </c>
      <c r="H63" s="10" t="s">
        <v>20</v>
      </c>
      <c r="I63" s="10" t="s">
        <v>20</v>
      </c>
      <c r="J63" s="10" t="s">
        <v>20</v>
      </c>
      <c r="K63" s="10" t="s">
        <v>21</v>
      </c>
      <c r="L63" s="10" t="s">
        <v>189</v>
      </c>
      <c r="M63" s="11" t="s">
        <v>190</v>
      </c>
      <c r="N63" s="10" t="s">
        <v>191</v>
      </c>
      <c r="O63" s="10">
        <v>73.0</v>
      </c>
      <c r="P63" s="10">
        <v>39.0</v>
      </c>
      <c r="Q63" s="13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>
      <c r="A64" s="8" t="s">
        <v>17</v>
      </c>
      <c r="B64" s="8" t="s">
        <v>192</v>
      </c>
      <c r="C64" s="18">
        <v>41966.45113425926</v>
      </c>
      <c r="D64" s="10" t="s">
        <v>193</v>
      </c>
      <c r="E64" s="10" t="s">
        <v>20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21</v>
      </c>
      <c r="L64" s="10" t="s">
        <v>189</v>
      </c>
      <c r="M64" s="11" t="s">
        <v>190</v>
      </c>
      <c r="N64" s="10" t="s">
        <v>191</v>
      </c>
      <c r="O64" s="10">
        <v>45.0</v>
      </c>
      <c r="P64" s="10">
        <v>19.0</v>
      </c>
      <c r="Q64" s="13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>
      <c r="A65" s="8" t="s">
        <v>17</v>
      </c>
      <c r="B65" s="8" t="s">
        <v>194</v>
      </c>
      <c r="C65" s="18">
        <v>41966.48318287037</v>
      </c>
      <c r="D65" s="10" t="s">
        <v>193</v>
      </c>
      <c r="E65" s="10" t="s">
        <v>20</v>
      </c>
      <c r="F65" s="10" t="s">
        <v>20</v>
      </c>
      <c r="G65" s="10" t="s">
        <v>20</v>
      </c>
      <c r="H65" s="10" t="s">
        <v>20</v>
      </c>
      <c r="I65" s="10" t="s">
        <v>20</v>
      </c>
      <c r="J65" s="10" t="s">
        <v>20</v>
      </c>
      <c r="K65" s="10" t="s">
        <v>21</v>
      </c>
      <c r="L65" s="10" t="s">
        <v>189</v>
      </c>
      <c r="M65" s="11" t="s">
        <v>195</v>
      </c>
      <c r="N65" s="10" t="s">
        <v>191</v>
      </c>
      <c r="O65" s="10">
        <v>53.0</v>
      </c>
      <c r="P65" s="10">
        <v>59.0</v>
      </c>
      <c r="Q65" s="13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>
      <c r="A66" s="8" t="s">
        <v>17</v>
      </c>
      <c r="B66" s="8" t="s">
        <v>196</v>
      </c>
      <c r="C66" s="18">
        <v>41966.810520833336</v>
      </c>
      <c r="D66" s="10" t="s">
        <v>193</v>
      </c>
      <c r="E66" s="10" t="s">
        <v>20</v>
      </c>
      <c r="F66" s="10" t="s">
        <v>20</v>
      </c>
      <c r="G66" s="10" t="s">
        <v>20</v>
      </c>
      <c r="H66" s="10" t="s">
        <v>20</v>
      </c>
      <c r="I66" s="10" t="s">
        <v>20</v>
      </c>
      <c r="J66" s="10" t="s">
        <v>20</v>
      </c>
      <c r="K66" s="10" t="s">
        <v>21</v>
      </c>
      <c r="L66" s="10" t="s">
        <v>186</v>
      </c>
      <c r="M66" s="11" t="s">
        <v>197</v>
      </c>
      <c r="N66" s="10" t="s">
        <v>198</v>
      </c>
      <c r="O66" s="10">
        <v>33.0</v>
      </c>
      <c r="P66" s="10">
        <v>22.0</v>
      </c>
      <c r="Q66" s="13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>
      <c r="A67" s="8" t="s">
        <v>17</v>
      </c>
      <c r="B67" s="8" t="s">
        <v>199</v>
      </c>
      <c r="C67" s="18">
        <v>41967.568773148145</v>
      </c>
      <c r="D67" s="10" t="s">
        <v>193</v>
      </c>
      <c r="E67" s="10" t="s">
        <v>20</v>
      </c>
      <c r="F67" s="10" t="s">
        <v>20</v>
      </c>
      <c r="G67" s="10" t="s">
        <v>20</v>
      </c>
      <c r="H67" s="10" t="s">
        <v>20</v>
      </c>
      <c r="I67" s="10" t="s">
        <v>20</v>
      </c>
      <c r="J67" s="10" t="s">
        <v>20</v>
      </c>
      <c r="K67" s="10" t="s">
        <v>21</v>
      </c>
      <c r="L67" s="10" t="s">
        <v>186</v>
      </c>
      <c r="M67" s="11" t="s">
        <v>200</v>
      </c>
      <c r="N67" s="10" t="s">
        <v>201</v>
      </c>
      <c r="O67" s="10">
        <v>21.0</v>
      </c>
      <c r="P67" s="10">
        <v>31.0</v>
      </c>
      <c r="Q67" s="13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>
      <c r="A68" s="8" t="s">
        <v>17</v>
      </c>
      <c r="B68" s="8" t="s">
        <v>202</v>
      </c>
      <c r="C68" s="18">
        <v>41967.614270833335</v>
      </c>
      <c r="D68" s="10" t="s">
        <v>193</v>
      </c>
      <c r="E68" s="10" t="s">
        <v>20</v>
      </c>
      <c r="F68" s="10" t="s">
        <v>20</v>
      </c>
      <c r="G68" s="10" t="s">
        <v>20</v>
      </c>
      <c r="H68" s="10" t="s">
        <v>20</v>
      </c>
      <c r="I68" s="10" t="s">
        <v>20</v>
      </c>
      <c r="J68" s="10" t="s">
        <v>20</v>
      </c>
      <c r="K68" s="10" t="s">
        <v>21</v>
      </c>
      <c r="L68" s="10" t="s">
        <v>203</v>
      </c>
      <c r="M68" s="11" t="s">
        <v>204</v>
      </c>
      <c r="N68" s="10" t="s">
        <v>205</v>
      </c>
      <c r="O68" s="10">
        <v>4.0</v>
      </c>
      <c r="P68" s="10">
        <v>5.0</v>
      </c>
      <c r="Q68" s="13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>
      <c r="A69" s="8" t="s">
        <v>17</v>
      </c>
      <c r="B69" s="8" t="s">
        <v>206</v>
      </c>
      <c r="C69" s="18">
        <v>41967.640856481485</v>
      </c>
      <c r="D69" s="10" t="s">
        <v>20</v>
      </c>
      <c r="E69" s="10" t="s">
        <v>20</v>
      </c>
      <c r="F69" s="10" t="s">
        <v>20</v>
      </c>
      <c r="G69" s="10" t="s">
        <v>20</v>
      </c>
      <c r="H69" s="10" t="s">
        <v>20</v>
      </c>
      <c r="I69" s="10" t="s">
        <v>20</v>
      </c>
      <c r="J69" s="10" t="s">
        <v>20</v>
      </c>
      <c r="K69" s="10" t="s">
        <v>20</v>
      </c>
      <c r="L69" s="10" t="s">
        <v>20</v>
      </c>
      <c r="M69" s="11" t="s">
        <v>20</v>
      </c>
      <c r="N69" s="10"/>
      <c r="O69" s="10" t="s">
        <v>20</v>
      </c>
      <c r="P69" s="10" t="s">
        <v>20</v>
      </c>
      <c r="Q69" s="13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>
      <c r="A70" s="8" t="s">
        <v>17</v>
      </c>
      <c r="B70" s="8" t="s">
        <v>207</v>
      </c>
      <c r="C70" s="18">
        <v>41967.642164351855</v>
      </c>
      <c r="D70" s="10" t="s">
        <v>20</v>
      </c>
      <c r="E70" s="10" t="s">
        <v>20</v>
      </c>
      <c r="F70" s="10" t="s">
        <v>20</v>
      </c>
      <c r="G70" s="10" t="s">
        <v>20</v>
      </c>
      <c r="H70" s="10" t="s">
        <v>20</v>
      </c>
      <c r="I70" s="10" t="s">
        <v>20</v>
      </c>
      <c r="J70" s="10" t="s">
        <v>20</v>
      </c>
      <c r="K70" s="10" t="s">
        <v>20</v>
      </c>
      <c r="L70" s="10" t="s">
        <v>20</v>
      </c>
      <c r="M70" s="11" t="s">
        <v>20</v>
      </c>
      <c r="N70" s="10"/>
      <c r="O70" s="10" t="s">
        <v>20</v>
      </c>
      <c r="P70" s="10" t="s">
        <v>20</v>
      </c>
      <c r="Q70" s="13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>
      <c r="A71" s="8" t="s">
        <v>17</v>
      </c>
      <c r="B71" s="8" t="s">
        <v>208</v>
      </c>
      <c r="C71" s="18">
        <v>41968.58232638889</v>
      </c>
      <c r="D71" s="10" t="s">
        <v>209</v>
      </c>
      <c r="E71" s="10" t="s">
        <v>144</v>
      </c>
      <c r="F71" s="10" t="s">
        <v>145</v>
      </c>
      <c r="G71" s="10" t="s">
        <v>62</v>
      </c>
      <c r="H71" s="10" t="s">
        <v>20</v>
      </c>
      <c r="I71" s="10" t="s">
        <v>20</v>
      </c>
      <c r="J71" s="10" t="s">
        <v>20</v>
      </c>
      <c r="K71" s="10" t="s">
        <v>21</v>
      </c>
      <c r="L71" s="10" t="s">
        <v>210</v>
      </c>
      <c r="M71" s="11" t="s">
        <v>211</v>
      </c>
      <c r="N71" s="10" t="s">
        <v>148</v>
      </c>
      <c r="O71" s="10">
        <v>81.0</v>
      </c>
      <c r="P71" s="10">
        <v>33.0</v>
      </c>
      <c r="Q71" s="13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>
      <c r="A72" s="8" t="s">
        <v>17</v>
      </c>
      <c r="B72" s="8" t="s">
        <v>212</v>
      </c>
      <c r="C72" s="18">
        <v>41968.658587962964</v>
      </c>
      <c r="D72" s="10" t="s">
        <v>209</v>
      </c>
      <c r="E72" s="10" t="s">
        <v>20</v>
      </c>
      <c r="F72" s="10" t="s">
        <v>20</v>
      </c>
      <c r="G72" s="10" t="s">
        <v>20</v>
      </c>
      <c r="H72" s="10" t="s">
        <v>20</v>
      </c>
      <c r="I72" s="10" t="s">
        <v>20</v>
      </c>
      <c r="J72" s="10" t="s">
        <v>20</v>
      </c>
      <c r="K72" s="10" t="s">
        <v>21</v>
      </c>
      <c r="L72" s="10" t="s">
        <v>210</v>
      </c>
      <c r="M72" s="11" t="s">
        <v>213</v>
      </c>
      <c r="N72" s="10" t="s">
        <v>214</v>
      </c>
      <c r="O72" s="10">
        <v>104.0</v>
      </c>
      <c r="P72" s="10">
        <v>46.0</v>
      </c>
      <c r="Q72" s="13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>
      <c r="A73" s="8" t="s">
        <v>17</v>
      </c>
      <c r="B73" s="8" t="s">
        <v>215</v>
      </c>
      <c r="C73" s="18">
        <v>41968.659212962964</v>
      </c>
      <c r="D73" s="10" t="s">
        <v>20</v>
      </c>
      <c r="E73" s="10" t="s">
        <v>20</v>
      </c>
      <c r="F73" s="10" t="s">
        <v>20</v>
      </c>
      <c r="G73" s="10" t="s">
        <v>20</v>
      </c>
      <c r="H73" s="10" t="s">
        <v>20</v>
      </c>
      <c r="I73" s="10" t="s">
        <v>20</v>
      </c>
      <c r="J73" s="10" t="s">
        <v>20</v>
      </c>
      <c r="K73" s="10" t="s">
        <v>20</v>
      </c>
      <c r="L73" s="10" t="s">
        <v>20</v>
      </c>
      <c r="M73" s="11" t="s">
        <v>20</v>
      </c>
      <c r="N73" s="10" t="s">
        <v>20</v>
      </c>
      <c r="O73" s="10" t="s">
        <v>20</v>
      </c>
      <c r="P73" s="10" t="s">
        <v>20</v>
      </c>
      <c r="Q73" s="13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>
      <c r="A74" s="8" t="s">
        <v>17</v>
      </c>
      <c r="B74" s="8" t="s">
        <v>216</v>
      </c>
      <c r="C74" s="18">
        <v>41969.50894675926</v>
      </c>
      <c r="D74" s="10" t="s">
        <v>209</v>
      </c>
      <c r="E74" s="10" t="s">
        <v>20</v>
      </c>
      <c r="F74" s="10" t="s">
        <v>20</v>
      </c>
      <c r="G74" s="10" t="s">
        <v>20</v>
      </c>
      <c r="H74" s="10" t="s">
        <v>20</v>
      </c>
      <c r="I74" s="10" t="s">
        <v>20</v>
      </c>
      <c r="J74" s="10" t="s">
        <v>20</v>
      </c>
      <c r="K74" s="10" t="s">
        <v>21</v>
      </c>
      <c r="L74" s="10" t="s">
        <v>217</v>
      </c>
      <c r="M74" s="11" t="s">
        <v>218</v>
      </c>
      <c r="N74" s="10" t="s">
        <v>219</v>
      </c>
      <c r="O74" s="10">
        <v>135.0</v>
      </c>
      <c r="P74" s="10">
        <v>117.0</v>
      </c>
      <c r="Q74" s="13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>
      <c r="A75" s="8" t="s">
        <v>17</v>
      </c>
      <c r="B75" s="8" t="s">
        <v>220</v>
      </c>
      <c r="C75" s="18">
        <v>41969.55505787037</v>
      </c>
      <c r="D75" s="10" t="s">
        <v>209</v>
      </c>
      <c r="E75" s="10" t="s">
        <v>20</v>
      </c>
      <c r="F75" s="10" t="s">
        <v>20</v>
      </c>
      <c r="G75" s="10" t="s">
        <v>20</v>
      </c>
      <c r="H75" s="10" t="s">
        <v>20</v>
      </c>
      <c r="I75" s="10" t="s">
        <v>20</v>
      </c>
      <c r="J75" s="10" t="s">
        <v>20</v>
      </c>
      <c r="K75" s="10" t="s">
        <v>21</v>
      </c>
      <c r="L75" s="10" t="s">
        <v>217</v>
      </c>
      <c r="M75" s="11" t="s">
        <v>211</v>
      </c>
      <c r="N75" s="10" t="s">
        <v>221</v>
      </c>
      <c r="O75" s="10">
        <v>15.0</v>
      </c>
      <c r="P75" s="10">
        <v>9.0</v>
      </c>
      <c r="Q75" s="13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>
      <c r="A76" s="8" t="s">
        <v>17</v>
      </c>
      <c r="B76" s="8" t="s">
        <v>222</v>
      </c>
      <c r="C76" s="18">
        <v>41969.55806712963</v>
      </c>
      <c r="D76" s="10" t="s">
        <v>209</v>
      </c>
      <c r="E76" s="10" t="s">
        <v>20</v>
      </c>
      <c r="F76" s="10" t="s">
        <v>20</v>
      </c>
      <c r="G76" s="10" t="s">
        <v>20</v>
      </c>
      <c r="H76" s="10" t="s">
        <v>20</v>
      </c>
      <c r="I76" s="10" t="s">
        <v>20</v>
      </c>
      <c r="J76" s="10" t="s">
        <v>20</v>
      </c>
      <c r="K76" s="10" t="s">
        <v>21</v>
      </c>
      <c r="L76" s="10" t="s">
        <v>217</v>
      </c>
      <c r="M76" s="11" t="s">
        <v>166</v>
      </c>
      <c r="N76" s="10" t="s">
        <v>221</v>
      </c>
      <c r="O76" s="10">
        <v>8.0</v>
      </c>
      <c r="P76" s="10">
        <v>8.0</v>
      </c>
      <c r="Q76" s="13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>
      <c r="A77" s="8" t="s">
        <v>17</v>
      </c>
      <c r="B77" s="8" t="s">
        <v>223</v>
      </c>
      <c r="C77" s="18">
        <v>41969.59756944444</v>
      </c>
      <c r="D77" s="10" t="s">
        <v>209</v>
      </c>
      <c r="E77" s="10" t="s">
        <v>20</v>
      </c>
      <c r="F77" s="10" t="s">
        <v>20</v>
      </c>
      <c r="G77" s="10" t="s">
        <v>20</v>
      </c>
      <c r="H77" s="10" t="s">
        <v>20</v>
      </c>
      <c r="I77" s="10" t="s">
        <v>20</v>
      </c>
      <c r="J77" s="10" t="s">
        <v>20</v>
      </c>
      <c r="K77" s="10" t="s">
        <v>21</v>
      </c>
      <c r="L77" s="10" t="s">
        <v>224</v>
      </c>
      <c r="M77" s="11" t="s">
        <v>225</v>
      </c>
      <c r="N77" s="10" t="s">
        <v>225</v>
      </c>
      <c r="O77" s="10">
        <v>512.0</v>
      </c>
      <c r="P77" s="10">
        <v>525.0</v>
      </c>
      <c r="Q77" s="13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>
      <c r="A78" s="8" t="s">
        <v>17</v>
      </c>
      <c r="B78" s="8" t="s">
        <v>226</v>
      </c>
      <c r="C78" s="18">
        <v>41969.95489583333</v>
      </c>
      <c r="D78" s="10" t="s">
        <v>227</v>
      </c>
      <c r="E78" s="10" t="s">
        <v>68</v>
      </c>
      <c r="F78" s="10" t="s">
        <v>69</v>
      </c>
      <c r="G78" s="10" t="s">
        <v>70</v>
      </c>
      <c r="H78" s="10" t="s">
        <v>20</v>
      </c>
      <c r="I78" s="10" t="s">
        <v>20</v>
      </c>
      <c r="J78" s="10" t="s">
        <v>20</v>
      </c>
      <c r="K78" s="10" t="s">
        <v>21</v>
      </c>
      <c r="L78" s="10" t="s">
        <v>228</v>
      </c>
      <c r="M78" s="11" t="s">
        <v>195</v>
      </c>
      <c r="N78" s="10" t="s">
        <v>229</v>
      </c>
      <c r="O78" s="10">
        <v>35.0</v>
      </c>
      <c r="P78" s="10">
        <v>45.0</v>
      </c>
      <c r="Q78" s="13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>
      <c r="A79" s="8" t="s">
        <v>17</v>
      </c>
      <c r="B79" s="8" t="s">
        <v>230</v>
      </c>
      <c r="C79" s="18">
        <v>41970.64309027778</v>
      </c>
      <c r="D79" s="10" t="s">
        <v>227</v>
      </c>
      <c r="E79" s="10" t="s">
        <v>20</v>
      </c>
      <c r="F79" s="10" t="s">
        <v>20</v>
      </c>
      <c r="G79" s="10" t="s">
        <v>20</v>
      </c>
      <c r="H79" s="10" t="s">
        <v>20</v>
      </c>
      <c r="I79" s="10" t="s">
        <v>20</v>
      </c>
      <c r="J79" s="10" t="s">
        <v>20</v>
      </c>
      <c r="K79" s="10" t="s">
        <v>21</v>
      </c>
      <c r="L79" s="10" t="s">
        <v>231</v>
      </c>
      <c r="M79" s="11" t="s">
        <v>232</v>
      </c>
      <c r="N79" s="10" t="s">
        <v>233</v>
      </c>
      <c r="O79" s="10">
        <v>4.0</v>
      </c>
      <c r="P79" s="10">
        <v>2.0</v>
      </c>
      <c r="Q79" s="13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>
      <c r="A80" s="8" t="s">
        <v>17</v>
      </c>
      <c r="B80" s="23" t="s">
        <v>234</v>
      </c>
      <c r="C80" s="24">
        <v>41971.29693287037</v>
      </c>
      <c r="D80" s="25" t="s">
        <v>235</v>
      </c>
      <c r="E80" s="26" t="s">
        <v>68</v>
      </c>
      <c r="F80" s="26" t="s">
        <v>69</v>
      </c>
      <c r="G80" s="26" t="s">
        <v>236</v>
      </c>
      <c r="H80" s="26" t="s">
        <v>20</v>
      </c>
      <c r="I80" s="26" t="s">
        <v>20</v>
      </c>
      <c r="J80" s="26" t="s">
        <v>20</v>
      </c>
      <c r="K80" s="26" t="s">
        <v>21</v>
      </c>
      <c r="L80" s="26" t="s">
        <v>237</v>
      </c>
      <c r="M80" s="26" t="s">
        <v>238</v>
      </c>
      <c r="N80" s="26" t="s">
        <v>73</v>
      </c>
      <c r="O80" s="26">
        <v>16.0</v>
      </c>
      <c r="P80" s="26">
        <v>12.0</v>
      </c>
      <c r="Q80" s="26" t="s">
        <v>20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>
      <c r="A81" s="25"/>
      <c r="B81" s="25"/>
      <c r="C81" s="26"/>
      <c r="D81" s="12"/>
      <c r="E81" s="12"/>
      <c r="F81" s="12"/>
      <c r="G81" s="12"/>
      <c r="H81" s="26"/>
      <c r="I81" s="26"/>
      <c r="J81" s="26"/>
      <c r="K81" s="12"/>
      <c r="L81" s="12"/>
      <c r="M81" s="12"/>
      <c r="N81" s="26"/>
      <c r="O81" s="26"/>
      <c r="P81" s="26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>
      <c r="A82" s="25"/>
      <c r="B82" s="25"/>
      <c r="C82" s="26"/>
      <c r="D82" s="12"/>
      <c r="E82" s="12"/>
      <c r="F82" s="12"/>
      <c r="G82" s="12"/>
      <c r="H82" s="26"/>
      <c r="I82" s="26"/>
      <c r="J82" s="26"/>
      <c r="K82" s="12"/>
      <c r="L82" s="12"/>
      <c r="M82" s="12"/>
      <c r="N82" s="26"/>
      <c r="O82" s="26"/>
      <c r="P82" s="26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>
      <c r="A83" s="25"/>
      <c r="B83" s="25"/>
      <c r="C83" s="26"/>
      <c r="D83" s="12"/>
      <c r="E83" s="12"/>
      <c r="F83" s="12"/>
      <c r="G83" s="12"/>
      <c r="H83" s="26"/>
      <c r="I83" s="26"/>
      <c r="J83" s="26"/>
      <c r="K83" s="12"/>
      <c r="L83" s="12"/>
      <c r="M83" s="12"/>
      <c r="N83" s="26"/>
      <c r="O83" s="26"/>
      <c r="P83" s="26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>
      <c r="A84" s="25"/>
      <c r="B84" s="25"/>
      <c r="C84" s="26"/>
      <c r="D84" s="12"/>
      <c r="E84" s="12"/>
      <c r="F84" s="12"/>
      <c r="G84" s="12"/>
      <c r="H84" s="26"/>
      <c r="I84" s="26"/>
      <c r="J84" s="26"/>
      <c r="K84" s="12"/>
      <c r="L84" s="12"/>
      <c r="M84" s="12"/>
      <c r="N84" s="26"/>
      <c r="O84" s="26"/>
      <c r="P84" s="26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>
      <c r="A85" s="25"/>
      <c r="B85" s="25"/>
      <c r="C85" s="2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>
      <c r="A86" s="25"/>
      <c r="B86" s="25"/>
      <c r="C86" s="2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>
      <c r="A87" s="25"/>
      <c r="B87" s="25"/>
      <c r="C87" s="2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>
      <c r="A88" s="25"/>
      <c r="B88" s="25"/>
      <c r="C88" s="2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>
      <c r="A89" s="25"/>
      <c r="B89" s="25"/>
      <c r="C89" s="2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>
      <c r="A90" s="25"/>
      <c r="B90" s="25"/>
      <c r="C90" s="2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>
      <c r="A91" s="25"/>
      <c r="B91" s="25"/>
      <c r="C91" s="2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>
      <c r="A92" s="25"/>
      <c r="B92" s="25"/>
      <c r="C92" s="2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>
      <c r="A93" s="25"/>
      <c r="B93" s="25"/>
      <c r="C93" s="2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>
      <c r="A94" s="25"/>
      <c r="B94" s="25"/>
      <c r="C94" s="2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>
      <c r="A95" s="25"/>
      <c r="B95" s="25"/>
      <c r="C95" s="2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>
      <c r="A96" s="25"/>
      <c r="B96" s="25"/>
      <c r="C96" s="2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>
      <c r="A97" s="25"/>
      <c r="B97" s="25"/>
      <c r="C97" s="2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>
      <c r="A98" s="25"/>
      <c r="B98" s="25"/>
      <c r="C98" s="2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>
      <c r="A99" s="25"/>
      <c r="B99" s="25"/>
      <c r="C99" s="2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>
      <c r="A100" s="25"/>
      <c r="B100" s="25"/>
      <c r="C100" s="2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>
      <c r="A101" s="25"/>
      <c r="B101" s="25"/>
      <c r="C101" s="2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>
      <c r="A102" s="25"/>
      <c r="B102" s="25"/>
      <c r="C102" s="2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>
      <c r="A103" s="25"/>
      <c r="B103" s="25"/>
      <c r="C103" s="2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>
      <c r="A104" s="25"/>
      <c r="B104" s="25"/>
      <c r="C104" s="2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>
      <c r="A105" s="25"/>
      <c r="B105" s="25"/>
      <c r="C105" s="2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>
      <c r="A106" s="25"/>
      <c r="B106" s="25"/>
      <c r="C106" s="2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>
      <c r="A107" s="25"/>
      <c r="B107" s="25"/>
      <c r="C107" s="2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>
      <c r="A108" s="25"/>
      <c r="B108" s="25"/>
      <c r="C108" s="2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>
      <c r="A109" s="25"/>
      <c r="B109" s="25"/>
      <c r="C109" s="2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>
      <c r="A110" s="25"/>
      <c r="B110" s="25"/>
      <c r="C110" s="2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>
      <c r="A111" s="25"/>
      <c r="B111" s="25"/>
      <c r="C111" s="2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>
      <c r="A112" s="25"/>
      <c r="B112" s="25"/>
      <c r="C112" s="2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>
      <c r="A113" s="25"/>
      <c r="B113" s="25"/>
      <c r="C113" s="2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>
      <c r="A114" s="25"/>
      <c r="B114" s="25"/>
      <c r="C114" s="2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>
      <c r="A115" s="25"/>
      <c r="B115" s="25"/>
      <c r="C115" s="2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>
      <c r="A116" s="25"/>
      <c r="B116" s="25"/>
      <c r="C116" s="2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>
      <c r="A117" s="25"/>
      <c r="B117" s="25"/>
      <c r="C117" s="2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>
      <c r="A118" s="25"/>
      <c r="B118" s="25"/>
      <c r="C118" s="2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>
      <c r="A119" s="25"/>
      <c r="B119" s="25"/>
      <c r="C119" s="2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>
      <c r="A120" s="25"/>
      <c r="B120" s="25"/>
      <c r="C120" s="2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>
      <c r="A121" s="25"/>
      <c r="B121" s="25"/>
      <c r="C121" s="2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>
      <c r="A122" s="25"/>
      <c r="B122" s="25"/>
      <c r="C122" s="2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>
      <c r="A123" s="25"/>
      <c r="B123" s="25"/>
      <c r="C123" s="2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>
      <c r="A124" s="25"/>
      <c r="B124" s="25"/>
      <c r="C124" s="2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>
      <c r="A125" s="25"/>
      <c r="B125" s="25"/>
      <c r="C125" s="2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>
      <c r="A126" s="25"/>
      <c r="B126" s="25"/>
      <c r="C126" s="2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>
      <c r="A127" s="25"/>
      <c r="B127" s="25"/>
      <c r="C127" s="2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>
      <c r="A128" s="25"/>
      <c r="B128" s="25"/>
      <c r="C128" s="2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>
      <c r="A129" s="25"/>
      <c r="B129" s="25"/>
      <c r="C129" s="2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>
      <c r="A130" s="25"/>
      <c r="B130" s="25"/>
      <c r="C130" s="2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>
      <c r="A131" s="25"/>
      <c r="B131" s="25"/>
      <c r="C131" s="2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>
      <c r="A132" s="25"/>
      <c r="B132" s="25"/>
      <c r="C132" s="2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>
      <c r="A133" s="25"/>
      <c r="B133" s="25"/>
      <c r="C133" s="2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>
      <c r="A134" s="25"/>
      <c r="B134" s="25"/>
      <c r="C134" s="2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>
      <c r="A135" s="25"/>
      <c r="B135" s="25"/>
      <c r="C135" s="2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>
      <c r="A136" s="25"/>
      <c r="B136" s="25"/>
      <c r="C136" s="2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>
      <c r="A137" s="25"/>
      <c r="B137" s="25"/>
      <c r="C137" s="2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>
      <c r="A138" s="25"/>
      <c r="B138" s="25"/>
      <c r="C138" s="2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>
      <c r="A139" s="25"/>
      <c r="B139" s="25"/>
      <c r="C139" s="2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>
      <c r="A140" s="25"/>
      <c r="B140" s="25"/>
      <c r="C140" s="2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>
      <c r="A141" s="25"/>
      <c r="B141" s="25"/>
      <c r="C141" s="2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>
      <c r="A142" s="25"/>
      <c r="B142" s="25"/>
      <c r="C142" s="2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>
      <c r="A143" s="25"/>
      <c r="B143" s="25"/>
      <c r="C143" s="2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>
      <c r="A144" s="25"/>
      <c r="B144" s="25"/>
      <c r="C144" s="2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>
      <c r="A145" s="25"/>
      <c r="B145" s="25"/>
      <c r="C145" s="2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>
      <c r="A146" s="25"/>
      <c r="B146" s="25"/>
      <c r="C146" s="2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>
      <c r="A147" s="25"/>
      <c r="B147" s="25"/>
      <c r="C147" s="2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>
      <c r="A148" s="25"/>
      <c r="B148" s="25"/>
      <c r="C148" s="2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>
      <c r="A149" s="25"/>
      <c r="B149" s="25"/>
      <c r="C149" s="2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>
      <c r="A150" s="25"/>
      <c r="B150" s="25"/>
      <c r="C150" s="2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>
      <c r="A151" s="25"/>
      <c r="B151" s="25"/>
      <c r="C151" s="2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>
      <c r="A152" s="25"/>
      <c r="B152" s="25"/>
      <c r="C152" s="2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>
      <c r="A153" s="25"/>
      <c r="B153" s="25"/>
      <c r="C153" s="2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>
      <c r="A154" s="25"/>
      <c r="B154" s="25"/>
      <c r="C154" s="2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>
      <c r="A155" s="25"/>
      <c r="B155" s="25"/>
      <c r="C155" s="2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>
      <c r="A156" s="25"/>
      <c r="B156" s="25"/>
      <c r="C156" s="2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>
      <c r="A157" s="25"/>
      <c r="B157" s="25"/>
      <c r="C157" s="2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>
      <c r="A158" s="25"/>
      <c r="B158" s="25"/>
      <c r="C158" s="2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>
      <c r="A159" s="25"/>
      <c r="B159" s="25"/>
      <c r="C159" s="2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>
      <c r="A160" s="25"/>
      <c r="B160" s="25"/>
      <c r="C160" s="2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>
      <c r="A161" s="25"/>
      <c r="B161" s="25"/>
      <c r="C161" s="2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>
      <c r="A162" s="25"/>
      <c r="B162" s="25"/>
      <c r="C162" s="2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>
      <c r="A163" s="25"/>
      <c r="B163" s="25"/>
      <c r="C163" s="2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>
      <c r="A164" s="25"/>
      <c r="B164" s="25"/>
      <c r="C164" s="2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>
      <c r="A165" s="25"/>
      <c r="B165" s="25"/>
      <c r="C165" s="2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>
      <c r="A166" s="25"/>
      <c r="B166" s="25"/>
      <c r="C166" s="2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>
      <c r="A167" s="25"/>
      <c r="B167" s="25"/>
      <c r="C167" s="2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>
      <c r="A168" s="25"/>
      <c r="B168" s="25"/>
      <c r="C168" s="2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>
      <c r="A169" s="25"/>
      <c r="B169" s="25"/>
      <c r="C169" s="2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>
      <c r="A170" s="25"/>
      <c r="B170" s="25"/>
      <c r="C170" s="2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>
      <c r="A171" s="25"/>
      <c r="B171" s="25"/>
      <c r="C171" s="2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>
      <c r="A172" s="25"/>
      <c r="B172" s="25"/>
      <c r="C172" s="2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>
      <c r="A173" s="25"/>
      <c r="B173" s="25"/>
      <c r="C173" s="2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>
      <c r="A174" s="25"/>
      <c r="B174" s="25"/>
      <c r="C174" s="2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>
      <c r="A175" s="25"/>
      <c r="B175" s="25"/>
      <c r="C175" s="2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>
      <c r="A176" s="25"/>
      <c r="B176" s="25"/>
      <c r="C176" s="2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>
      <c r="A177" s="25"/>
      <c r="B177" s="25"/>
      <c r="C177" s="2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>
      <c r="A178" s="25"/>
      <c r="B178" s="25"/>
      <c r="C178" s="2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>
      <c r="A179" s="25"/>
      <c r="B179" s="25"/>
      <c r="C179" s="2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>
      <c r="A180" s="25"/>
      <c r="B180" s="25"/>
      <c r="C180" s="2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>
      <c r="A181" s="25"/>
      <c r="B181" s="25"/>
      <c r="C181" s="2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>
      <c r="A182" s="25"/>
      <c r="B182" s="25"/>
      <c r="C182" s="2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>
      <c r="A183" s="25"/>
      <c r="B183" s="25"/>
      <c r="C183" s="2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>
      <c r="A184" s="25"/>
      <c r="B184" s="25"/>
      <c r="C184" s="2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>
      <c r="A185" s="25"/>
      <c r="B185" s="25"/>
      <c r="C185" s="2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>
      <c r="A186" s="25"/>
      <c r="B186" s="25"/>
      <c r="C186" s="2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>
      <c r="A187" s="25"/>
      <c r="B187" s="25"/>
      <c r="C187" s="2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>
      <c r="A188" s="25"/>
      <c r="B188" s="25"/>
      <c r="C188" s="2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>
      <c r="A189" s="25"/>
      <c r="B189" s="25"/>
      <c r="C189" s="2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>
      <c r="A190" s="25"/>
      <c r="B190" s="25"/>
      <c r="C190" s="2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>
      <c r="A191" s="25"/>
      <c r="B191" s="25"/>
      <c r="C191" s="2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>
      <c r="A192" s="25"/>
      <c r="B192" s="25"/>
      <c r="C192" s="2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>
      <c r="A193" s="25"/>
      <c r="B193" s="25"/>
      <c r="C193" s="2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>
      <c r="A194" s="25"/>
      <c r="B194" s="25"/>
      <c r="C194" s="2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>
      <c r="A195" s="25"/>
      <c r="B195" s="25"/>
      <c r="C195" s="2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>
      <c r="A196" s="25"/>
      <c r="B196" s="25"/>
      <c r="C196" s="2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>
      <c r="A197" s="25"/>
      <c r="B197" s="25"/>
      <c r="C197" s="2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>
      <c r="A198" s="25"/>
      <c r="B198" s="25"/>
      <c r="C198" s="2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>
      <c r="A199" s="25"/>
      <c r="B199" s="25"/>
      <c r="C199" s="2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>
      <c r="A200" s="25"/>
      <c r="B200" s="25"/>
      <c r="C200" s="2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>
      <c r="A201" s="25"/>
      <c r="B201" s="25"/>
      <c r="C201" s="2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>
      <c r="A202" s="25"/>
      <c r="B202" s="25"/>
      <c r="C202" s="2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>
      <c r="A203" s="25"/>
      <c r="B203" s="25"/>
      <c r="C203" s="2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>
      <c r="A204" s="25"/>
      <c r="B204" s="25"/>
      <c r="C204" s="2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>
      <c r="A205" s="25"/>
      <c r="B205" s="25"/>
      <c r="C205" s="2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>
      <c r="A206" s="25"/>
      <c r="B206" s="25"/>
      <c r="C206" s="2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>
      <c r="A207" s="25"/>
      <c r="B207" s="25"/>
      <c r="C207" s="2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>
      <c r="A208" s="25"/>
      <c r="B208" s="25"/>
      <c r="C208" s="2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>
      <c r="A209" s="25"/>
      <c r="B209" s="25"/>
      <c r="C209" s="2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>
      <c r="A210" s="25"/>
      <c r="B210" s="25"/>
      <c r="C210" s="2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>
      <c r="A211" s="25"/>
      <c r="B211" s="25"/>
      <c r="C211" s="2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>
      <c r="A212" s="25"/>
      <c r="B212" s="25"/>
      <c r="C212" s="2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>
      <c r="A213" s="25"/>
      <c r="B213" s="25"/>
      <c r="C213" s="2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>
      <c r="A214" s="25"/>
      <c r="B214" s="25"/>
      <c r="C214" s="2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>
      <c r="A215" s="25"/>
      <c r="B215" s="25"/>
      <c r="C215" s="2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>
      <c r="A216" s="25"/>
      <c r="B216" s="25"/>
      <c r="C216" s="2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>
      <c r="A217" s="25"/>
      <c r="B217" s="25"/>
      <c r="C217" s="2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>
      <c r="A218" s="25"/>
      <c r="B218" s="25"/>
      <c r="C218" s="2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>
      <c r="A219" s="25"/>
      <c r="B219" s="25"/>
      <c r="C219" s="2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>
      <c r="A220" s="25"/>
      <c r="B220" s="25"/>
      <c r="C220" s="2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>
      <c r="A221" s="25"/>
      <c r="B221" s="25"/>
      <c r="C221" s="2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>
      <c r="A222" s="25"/>
      <c r="B222" s="25"/>
      <c r="C222" s="2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>
      <c r="A223" s="25"/>
      <c r="B223" s="25"/>
      <c r="C223" s="2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>
      <c r="A224" s="25"/>
      <c r="B224" s="25"/>
      <c r="C224" s="2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>
      <c r="A225" s="25"/>
      <c r="B225" s="25"/>
      <c r="C225" s="2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>
      <c r="A226" s="25"/>
      <c r="B226" s="25"/>
      <c r="C226" s="2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>
      <c r="A227" s="25"/>
      <c r="B227" s="25"/>
      <c r="C227" s="2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>
      <c r="A228" s="25"/>
      <c r="B228" s="25"/>
      <c r="C228" s="2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>
      <c r="A229" s="25"/>
      <c r="B229" s="25"/>
      <c r="C229" s="2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>
      <c r="A230" s="25"/>
      <c r="B230" s="25"/>
      <c r="C230" s="2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>
      <c r="A231" s="25"/>
      <c r="B231" s="25"/>
      <c r="C231" s="2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>
      <c r="A232" s="25"/>
      <c r="B232" s="25"/>
      <c r="C232" s="2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>
      <c r="A233" s="25"/>
      <c r="B233" s="25"/>
      <c r="C233" s="2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>
      <c r="A234" s="25"/>
      <c r="B234" s="25"/>
      <c r="C234" s="2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>
      <c r="A235" s="25"/>
      <c r="B235" s="25"/>
      <c r="C235" s="2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>
      <c r="A236" s="25"/>
      <c r="B236" s="25"/>
      <c r="C236" s="2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>
      <c r="A237" s="25"/>
      <c r="B237" s="25"/>
      <c r="C237" s="2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>
      <c r="A238" s="25"/>
      <c r="B238" s="25"/>
      <c r="C238" s="2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>
      <c r="A239" s="25"/>
      <c r="B239" s="25"/>
      <c r="C239" s="2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>
      <c r="A240" s="25"/>
      <c r="B240" s="25"/>
      <c r="C240" s="2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>
      <c r="A241" s="25"/>
      <c r="B241" s="25"/>
      <c r="C241" s="2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>
      <c r="A242" s="25"/>
      <c r="B242" s="25"/>
      <c r="C242" s="2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>
      <c r="A243" s="25"/>
      <c r="B243" s="25"/>
      <c r="C243" s="2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>
      <c r="A244" s="25"/>
      <c r="B244" s="25"/>
      <c r="C244" s="2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>
      <c r="A245" s="25"/>
      <c r="B245" s="25"/>
      <c r="C245" s="2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>
      <c r="A246" s="25"/>
      <c r="B246" s="25"/>
      <c r="C246" s="2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>
      <c r="A247" s="25"/>
      <c r="B247" s="25"/>
      <c r="C247" s="2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>
      <c r="A248" s="25"/>
      <c r="B248" s="25"/>
      <c r="C248" s="2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>
      <c r="A249" s="25"/>
      <c r="B249" s="25"/>
      <c r="C249" s="2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>
      <c r="A250" s="25"/>
      <c r="B250" s="25"/>
      <c r="C250" s="2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>
      <c r="A251" s="25"/>
      <c r="B251" s="25"/>
      <c r="C251" s="2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>
      <c r="A252" s="25"/>
      <c r="B252" s="25"/>
      <c r="C252" s="2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>
      <c r="A253" s="25"/>
      <c r="B253" s="25"/>
      <c r="C253" s="2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>
      <c r="A254" s="25"/>
      <c r="B254" s="25"/>
      <c r="C254" s="2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>
      <c r="A255" s="25"/>
      <c r="B255" s="25"/>
      <c r="C255" s="2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>
      <c r="A256" s="25"/>
      <c r="B256" s="25"/>
      <c r="C256" s="2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>
      <c r="A257" s="25"/>
      <c r="B257" s="25"/>
      <c r="C257" s="2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>
      <c r="A258" s="25"/>
      <c r="B258" s="25"/>
      <c r="C258" s="2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>
      <c r="A259" s="25"/>
      <c r="B259" s="25"/>
      <c r="C259" s="2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>
      <c r="A260" s="25"/>
      <c r="B260" s="25"/>
      <c r="C260" s="2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>
      <c r="A261" s="25"/>
      <c r="B261" s="25"/>
      <c r="C261" s="2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>
      <c r="A262" s="25"/>
      <c r="B262" s="25"/>
      <c r="C262" s="2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>
      <c r="A263" s="25"/>
      <c r="B263" s="25"/>
      <c r="C263" s="2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>
      <c r="A264" s="25"/>
      <c r="B264" s="25"/>
      <c r="C264" s="2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>
      <c r="A265" s="25"/>
      <c r="B265" s="25"/>
      <c r="C265" s="2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>
      <c r="A266" s="27"/>
      <c r="B266" s="27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>
      <c r="A267" s="27"/>
      <c r="B267" s="27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>
      <c r="A268" s="27"/>
      <c r="B268" s="27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>
      <c r="A269" s="27"/>
      <c r="B269" s="27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>
      <c r="A270" s="27"/>
      <c r="B270" s="27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>
      <c r="A271" s="27"/>
      <c r="B271" s="27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>
      <c r="A272" s="27"/>
      <c r="B272" s="27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>
      <c r="A273" s="27"/>
      <c r="B273" s="27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>
      <c r="A274" s="27"/>
      <c r="B274" s="27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>
      <c r="A275" s="27"/>
      <c r="B275" s="27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>
      <c r="A276" s="27"/>
      <c r="B276" s="27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>
      <c r="A277" s="27"/>
      <c r="B277" s="27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>
      <c r="A278" s="27"/>
      <c r="B278" s="27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>
      <c r="A279" s="27"/>
      <c r="B279" s="27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>
      <c r="A280" s="27"/>
      <c r="B280" s="27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>
      <c r="A281" s="27"/>
      <c r="B281" s="27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>
      <c r="A282" s="27"/>
      <c r="B282" s="27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>
      <c r="A283" s="27"/>
      <c r="B283" s="27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>
      <c r="A284" s="27"/>
      <c r="B284" s="27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>
      <c r="A285" s="27"/>
      <c r="B285" s="27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>
      <c r="A286" s="27"/>
      <c r="B286" s="27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>
      <c r="A287" s="27"/>
      <c r="B287" s="27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>
      <c r="A288" s="27"/>
      <c r="B288" s="27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>
      <c r="A289" s="27"/>
      <c r="B289" s="27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>
      <c r="A290" s="27"/>
      <c r="B290" s="27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>
      <c r="A291" s="27"/>
      <c r="B291" s="27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>
      <c r="A292" s="27"/>
      <c r="B292" s="27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>
      <c r="A293" s="27"/>
      <c r="B293" s="27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>
      <c r="A294" s="27"/>
      <c r="B294" s="27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>
      <c r="A295" s="27"/>
      <c r="B295" s="27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>
      <c r="A296" s="27"/>
      <c r="B296" s="27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>
      <c r="A297" s="27"/>
      <c r="B297" s="27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>
      <c r="A298" s="27"/>
      <c r="B298" s="27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>
      <c r="A299" s="27"/>
      <c r="B299" s="27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>
      <c r="A300" s="27"/>
      <c r="B300" s="27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>
      <c r="A301" s="27"/>
      <c r="B301" s="27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>
      <c r="A302" s="27"/>
      <c r="B302" s="27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>
      <c r="A303" s="27"/>
      <c r="B303" s="27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>
      <c r="A304" s="27"/>
      <c r="B304" s="27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>
      <c r="A305" s="27"/>
      <c r="B305" s="27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>
      <c r="A306" s="27"/>
      <c r="B306" s="27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>
      <c r="A307" s="27"/>
      <c r="B307" s="27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>
      <c r="A308" s="27"/>
      <c r="B308" s="27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>
      <c r="A309" s="27"/>
      <c r="B309" s="27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>
      <c r="A310" s="27"/>
      <c r="B310" s="27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>
      <c r="A311" s="27"/>
      <c r="B311" s="27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>
      <c r="A312" s="27"/>
      <c r="B312" s="27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>
      <c r="A313" s="27"/>
      <c r="B313" s="27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>
      <c r="A314" s="27"/>
      <c r="B314" s="27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>
      <c r="A315" s="27"/>
      <c r="B315" s="27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>
      <c r="A316" s="27"/>
      <c r="B316" s="27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>
      <c r="A317" s="27"/>
      <c r="B317" s="27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>
      <c r="A318" s="27"/>
      <c r="B318" s="27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>
      <c r="A319" s="27"/>
      <c r="B319" s="27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>
      <c r="A320" s="27"/>
      <c r="B320" s="27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>
      <c r="A321" s="27"/>
      <c r="B321" s="27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>
      <c r="A322" s="27"/>
      <c r="B322" s="27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>
      <c r="A323" s="27"/>
      <c r="B323" s="27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>
      <c r="A324" s="27"/>
      <c r="B324" s="27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>
      <c r="A325" s="27"/>
      <c r="B325" s="27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>
      <c r="A326" s="27"/>
      <c r="B326" s="27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>
      <c r="A327" s="27"/>
      <c r="B327" s="27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>
      <c r="A328" s="27"/>
      <c r="B328" s="27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>
      <c r="A329" s="27"/>
      <c r="B329" s="27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>
      <c r="A330" s="27"/>
      <c r="B330" s="27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>
      <c r="A331" s="27"/>
      <c r="B331" s="2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>
      <c r="A332" s="27"/>
      <c r="B332" s="2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>
      <c r="A333" s="27"/>
      <c r="B333" s="2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>
      <c r="A334" s="27"/>
      <c r="B334" s="2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>
      <c r="A335" s="27"/>
      <c r="B335" s="2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>
      <c r="A336" s="27"/>
      <c r="B336" s="2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>
      <c r="A337" s="27"/>
      <c r="B337" s="2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>
      <c r="A338" s="27"/>
      <c r="B338" s="2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>
      <c r="A339" s="27"/>
      <c r="B339" s="2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>
      <c r="A340" s="27"/>
      <c r="B340" s="2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>
      <c r="A341" s="27"/>
      <c r="B341" s="2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>
      <c r="A342" s="27"/>
      <c r="B342" s="2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>
      <c r="A343" s="27"/>
      <c r="B343" s="2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>
      <c r="A344" s="27"/>
      <c r="B344" s="2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>
      <c r="A345" s="27"/>
      <c r="B345" s="2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>
      <c r="A346" s="27"/>
      <c r="B346" s="2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>
      <c r="A347" s="27"/>
      <c r="B347" s="2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>
      <c r="A348" s="27"/>
      <c r="B348" s="2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>
      <c r="A349" s="27"/>
      <c r="B349" s="2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>
      <c r="A350" s="27"/>
      <c r="B350" s="2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>
      <c r="A351" s="27"/>
      <c r="B351" s="2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>
      <c r="A352" s="27"/>
      <c r="B352" s="2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>
      <c r="A353" s="27"/>
      <c r="B353" s="2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>
      <c r="A354" s="27"/>
      <c r="B354" s="2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>
      <c r="A355" s="27"/>
      <c r="B355" s="2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>
      <c r="A356" s="27"/>
      <c r="B356" s="2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>
      <c r="A357" s="27"/>
      <c r="B357" s="2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>
      <c r="A358" s="27"/>
      <c r="B358" s="2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>
      <c r="A359" s="27"/>
      <c r="B359" s="2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>
      <c r="A360" s="27"/>
      <c r="B360" s="2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>
      <c r="A361" s="27"/>
      <c r="B361" s="2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>
      <c r="A362" s="27"/>
      <c r="B362" s="2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>
      <c r="A363" s="27"/>
      <c r="B363" s="2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>
      <c r="A364" s="27"/>
      <c r="B364" s="2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>
      <c r="A365" s="27"/>
      <c r="B365" s="2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>
      <c r="A366" s="27"/>
      <c r="B366" s="2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>
      <c r="A367" s="27"/>
      <c r="B367" s="2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>
      <c r="A368" s="27"/>
      <c r="B368" s="2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>
      <c r="A369" s="27"/>
      <c r="B369" s="2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>
      <c r="A370" s="27"/>
      <c r="B370" s="2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>
      <c r="A371" s="27"/>
      <c r="B371" s="2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>
      <c r="A372" s="27"/>
      <c r="B372" s="2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>
      <c r="A373" s="27"/>
      <c r="B373" s="2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>
      <c r="A374" s="27"/>
      <c r="B374" s="2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>
      <c r="A375" s="27"/>
      <c r="B375" s="2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>
      <c r="A376" s="27"/>
      <c r="B376" s="2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>
      <c r="A377" s="27"/>
      <c r="B377" s="2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>
      <c r="A378" s="27"/>
      <c r="B378" s="2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>
      <c r="A379" s="27"/>
      <c r="B379" s="2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>
      <c r="A380" s="27"/>
      <c r="B380" s="2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>
      <c r="A381" s="27"/>
      <c r="B381" s="2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>
      <c r="A382" s="27"/>
      <c r="B382" s="2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>
      <c r="A383" s="27"/>
      <c r="B383" s="2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>
      <c r="A384" s="27"/>
      <c r="B384" s="2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>
      <c r="A385" s="27"/>
      <c r="B385" s="2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>
      <c r="A386" s="27"/>
      <c r="B386" s="2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>
      <c r="A387" s="27"/>
      <c r="B387" s="2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>
      <c r="A388" s="27"/>
      <c r="B388" s="2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>
      <c r="A389" s="27"/>
      <c r="B389" s="2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>
      <c r="A390" s="27"/>
      <c r="B390" s="2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>
      <c r="A391" s="27"/>
      <c r="B391" s="2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>
      <c r="A392" s="27"/>
      <c r="B392" s="2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>
      <c r="A393" s="27"/>
      <c r="B393" s="2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>
      <c r="A394" s="27"/>
      <c r="B394" s="2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>
      <c r="A395" s="27"/>
      <c r="B395" s="2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>
      <c r="A396" s="27"/>
      <c r="B396" s="2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>
      <c r="A397" s="27"/>
      <c r="B397" s="2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>
      <c r="A398" s="27"/>
      <c r="B398" s="2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>
      <c r="A399" s="27"/>
      <c r="B399" s="2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>
      <c r="A400" s="27"/>
      <c r="B400" s="2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>
      <c r="A401" s="27"/>
      <c r="B401" s="2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>
      <c r="A402" s="27"/>
      <c r="B402" s="2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>
      <c r="A403" s="27"/>
      <c r="B403" s="2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>
      <c r="A404" s="27"/>
      <c r="B404" s="2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>
      <c r="A405" s="27"/>
      <c r="B405" s="2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>
      <c r="A406" s="27"/>
      <c r="B406" s="2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>
      <c r="A407" s="27"/>
      <c r="B407" s="2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>
      <c r="A408" s="27"/>
      <c r="B408" s="2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>
      <c r="A409" s="27"/>
      <c r="B409" s="2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>
      <c r="A410" s="27"/>
      <c r="B410" s="2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>
      <c r="A411" s="27"/>
      <c r="B411" s="2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>
      <c r="A412" s="27"/>
      <c r="B412" s="2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>
      <c r="A413" s="27"/>
      <c r="B413" s="2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>
      <c r="A414" s="27"/>
      <c r="B414" s="2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>
      <c r="A415" s="27"/>
      <c r="B415" s="2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>
      <c r="A416" s="27"/>
      <c r="B416" s="2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>
      <c r="A417" s="27"/>
      <c r="B417" s="2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>
      <c r="A418" s="27"/>
      <c r="B418" s="2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>
      <c r="A419" s="27"/>
      <c r="B419" s="2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>
      <c r="A420" s="27"/>
      <c r="B420" s="2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>
      <c r="A421" s="27"/>
      <c r="B421" s="2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>
      <c r="A422" s="27"/>
      <c r="B422" s="2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>
      <c r="A423" s="27"/>
      <c r="B423" s="2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>
      <c r="A424" s="27"/>
      <c r="B424" s="2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>
      <c r="A425" s="27"/>
      <c r="B425" s="2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>
      <c r="A426" s="27"/>
      <c r="B426" s="2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>
      <c r="A427" s="27"/>
      <c r="B427" s="2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>
      <c r="A428" s="27"/>
      <c r="B428" s="2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>
      <c r="A429" s="27"/>
      <c r="B429" s="2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>
      <c r="A430" s="27"/>
      <c r="B430" s="2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>
      <c r="A431" s="27"/>
      <c r="B431" s="2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>
      <c r="A432" s="27"/>
      <c r="B432" s="2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>
      <c r="A433" s="27"/>
      <c r="B433" s="2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>
      <c r="A434" s="27"/>
      <c r="B434" s="2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>
      <c r="A435" s="27"/>
      <c r="B435" s="2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>
      <c r="A436" s="27"/>
      <c r="B436" s="2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>
      <c r="A437" s="27"/>
      <c r="B437" s="2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>
      <c r="A438" s="27"/>
      <c r="B438" s="2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>
      <c r="A439" s="27"/>
      <c r="B439" s="2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>
      <c r="A440" s="27"/>
      <c r="B440" s="2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>
      <c r="A441" s="27"/>
      <c r="B441" s="2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>
      <c r="A442" s="27"/>
      <c r="B442" s="2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>
      <c r="A443" s="27"/>
      <c r="B443" s="2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>
      <c r="A444" s="27"/>
      <c r="B444" s="2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>
      <c r="A445" s="27"/>
      <c r="B445" s="2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>
      <c r="A446" s="27"/>
      <c r="B446" s="2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>
      <c r="A447" s="27"/>
      <c r="B447" s="2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>
      <c r="A448" s="27"/>
      <c r="B448" s="2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>
      <c r="A449" s="27"/>
      <c r="B449" s="2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>
      <c r="A450" s="27"/>
      <c r="B450" s="2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>
      <c r="A451" s="27"/>
      <c r="B451" s="2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>
      <c r="A452" s="27"/>
      <c r="B452" s="2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>
      <c r="A453" s="27"/>
      <c r="B453" s="2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>
      <c r="A454" s="27"/>
      <c r="B454" s="2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>
      <c r="A455" s="27"/>
      <c r="B455" s="2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>
      <c r="A456" s="27"/>
      <c r="B456" s="2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>
      <c r="A457" s="27"/>
      <c r="B457" s="2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>
      <c r="A458" s="27"/>
      <c r="B458" s="2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>
      <c r="A459" s="27"/>
      <c r="B459" s="2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>
      <c r="A460" s="27"/>
      <c r="B460" s="2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>
      <c r="A461" s="27"/>
      <c r="B461" s="2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>
      <c r="A462" s="27"/>
      <c r="B462" s="2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>
      <c r="A463" s="27"/>
      <c r="B463" s="2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>
      <c r="A464" s="27"/>
      <c r="B464" s="2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>
      <c r="A465" s="27"/>
      <c r="B465" s="2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>
      <c r="A466" s="27"/>
      <c r="B466" s="2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>
      <c r="A467" s="27"/>
      <c r="B467" s="2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>
      <c r="A468" s="27"/>
      <c r="B468" s="2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>
      <c r="A469" s="27"/>
      <c r="B469" s="2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>
      <c r="A470" s="27"/>
      <c r="B470" s="2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>
      <c r="A471" s="27"/>
      <c r="B471" s="2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>
      <c r="A472" s="27"/>
      <c r="B472" s="2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>
      <c r="A473" s="27"/>
      <c r="B473" s="2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>
      <c r="A474" s="27"/>
      <c r="B474" s="2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>
      <c r="A475" s="27"/>
      <c r="B475" s="2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>
      <c r="A476" s="27"/>
      <c r="B476" s="2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>
      <c r="A477" s="27"/>
      <c r="B477" s="2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>
      <c r="A478" s="27"/>
      <c r="B478" s="2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>
      <c r="A479" s="27"/>
      <c r="B479" s="2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>
      <c r="A480" s="27"/>
      <c r="B480" s="2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>
      <c r="A481" s="27"/>
      <c r="B481" s="2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>
      <c r="A482" s="27"/>
      <c r="B482" s="2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>
      <c r="A483" s="27"/>
      <c r="B483" s="2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>
      <c r="A484" s="27"/>
      <c r="B484" s="2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>
      <c r="A485" s="27"/>
      <c r="B485" s="2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>
      <c r="A486" s="27"/>
      <c r="B486" s="2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>
      <c r="A487" s="27"/>
      <c r="B487" s="2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>
      <c r="A488" s="27"/>
      <c r="B488" s="2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>
      <c r="A489" s="27"/>
      <c r="B489" s="2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>
      <c r="A490" s="27"/>
      <c r="B490" s="2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>
      <c r="A491" s="27"/>
      <c r="B491" s="2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>
      <c r="A492" s="27"/>
      <c r="B492" s="2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>
      <c r="A493" s="27"/>
      <c r="B493" s="2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>
      <c r="A494" s="27"/>
      <c r="B494" s="2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>
      <c r="A495" s="27"/>
      <c r="B495" s="2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>
      <c r="A496" s="27"/>
      <c r="B496" s="2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>
      <c r="A497" s="27"/>
      <c r="B497" s="2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>
      <c r="A498" s="27"/>
      <c r="B498" s="2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>
      <c r="A499" s="27"/>
      <c r="B499" s="2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>
      <c r="A500" s="27"/>
      <c r="B500" s="2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>
      <c r="A501" s="27"/>
      <c r="B501" s="2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>
      <c r="A502" s="27"/>
      <c r="B502" s="2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>
      <c r="A503" s="27"/>
      <c r="B503" s="2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>
      <c r="A504" s="27"/>
      <c r="B504" s="2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>
      <c r="A505" s="27"/>
      <c r="B505" s="2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>
      <c r="A506" s="27"/>
      <c r="B506" s="2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>
      <c r="A507" s="27"/>
      <c r="B507" s="2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>
      <c r="A508" s="27"/>
      <c r="B508" s="2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>
      <c r="A509" s="27"/>
      <c r="B509" s="2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>
      <c r="A510" s="27"/>
      <c r="B510" s="2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>
      <c r="A511" s="27"/>
      <c r="B511" s="2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>
      <c r="A512" s="27"/>
      <c r="B512" s="2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>
      <c r="A513" s="27"/>
      <c r="B513" s="2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>
      <c r="A514" s="27"/>
      <c r="B514" s="2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>
      <c r="A515" s="27"/>
      <c r="B515" s="2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>
      <c r="A516" s="27"/>
      <c r="B516" s="2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>
      <c r="A517" s="27"/>
      <c r="B517" s="2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>
      <c r="A518" s="27"/>
      <c r="B518" s="2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>
      <c r="A519" s="27"/>
      <c r="B519" s="2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>
      <c r="A520" s="27"/>
      <c r="B520" s="2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>
      <c r="A521" s="27"/>
      <c r="B521" s="2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>
      <c r="A522" s="27"/>
      <c r="B522" s="2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>
      <c r="A523" s="27"/>
      <c r="B523" s="2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>
      <c r="A524" s="27"/>
      <c r="B524" s="2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>
      <c r="A525" s="27"/>
      <c r="B525" s="2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>
      <c r="A526" s="27"/>
      <c r="B526" s="2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>
      <c r="A527" s="27"/>
      <c r="B527" s="2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>
      <c r="A528" s="27"/>
      <c r="B528" s="2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>
      <c r="A529" s="27"/>
      <c r="B529" s="2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>
      <c r="A530" s="27"/>
      <c r="B530" s="2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>
      <c r="A531" s="27"/>
      <c r="B531" s="2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>
      <c r="A532" s="27"/>
      <c r="B532" s="2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>
      <c r="A533" s="27"/>
      <c r="B533" s="2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>
      <c r="A534" s="27"/>
      <c r="B534" s="2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>
      <c r="A535" s="27"/>
      <c r="B535" s="2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>
      <c r="A536" s="27"/>
      <c r="B536" s="2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>
      <c r="A537" s="27"/>
      <c r="B537" s="2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>
      <c r="A538" s="27"/>
      <c r="B538" s="2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>
      <c r="A539" s="27"/>
      <c r="B539" s="2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>
      <c r="A540" s="27"/>
      <c r="B540" s="2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>
      <c r="A541" s="27"/>
      <c r="B541" s="2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>
      <c r="A542" s="27"/>
      <c r="B542" s="2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>
      <c r="A543" s="27"/>
      <c r="B543" s="2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>
      <c r="A544" s="27"/>
      <c r="B544" s="2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>
      <c r="A545" s="27"/>
      <c r="B545" s="2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>
      <c r="A546" s="27"/>
      <c r="B546" s="2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>
      <c r="A547" s="27"/>
      <c r="B547" s="2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>
      <c r="A548" s="27"/>
      <c r="B548" s="2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>
      <c r="A549" s="27"/>
      <c r="B549" s="2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>
      <c r="A550" s="27"/>
      <c r="B550" s="2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>
      <c r="A551" s="27"/>
      <c r="B551" s="2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>
      <c r="A552" s="27"/>
      <c r="B552" s="2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>
      <c r="A553" s="27"/>
      <c r="B553" s="2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>
      <c r="A554" s="27"/>
      <c r="B554" s="2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>
      <c r="A555" s="27"/>
      <c r="B555" s="2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>
      <c r="A556" s="27"/>
      <c r="B556" s="2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>
      <c r="A557" s="27"/>
      <c r="B557" s="2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>
      <c r="A558" s="27"/>
      <c r="B558" s="2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>
      <c r="A559" s="27"/>
      <c r="B559" s="2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>
      <c r="A560" s="27"/>
      <c r="B560" s="2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>
      <c r="A561" s="27"/>
      <c r="B561" s="2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>
      <c r="A562" s="27"/>
      <c r="B562" s="2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>
      <c r="A563" s="27"/>
      <c r="B563" s="2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>
      <c r="A564" s="27"/>
      <c r="B564" s="2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>
      <c r="A565" s="27"/>
      <c r="B565" s="2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>
      <c r="A566" s="27"/>
      <c r="B566" s="2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>
      <c r="A567" s="27"/>
      <c r="B567" s="2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>
      <c r="A568" s="27"/>
      <c r="B568" s="2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>
      <c r="A569" s="27"/>
      <c r="B569" s="2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>
      <c r="A570" s="27"/>
      <c r="B570" s="2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>
      <c r="A571" s="27"/>
      <c r="B571" s="2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>
      <c r="A572" s="27"/>
      <c r="B572" s="2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>
      <c r="A573" s="27"/>
      <c r="B573" s="2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>
      <c r="A574" s="27"/>
      <c r="B574" s="2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>
      <c r="A575" s="27"/>
      <c r="B575" s="2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>
      <c r="A576" s="27"/>
      <c r="B576" s="2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>
      <c r="A577" s="27"/>
      <c r="B577" s="2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>
      <c r="A578" s="27"/>
      <c r="B578" s="2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>
      <c r="A579" s="27"/>
      <c r="B579" s="2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>
      <c r="A580" s="27"/>
      <c r="B580" s="2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>
      <c r="A581" s="27"/>
      <c r="B581" s="2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>
      <c r="A582" s="27"/>
      <c r="B582" s="2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>
      <c r="A583" s="27"/>
      <c r="B583" s="2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>
      <c r="A584" s="27"/>
      <c r="B584" s="2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>
      <c r="A585" s="27"/>
      <c r="B585" s="2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>
      <c r="A586" s="27"/>
      <c r="B586" s="2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>
      <c r="A587" s="27"/>
      <c r="B587" s="2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>
      <c r="A588" s="27"/>
      <c r="B588" s="2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>
      <c r="A589" s="27"/>
      <c r="B589" s="2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>
      <c r="A590" s="27"/>
      <c r="B590" s="2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>
      <c r="A591" s="27"/>
      <c r="B591" s="2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>
      <c r="A592" s="27"/>
      <c r="B592" s="2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>
      <c r="A593" s="27"/>
      <c r="B593" s="2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>
      <c r="A594" s="27"/>
      <c r="B594" s="2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>
      <c r="A595" s="27"/>
      <c r="B595" s="2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>
      <c r="A596" s="27"/>
      <c r="B596" s="2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>
      <c r="A597" s="27"/>
      <c r="B597" s="2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>
      <c r="A598" s="27"/>
      <c r="B598" s="2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>
      <c r="A599" s="27"/>
      <c r="B599" s="2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>
      <c r="A600" s="27"/>
      <c r="B600" s="2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>
      <c r="A601" s="27"/>
      <c r="B601" s="2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>
      <c r="A602" s="27"/>
      <c r="B602" s="2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>
      <c r="A603" s="27"/>
      <c r="B603" s="2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>
      <c r="A604" s="27"/>
      <c r="B604" s="2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>
      <c r="A605" s="27"/>
      <c r="B605" s="2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>
      <c r="A606" s="27"/>
      <c r="B606" s="2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>
      <c r="A607" s="27"/>
      <c r="B607" s="2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>
      <c r="A608" s="27"/>
      <c r="B608" s="2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>
      <c r="A609" s="27"/>
      <c r="B609" s="2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>
      <c r="A610" s="27"/>
      <c r="B610" s="2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>
      <c r="A611" s="27"/>
      <c r="B611" s="2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>
      <c r="A612" s="27"/>
      <c r="B612" s="2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>
      <c r="A613" s="27"/>
      <c r="B613" s="2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>
      <c r="A614" s="27"/>
      <c r="B614" s="2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>
      <c r="A615" s="27"/>
      <c r="B615" s="2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>
      <c r="A616" s="27"/>
      <c r="B616" s="2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>
      <c r="A617" s="27"/>
      <c r="B617" s="2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>
      <c r="A618" s="27"/>
      <c r="B618" s="2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>
      <c r="A619" s="27"/>
      <c r="B619" s="2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>
      <c r="A620" s="27"/>
      <c r="B620" s="2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>
      <c r="A621" s="27"/>
      <c r="B621" s="2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>
      <c r="A622" s="27"/>
      <c r="B622" s="2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>
      <c r="A623" s="27"/>
      <c r="B623" s="2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>
      <c r="A624" s="27"/>
      <c r="B624" s="2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>
      <c r="A625" s="27"/>
      <c r="B625" s="2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>
      <c r="A626" s="27"/>
      <c r="B626" s="2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>
      <c r="A627" s="27"/>
      <c r="B627" s="2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>
      <c r="A628" s="27"/>
      <c r="B628" s="2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>
      <c r="A629" s="27"/>
      <c r="B629" s="2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>
      <c r="A630" s="27"/>
      <c r="B630" s="2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>
      <c r="A631" s="27"/>
      <c r="B631" s="2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>
      <c r="A632" s="27"/>
      <c r="B632" s="2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>
      <c r="A633" s="27"/>
      <c r="B633" s="2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>
      <c r="A634" s="27"/>
      <c r="B634" s="2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>
      <c r="A635" s="27"/>
      <c r="B635" s="2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>
      <c r="A636" s="27"/>
      <c r="B636" s="2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>
      <c r="A637" s="27"/>
      <c r="B637" s="2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>
      <c r="A638" s="27"/>
      <c r="B638" s="2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>
      <c r="A639" s="27"/>
      <c r="B639" s="2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>
      <c r="A640" s="27"/>
      <c r="B640" s="2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>
      <c r="A641" s="27"/>
      <c r="B641" s="2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>
      <c r="A642" s="27"/>
      <c r="B642" s="2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>
      <c r="A643" s="27"/>
      <c r="B643" s="2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>
      <c r="A644" s="27"/>
      <c r="B644" s="2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>
      <c r="A645" s="27"/>
      <c r="B645" s="2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>
      <c r="A646" s="27"/>
      <c r="B646" s="2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>
      <c r="A647" s="27"/>
      <c r="B647" s="2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>
      <c r="A648" s="27"/>
      <c r="B648" s="2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>
      <c r="A649" s="27"/>
      <c r="B649" s="2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>
      <c r="A650" s="27"/>
      <c r="B650" s="2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>
      <c r="A651" s="27"/>
      <c r="B651" s="2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>
      <c r="A652" s="27"/>
      <c r="B652" s="2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>
      <c r="A653" s="27"/>
      <c r="B653" s="2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>
      <c r="A654" s="27"/>
      <c r="B654" s="2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>
      <c r="A655" s="27"/>
      <c r="B655" s="2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>
      <c r="A656" s="27"/>
      <c r="B656" s="2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>
      <c r="A657" s="27"/>
      <c r="B657" s="2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>
      <c r="A658" s="27"/>
      <c r="B658" s="2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>
      <c r="A659" s="27"/>
      <c r="B659" s="2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>
      <c r="A660" s="27"/>
      <c r="B660" s="2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>
      <c r="A661" s="27"/>
      <c r="B661" s="2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>
      <c r="A662" s="27"/>
      <c r="B662" s="2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>
      <c r="A663" s="27"/>
      <c r="B663" s="2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>
      <c r="A664" s="27"/>
      <c r="B664" s="2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>
      <c r="A665" s="27"/>
      <c r="B665" s="2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>
      <c r="A666" s="27"/>
      <c r="B666" s="2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>
      <c r="A667" s="27"/>
      <c r="B667" s="2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>
      <c r="A668" s="27"/>
      <c r="B668" s="2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>
      <c r="A669" s="27"/>
      <c r="B669" s="2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>
      <c r="A670" s="27"/>
      <c r="B670" s="2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>
      <c r="A671" s="27"/>
      <c r="B671" s="2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>
      <c r="A672" s="27"/>
      <c r="B672" s="2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>
      <c r="A673" s="27"/>
      <c r="B673" s="2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>
      <c r="A674" s="27"/>
      <c r="B674" s="2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>
      <c r="A675" s="27"/>
      <c r="B675" s="2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>
      <c r="A676" s="27"/>
      <c r="B676" s="2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>
      <c r="A677" s="27"/>
      <c r="B677" s="2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>
      <c r="A678" s="27"/>
      <c r="B678" s="2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>
      <c r="A679" s="27"/>
      <c r="B679" s="2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>
      <c r="A680" s="27"/>
      <c r="B680" s="2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>
      <c r="A681" s="27"/>
      <c r="B681" s="2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>
      <c r="A682" s="27"/>
      <c r="B682" s="2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>
      <c r="A683" s="27"/>
      <c r="B683" s="2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>
      <c r="A684" s="27"/>
      <c r="B684" s="2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>
      <c r="A685" s="27"/>
      <c r="B685" s="2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>
      <c r="A686" s="27"/>
      <c r="B686" s="2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>
      <c r="A687" s="27"/>
      <c r="B687" s="2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>
      <c r="A688" s="27"/>
      <c r="B688" s="2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>
      <c r="A689" s="27"/>
      <c r="B689" s="2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>
      <c r="A690" s="27"/>
      <c r="B690" s="2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>
      <c r="A691" s="27"/>
      <c r="B691" s="2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>
      <c r="A692" s="27"/>
      <c r="B692" s="2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>
      <c r="A693" s="27"/>
      <c r="B693" s="2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>
      <c r="A694" s="27"/>
      <c r="B694" s="2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>
      <c r="A695" s="27"/>
      <c r="B695" s="2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>
      <c r="A696" s="27"/>
      <c r="B696" s="2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>
      <c r="A697" s="27"/>
      <c r="B697" s="2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>
      <c r="A698" s="27"/>
      <c r="B698" s="2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>
      <c r="A699" s="27"/>
      <c r="B699" s="2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>
      <c r="A700" s="27"/>
      <c r="B700" s="2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>
      <c r="A701" s="27"/>
      <c r="B701" s="2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>
      <c r="A702" s="27"/>
      <c r="B702" s="2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>
      <c r="A703" s="27"/>
      <c r="B703" s="2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>
      <c r="A704" s="27"/>
      <c r="B704" s="2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>
      <c r="A705" s="27"/>
      <c r="B705" s="2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>
      <c r="A706" s="27"/>
      <c r="B706" s="2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>
      <c r="A707" s="27"/>
      <c r="B707" s="2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>
      <c r="A708" s="27"/>
      <c r="B708" s="2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>
      <c r="A709" s="27"/>
      <c r="B709" s="2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>
      <c r="A710" s="27"/>
      <c r="B710" s="2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>
      <c r="A711" s="27"/>
      <c r="B711" s="2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>
      <c r="A712" s="27"/>
      <c r="B712" s="2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>
      <c r="A713" s="27"/>
      <c r="B713" s="2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>
      <c r="A714" s="27"/>
      <c r="B714" s="2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>
      <c r="A715" s="27"/>
      <c r="B715" s="2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>
      <c r="A716" s="27"/>
      <c r="B716" s="2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>
      <c r="A717" s="27"/>
      <c r="B717" s="2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>
      <c r="A718" s="27"/>
      <c r="B718" s="2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>
      <c r="A719" s="27"/>
      <c r="B719" s="2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>
      <c r="A720" s="27"/>
      <c r="B720" s="2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>
      <c r="A721" s="27"/>
      <c r="B721" s="2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>
      <c r="A722" s="27"/>
      <c r="B722" s="2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>
      <c r="A723" s="27"/>
      <c r="B723" s="2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>
      <c r="A724" s="27"/>
      <c r="B724" s="2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>
      <c r="A725" s="27"/>
      <c r="B725" s="2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>
      <c r="A726" s="27"/>
      <c r="B726" s="2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>
      <c r="A727" s="27"/>
      <c r="B727" s="2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>
      <c r="A728" s="27"/>
      <c r="B728" s="2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>
      <c r="A729" s="27"/>
      <c r="B729" s="2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>
      <c r="A730" s="27"/>
      <c r="B730" s="2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>
      <c r="A731" s="27"/>
      <c r="B731" s="2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>
      <c r="A732" s="27"/>
      <c r="B732" s="2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>
      <c r="A733" s="27"/>
      <c r="B733" s="2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>
      <c r="A734" s="27"/>
      <c r="B734" s="2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>
      <c r="A735" s="27"/>
      <c r="B735" s="2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>
      <c r="A736" s="27"/>
      <c r="B736" s="2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>
      <c r="A737" s="27"/>
      <c r="B737" s="2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>
      <c r="A738" s="27"/>
      <c r="B738" s="2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>
      <c r="A739" s="27"/>
      <c r="B739" s="2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>
      <c r="A740" s="27"/>
      <c r="B740" s="2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>
      <c r="A741" s="27"/>
      <c r="B741" s="2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>
      <c r="A742" s="27"/>
      <c r="B742" s="2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>
      <c r="A743" s="27"/>
      <c r="B743" s="2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>
      <c r="A744" s="27"/>
      <c r="B744" s="2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>
      <c r="A745" s="27"/>
      <c r="B745" s="2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>
      <c r="A746" s="27"/>
      <c r="B746" s="2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>
      <c r="A747" s="27"/>
      <c r="B747" s="2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>
      <c r="A748" s="27"/>
      <c r="B748" s="2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>
      <c r="A749" s="27"/>
      <c r="B749" s="2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>
      <c r="A750" s="27"/>
      <c r="B750" s="2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>
      <c r="A751" s="27"/>
      <c r="B751" s="2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>
      <c r="A752" s="27"/>
      <c r="B752" s="2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>
      <c r="A753" s="27"/>
      <c r="B753" s="2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>
      <c r="A754" s="27"/>
      <c r="B754" s="2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>
      <c r="A755" s="27"/>
      <c r="B755" s="2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>
      <c r="A756" s="27"/>
      <c r="B756" s="2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>
      <c r="A757" s="27"/>
      <c r="B757" s="2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>
      <c r="A758" s="27"/>
      <c r="B758" s="2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>
      <c r="A759" s="27"/>
      <c r="B759" s="2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>
      <c r="A760" s="27"/>
      <c r="B760" s="2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>
      <c r="A761" s="27"/>
      <c r="B761" s="2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>
      <c r="A762" s="27"/>
      <c r="B762" s="2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>
      <c r="A763" s="27"/>
      <c r="B763" s="2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>
      <c r="A764" s="27"/>
      <c r="B764" s="2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>
      <c r="A765" s="27"/>
      <c r="B765" s="2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>
      <c r="A766" s="27"/>
      <c r="B766" s="2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>
      <c r="A767" s="27"/>
      <c r="B767" s="2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>
      <c r="A768" s="27"/>
      <c r="B768" s="2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>
      <c r="A769" s="27"/>
      <c r="B769" s="2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>
      <c r="A770" s="27"/>
      <c r="B770" s="2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>
      <c r="A771" s="27"/>
      <c r="B771" s="2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>
      <c r="A772" s="27"/>
      <c r="B772" s="2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>
      <c r="A773" s="27"/>
      <c r="B773" s="2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>
      <c r="A774" s="27"/>
      <c r="B774" s="2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>
      <c r="A775" s="27"/>
      <c r="B775" s="2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>
      <c r="A776" s="27"/>
      <c r="B776" s="2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>
      <c r="A777" s="27"/>
      <c r="B777" s="2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>
      <c r="A778" s="27"/>
      <c r="B778" s="2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>
      <c r="A779" s="27"/>
      <c r="B779" s="2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>
      <c r="A780" s="27"/>
      <c r="B780" s="2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>
      <c r="A781" s="27"/>
      <c r="B781" s="2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>
      <c r="A782" s="27"/>
      <c r="B782" s="2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>
      <c r="A783" s="27"/>
      <c r="B783" s="2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>
      <c r="A784" s="27"/>
      <c r="B784" s="2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>
      <c r="A785" s="27"/>
      <c r="B785" s="2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>
      <c r="A786" s="27"/>
      <c r="B786" s="2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>
      <c r="A787" s="27"/>
      <c r="B787" s="2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>
      <c r="A788" s="27"/>
      <c r="B788" s="2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>
      <c r="A789" s="27"/>
      <c r="B789" s="2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>
      <c r="A790" s="27"/>
      <c r="B790" s="2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>
      <c r="A791" s="27"/>
      <c r="B791" s="2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>
      <c r="A792" s="27"/>
      <c r="B792" s="2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>
      <c r="A793" s="27"/>
      <c r="B793" s="2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>
      <c r="A794" s="27"/>
      <c r="B794" s="2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>
      <c r="A795" s="27"/>
      <c r="B795" s="2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>
      <c r="A796" s="27"/>
      <c r="B796" s="2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>
      <c r="A797" s="27"/>
      <c r="B797" s="2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>
      <c r="A798" s="27"/>
      <c r="B798" s="2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>
      <c r="A799" s="27"/>
      <c r="B799" s="2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>
      <c r="A800" s="27"/>
      <c r="B800" s="2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>
      <c r="A801" s="27"/>
      <c r="B801" s="2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>
      <c r="A802" s="27"/>
      <c r="B802" s="2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>
      <c r="A803" s="27"/>
      <c r="B803" s="2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>
      <c r="A804" s="27"/>
      <c r="B804" s="2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>
      <c r="A805" s="27"/>
      <c r="B805" s="2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>
      <c r="A806" s="27"/>
      <c r="B806" s="2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>
      <c r="A807" s="27"/>
      <c r="B807" s="2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>
      <c r="A808" s="27"/>
      <c r="B808" s="2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>
      <c r="A809" s="27"/>
      <c r="B809" s="2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>
      <c r="A810" s="27"/>
      <c r="B810" s="2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>
      <c r="A811" s="27"/>
      <c r="B811" s="2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>
      <c r="A812" s="27"/>
      <c r="B812" s="2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>
      <c r="A813" s="27"/>
      <c r="B813" s="2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>
      <c r="A814" s="27"/>
      <c r="B814" s="2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>
      <c r="A815" s="27"/>
      <c r="B815" s="2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>
      <c r="A816" s="27"/>
      <c r="B816" s="2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>
      <c r="A817" s="27"/>
      <c r="B817" s="2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>
      <c r="A818" s="27"/>
      <c r="B818" s="2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>
      <c r="A819" s="27"/>
      <c r="B819" s="2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>
      <c r="A820" s="27"/>
      <c r="B820" s="2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>
      <c r="A821" s="27"/>
      <c r="B821" s="2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>
      <c r="A822" s="27"/>
      <c r="B822" s="2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>
      <c r="A823" s="27"/>
      <c r="B823" s="2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>
      <c r="A824" s="27"/>
      <c r="B824" s="2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>
      <c r="A825" s="27"/>
      <c r="B825" s="2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>
      <c r="A826" s="27"/>
      <c r="B826" s="2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>
      <c r="A827" s="27"/>
      <c r="B827" s="2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>
      <c r="A828" s="27"/>
      <c r="B828" s="2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>
      <c r="A829" s="27"/>
      <c r="B829" s="2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>
      <c r="A830" s="27"/>
      <c r="B830" s="2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>
      <c r="A831" s="27"/>
      <c r="B831" s="2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>
      <c r="A832" s="27"/>
      <c r="B832" s="2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>
      <c r="A833" s="27"/>
      <c r="B833" s="2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>
      <c r="A834" s="27"/>
      <c r="B834" s="2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>
      <c r="A835" s="27"/>
      <c r="B835" s="2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>
      <c r="A836" s="27"/>
      <c r="B836" s="2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>
      <c r="A837" s="27"/>
      <c r="B837" s="2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>
      <c r="A838" s="27"/>
      <c r="B838" s="2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>
      <c r="A839" s="27"/>
      <c r="B839" s="2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>
      <c r="A840" s="27"/>
      <c r="B840" s="2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>
      <c r="A841" s="27"/>
      <c r="B841" s="2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>
      <c r="A842" s="27"/>
      <c r="B842" s="2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>
      <c r="A843" s="27"/>
      <c r="B843" s="2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>
      <c r="A844" s="27"/>
      <c r="B844" s="2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>
      <c r="A845" s="27"/>
      <c r="B845" s="2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>
      <c r="A846" s="27"/>
      <c r="B846" s="2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>
      <c r="A847" s="27"/>
      <c r="B847" s="2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>
      <c r="A848" s="27"/>
      <c r="B848" s="2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>
      <c r="A849" s="27"/>
      <c r="B849" s="2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>
      <c r="A850" s="27"/>
      <c r="B850" s="2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>
      <c r="A851" s="27"/>
      <c r="B851" s="2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>
      <c r="A852" s="27"/>
      <c r="B852" s="2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>
      <c r="A853" s="27"/>
      <c r="B853" s="2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>
      <c r="A854" s="27"/>
      <c r="B854" s="2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>
      <c r="A855" s="27"/>
      <c r="B855" s="2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>
      <c r="A856" s="27"/>
      <c r="B856" s="2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>
      <c r="A857" s="27"/>
      <c r="B857" s="2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>
      <c r="A858" s="27"/>
      <c r="B858" s="2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>
      <c r="A859" s="27"/>
      <c r="B859" s="2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>
      <c r="A860" s="27"/>
      <c r="B860" s="2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>
      <c r="A861" s="27"/>
      <c r="B861" s="2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>
      <c r="A862" s="27"/>
      <c r="B862" s="2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>
      <c r="A863" s="27"/>
      <c r="B863" s="2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>
      <c r="A864" s="27"/>
      <c r="B864" s="2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>
      <c r="A865" s="27"/>
      <c r="B865" s="2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>
      <c r="A866" s="27"/>
      <c r="B866" s="2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>
      <c r="A867" s="27"/>
      <c r="B867" s="2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>
      <c r="A868" s="27"/>
      <c r="B868" s="2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>
      <c r="A869" s="27"/>
      <c r="B869" s="2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>
      <c r="A870" s="27"/>
      <c r="B870" s="2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>
      <c r="A871" s="27"/>
      <c r="B871" s="2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>
      <c r="A872" s="27"/>
      <c r="B872" s="2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>
      <c r="A873" s="27"/>
      <c r="B873" s="2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>
      <c r="A874" s="27"/>
      <c r="B874" s="2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>
      <c r="A875" s="27"/>
      <c r="B875" s="2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>
      <c r="A876" s="27"/>
      <c r="B876" s="2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>
      <c r="A877" s="27"/>
      <c r="B877" s="2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>
      <c r="A878" s="27"/>
      <c r="B878" s="2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>
      <c r="A879" s="27"/>
      <c r="B879" s="2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>
      <c r="A880" s="27"/>
      <c r="B880" s="2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>
      <c r="A881" s="27"/>
      <c r="B881" s="2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>
      <c r="A882" s="27"/>
      <c r="B882" s="2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>
      <c r="A883" s="27"/>
      <c r="B883" s="2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>
      <c r="A884" s="27"/>
      <c r="B884" s="2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>
      <c r="A885" s="27"/>
      <c r="B885" s="2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>
      <c r="A886" s="27"/>
      <c r="B886" s="2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>
      <c r="A887" s="27"/>
      <c r="B887" s="2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>
      <c r="A888" s="27"/>
      <c r="B888" s="2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>
      <c r="A889" s="27"/>
      <c r="B889" s="2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>
      <c r="A890" s="27"/>
      <c r="B890" s="2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>
      <c r="A891" s="27"/>
      <c r="B891" s="2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>
      <c r="A892" s="27"/>
      <c r="B892" s="2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>
      <c r="A893" s="27"/>
      <c r="B893" s="2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>
      <c r="A894" s="27"/>
      <c r="B894" s="2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>
      <c r="A895" s="27"/>
      <c r="B895" s="2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>
      <c r="A896" s="27"/>
      <c r="B896" s="2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>
      <c r="A897" s="27"/>
      <c r="B897" s="2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>
      <c r="A898" s="27"/>
      <c r="B898" s="2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>
      <c r="A899" s="27"/>
      <c r="B899" s="2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>
      <c r="A900" s="27"/>
      <c r="B900" s="2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>
      <c r="A901" s="27"/>
      <c r="B901" s="2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>
      <c r="A902" s="27"/>
      <c r="B902" s="2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>
      <c r="A903" s="27"/>
      <c r="B903" s="2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>
      <c r="A904" s="27"/>
      <c r="B904" s="2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>
      <c r="A905" s="27"/>
      <c r="B905" s="2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>
      <c r="A906" s="27"/>
      <c r="B906" s="2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>
      <c r="A907" s="27"/>
      <c r="B907" s="2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>
      <c r="A908" s="27"/>
      <c r="B908" s="2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>
      <c r="A909" s="27"/>
      <c r="B909" s="2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>
      <c r="A910" s="27"/>
      <c r="B910" s="2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>
      <c r="A911" s="27"/>
      <c r="B911" s="2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>
      <c r="A912" s="27"/>
      <c r="B912" s="2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>
      <c r="A913" s="27"/>
      <c r="B913" s="2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>
      <c r="A914" s="27"/>
      <c r="B914" s="2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>
      <c r="A915" s="27"/>
      <c r="B915" s="2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>
      <c r="A916" s="27"/>
      <c r="B916" s="2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>
      <c r="A917" s="27"/>
      <c r="B917" s="2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>
      <c r="A918" s="27"/>
      <c r="B918" s="2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>
      <c r="A919" s="27"/>
      <c r="B919" s="2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>
      <c r="A920" s="27"/>
      <c r="B920" s="2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>
      <c r="A921" s="27"/>
      <c r="B921" s="2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>
      <c r="A922" s="27"/>
      <c r="B922" s="2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>
      <c r="A923" s="27"/>
      <c r="B923" s="2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>
      <c r="A924" s="27"/>
      <c r="B924" s="2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>
      <c r="A925" s="27"/>
      <c r="B925" s="2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>
      <c r="A926" s="27"/>
      <c r="B926" s="2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>
      <c r="A927" s="27"/>
      <c r="B927" s="2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>
      <c r="A928" s="27"/>
      <c r="B928" s="2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>
      <c r="A929" s="27"/>
      <c r="B929" s="2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>
      <c r="A930" s="27"/>
      <c r="B930" s="2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>
      <c r="A931" s="27"/>
      <c r="B931" s="2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>
      <c r="A932" s="27"/>
      <c r="B932" s="2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>
      <c r="A933" s="27"/>
      <c r="B933" s="2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>
      <c r="A934" s="27"/>
      <c r="B934" s="2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>
      <c r="A935" s="27"/>
      <c r="B935" s="2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>
      <c r="A936" s="27"/>
      <c r="B936" s="2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>
      <c r="A937" s="27"/>
      <c r="B937" s="2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>
      <c r="A938" s="27"/>
      <c r="B938" s="2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>
      <c r="A939" s="27"/>
      <c r="B939" s="2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>
      <c r="A940" s="27"/>
      <c r="B940" s="2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>
      <c r="A941" s="27"/>
      <c r="B941" s="2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>
      <c r="A942" s="27"/>
      <c r="B942" s="2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>
      <c r="A943" s="27"/>
      <c r="B943" s="2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>
      <c r="A944" s="27"/>
      <c r="B944" s="2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>
      <c r="A945" s="27"/>
      <c r="B945" s="2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>
      <c r="A946" s="27"/>
      <c r="B946" s="2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>
      <c r="A947" s="27"/>
      <c r="B947" s="2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>
      <c r="A948" s="27"/>
      <c r="B948" s="2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>
      <c r="A949" s="27"/>
      <c r="B949" s="2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>
      <c r="A950" s="27"/>
      <c r="B950" s="2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>
      <c r="A951" s="27"/>
      <c r="B951" s="2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>
      <c r="A952" s="27"/>
      <c r="B952" s="2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>
      <c r="A953" s="27"/>
      <c r="B953" s="2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>
      <c r="A954" s="27"/>
      <c r="B954" s="2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>
      <c r="A955" s="27"/>
      <c r="B955" s="2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>
      <c r="A956" s="27"/>
      <c r="B956" s="2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>
      <c r="A957" s="27"/>
      <c r="B957" s="2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>
      <c r="A958" s="27"/>
      <c r="B958" s="2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>
      <c r="A959" s="27"/>
      <c r="B959" s="2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>
      <c r="A960" s="27"/>
      <c r="B960" s="2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>
      <c r="A961" s="27"/>
      <c r="B961" s="2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>
      <c r="A962" s="27"/>
      <c r="B962" s="2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>
      <c r="A963" s="27"/>
      <c r="B963" s="2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>
      <c r="A964" s="27"/>
      <c r="B964" s="2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>
      <c r="A965" s="27"/>
      <c r="B965" s="2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>
      <c r="A966" s="27"/>
      <c r="B966" s="2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>
      <c r="A967" s="27"/>
      <c r="B967" s="2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>
      <c r="A968" s="27"/>
      <c r="B968" s="2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>
      <c r="A969" s="27"/>
      <c r="B969" s="2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>
      <c r="A970" s="27"/>
      <c r="B970" s="2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>
      <c r="A971" s="27"/>
      <c r="B971" s="2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>
      <c r="A972" s="27"/>
      <c r="B972" s="2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>
      <c r="A973" s="27"/>
      <c r="B973" s="2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>
      <c r="A974" s="27"/>
      <c r="B974" s="2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>
      <c r="A975" s="27"/>
      <c r="B975" s="2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>
      <c r="A976" s="27"/>
      <c r="B976" s="2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>
      <c r="A977" s="27"/>
      <c r="B977" s="2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>
      <c r="A978" s="27"/>
      <c r="B978" s="2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>
      <c r="A979" s="27"/>
      <c r="B979" s="2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>
      <c r="A980" s="27"/>
      <c r="B980" s="2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>
      <c r="A981" s="27"/>
      <c r="B981" s="2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>
      <c r="A982" s="27"/>
      <c r="B982" s="2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>
      <c r="A983" s="27"/>
      <c r="B983" s="2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>
      <c r="A984" s="27"/>
      <c r="B984" s="2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>
      <c r="A985" s="27"/>
      <c r="B985" s="2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>
      <c r="A986" s="27"/>
      <c r="B986" s="2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>
      <c r="A987" s="27"/>
      <c r="B987" s="2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>
      <c r="A988" s="27"/>
      <c r="B988" s="2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>
      <c r="A989" s="27"/>
      <c r="B989" s="2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>
      <c r="A990" s="27"/>
      <c r="B990" s="2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>
      <c r="A991" s="27"/>
      <c r="B991" s="2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>
      <c r="A992" s="27"/>
      <c r="B992" s="2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>
      <c r="A993" s="27"/>
      <c r="B993" s="2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>
      <c r="A994" s="27"/>
      <c r="B994" s="2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>
      <c r="A995" s="27"/>
      <c r="B995" s="2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>
      <c r="A996" s="27"/>
      <c r="B996" s="2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>
      <c r="A997" s="27"/>
      <c r="B997" s="2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>
      <c r="A998" s="27"/>
      <c r="B998" s="2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>
      <c r="A999" s="27"/>
      <c r="B999" s="2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9.86"/>
    <col customWidth="1" min="2" max="2" width="41.14"/>
    <col customWidth="1" min="3" max="3" width="28.29"/>
    <col customWidth="1" min="4" max="4" width="8.0"/>
    <col customWidth="1" min="5" max="5" width="62.57"/>
    <col customWidth="1" min="6" max="6" width="13.71"/>
    <col customWidth="1" min="7" max="7" width="17.57"/>
    <col customWidth="1" min="8" max="8" width="3.86"/>
    <col customWidth="1" min="9" max="9" width="4.0" outlineLevel="1"/>
    <col customWidth="1" min="10" max="10" width="3.71"/>
    <col customWidth="1" min="11" max="11" width="7.43"/>
    <col customWidth="1" min="12" max="12" width="47.71"/>
    <col customWidth="1" min="13" max="13" width="105.0"/>
    <col customWidth="1" min="14" max="14" width="79.29"/>
  </cols>
  <sheetData>
    <row r="1">
      <c r="A1" s="28" t="s">
        <v>0</v>
      </c>
      <c r="B1" s="29" t="s">
        <v>1</v>
      </c>
      <c r="C1" s="3" t="s">
        <v>2</v>
      </c>
      <c r="D1" s="3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1" t="s">
        <v>16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25" t="s">
        <v>239</v>
      </c>
      <c r="B2" s="23" t="s">
        <v>240</v>
      </c>
      <c r="C2" s="32">
        <v>41976.55341435185</v>
      </c>
      <c r="D2" s="25" t="s">
        <v>20</v>
      </c>
      <c r="E2" s="26" t="s">
        <v>20</v>
      </c>
      <c r="F2" s="26" t="s">
        <v>20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20</v>
      </c>
      <c r="L2" s="26" t="s">
        <v>241</v>
      </c>
      <c r="M2" s="26" t="s">
        <v>20</v>
      </c>
      <c r="N2" s="26" t="s">
        <v>20</v>
      </c>
      <c r="O2" s="26" t="s">
        <v>20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25" t="s">
        <v>239</v>
      </c>
      <c r="B3" s="23" t="s">
        <v>242</v>
      </c>
      <c r="C3" s="32">
        <v>41976.57695601852</v>
      </c>
      <c r="D3" s="25" t="s">
        <v>20</v>
      </c>
      <c r="E3" s="26" t="s">
        <v>20</v>
      </c>
      <c r="F3" s="26" t="s">
        <v>20</v>
      </c>
      <c r="G3" s="26" t="s">
        <v>20</v>
      </c>
      <c r="H3" s="26" t="s">
        <v>20</v>
      </c>
      <c r="I3" s="26" t="s">
        <v>20</v>
      </c>
      <c r="J3" s="26" t="s">
        <v>20</v>
      </c>
      <c r="K3" s="26" t="s">
        <v>20</v>
      </c>
      <c r="L3" s="26" t="s">
        <v>243</v>
      </c>
      <c r="M3" s="26" t="s">
        <v>20</v>
      </c>
      <c r="N3" s="26" t="s">
        <v>20</v>
      </c>
      <c r="O3" s="26" t="s">
        <v>20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25" t="s">
        <v>239</v>
      </c>
      <c r="B4" s="23" t="s">
        <v>244</v>
      </c>
      <c r="C4" s="32">
        <v>41976.67155092592</v>
      </c>
      <c r="D4" s="25" t="s">
        <v>20</v>
      </c>
      <c r="E4" s="26" t="s">
        <v>20</v>
      </c>
      <c r="F4" s="26" t="s">
        <v>20</v>
      </c>
      <c r="G4" s="26" t="s">
        <v>20</v>
      </c>
      <c r="H4" s="26" t="s">
        <v>20</v>
      </c>
      <c r="I4" s="26" t="s">
        <v>20</v>
      </c>
      <c r="J4" s="26" t="s">
        <v>20</v>
      </c>
      <c r="K4" s="26" t="s">
        <v>20</v>
      </c>
      <c r="L4" s="26" t="s">
        <v>241</v>
      </c>
      <c r="M4" s="26" t="s">
        <v>20</v>
      </c>
      <c r="N4" s="26" t="s">
        <v>20</v>
      </c>
      <c r="O4" s="26" t="s">
        <v>20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5" t="s">
        <v>239</v>
      </c>
      <c r="B5" s="23" t="s">
        <v>245</v>
      </c>
      <c r="C5" s="32">
        <v>41978.69305555556</v>
      </c>
      <c r="D5" s="25" t="s">
        <v>19</v>
      </c>
      <c r="E5" s="26" t="s">
        <v>20</v>
      </c>
      <c r="F5" s="26" t="s">
        <v>20</v>
      </c>
      <c r="G5" s="26" t="s">
        <v>20</v>
      </c>
      <c r="H5" s="26" t="s">
        <v>20</v>
      </c>
      <c r="I5" s="26" t="s">
        <v>20</v>
      </c>
      <c r="J5" s="26" t="s">
        <v>20</v>
      </c>
      <c r="K5" s="26" t="s">
        <v>21</v>
      </c>
      <c r="L5" s="26" t="s">
        <v>53</v>
      </c>
      <c r="M5" s="26" t="s">
        <v>246</v>
      </c>
      <c r="N5" s="26" t="s">
        <v>20</v>
      </c>
      <c r="O5" s="26" t="s">
        <v>20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25" t="s">
        <v>239</v>
      </c>
      <c r="B6" s="23" t="s">
        <v>247</v>
      </c>
      <c r="C6" s="32">
        <v>41978.71983796296</v>
      </c>
      <c r="D6" s="25" t="s">
        <v>19</v>
      </c>
      <c r="E6" s="26" t="s">
        <v>20</v>
      </c>
      <c r="F6" s="26" t="s">
        <v>20</v>
      </c>
      <c r="G6" s="26" t="s">
        <v>20</v>
      </c>
      <c r="H6" s="26" t="s">
        <v>20</v>
      </c>
      <c r="I6" s="26" t="s">
        <v>20</v>
      </c>
      <c r="J6" s="26" t="s">
        <v>20</v>
      </c>
      <c r="K6" s="26" t="s">
        <v>21</v>
      </c>
      <c r="L6" s="26" t="s">
        <v>248</v>
      </c>
      <c r="M6" s="26" t="s">
        <v>249</v>
      </c>
      <c r="N6" s="26" t="s">
        <v>65</v>
      </c>
      <c r="O6" s="26" t="s">
        <v>20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25" t="s">
        <v>239</v>
      </c>
      <c r="B7" s="23" t="s">
        <v>250</v>
      </c>
      <c r="C7" s="32">
        <v>41978.73960648148</v>
      </c>
      <c r="D7" s="25" t="s">
        <v>19</v>
      </c>
      <c r="E7" s="26"/>
      <c r="F7" s="26" t="s">
        <v>20</v>
      </c>
      <c r="G7" s="26" t="s">
        <v>20</v>
      </c>
      <c r="H7" s="26" t="s">
        <v>20</v>
      </c>
      <c r="I7" s="26" t="s">
        <v>20</v>
      </c>
      <c r="J7" s="26" t="s">
        <v>20</v>
      </c>
      <c r="K7" s="26" t="s">
        <v>21</v>
      </c>
      <c r="L7" s="26" t="s">
        <v>251</v>
      </c>
      <c r="M7" s="26" t="s">
        <v>64</v>
      </c>
      <c r="N7" s="26" t="s">
        <v>65</v>
      </c>
      <c r="O7" s="26" t="s">
        <v>20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25" t="s">
        <v>239</v>
      </c>
      <c r="B8" s="23" t="s">
        <v>252</v>
      </c>
      <c r="C8" s="32">
        <v>42026.64556712963</v>
      </c>
      <c r="D8" s="25" t="s">
        <v>19</v>
      </c>
      <c r="E8" s="25" t="s">
        <v>104</v>
      </c>
      <c r="F8" s="25" t="s">
        <v>253</v>
      </c>
      <c r="G8" s="25" t="s">
        <v>62</v>
      </c>
      <c r="H8" s="26" t="s">
        <v>21</v>
      </c>
      <c r="I8" s="26" t="s">
        <v>21</v>
      </c>
      <c r="J8" s="26" t="s">
        <v>21</v>
      </c>
      <c r="K8" s="26" t="s">
        <v>21</v>
      </c>
      <c r="L8" s="26" t="s">
        <v>254</v>
      </c>
      <c r="M8" s="33" t="s">
        <v>255</v>
      </c>
      <c r="N8" s="26" t="s">
        <v>256</v>
      </c>
      <c r="O8" s="26" t="s"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7.25" customHeight="1">
      <c r="A9" s="25" t="s">
        <v>239</v>
      </c>
      <c r="B9" s="23" t="s">
        <v>257</v>
      </c>
      <c r="C9" s="32">
        <v>42026.75898148148</v>
      </c>
      <c r="D9" s="25" t="s">
        <v>19</v>
      </c>
      <c r="E9" s="26" t="s">
        <v>20</v>
      </c>
      <c r="F9" s="26" t="s">
        <v>20</v>
      </c>
      <c r="G9" s="26" t="s">
        <v>20</v>
      </c>
      <c r="H9" s="26" t="s">
        <v>20</v>
      </c>
      <c r="I9" s="26" t="s">
        <v>21</v>
      </c>
      <c r="J9" s="26" t="s">
        <v>21</v>
      </c>
      <c r="K9" s="26" t="s">
        <v>21</v>
      </c>
      <c r="L9" s="33" t="s">
        <v>254</v>
      </c>
      <c r="M9" s="26" t="s">
        <v>258</v>
      </c>
      <c r="N9" s="26" t="s">
        <v>259</v>
      </c>
      <c r="O9" s="26" t="s">
        <v>20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25" t="s">
        <v>239</v>
      </c>
      <c r="B10" s="23" t="s">
        <v>260</v>
      </c>
      <c r="C10" s="32">
        <v>42037.59473379629</v>
      </c>
      <c r="D10" s="25" t="s">
        <v>19</v>
      </c>
      <c r="E10" s="26" t="s">
        <v>20</v>
      </c>
      <c r="F10" s="26" t="s">
        <v>20</v>
      </c>
      <c r="G10" s="26" t="s">
        <v>20</v>
      </c>
      <c r="H10" s="26" t="s">
        <v>20</v>
      </c>
      <c r="I10" s="26" t="s">
        <v>21</v>
      </c>
      <c r="J10" s="26" t="s">
        <v>21</v>
      </c>
      <c r="K10" s="26" t="s">
        <v>21</v>
      </c>
      <c r="L10" s="33" t="s">
        <v>254</v>
      </c>
      <c r="M10" s="26" t="s">
        <v>261</v>
      </c>
      <c r="N10" s="26" t="s">
        <v>262</v>
      </c>
      <c r="O10" s="26" t="s">
        <v>20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25" t="s">
        <v>239</v>
      </c>
      <c r="B11" s="23" t="s">
        <v>263</v>
      </c>
      <c r="C11" s="32">
        <v>42037.595034722224</v>
      </c>
      <c r="D11" s="25" t="s">
        <v>52</v>
      </c>
      <c r="E11" s="26" t="s">
        <v>20</v>
      </c>
      <c r="F11" s="26" t="s">
        <v>20</v>
      </c>
      <c r="G11" s="26" t="s">
        <v>20</v>
      </c>
      <c r="H11" s="26" t="s">
        <v>20</v>
      </c>
      <c r="I11" s="26" t="s">
        <v>20</v>
      </c>
      <c r="J11" s="26" t="s">
        <v>20</v>
      </c>
      <c r="K11" s="26" t="s">
        <v>21</v>
      </c>
      <c r="L11" s="26" t="s">
        <v>53</v>
      </c>
      <c r="M11" s="26" t="s">
        <v>264</v>
      </c>
      <c r="N11" s="26" t="s">
        <v>265</v>
      </c>
      <c r="O11" s="26" t="s">
        <v>20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25" t="s">
        <v>239</v>
      </c>
      <c r="B12" s="23" t="s">
        <v>266</v>
      </c>
      <c r="C12" s="32">
        <v>42037.64685185185</v>
      </c>
      <c r="D12" s="25" t="s">
        <v>52</v>
      </c>
      <c r="E12" s="26" t="s">
        <v>20</v>
      </c>
      <c r="F12" s="26" t="s">
        <v>20</v>
      </c>
      <c r="G12" s="26" t="s">
        <v>20</v>
      </c>
      <c r="H12" s="26" t="s">
        <v>20</v>
      </c>
      <c r="I12" s="26" t="s">
        <v>20</v>
      </c>
      <c r="J12" s="26" t="s">
        <v>20</v>
      </c>
      <c r="K12" s="26" t="s">
        <v>21</v>
      </c>
      <c r="L12" s="26" t="s">
        <v>267</v>
      </c>
      <c r="M12" s="26" t="s">
        <v>268</v>
      </c>
      <c r="N12" s="26" t="s">
        <v>256</v>
      </c>
      <c r="O12" s="26" t="s">
        <v>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25" t="s">
        <v>239</v>
      </c>
      <c r="B13" s="23" t="s">
        <v>269</v>
      </c>
      <c r="C13" s="32">
        <v>42038.48326388889</v>
      </c>
      <c r="D13" s="25" t="s">
        <v>52</v>
      </c>
      <c r="E13" s="26" t="s">
        <v>20</v>
      </c>
      <c r="F13" s="26" t="s">
        <v>20</v>
      </c>
      <c r="G13" s="26" t="s">
        <v>20</v>
      </c>
      <c r="H13" s="26" t="s">
        <v>20</v>
      </c>
      <c r="I13" s="26" t="s">
        <v>20</v>
      </c>
      <c r="J13" s="26" t="s">
        <v>20</v>
      </c>
      <c r="K13" s="26" t="s">
        <v>21</v>
      </c>
      <c r="L13" s="26" t="s">
        <v>270</v>
      </c>
      <c r="M13" s="26" t="s">
        <v>264</v>
      </c>
      <c r="N13" s="26" t="s">
        <v>265</v>
      </c>
      <c r="O13" s="26" t="s">
        <v>20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25" t="s">
        <v>239</v>
      </c>
      <c r="B14" s="23" t="s">
        <v>271</v>
      </c>
      <c r="C14" s="32">
        <v>42041.3534375</v>
      </c>
      <c r="D14" s="25" t="s">
        <v>52</v>
      </c>
      <c r="E14" s="26" t="s">
        <v>272</v>
      </c>
      <c r="F14" s="26" t="s">
        <v>273</v>
      </c>
      <c r="G14" s="26" t="s">
        <v>62</v>
      </c>
      <c r="H14" s="26" t="s">
        <v>21</v>
      </c>
      <c r="I14" s="26" t="s">
        <v>21</v>
      </c>
      <c r="J14" s="26" t="s">
        <v>21</v>
      </c>
      <c r="K14" s="26" t="s">
        <v>21</v>
      </c>
      <c r="L14" s="26" t="s">
        <v>274</v>
      </c>
      <c r="M14" s="26" t="s">
        <v>275</v>
      </c>
      <c r="N14" s="26" t="s">
        <v>276</v>
      </c>
      <c r="O14" s="26" t="s"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25" t="s">
        <v>239</v>
      </c>
      <c r="B15" s="23" t="s">
        <v>277</v>
      </c>
      <c r="C15" s="32">
        <v>42041.45148148148</v>
      </c>
      <c r="D15" s="25" t="s">
        <v>67</v>
      </c>
      <c r="E15" s="26" t="s">
        <v>20</v>
      </c>
      <c r="F15" s="26" t="s">
        <v>20</v>
      </c>
      <c r="G15" s="26" t="s">
        <v>20</v>
      </c>
      <c r="H15" s="26" t="s">
        <v>20</v>
      </c>
      <c r="I15" s="26" t="s">
        <v>20</v>
      </c>
      <c r="J15" s="26" t="s">
        <v>20</v>
      </c>
      <c r="K15" s="26" t="s">
        <v>21</v>
      </c>
      <c r="L15" s="26" t="s">
        <v>248</v>
      </c>
      <c r="M15" s="26" t="s">
        <v>278</v>
      </c>
      <c r="N15" s="26" t="s">
        <v>279</v>
      </c>
      <c r="O15" s="26" t="s">
        <v>20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25" t="s">
        <v>239</v>
      </c>
      <c r="B16" s="23" t="s">
        <v>280</v>
      </c>
      <c r="C16" s="32">
        <v>42041.51530092592</v>
      </c>
      <c r="D16" s="25" t="s">
        <v>20</v>
      </c>
      <c r="E16" s="26" t="s">
        <v>20</v>
      </c>
      <c r="F16" s="26" t="s">
        <v>20</v>
      </c>
      <c r="G16" s="26" t="s">
        <v>20</v>
      </c>
      <c r="H16" s="26" t="s">
        <v>20</v>
      </c>
      <c r="I16" s="26" t="s">
        <v>20</v>
      </c>
      <c r="J16" s="26" t="s">
        <v>20</v>
      </c>
      <c r="K16" s="26" t="s">
        <v>20</v>
      </c>
      <c r="L16" s="26" t="s">
        <v>281</v>
      </c>
      <c r="M16" s="26" t="s">
        <v>20</v>
      </c>
      <c r="N16" s="26" t="s">
        <v>20</v>
      </c>
      <c r="O16" s="26" t="s"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25" t="s">
        <v>239</v>
      </c>
      <c r="B17" s="23" t="s">
        <v>282</v>
      </c>
      <c r="C17" s="32">
        <v>42041.51592592592</v>
      </c>
      <c r="D17" s="25" t="s">
        <v>20</v>
      </c>
      <c r="E17" s="26" t="s">
        <v>20</v>
      </c>
      <c r="F17" s="34" t="s">
        <v>20</v>
      </c>
      <c r="G17" s="34" t="s">
        <v>20</v>
      </c>
      <c r="H17" s="26" t="s">
        <v>20</v>
      </c>
      <c r="I17" s="26" t="s">
        <v>20</v>
      </c>
      <c r="J17" s="26" t="s">
        <v>20</v>
      </c>
      <c r="K17" s="26" t="s">
        <v>20</v>
      </c>
      <c r="L17" s="34" t="s">
        <v>20</v>
      </c>
      <c r="M17" s="34" t="s">
        <v>283</v>
      </c>
      <c r="N17" s="26" t="s">
        <v>20</v>
      </c>
      <c r="O17" s="26" t="s">
        <v>284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25" t="s">
        <v>239</v>
      </c>
      <c r="B18" s="23" t="s">
        <v>285</v>
      </c>
      <c r="C18" s="32">
        <v>42041.523043981484</v>
      </c>
      <c r="D18" s="25" t="s">
        <v>20</v>
      </c>
      <c r="E18" s="26" t="s">
        <v>20</v>
      </c>
      <c r="F18" s="34" t="s">
        <v>20</v>
      </c>
      <c r="G18" s="34" t="s">
        <v>20</v>
      </c>
      <c r="H18" s="26" t="s">
        <v>20</v>
      </c>
      <c r="I18" s="26" t="s">
        <v>20</v>
      </c>
      <c r="J18" s="26" t="s">
        <v>20</v>
      </c>
      <c r="K18" s="26" t="s">
        <v>20</v>
      </c>
      <c r="L18" s="34" t="s">
        <v>241</v>
      </c>
      <c r="M18" s="34" t="s">
        <v>20</v>
      </c>
      <c r="N18" s="26" t="s">
        <v>20</v>
      </c>
      <c r="O18" s="26" t="s">
        <v>20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25" t="s">
        <v>239</v>
      </c>
      <c r="B19" s="23" t="s">
        <v>286</v>
      </c>
      <c r="C19" s="32">
        <v>42041.52340277778</v>
      </c>
      <c r="D19" s="25" t="s">
        <v>20</v>
      </c>
      <c r="E19" s="26" t="s">
        <v>20</v>
      </c>
      <c r="F19" s="34" t="s">
        <v>20</v>
      </c>
      <c r="G19" s="34" t="s">
        <v>20</v>
      </c>
      <c r="H19" s="26" t="s">
        <v>20</v>
      </c>
      <c r="I19" s="26" t="s">
        <v>20</v>
      </c>
      <c r="J19" s="26" t="s">
        <v>20</v>
      </c>
      <c r="K19" s="26" t="s">
        <v>20</v>
      </c>
      <c r="L19" s="34" t="s">
        <v>241</v>
      </c>
      <c r="M19" s="34" t="s">
        <v>20</v>
      </c>
      <c r="N19" s="26" t="s">
        <v>20</v>
      </c>
      <c r="O19" s="26" t="s">
        <v>20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25" t="s">
        <v>239</v>
      </c>
      <c r="B20" s="23" t="s">
        <v>287</v>
      </c>
      <c r="C20" s="32">
        <v>42044.516076388885</v>
      </c>
      <c r="D20" s="25" t="s">
        <v>75</v>
      </c>
      <c r="E20" s="26" t="s">
        <v>20</v>
      </c>
      <c r="F20" s="34" t="s">
        <v>20</v>
      </c>
      <c r="G20" s="34" t="s">
        <v>20</v>
      </c>
      <c r="H20" s="26" t="s">
        <v>20</v>
      </c>
      <c r="I20" s="26" t="s">
        <v>20</v>
      </c>
      <c r="J20" s="26" t="s">
        <v>20</v>
      </c>
      <c r="K20" s="26" t="s">
        <v>20</v>
      </c>
      <c r="L20" s="26" t="s">
        <v>288</v>
      </c>
      <c r="M20" s="26" t="s">
        <v>20</v>
      </c>
      <c r="N20" s="26" t="s">
        <v>20</v>
      </c>
      <c r="O20" s="26" t="s">
        <v>20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25" t="s">
        <v>239</v>
      </c>
      <c r="B21" s="23" t="s">
        <v>289</v>
      </c>
      <c r="C21" s="32">
        <v>42051.595729166664</v>
      </c>
      <c r="D21" s="25" t="s">
        <v>79</v>
      </c>
      <c r="E21" s="26" t="s">
        <v>290</v>
      </c>
      <c r="F21" s="26" t="s">
        <v>291</v>
      </c>
      <c r="G21" s="26" t="s">
        <v>62</v>
      </c>
      <c r="H21" s="26" t="s">
        <v>21</v>
      </c>
      <c r="I21" s="26" t="s">
        <v>20</v>
      </c>
      <c r="J21" s="26" t="s">
        <v>21</v>
      </c>
      <c r="K21" s="26" t="s">
        <v>20</v>
      </c>
      <c r="L21" s="26" t="s">
        <v>292</v>
      </c>
      <c r="M21" s="26" t="s">
        <v>20</v>
      </c>
      <c r="N21" s="26" t="s">
        <v>20</v>
      </c>
      <c r="O21" s="26" t="s">
        <v>20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25" t="s">
        <v>239</v>
      </c>
      <c r="B22" s="35" t="s">
        <v>293</v>
      </c>
      <c r="C22" s="36">
        <v>42051.762650462966</v>
      </c>
      <c r="D22" s="26" t="s">
        <v>83</v>
      </c>
      <c r="E22" s="26" t="s">
        <v>20</v>
      </c>
      <c r="F22" s="26" t="s">
        <v>20</v>
      </c>
      <c r="G22" s="26" t="s">
        <v>20</v>
      </c>
      <c r="H22" s="26" t="s">
        <v>21</v>
      </c>
      <c r="I22" s="26" t="s">
        <v>20</v>
      </c>
      <c r="J22" s="26" t="s">
        <v>21</v>
      </c>
      <c r="K22" s="26" t="s">
        <v>20</v>
      </c>
      <c r="L22" s="26" t="s">
        <v>292</v>
      </c>
      <c r="M22" s="26" t="s">
        <v>20</v>
      </c>
      <c r="N22" s="26" t="s">
        <v>20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25"/>
      <c r="B23" s="25"/>
      <c r="C23" s="25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25"/>
      <c r="B24" s="25"/>
      <c r="C24" s="25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25"/>
      <c r="B25" s="25"/>
      <c r="C25" s="25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25"/>
      <c r="B26" s="25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25"/>
      <c r="B27" s="25"/>
      <c r="C27" s="25"/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25"/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25"/>
      <c r="B29" s="25"/>
      <c r="C29" s="25"/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25"/>
      <c r="B30" s="25"/>
      <c r="C30" s="25"/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25"/>
      <c r="B31" s="25"/>
      <c r="C31" s="25"/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25"/>
      <c r="B32" s="25"/>
      <c r="C32" s="25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25"/>
      <c r="B33" s="25"/>
      <c r="C33" s="25"/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25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25"/>
      <c r="B35" s="25"/>
      <c r="C35" s="25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25"/>
      <c r="B36" s="25"/>
      <c r="C36" s="25"/>
      <c r="D36" s="2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25"/>
      <c r="B37" s="25"/>
      <c r="C37" s="25"/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25"/>
      <c r="B38" s="25"/>
      <c r="C38" s="25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25"/>
      <c r="B39" s="25"/>
      <c r="C39" s="25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25"/>
      <c r="B40" s="25"/>
      <c r="C40" s="25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25"/>
      <c r="B41" s="25"/>
      <c r="C41" s="25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25"/>
      <c r="B42" s="25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25"/>
      <c r="B43" s="25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25"/>
      <c r="B44" s="25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25"/>
      <c r="B45" s="25"/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25"/>
      <c r="B46" s="25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25"/>
      <c r="B47" s="25"/>
      <c r="C47" s="25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25"/>
      <c r="B48" s="25"/>
      <c r="C48" s="25"/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25"/>
      <c r="B49" s="25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25"/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25"/>
      <c r="B51" s="25"/>
      <c r="C51" s="25"/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25"/>
      <c r="B52" s="25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25"/>
      <c r="B53" s="25"/>
      <c r="C53" s="25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25"/>
      <c r="B54" s="25"/>
      <c r="C54" s="25"/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25"/>
      <c r="B55" s="25"/>
      <c r="C55" s="25"/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25"/>
      <c r="B56" s="25"/>
      <c r="C56" s="25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25"/>
      <c r="B57" s="25"/>
      <c r="C57" s="25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25"/>
      <c r="B58" s="25"/>
      <c r="C58" s="25"/>
      <c r="D58" s="2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25"/>
      <c r="B59" s="25"/>
      <c r="C59" s="25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25"/>
      <c r="B60" s="25"/>
      <c r="C60" s="25"/>
      <c r="D60" s="25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25"/>
      <c r="B61" s="25"/>
      <c r="C61" s="25"/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25"/>
      <c r="B62" s="25"/>
      <c r="C62" s="2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25"/>
      <c r="B63" s="25"/>
      <c r="C63" s="2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25"/>
      <c r="B64" s="25"/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25"/>
      <c r="B65" s="25"/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25"/>
      <c r="B66" s="25"/>
      <c r="C66" s="25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25"/>
      <c r="B67" s="25"/>
      <c r="C67" s="2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25"/>
      <c r="B68" s="25"/>
      <c r="C68" s="2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25"/>
      <c r="B69" s="25"/>
      <c r="C69" s="25"/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25"/>
      <c r="B70" s="25"/>
      <c r="C70" s="25"/>
      <c r="D70" s="25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25"/>
      <c r="B71" s="25"/>
      <c r="C71" s="25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25"/>
      <c r="B72" s="25"/>
      <c r="C72" s="2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25"/>
      <c r="B73" s="25"/>
      <c r="C73" s="25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25"/>
      <c r="B74" s="25"/>
      <c r="C74" s="2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25"/>
      <c r="B75" s="25"/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25"/>
      <c r="B76" s="25"/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25"/>
      <c r="B77" s="25"/>
      <c r="C77" s="25"/>
      <c r="D77" s="25"/>
      <c r="E77" s="12"/>
      <c r="F77" s="12"/>
      <c r="G77" s="12"/>
      <c r="H77" s="26"/>
      <c r="I77" s="26"/>
      <c r="J77" s="26"/>
      <c r="K77" s="12"/>
      <c r="L77" s="12"/>
      <c r="M77" s="12"/>
      <c r="N77" s="2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25"/>
      <c r="B78" s="25"/>
      <c r="C78" s="25"/>
      <c r="D78" s="25"/>
      <c r="E78" s="12"/>
      <c r="F78" s="12"/>
      <c r="G78" s="12"/>
      <c r="H78" s="26"/>
      <c r="I78" s="26"/>
      <c r="J78" s="26"/>
      <c r="K78" s="12"/>
      <c r="L78" s="12"/>
      <c r="M78" s="12"/>
      <c r="N78" s="2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25"/>
      <c r="B79" s="25"/>
      <c r="C79" s="25"/>
      <c r="D79" s="25"/>
      <c r="E79" s="12"/>
      <c r="F79" s="12"/>
      <c r="G79" s="12"/>
      <c r="H79" s="26"/>
      <c r="I79" s="26"/>
      <c r="J79" s="26"/>
      <c r="K79" s="12"/>
      <c r="L79" s="12"/>
      <c r="M79" s="12"/>
      <c r="N79" s="2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25"/>
      <c r="B80" s="25"/>
      <c r="C80" s="25"/>
      <c r="D80" s="25"/>
      <c r="E80" s="12"/>
      <c r="F80" s="12"/>
      <c r="G80" s="12"/>
      <c r="H80" s="26"/>
      <c r="I80" s="26"/>
      <c r="J80" s="26"/>
      <c r="K80" s="12"/>
      <c r="L80" s="12"/>
      <c r="M80" s="12"/>
      <c r="N80" s="2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25"/>
      <c r="B81" s="25"/>
      <c r="C81" s="25"/>
      <c r="D81" s="25"/>
      <c r="E81" s="12"/>
      <c r="F81" s="12"/>
      <c r="G81" s="12"/>
      <c r="H81" s="26"/>
      <c r="I81" s="26"/>
      <c r="J81" s="26"/>
      <c r="K81" s="12"/>
      <c r="L81" s="12"/>
      <c r="M81" s="12"/>
      <c r="N81" s="2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25"/>
      <c r="B82" s="25"/>
      <c r="C82" s="25"/>
      <c r="D82" s="25"/>
      <c r="E82" s="12"/>
      <c r="F82" s="12"/>
      <c r="G82" s="12"/>
      <c r="H82" s="26"/>
      <c r="I82" s="26"/>
      <c r="J82" s="26"/>
      <c r="K82" s="12"/>
      <c r="L82" s="12"/>
      <c r="M82" s="12"/>
      <c r="N82" s="2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25"/>
      <c r="B83" s="25"/>
      <c r="C83" s="25"/>
      <c r="D83" s="25"/>
      <c r="E83" s="12"/>
      <c r="F83" s="12"/>
      <c r="G83" s="12"/>
      <c r="H83" s="26"/>
      <c r="I83" s="26"/>
      <c r="J83" s="26"/>
      <c r="K83" s="12"/>
      <c r="L83" s="12"/>
      <c r="M83" s="12"/>
      <c r="N83" s="2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25"/>
      <c r="B84" s="25"/>
      <c r="C84" s="25"/>
      <c r="D84" s="25"/>
      <c r="E84" s="12"/>
      <c r="F84" s="12"/>
      <c r="G84" s="12"/>
      <c r="H84" s="26"/>
      <c r="I84" s="26"/>
      <c r="J84" s="26"/>
      <c r="K84" s="12"/>
      <c r="L84" s="12"/>
      <c r="M84" s="12"/>
      <c r="N84" s="2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25"/>
      <c r="B85" s="25"/>
      <c r="C85" s="25"/>
      <c r="D85" s="2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25"/>
      <c r="B86" s="25"/>
      <c r="C86" s="25"/>
      <c r="D86" s="2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25"/>
      <c r="B87" s="25"/>
      <c r="C87" s="25"/>
      <c r="D87" s="2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25"/>
      <c r="B88" s="25"/>
      <c r="C88" s="25"/>
      <c r="D88" s="2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25"/>
      <c r="B89" s="25"/>
      <c r="C89" s="25"/>
      <c r="D89" s="2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25"/>
      <c r="B90" s="25"/>
      <c r="C90" s="25"/>
      <c r="D90" s="2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25"/>
      <c r="B91" s="25"/>
      <c r="C91" s="25"/>
      <c r="D91" s="2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25"/>
      <c r="B92" s="25"/>
      <c r="C92" s="25"/>
      <c r="D92" s="2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25"/>
      <c r="B93" s="25"/>
      <c r="C93" s="25"/>
      <c r="D93" s="2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25"/>
      <c r="B94" s="25"/>
      <c r="C94" s="25"/>
      <c r="D94" s="2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25"/>
      <c r="B95" s="25"/>
      <c r="C95" s="25"/>
      <c r="D95" s="2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25"/>
      <c r="B96" s="25"/>
      <c r="C96" s="25"/>
      <c r="D96" s="2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25"/>
      <c r="B97" s="25"/>
      <c r="C97" s="25"/>
      <c r="D97" s="2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25"/>
      <c r="B98" s="25"/>
      <c r="C98" s="25"/>
      <c r="D98" s="2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25"/>
      <c r="B99" s="25"/>
      <c r="C99" s="25"/>
      <c r="D99" s="2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25"/>
      <c r="B100" s="25"/>
      <c r="C100" s="25"/>
      <c r="D100" s="2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25"/>
      <c r="B101" s="25"/>
      <c r="C101" s="25"/>
      <c r="D101" s="2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25"/>
      <c r="B102" s="25"/>
      <c r="C102" s="25"/>
      <c r="D102" s="2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25"/>
      <c r="B103" s="25"/>
      <c r="C103" s="25"/>
      <c r="D103" s="2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25"/>
      <c r="B104" s="25"/>
      <c r="C104" s="25"/>
      <c r="D104" s="2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25"/>
      <c r="B105" s="25"/>
      <c r="C105" s="25"/>
      <c r="D105" s="2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25"/>
      <c r="B106" s="25"/>
      <c r="C106" s="25"/>
      <c r="D106" s="2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25"/>
      <c r="B107" s="25"/>
      <c r="C107" s="25"/>
      <c r="D107" s="2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25"/>
      <c r="B108" s="25"/>
      <c r="C108" s="25"/>
      <c r="D108" s="2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25"/>
      <c r="B109" s="25"/>
      <c r="C109" s="25"/>
      <c r="D109" s="2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25"/>
      <c r="B110" s="25"/>
      <c r="C110" s="25"/>
      <c r="D110" s="2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25"/>
      <c r="B111" s="25"/>
      <c r="C111" s="25"/>
      <c r="D111" s="2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25"/>
      <c r="B112" s="25"/>
      <c r="C112" s="25"/>
      <c r="D112" s="2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25"/>
      <c r="B113" s="25"/>
      <c r="C113" s="25"/>
      <c r="D113" s="2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25"/>
      <c r="B114" s="25"/>
      <c r="C114" s="25"/>
      <c r="D114" s="2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25"/>
      <c r="B115" s="25"/>
      <c r="C115" s="25"/>
      <c r="D115" s="2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25"/>
      <c r="B116" s="25"/>
      <c r="C116" s="25"/>
      <c r="D116" s="2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25"/>
      <c r="B117" s="25"/>
      <c r="C117" s="25"/>
      <c r="D117" s="2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25"/>
      <c r="B118" s="25"/>
      <c r="C118" s="25"/>
      <c r="D118" s="2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25"/>
      <c r="B119" s="25"/>
      <c r="C119" s="25"/>
      <c r="D119" s="2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25"/>
      <c r="B120" s="25"/>
      <c r="C120" s="25"/>
      <c r="D120" s="2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25"/>
      <c r="B121" s="25"/>
      <c r="C121" s="25"/>
      <c r="D121" s="2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25"/>
      <c r="B122" s="25"/>
      <c r="C122" s="25"/>
      <c r="D122" s="2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25"/>
      <c r="B123" s="25"/>
      <c r="C123" s="25"/>
      <c r="D123" s="2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25"/>
      <c r="B124" s="25"/>
      <c r="C124" s="25"/>
      <c r="D124" s="2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25"/>
      <c r="B125" s="25"/>
      <c r="C125" s="25"/>
      <c r="D125" s="2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25"/>
      <c r="B126" s="25"/>
      <c r="C126" s="25"/>
      <c r="D126" s="2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25"/>
      <c r="B127" s="25"/>
      <c r="C127" s="25"/>
      <c r="D127" s="2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25"/>
      <c r="B128" s="25"/>
      <c r="C128" s="25"/>
      <c r="D128" s="2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25"/>
      <c r="B129" s="25"/>
      <c r="C129" s="25"/>
      <c r="D129" s="2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25"/>
      <c r="B130" s="25"/>
      <c r="C130" s="25"/>
      <c r="D130" s="2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25"/>
      <c r="B131" s="25"/>
      <c r="C131" s="25"/>
      <c r="D131" s="2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25"/>
      <c r="B132" s="25"/>
      <c r="C132" s="25"/>
      <c r="D132" s="2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25"/>
      <c r="B133" s="25"/>
      <c r="C133" s="25"/>
      <c r="D133" s="2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25"/>
      <c r="B134" s="25"/>
      <c r="C134" s="25"/>
      <c r="D134" s="2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25"/>
      <c r="B135" s="25"/>
      <c r="C135" s="25"/>
      <c r="D135" s="2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25"/>
      <c r="B136" s="25"/>
      <c r="C136" s="25"/>
      <c r="D136" s="2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25"/>
      <c r="B137" s="25"/>
      <c r="C137" s="25"/>
      <c r="D137" s="2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25"/>
      <c r="B138" s="25"/>
      <c r="C138" s="25"/>
      <c r="D138" s="2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25"/>
      <c r="B139" s="25"/>
      <c r="C139" s="25"/>
      <c r="D139" s="2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25"/>
      <c r="B140" s="25"/>
      <c r="C140" s="25"/>
      <c r="D140" s="2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25"/>
      <c r="B141" s="25"/>
      <c r="C141" s="25"/>
      <c r="D141" s="2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25"/>
      <c r="B142" s="25"/>
      <c r="C142" s="25"/>
      <c r="D142" s="2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25"/>
      <c r="B143" s="25"/>
      <c r="C143" s="25"/>
      <c r="D143" s="2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25"/>
      <c r="B144" s="25"/>
      <c r="C144" s="25"/>
      <c r="D144" s="2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25"/>
      <c r="B145" s="25"/>
      <c r="C145" s="25"/>
      <c r="D145" s="2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25"/>
      <c r="B146" s="25"/>
      <c r="C146" s="25"/>
      <c r="D146" s="2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25"/>
      <c r="B147" s="25"/>
      <c r="C147" s="25"/>
      <c r="D147" s="2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25"/>
      <c r="B148" s="25"/>
      <c r="C148" s="25"/>
      <c r="D148" s="2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25"/>
      <c r="B149" s="25"/>
      <c r="C149" s="25"/>
      <c r="D149" s="2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25"/>
      <c r="B150" s="25"/>
      <c r="C150" s="25"/>
      <c r="D150" s="2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25"/>
      <c r="B151" s="25"/>
      <c r="C151" s="25"/>
      <c r="D151" s="2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25"/>
      <c r="B152" s="25"/>
      <c r="C152" s="25"/>
      <c r="D152" s="2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25"/>
      <c r="B153" s="25"/>
      <c r="C153" s="25"/>
      <c r="D153" s="2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25"/>
      <c r="B154" s="25"/>
      <c r="C154" s="25"/>
      <c r="D154" s="2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25"/>
      <c r="B155" s="25"/>
      <c r="C155" s="25"/>
      <c r="D155" s="2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25"/>
      <c r="B156" s="25"/>
      <c r="C156" s="25"/>
      <c r="D156" s="2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25"/>
      <c r="B157" s="25"/>
      <c r="C157" s="25"/>
      <c r="D157" s="2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25"/>
      <c r="B158" s="25"/>
      <c r="C158" s="25"/>
      <c r="D158" s="2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25"/>
      <c r="B159" s="25"/>
      <c r="C159" s="25"/>
      <c r="D159" s="2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25"/>
      <c r="B160" s="25"/>
      <c r="C160" s="25"/>
      <c r="D160" s="2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25"/>
      <c r="B161" s="25"/>
      <c r="C161" s="25"/>
      <c r="D161" s="2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25"/>
      <c r="B162" s="25"/>
      <c r="C162" s="25"/>
      <c r="D162" s="2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25"/>
      <c r="B163" s="25"/>
      <c r="C163" s="25"/>
      <c r="D163" s="2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25"/>
      <c r="B164" s="25"/>
      <c r="C164" s="25"/>
      <c r="D164" s="2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25"/>
      <c r="B165" s="25"/>
      <c r="C165" s="25"/>
      <c r="D165" s="2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25"/>
      <c r="B166" s="25"/>
      <c r="C166" s="25"/>
      <c r="D166" s="2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25"/>
      <c r="B167" s="25"/>
      <c r="C167" s="25"/>
      <c r="D167" s="2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25"/>
      <c r="B168" s="25"/>
      <c r="C168" s="25"/>
      <c r="D168" s="2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25"/>
      <c r="B169" s="25"/>
      <c r="C169" s="25"/>
      <c r="D169" s="2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25"/>
      <c r="B170" s="25"/>
      <c r="C170" s="25"/>
      <c r="D170" s="2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25"/>
      <c r="B171" s="25"/>
      <c r="C171" s="25"/>
      <c r="D171" s="2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25"/>
      <c r="B172" s="25"/>
      <c r="C172" s="25"/>
      <c r="D172" s="2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25"/>
      <c r="B173" s="25"/>
      <c r="C173" s="25"/>
      <c r="D173" s="2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25"/>
      <c r="B174" s="25"/>
      <c r="C174" s="25"/>
      <c r="D174" s="2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25"/>
      <c r="B175" s="25"/>
      <c r="C175" s="25"/>
      <c r="D175" s="2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25"/>
      <c r="B176" s="25"/>
      <c r="C176" s="25"/>
      <c r="D176" s="2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25"/>
      <c r="B177" s="25"/>
      <c r="C177" s="25"/>
      <c r="D177" s="2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25"/>
      <c r="B178" s="25"/>
      <c r="C178" s="25"/>
      <c r="D178" s="2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25"/>
      <c r="B179" s="25"/>
      <c r="C179" s="25"/>
      <c r="D179" s="2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25"/>
      <c r="B180" s="25"/>
      <c r="C180" s="25"/>
      <c r="D180" s="2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25"/>
      <c r="B181" s="25"/>
      <c r="C181" s="25"/>
      <c r="D181" s="2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25"/>
      <c r="B182" s="25"/>
      <c r="C182" s="25"/>
      <c r="D182" s="2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25"/>
      <c r="B183" s="25"/>
      <c r="C183" s="25"/>
      <c r="D183" s="2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25"/>
      <c r="B184" s="25"/>
      <c r="C184" s="25"/>
      <c r="D184" s="2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25"/>
      <c r="B185" s="25"/>
      <c r="C185" s="25"/>
      <c r="D185" s="2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25"/>
      <c r="B186" s="25"/>
      <c r="C186" s="25"/>
      <c r="D186" s="2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25"/>
      <c r="B187" s="25"/>
      <c r="C187" s="25"/>
      <c r="D187" s="2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25"/>
      <c r="B188" s="25"/>
      <c r="C188" s="25"/>
      <c r="D188" s="2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25"/>
      <c r="B189" s="25"/>
      <c r="C189" s="25"/>
      <c r="D189" s="2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25"/>
      <c r="B190" s="25"/>
      <c r="C190" s="25"/>
      <c r="D190" s="2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25"/>
      <c r="B191" s="25"/>
      <c r="C191" s="25"/>
      <c r="D191" s="2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25"/>
      <c r="B192" s="25"/>
      <c r="C192" s="25"/>
      <c r="D192" s="2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25"/>
      <c r="B193" s="25"/>
      <c r="C193" s="25"/>
      <c r="D193" s="2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25"/>
      <c r="B194" s="25"/>
      <c r="C194" s="25"/>
      <c r="D194" s="2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25"/>
      <c r="B195" s="25"/>
      <c r="C195" s="25"/>
      <c r="D195" s="2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25"/>
      <c r="B196" s="25"/>
      <c r="C196" s="25"/>
      <c r="D196" s="2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25"/>
      <c r="B197" s="25"/>
      <c r="C197" s="25"/>
      <c r="D197" s="2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25"/>
      <c r="B198" s="25"/>
      <c r="C198" s="25"/>
      <c r="D198" s="2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25"/>
      <c r="B199" s="25"/>
      <c r="C199" s="25"/>
      <c r="D199" s="2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25"/>
      <c r="B200" s="25"/>
      <c r="C200" s="25"/>
      <c r="D200" s="2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25"/>
      <c r="B201" s="25"/>
      <c r="C201" s="25"/>
      <c r="D201" s="2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25"/>
      <c r="B202" s="25"/>
      <c r="C202" s="25"/>
      <c r="D202" s="2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25"/>
      <c r="B203" s="25"/>
      <c r="C203" s="25"/>
      <c r="D203" s="2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25"/>
      <c r="B204" s="25"/>
      <c r="C204" s="25"/>
      <c r="D204" s="2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25"/>
      <c r="B205" s="25"/>
      <c r="C205" s="25"/>
      <c r="D205" s="2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25"/>
      <c r="B206" s="25"/>
      <c r="C206" s="25"/>
      <c r="D206" s="2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25"/>
      <c r="B207" s="25"/>
      <c r="C207" s="25"/>
      <c r="D207" s="2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25"/>
      <c r="B208" s="25"/>
      <c r="C208" s="25"/>
      <c r="D208" s="2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25"/>
      <c r="B209" s="25"/>
      <c r="C209" s="25"/>
      <c r="D209" s="2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25"/>
      <c r="B210" s="25"/>
      <c r="C210" s="25"/>
      <c r="D210" s="2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25"/>
      <c r="B211" s="25"/>
      <c r="C211" s="25"/>
      <c r="D211" s="2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25"/>
      <c r="B212" s="25"/>
      <c r="C212" s="25"/>
      <c r="D212" s="2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25"/>
      <c r="B213" s="25"/>
      <c r="C213" s="25"/>
      <c r="D213" s="2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25"/>
      <c r="B214" s="25"/>
      <c r="C214" s="25"/>
      <c r="D214" s="2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25"/>
      <c r="B215" s="25"/>
      <c r="C215" s="25"/>
      <c r="D215" s="25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25"/>
      <c r="B216" s="25"/>
      <c r="C216" s="25"/>
      <c r="D216" s="25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25"/>
      <c r="B217" s="25"/>
      <c r="C217" s="25"/>
      <c r="D217" s="25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25"/>
      <c r="B218" s="25"/>
      <c r="C218" s="25"/>
      <c r="D218" s="25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25"/>
      <c r="B219" s="25"/>
      <c r="C219" s="25"/>
      <c r="D219" s="25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25"/>
      <c r="B220" s="25"/>
      <c r="C220" s="25"/>
      <c r="D220" s="25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25"/>
      <c r="B221" s="25"/>
      <c r="C221" s="25"/>
      <c r="D221" s="25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25"/>
      <c r="B222" s="25"/>
      <c r="C222" s="25"/>
      <c r="D222" s="25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25"/>
      <c r="B223" s="25"/>
      <c r="C223" s="25"/>
      <c r="D223" s="25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25"/>
      <c r="B224" s="25"/>
      <c r="C224" s="25"/>
      <c r="D224" s="25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25"/>
      <c r="B225" s="25"/>
      <c r="C225" s="25"/>
      <c r="D225" s="25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25"/>
      <c r="B226" s="25"/>
      <c r="C226" s="25"/>
      <c r="D226" s="25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25"/>
      <c r="B227" s="25"/>
      <c r="C227" s="25"/>
      <c r="D227" s="25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25"/>
      <c r="B228" s="25"/>
      <c r="C228" s="25"/>
      <c r="D228" s="25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25"/>
      <c r="B229" s="25"/>
      <c r="C229" s="25"/>
      <c r="D229" s="25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25"/>
      <c r="B230" s="25"/>
      <c r="C230" s="25"/>
      <c r="D230" s="25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25"/>
      <c r="B231" s="25"/>
      <c r="C231" s="25"/>
      <c r="D231" s="25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25"/>
      <c r="B232" s="25"/>
      <c r="C232" s="25"/>
      <c r="D232" s="25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25"/>
      <c r="B233" s="25"/>
      <c r="C233" s="25"/>
      <c r="D233" s="25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25"/>
      <c r="B234" s="25"/>
      <c r="C234" s="25"/>
      <c r="D234" s="25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25"/>
      <c r="B235" s="25"/>
      <c r="C235" s="25"/>
      <c r="D235" s="25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25"/>
      <c r="B236" s="25"/>
      <c r="C236" s="25"/>
      <c r="D236" s="25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25"/>
      <c r="B237" s="25"/>
      <c r="C237" s="25"/>
      <c r="D237" s="25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25"/>
      <c r="B238" s="25"/>
      <c r="C238" s="25"/>
      <c r="D238" s="25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25"/>
      <c r="B239" s="25"/>
      <c r="C239" s="25"/>
      <c r="D239" s="25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25"/>
      <c r="B240" s="25"/>
      <c r="C240" s="25"/>
      <c r="D240" s="25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25"/>
      <c r="B241" s="25"/>
      <c r="C241" s="25"/>
      <c r="D241" s="25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25"/>
      <c r="B242" s="25"/>
      <c r="C242" s="25"/>
      <c r="D242" s="25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25"/>
      <c r="B243" s="25"/>
      <c r="C243" s="25"/>
      <c r="D243" s="25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25"/>
      <c r="B244" s="25"/>
      <c r="C244" s="25"/>
      <c r="D244" s="25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25"/>
      <c r="B245" s="25"/>
      <c r="C245" s="25"/>
      <c r="D245" s="25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25"/>
      <c r="B246" s="25"/>
      <c r="C246" s="25"/>
      <c r="D246" s="25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25"/>
      <c r="B247" s="25"/>
      <c r="C247" s="25"/>
      <c r="D247" s="25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25"/>
      <c r="B248" s="25"/>
      <c r="C248" s="25"/>
      <c r="D248" s="25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25"/>
      <c r="B249" s="25"/>
      <c r="C249" s="25"/>
      <c r="D249" s="25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25"/>
      <c r="B250" s="25"/>
      <c r="C250" s="25"/>
      <c r="D250" s="25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25"/>
      <c r="B251" s="25"/>
      <c r="C251" s="25"/>
      <c r="D251" s="25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25"/>
      <c r="B252" s="25"/>
      <c r="C252" s="25"/>
      <c r="D252" s="25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25"/>
      <c r="B253" s="25"/>
      <c r="C253" s="25"/>
      <c r="D253" s="25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25"/>
      <c r="B254" s="25"/>
      <c r="C254" s="25"/>
      <c r="D254" s="25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25"/>
      <c r="B255" s="25"/>
      <c r="C255" s="25"/>
      <c r="D255" s="25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25"/>
      <c r="B256" s="25"/>
      <c r="C256" s="25"/>
      <c r="D256" s="25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25"/>
      <c r="B257" s="25"/>
      <c r="C257" s="25"/>
      <c r="D257" s="25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25"/>
      <c r="B258" s="25"/>
      <c r="C258" s="25"/>
      <c r="D258" s="25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25"/>
      <c r="B259" s="25"/>
      <c r="C259" s="25"/>
      <c r="D259" s="25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25"/>
      <c r="B260" s="25"/>
      <c r="C260" s="25"/>
      <c r="D260" s="25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25"/>
      <c r="B261" s="25"/>
      <c r="C261" s="25"/>
      <c r="D261" s="25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25"/>
      <c r="B262" s="25"/>
      <c r="C262" s="25"/>
      <c r="D262" s="25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25"/>
      <c r="B263" s="25"/>
      <c r="C263" s="25"/>
      <c r="D263" s="25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25"/>
      <c r="B264" s="25"/>
      <c r="C264" s="25"/>
      <c r="D264" s="25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25"/>
      <c r="B265" s="25"/>
      <c r="C265" s="25"/>
      <c r="D265" s="25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27"/>
      <c r="B266" s="27"/>
      <c r="C266" s="27"/>
      <c r="D266" s="27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27"/>
      <c r="B267" s="27"/>
      <c r="C267" s="27"/>
      <c r="D267" s="27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27"/>
      <c r="B268" s="27"/>
      <c r="C268" s="27"/>
      <c r="D268" s="27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27"/>
      <c r="B269" s="27"/>
      <c r="C269" s="27"/>
      <c r="D269" s="27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27"/>
      <c r="B270" s="27"/>
      <c r="C270" s="27"/>
      <c r="D270" s="27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27"/>
      <c r="B271" s="27"/>
      <c r="C271" s="27"/>
      <c r="D271" s="27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27"/>
      <c r="B272" s="27"/>
      <c r="C272" s="27"/>
      <c r="D272" s="27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27"/>
      <c r="B273" s="27"/>
      <c r="C273" s="27"/>
      <c r="D273" s="27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27"/>
      <c r="B274" s="27"/>
      <c r="C274" s="27"/>
      <c r="D274" s="27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27"/>
      <c r="B275" s="27"/>
      <c r="C275" s="27"/>
      <c r="D275" s="27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27"/>
      <c r="B276" s="27"/>
      <c r="C276" s="27"/>
      <c r="D276" s="27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27"/>
      <c r="B277" s="27"/>
      <c r="C277" s="27"/>
      <c r="D277" s="27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27"/>
      <c r="B278" s="27"/>
      <c r="C278" s="27"/>
      <c r="D278" s="27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27"/>
      <c r="B279" s="27"/>
      <c r="C279" s="27"/>
      <c r="D279" s="27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27"/>
      <c r="B280" s="27"/>
      <c r="C280" s="27"/>
      <c r="D280" s="27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27"/>
      <c r="B281" s="27"/>
      <c r="C281" s="27"/>
      <c r="D281" s="27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27"/>
      <c r="B282" s="27"/>
      <c r="C282" s="27"/>
      <c r="D282" s="27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27"/>
      <c r="B283" s="27"/>
      <c r="C283" s="27"/>
      <c r="D283" s="27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27"/>
      <c r="B284" s="27"/>
      <c r="C284" s="27"/>
      <c r="D284" s="27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27"/>
      <c r="B285" s="27"/>
      <c r="C285" s="27"/>
      <c r="D285" s="27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27"/>
      <c r="B286" s="27"/>
      <c r="C286" s="27"/>
      <c r="D286" s="27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27"/>
      <c r="B287" s="27"/>
      <c r="C287" s="27"/>
      <c r="D287" s="27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27"/>
      <c r="B288" s="27"/>
      <c r="C288" s="27"/>
      <c r="D288" s="27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27"/>
      <c r="B289" s="27"/>
      <c r="C289" s="27"/>
      <c r="D289" s="27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27"/>
      <c r="B290" s="27"/>
      <c r="C290" s="27"/>
      <c r="D290" s="27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27"/>
      <c r="B291" s="27"/>
      <c r="C291" s="27"/>
      <c r="D291" s="27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27"/>
      <c r="B292" s="27"/>
      <c r="C292" s="27"/>
      <c r="D292" s="27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27"/>
      <c r="B293" s="27"/>
      <c r="C293" s="27"/>
      <c r="D293" s="27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27"/>
      <c r="B294" s="27"/>
      <c r="C294" s="27"/>
      <c r="D294" s="27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27"/>
      <c r="B295" s="27"/>
      <c r="C295" s="27"/>
      <c r="D295" s="27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27"/>
      <c r="B296" s="27"/>
      <c r="C296" s="27"/>
      <c r="D296" s="27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27"/>
      <c r="B297" s="27"/>
      <c r="C297" s="27"/>
      <c r="D297" s="27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27"/>
      <c r="B298" s="27"/>
      <c r="C298" s="27"/>
      <c r="D298" s="27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27"/>
      <c r="B299" s="27"/>
      <c r="C299" s="27"/>
      <c r="D299" s="27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27"/>
      <c r="B300" s="27"/>
      <c r="C300" s="27"/>
      <c r="D300" s="27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27"/>
      <c r="B301" s="27"/>
      <c r="C301" s="27"/>
      <c r="D301" s="27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27"/>
      <c r="B302" s="27"/>
      <c r="C302" s="27"/>
      <c r="D302" s="27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27"/>
      <c r="B303" s="27"/>
      <c r="C303" s="27"/>
      <c r="D303" s="27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27"/>
      <c r="B304" s="27"/>
      <c r="C304" s="27"/>
      <c r="D304" s="27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27"/>
      <c r="B305" s="27"/>
      <c r="C305" s="27"/>
      <c r="D305" s="27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27"/>
      <c r="B306" s="27"/>
      <c r="C306" s="27"/>
      <c r="D306" s="27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27"/>
      <c r="B307" s="27"/>
      <c r="C307" s="27"/>
      <c r="D307" s="27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27"/>
      <c r="B308" s="27"/>
      <c r="C308" s="27"/>
      <c r="D308" s="27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27"/>
      <c r="B309" s="27"/>
      <c r="C309" s="27"/>
      <c r="D309" s="27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27"/>
      <c r="B310" s="27"/>
      <c r="C310" s="27"/>
      <c r="D310" s="27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27"/>
      <c r="B311" s="27"/>
      <c r="C311" s="27"/>
      <c r="D311" s="27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27"/>
      <c r="B312" s="27"/>
      <c r="C312" s="27"/>
      <c r="D312" s="27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27"/>
      <c r="B313" s="27"/>
      <c r="C313" s="27"/>
      <c r="D313" s="27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27"/>
      <c r="B314" s="27"/>
      <c r="C314" s="27"/>
      <c r="D314" s="27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27"/>
      <c r="B315" s="27"/>
      <c r="C315" s="27"/>
      <c r="D315" s="27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27"/>
      <c r="B316" s="27"/>
      <c r="C316" s="27"/>
      <c r="D316" s="27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27"/>
      <c r="B317" s="27"/>
      <c r="C317" s="27"/>
      <c r="D317" s="27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27"/>
      <c r="B318" s="27"/>
      <c r="C318" s="27"/>
      <c r="D318" s="27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27"/>
      <c r="B319" s="27"/>
      <c r="C319" s="27"/>
      <c r="D319" s="27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27"/>
      <c r="B320" s="27"/>
      <c r="C320" s="27"/>
      <c r="D320" s="27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27"/>
      <c r="B321" s="27"/>
      <c r="C321" s="27"/>
      <c r="D321" s="27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27"/>
      <c r="B322" s="27"/>
      <c r="C322" s="27"/>
      <c r="D322" s="27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27"/>
      <c r="B323" s="27"/>
      <c r="C323" s="27"/>
      <c r="D323" s="27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27"/>
      <c r="B324" s="27"/>
      <c r="C324" s="27"/>
      <c r="D324" s="27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27"/>
      <c r="B325" s="27"/>
      <c r="C325" s="27"/>
      <c r="D325" s="27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27"/>
      <c r="B326" s="27"/>
      <c r="C326" s="27"/>
      <c r="D326" s="27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27"/>
      <c r="B327" s="27"/>
      <c r="C327" s="27"/>
      <c r="D327" s="27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27"/>
      <c r="B328" s="27"/>
      <c r="C328" s="27"/>
      <c r="D328" s="27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27"/>
      <c r="B329" s="27"/>
      <c r="C329" s="27"/>
      <c r="D329" s="27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27"/>
      <c r="B330" s="27"/>
      <c r="C330" s="27"/>
      <c r="D330" s="27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27"/>
      <c r="B331" s="27"/>
      <c r="C331" s="27"/>
      <c r="D331" s="27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27"/>
      <c r="B332" s="27"/>
      <c r="C332" s="27"/>
      <c r="D332" s="27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27"/>
      <c r="B333" s="27"/>
      <c r="C333" s="27"/>
      <c r="D333" s="27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27"/>
      <c r="B334" s="27"/>
      <c r="C334" s="27"/>
      <c r="D334" s="27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27"/>
      <c r="B335" s="27"/>
      <c r="C335" s="27"/>
      <c r="D335" s="27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27"/>
      <c r="B336" s="27"/>
      <c r="C336" s="27"/>
      <c r="D336" s="27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27"/>
      <c r="B337" s="27"/>
      <c r="C337" s="27"/>
      <c r="D337" s="27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27"/>
      <c r="B338" s="27"/>
      <c r="C338" s="27"/>
      <c r="D338" s="27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27"/>
      <c r="B339" s="27"/>
      <c r="C339" s="27"/>
      <c r="D339" s="27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27"/>
      <c r="B340" s="27"/>
      <c r="C340" s="27"/>
      <c r="D340" s="27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27"/>
      <c r="B341" s="27"/>
      <c r="C341" s="27"/>
      <c r="D341" s="27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27"/>
      <c r="B342" s="27"/>
      <c r="C342" s="27"/>
      <c r="D342" s="27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27"/>
      <c r="B343" s="27"/>
      <c r="C343" s="27"/>
      <c r="D343" s="27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27"/>
      <c r="B344" s="27"/>
      <c r="C344" s="27"/>
      <c r="D344" s="27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27"/>
      <c r="B345" s="27"/>
      <c r="C345" s="27"/>
      <c r="D345" s="27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27"/>
      <c r="B346" s="27"/>
      <c r="C346" s="27"/>
      <c r="D346" s="27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27"/>
      <c r="B347" s="27"/>
      <c r="C347" s="27"/>
      <c r="D347" s="27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27"/>
      <c r="B348" s="27"/>
      <c r="C348" s="27"/>
      <c r="D348" s="27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27"/>
      <c r="B349" s="27"/>
      <c r="C349" s="27"/>
      <c r="D349" s="27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27"/>
      <c r="B350" s="27"/>
      <c r="C350" s="27"/>
      <c r="D350" s="27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27"/>
      <c r="B351" s="27"/>
      <c r="C351" s="27"/>
      <c r="D351" s="27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27"/>
      <c r="B352" s="27"/>
      <c r="C352" s="27"/>
      <c r="D352" s="27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27"/>
      <c r="B353" s="27"/>
      <c r="C353" s="27"/>
      <c r="D353" s="27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27"/>
      <c r="B354" s="27"/>
      <c r="C354" s="27"/>
      <c r="D354" s="27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27"/>
      <c r="B355" s="27"/>
      <c r="C355" s="27"/>
      <c r="D355" s="27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27"/>
      <c r="B356" s="27"/>
      <c r="C356" s="27"/>
      <c r="D356" s="27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27"/>
      <c r="B357" s="27"/>
      <c r="C357" s="27"/>
      <c r="D357" s="27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27"/>
      <c r="B358" s="27"/>
      <c r="C358" s="27"/>
      <c r="D358" s="27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27"/>
      <c r="B359" s="27"/>
      <c r="C359" s="27"/>
      <c r="D359" s="27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27"/>
      <c r="B360" s="27"/>
      <c r="C360" s="27"/>
      <c r="D360" s="27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27"/>
      <c r="B361" s="27"/>
      <c r="C361" s="27"/>
      <c r="D361" s="27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27"/>
      <c r="B362" s="27"/>
      <c r="C362" s="27"/>
      <c r="D362" s="27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27"/>
      <c r="B363" s="27"/>
      <c r="C363" s="27"/>
      <c r="D363" s="27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27"/>
      <c r="B364" s="27"/>
      <c r="C364" s="27"/>
      <c r="D364" s="27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27"/>
      <c r="B365" s="27"/>
      <c r="C365" s="27"/>
      <c r="D365" s="27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27"/>
      <c r="B366" s="27"/>
      <c r="C366" s="27"/>
      <c r="D366" s="27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27"/>
      <c r="B367" s="27"/>
      <c r="C367" s="27"/>
      <c r="D367" s="27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27"/>
      <c r="B368" s="27"/>
      <c r="C368" s="27"/>
      <c r="D368" s="27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27"/>
      <c r="B369" s="27"/>
      <c r="C369" s="27"/>
      <c r="D369" s="27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27"/>
      <c r="B370" s="27"/>
      <c r="C370" s="27"/>
      <c r="D370" s="27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27"/>
      <c r="B371" s="27"/>
      <c r="C371" s="27"/>
      <c r="D371" s="27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27"/>
      <c r="B372" s="27"/>
      <c r="C372" s="27"/>
      <c r="D372" s="27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27"/>
      <c r="B373" s="27"/>
      <c r="C373" s="27"/>
      <c r="D373" s="27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27"/>
      <c r="B374" s="27"/>
      <c r="C374" s="27"/>
      <c r="D374" s="27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27"/>
      <c r="B375" s="27"/>
      <c r="C375" s="27"/>
      <c r="D375" s="27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27"/>
      <c r="B376" s="27"/>
      <c r="C376" s="27"/>
      <c r="D376" s="27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27"/>
      <c r="B377" s="27"/>
      <c r="C377" s="27"/>
      <c r="D377" s="27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27"/>
      <c r="B378" s="27"/>
      <c r="C378" s="27"/>
      <c r="D378" s="27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27"/>
      <c r="B379" s="27"/>
      <c r="C379" s="27"/>
      <c r="D379" s="27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27"/>
      <c r="B380" s="27"/>
      <c r="C380" s="27"/>
      <c r="D380" s="27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27"/>
      <c r="B381" s="27"/>
      <c r="C381" s="27"/>
      <c r="D381" s="27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27"/>
      <c r="B382" s="27"/>
      <c r="C382" s="27"/>
      <c r="D382" s="27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27"/>
      <c r="B383" s="27"/>
      <c r="C383" s="27"/>
      <c r="D383" s="27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27"/>
      <c r="B384" s="27"/>
      <c r="C384" s="27"/>
      <c r="D384" s="27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27"/>
      <c r="B385" s="27"/>
      <c r="C385" s="27"/>
      <c r="D385" s="27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27"/>
      <c r="B386" s="27"/>
      <c r="C386" s="27"/>
      <c r="D386" s="27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27"/>
      <c r="B387" s="27"/>
      <c r="C387" s="27"/>
      <c r="D387" s="27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27"/>
      <c r="B388" s="27"/>
      <c r="C388" s="27"/>
      <c r="D388" s="27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27"/>
      <c r="B389" s="27"/>
      <c r="C389" s="27"/>
      <c r="D389" s="27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27"/>
      <c r="B390" s="27"/>
      <c r="C390" s="27"/>
      <c r="D390" s="27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27"/>
      <c r="B391" s="27"/>
      <c r="C391" s="27"/>
      <c r="D391" s="27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27"/>
      <c r="B392" s="27"/>
      <c r="C392" s="27"/>
      <c r="D392" s="27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27"/>
      <c r="B393" s="27"/>
      <c r="C393" s="27"/>
      <c r="D393" s="27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27"/>
      <c r="B394" s="27"/>
      <c r="C394" s="27"/>
      <c r="D394" s="27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27"/>
      <c r="B395" s="27"/>
      <c r="C395" s="27"/>
      <c r="D395" s="27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27"/>
      <c r="B396" s="27"/>
      <c r="C396" s="27"/>
      <c r="D396" s="27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27"/>
      <c r="B397" s="27"/>
      <c r="C397" s="27"/>
      <c r="D397" s="27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27"/>
      <c r="B398" s="27"/>
      <c r="C398" s="27"/>
      <c r="D398" s="27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27"/>
      <c r="B399" s="27"/>
      <c r="C399" s="27"/>
      <c r="D399" s="27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27"/>
      <c r="B400" s="27"/>
      <c r="C400" s="27"/>
      <c r="D400" s="27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27"/>
      <c r="B401" s="27"/>
      <c r="C401" s="27"/>
      <c r="D401" s="27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27"/>
      <c r="B402" s="27"/>
      <c r="C402" s="27"/>
      <c r="D402" s="27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27"/>
      <c r="B403" s="27"/>
      <c r="C403" s="27"/>
      <c r="D403" s="27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27"/>
      <c r="B404" s="27"/>
      <c r="C404" s="27"/>
      <c r="D404" s="27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27"/>
      <c r="B405" s="27"/>
      <c r="C405" s="27"/>
      <c r="D405" s="27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27"/>
      <c r="B406" s="27"/>
      <c r="C406" s="27"/>
      <c r="D406" s="27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27"/>
      <c r="B407" s="27"/>
      <c r="C407" s="27"/>
      <c r="D407" s="27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27"/>
      <c r="B408" s="27"/>
      <c r="C408" s="27"/>
      <c r="D408" s="27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27"/>
      <c r="B409" s="27"/>
      <c r="C409" s="27"/>
      <c r="D409" s="27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27"/>
      <c r="B410" s="27"/>
      <c r="C410" s="27"/>
      <c r="D410" s="27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27"/>
      <c r="B411" s="27"/>
      <c r="C411" s="27"/>
      <c r="D411" s="27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27"/>
      <c r="B412" s="27"/>
      <c r="C412" s="27"/>
      <c r="D412" s="27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27"/>
      <c r="B413" s="27"/>
      <c r="C413" s="27"/>
      <c r="D413" s="27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27"/>
      <c r="B414" s="27"/>
      <c r="C414" s="27"/>
      <c r="D414" s="27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27"/>
      <c r="B415" s="27"/>
      <c r="C415" s="27"/>
      <c r="D415" s="27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27"/>
      <c r="B416" s="27"/>
      <c r="C416" s="27"/>
      <c r="D416" s="27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27"/>
      <c r="B417" s="27"/>
      <c r="C417" s="27"/>
      <c r="D417" s="27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27"/>
      <c r="B418" s="27"/>
      <c r="C418" s="27"/>
      <c r="D418" s="27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27"/>
      <c r="B419" s="27"/>
      <c r="C419" s="27"/>
      <c r="D419" s="27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27"/>
      <c r="B420" s="27"/>
      <c r="C420" s="27"/>
      <c r="D420" s="27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27"/>
      <c r="B421" s="27"/>
      <c r="C421" s="27"/>
      <c r="D421" s="27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27"/>
      <c r="B422" s="27"/>
      <c r="C422" s="27"/>
      <c r="D422" s="27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27"/>
      <c r="B423" s="27"/>
      <c r="C423" s="27"/>
      <c r="D423" s="27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27"/>
      <c r="B424" s="27"/>
      <c r="C424" s="27"/>
      <c r="D424" s="27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27"/>
      <c r="B425" s="27"/>
      <c r="C425" s="27"/>
      <c r="D425" s="27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27"/>
      <c r="B426" s="27"/>
      <c r="C426" s="27"/>
      <c r="D426" s="27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27"/>
      <c r="B427" s="27"/>
      <c r="C427" s="27"/>
      <c r="D427" s="27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27"/>
      <c r="B428" s="27"/>
      <c r="C428" s="27"/>
      <c r="D428" s="27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27"/>
      <c r="B429" s="27"/>
      <c r="C429" s="27"/>
      <c r="D429" s="27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27"/>
      <c r="B430" s="27"/>
      <c r="C430" s="27"/>
      <c r="D430" s="27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27"/>
      <c r="B431" s="27"/>
      <c r="C431" s="27"/>
      <c r="D431" s="27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27"/>
      <c r="B432" s="27"/>
      <c r="C432" s="27"/>
      <c r="D432" s="27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27"/>
      <c r="B433" s="27"/>
      <c r="C433" s="27"/>
      <c r="D433" s="27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27"/>
      <c r="B434" s="27"/>
      <c r="C434" s="27"/>
      <c r="D434" s="27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27"/>
      <c r="B435" s="27"/>
      <c r="C435" s="27"/>
      <c r="D435" s="27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27"/>
      <c r="B436" s="27"/>
      <c r="C436" s="27"/>
      <c r="D436" s="27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27"/>
      <c r="B437" s="27"/>
      <c r="C437" s="27"/>
      <c r="D437" s="27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27"/>
      <c r="B438" s="27"/>
      <c r="C438" s="27"/>
      <c r="D438" s="27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27"/>
      <c r="B439" s="27"/>
      <c r="C439" s="27"/>
      <c r="D439" s="27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27"/>
      <c r="B440" s="27"/>
      <c r="C440" s="27"/>
      <c r="D440" s="27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27"/>
      <c r="B441" s="27"/>
      <c r="C441" s="27"/>
      <c r="D441" s="27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27"/>
      <c r="B442" s="27"/>
      <c r="C442" s="27"/>
      <c r="D442" s="27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27"/>
      <c r="B443" s="27"/>
      <c r="C443" s="27"/>
      <c r="D443" s="27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27"/>
      <c r="B444" s="27"/>
      <c r="C444" s="27"/>
      <c r="D444" s="27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27"/>
      <c r="B445" s="27"/>
      <c r="C445" s="27"/>
      <c r="D445" s="27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27"/>
      <c r="B446" s="27"/>
      <c r="C446" s="27"/>
      <c r="D446" s="27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27"/>
      <c r="B447" s="27"/>
      <c r="C447" s="27"/>
      <c r="D447" s="27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27"/>
      <c r="B448" s="27"/>
      <c r="C448" s="27"/>
      <c r="D448" s="27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27"/>
      <c r="B449" s="27"/>
      <c r="C449" s="27"/>
      <c r="D449" s="27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27"/>
      <c r="B450" s="27"/>
      <c r="C450" s="27"/>
      <c r="D450" s="27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27"/>
      <c r="B451" s="27"/>
      <c r="C451" s="27"/>
      <c r="D451" s="27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27"/>
      <c r="B452" s="27"/>
      <c r="C452" s="27"/>
      <c r="D452" s="27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27"/>
      <c r="B453" s="27"/>
      <c r="C453" s="27"/>
      <c r="D453" s="27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27"/>
      <c r="B454" s="27"/>
      <c r="C454" s="27"/>
      <c r="D454" s="27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27"/>
      <c r="B455" s="27"/>
      <c r="C455" s="27"/>
      <c r="D455" s="27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27"/>
      <c r="B456" s="27"/>
      <c r="C456" s="27"/>
      <c r="D456" s="27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27"/>
      <c r="B457" s="27"/>
      <c r="C457" s="27"/>
      <c r="D457" s="27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27"/>
      <c r="B458" s="27"/>
      <c r="C458" s="27"/>
      <c r="D458" s="27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27"/>
      <c r="B459" s="27"/>
      <c r="C459" s="27"/>
      <c r="D459" s="27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27"/>
      <c r="B460" s="27"/>
      <c r="C460" s="27"/>
      <c r="D460" s="27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27"/>
      <c r="B461" s="27"/>
      <c r="C461" s="27"/>
      <c r="D461" s="27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27"/>
      <c r="B462" s="27"/>
      <c r="C462" s="27"/>
      <c r="D462" s="27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27"/>
      <c r="B463" s="27"/>
      <c r="C463" s="27"/>
      <c r="D463" s="27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27"/>
      <c r="B464" s="27"/>
      <c r="C464" s="27"/>
      <c r="D464" s="27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27"/>
      <c r="B465" s="27"/>
      <c r="C465" s="27"/>
      <c r="D465" s="27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27"/>
      <c r="B466" s="27"/>
      <c r="C466" s="27"/>
      <c r="D466" s="27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27"/>
      <c r="B467" s="27"/>
      <c r="C467" s="27"/>
      <c r="D467" s="27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27"/>
      <c r="B468" s="27"/>
      <c r="C468" s="27"/>
      <c r="D468" s="27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27"/>
      <c r="B469" s="27"/>
      <c r="C469" s="27"/>
      <c r="D469" s="27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27"/>
      <c r="B470" s="27"/>
      <c r="C470" s="27"/>
      <c r="D470" s="27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27"/>
      <c r="B471" s="27"/>
      <c r="C471" s="27"/>
      <c r="D471" s="27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27"/>
      <c r="B472" s="27"/>
      <c r="C472" s="27"/>
      <c r="D472" s="27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27"/>
      <c r="B473" s="27"/>
      <c r="C473" s="27"/>
      <c r="D473" s="27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27"/>
      <c r="B474" s="27"/>
      <c r="C474" s="27"/>
      <c r="D474" s="27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27"/>
      <c r="B475" s="27"/>
      <c r="C475" s="27"/>
      <c r="D475" s="27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27"/>
      <c r="B476" s="27"/>
      <c r="C476" s="27"/>
      <c r="D476" s="27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27"/>
      <c r="B477" s="27"/>
      <c r="C477" s="27"/>
      <c r="D477" s="27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27"/>
      <c r="B478" s="27"/>
      <c r="C478" s="27"/>
      <c r="D478" s="27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27"/>
      <c r="B479" s="27"/>
      <c r="C479" s="27"/>
      <c r="D479" s="27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27"/>
      <c r="B480" s="27"/>
      <c r="C480" s="27"/>
      <c r="D480" s="27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27"/>
      <c r="B481" s="27"/>
      <c r="C481" s="27"/>
      <c r="D481" s="27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27"/>
      <c r="B482" s="27"/>
      <c r="C482" s="27"/>
      <c r="D482" s="27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27"/>
      <c r="B483" s="27"/>
      <c r="C483" s="27"/>
      <c r="D483" s="27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27"/>
      <c r="B484" s="27"/>
      <c r="C484" s="27"/>
      <c r="D484" s="27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27"/>
      <c r="B485" s="27"/>
      <c r="C485" s="27"/>
      <c r="D485" s="27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27"/>
      <c r="B486" s="27"/>
      <c r="C486" s="27"/>
      <c r="D486" s="27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27"/>
      <c r="B487" s="27"/>
      <c r="C487" s="27"/>
      <c r="D487" s="27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27"/>
      <c r="B488" s="27"/>
      <c r="C488" s="27"/>
      <c r="D488" s="27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27"/>
      <c r="B489" s="27"/>
      <c r="C489" s="27"/>
      <c r="D489" s="27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27"/>
      <c r="B490" s="27"/>
      <c r="C490" s="27"/>
      <c r="D490" s="27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27"/>
      <c r="B491" s="27"/>
      <c r="C491" s="27"/>
      <c r="D491" s="27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27"/>
      <c r="B492" s="27"/>
      <c r="C492" s="27"/>
      <c r="D492" s="27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27"/>
      <c r="B493" s="27"/>
      <c r="C493" s="27"/>
      <c r="D493" s="27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27"/>
      <c r="B494" s="27"/>
      <c r="C494" s="27"/>
      <c r="D494" s="27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27"/>
      <c r="B495" s="27"/>
      <c r="C495" s="27"/>
      <c r="D495" s="27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27"/>
      <c r="B496" s="27"/>
      <c r="C496" s="27"/>
      <c r="D496" s="27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27"/>
      <c r="B497" s="27"/>
      <c r="C497" s="27"/>
      <c r="D497" s="27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27"/>
      <c r="B498" s="27"/>
      <c r="C498" s="27"/>
      <c r="D498" s="27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27"/>
      <c r="B499" s="27"/>
      <c r="C499" s="27"/>
      <c r="D499" s="27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27"/>
      <c r="B500" s="27"/>
      <c r="C500" s="27"/>
      <c r="D500" s="27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27"/>
      <c r="B501" s="27"/>
      <c r="C501" s="27"/>
      <c r="D501" s="27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27"/>
      <c r="B502" s="27"/>
      <c r="C502" s="27"/>
      <c r="D502" s="27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27"/>
      <c r="B503" s="27"/>
      <c r="C503" s="27"/>
      <c r="D503" s="27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27"/>
      <c r="B504" s="27"/>
      <c r="C504" s="27"/>
      <c r="D504" s="27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27"/>
      <c r="B505" s="27"/>
      <c r="C505" s="27"/>
      <c r="D505" s="27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27"/>
      <c r="B506" s="27"/>
      <c r="C506" s="27"/>
      <c r="D506" s="27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27"/>
      <c r="B507" s="27"/>
      <c r="C507" s="27"/>
      <c r="D507" s="27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27"/>
      <c r="B508" s="27"/>
      <c r="C508" s="27"/>
      <c r="D508" s="27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27"/>
      <c r="B509" s="27"/>
      <c r="C509" s="27"/>
      <c r="D509" s="27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27"/>
      <c r="B510" s="27"/>
      <c r="C510" s="27"/>
      <c r="D510" s="27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27"/>
      <c r="B511" s="27"/>
      <c r="C511" s="27"/>
      <c r="D511" s="27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27"/>
      <c r="B512" s="27"/>
      <c r="C512" s="27"/>
      <c r="D512" s="27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27"/>
      <c r="B513" s="27"/>
      <c r="C513" s="27"/>
      <c r="D513" s="27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27"/>
      <c r="B514" s="27"/>
      <c r="C514" s="27"/>
      <c r="D514" s="27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27"/>
      <c r="B515" s="27"/>
      <c r="C515" s="27"/>
      <c r="D515" s="27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27"/>
      <c r="B516" s="27"/>
      <c r="C516" s="27"/>
      <c r="D516" s="27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27"/>
      <c r="B517" s="27"/>
      <c r="C517" s="27"/>
      <c r="D517" s="27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27"/>
      <c r="B518" s="27"/>
      <c r="C518" s="27"/>
      <c r="D518" s="27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27"/>
      <c r="B519" s="27"/>
      <c r="C519" s="27"/>
      <c r="D519" s="27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27"/>
      <c r="B520" s="27"/>
      <c r="C520" s="27"/>
      <c r="D520" s="27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27"/>
      <c r="B521" s="27"/>
      <c r="C521" s="27"/>
      <c r="D521" s="27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27"/>
      <c r="B522" s="27"/>
      <c r="C522" s="27"/>
      <c r="D522" s="27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27"/>
      <c r="B523" s="27"/>
      <c r="C523" s="27"/>
      <c r="D523" s="27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27"/>
      <c r="B524" s="27"/>
      <c r="C524" s="27"/>
      <c r="D524" s="27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27"/>
      <c r="B525" s="27"/>
      <c r="C525" s="27"/>
      <c r="D525" s="27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27"/>
      <c r="B526" s="27"/>
      <c r="C526" s="27"/>
      <c r="D526" s="27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27"/>
      <c r="B527" s="27"/>
      <c r="C527" s="27"/>
      <c r="D527" s="27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27"/>
      <c r="B528" s="27"/>
      <c r="C528" s="27"/>
      <c r="D528" s="27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27"/>
      <c r="B529" s="27"/>
      <c r="C529" s="27"/>
      <c r="D529" s="27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27"/>
      <c r="B530" s="27"/>
      <c r="C530" s="27"/>
      <c r="D530" s="27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27"/>
      <c r="B531" s="27"/>
      <c r="C531" s="27"/>
      <c r="D531" s="27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27"/>
      <c r="B532" s="27"/>
      <c r="C532" s="27"/>
      <c r="D532" s="27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27"/>
      <c r="B533" s="27"/>
      <c r="C533" s="27"/>
      <c r="D533" s="27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27"/>
      <c r="B534" s="27"/>
      <c r="C534" s="27"/>
      <c r="D534" s="27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27"/>
      <c r="B535" s="27"/>
      <c r="C535" s="27"/>
      <c r="D535" s="27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27"/>
      <c r="B536" s="27"/>
      <c r="C536" s="27"/>
      <c r="D536" s="27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27"/>
      <c r="B537" s="27"/>
      <c r="C537" s="27"/>
      <c r="D537" s="27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27"/>
      <c r="B538" s="27"/>
      <c r="C538" s="27"/>
      <c r="D538" s="27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27"/>
      <c r="B539" s="27"/>
      <c r="C539" s="27"/>
      <c r="D539" s="27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27"/>
      <c r="B540" s="27"/>
      <c r="C540" s="27"/>
      <c r="D540" s="27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27"/>
      <c r="B541" s="27"/>
      <c r="C541" s="27"/>
      <c r="D541" s="27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27"/>
      <c r="B542" s="27"/>
      <c r="C542" s="27"/>
      <c r="D542" s="27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27"/>
      <c r="B543" s="27"/>
      <c r="C543" s="27"/>
      <c r="D543" s="27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27"/>
      <c r="B544" s="27"/>
      <c r="C544" s="27"/>
      <c r="D544" s="27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27"/>
      <c r="B545" s="27"/>
      <c r="C545" s="27"/>
      <c r="D545" s="27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27"/>
      <c r="B546" s="27"/>
      <c r="C546" s="27"/>
      <c r="D546" s="27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27"/>
      <c r="B547" s="27"/>
      <c r="C547" s="27"/>
      <c r="D547" s="27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27"/>
      <c r="B548" s="27"/>
      <c r="C548" s="27"/>
      <c r="D548" s="27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27"/>
      <c r="B549" s="27"/>
      <c r="C549" s="27"/>
      <c r="D549" s="27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27"/>
      <c r="B550" s="27"/>
      <c r="C550" s="27"/>
      <c r="D550" s="27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27"/>
      <c r="B551" s="27"/>
      <c r="C551" s="27"/>
      <c r="D551" s="27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27"/>
      <c r="B552" s="27"/>
      <c r="C552" s="27"/>
      <c r="D552" s="27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27"/>
      <c r="B553" s="27"/>
      <c r="C553" s="27"/>
      <c r="D553" s="27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27"/>
      <c r="B554" s="27"/>
      <c r="C554" s="27"/>
      <c r="D554" s="27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27"/>
      <c r="B555" s="27"/>
      <c r="C555" s="27"/>
      <c r="D555" s="27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27"/>
      <c r="B556" s="27"/>
      <c r="C556" s="27"/>
      <c r="D556" s="27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27"/>
      <c r="B557" s="27"/>
      <c r="C557" s="27"/>
      <c r="D557" s="27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27"/>
      <c r="B558" s="27"/>
      <c r="C558" s="27"/>
      <c r="D558" s="27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27"/>
      <c r="B559" s="27"/>
      <c r="C559" s="27"/>
      <c r="D559" s="27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27"/>
      <c r="B560" s="27"/>
      <c r="C560" s="27"/>
      <c r="D560" s="27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27"/>
      <c r="B561" s="27"/>
      <c r="C561" s="27"/>
      <c r="D561" s="27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27"/>
      <c r="B562" s="27"/>
      <c r="C562" s="27"/>
      <c r="D562" s="27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27"/>
      <c r="B563" s="27"/>
      <c r="C563" s="27"/>
      <c r="D563" s="27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27"/>
      <c r="B564" s="27"/>
      <c r="C564" s="27"/>
      <c r="D564" s="27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27"/>
      <c r="B565" s="27"/>
      <c r="C565" s="27"/>
      <c r="D565" s="27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27"/>
      <c r="B566" s="27"/>
      <c r="C566" s="27"/>
      <c r="D566" s="27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27"/>
      <c r="B567" s="27"/>
      <c r="C567" s="27"/>
      <c r="D567" s="27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27"/>
      <c r="B568" s="27"/>
      <c r="C568" s="27"/>
      <c r="D568" s="27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27"/>
      <c r="B569" s="27"/>
      <c r="C569" s="27"/>
      <c r="D569" s="27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27"/>
      <c r="B570" s="27"/>
      <c r="C570" s="27"/>
      <c r="D570" s="27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27"/>
      <c r="B571" s="27"/>
      <c r="C571" s="27"/>
      <c r="D571" s="27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27"/>
      <c r="B572" s="27"/>
      <c r="C572" s="27"/>
      <c r="D572" s="27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27"/>
      <c r="B573" s="27"/>
      <c r="C573" s="27"/>
      <c r="D573" s="27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27"/>
      <c r="B574" s="27"/>
      <c r="C574" s="27"/>
      <c r="D574" s="27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27"/>
      <c r="B575" s="27"/>
      <c r="C575" s="27"/>
      <c r="D575" s="27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27"/>
      <c r="B576" s="27"/>
      <c r="C576" s="27"/>
      <c r="D576" s="27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27"/>
      <c r="B577" s="27"/>
      <c r="C577" s="27"/>
      <c r="D577" s="27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27"/>
      <c r="B578" s="27"/>
      <c r="C578" s="27"/>
      <c r="D578" s="27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27"/>
      <c r="B579" s="27"/>
      <c r="C579" s="27"/>
      <c r="D579" s="27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27"/>
      <c r="B580" s="27"/>
      <c r="C580" s="27"/>
      <c r="D580" s="27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27"/>
      <c r="B581" s="27"/>
      <c r="C581" s="27"/>
      <c r="D581" s="27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27"/>
      <c r="B582" s="27"/>
      <c r="C582" s="27"/>
      <c r="D582" s="27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27"/>
      <c r="B583" s="27"/>
      <c r="C583" s="27"/>
      <c r="D583" s="27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27"/>
      <c r="B584" s="27"/>
      <c r="C584" s="27"/>
      <c r="D584" s="27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27"/>
      <c r="B585" s="27"/>
      <c r="C585" s="27"/>
      <c r="D585" s="27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27"/>
      <c r="B586" s="27"/>
      <c r="C586" s="27"/>
      <c r="D586" s="27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27"/>
      <c r="B587" s="27"/>
      <c r="C587" s="27"/>
      <c r="D587" s="27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27"/>
      <c r="B588" s="27"/>
      <c r="C588" s="27"/>
      <c r="D588" s="27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27"/>
      <c r="B589" s="27"/>
      <c r="C589" s="27"/>
      <c r="D589" s="27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27"/>
      <c r="B590" s="27"/>
      <c r="C590" s="27"/>
      <c r="D590" s="27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27"/>
      <c r="B591" s="27"/>
      <c r="C591" s="27"/>
      <c r="D591" s="27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27"/>
      <c r="B592" s="27"/>
      <c r="C592" s="27"/>
      <c r="D592" s="27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27"/>
      <c r="B593" s="27"/>
      <c r="C593" s="27"/>
      <c r="D593" s="27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27"/>
      <c r="B594" s="27"/>
      <c r="C594" s="27"/>
      <c r="D594" s="27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27"/>
      <c r="B595" s="27"/>
      <c r="C595" s="27"/>
      <c r="D595" s="27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27"/>
      <c r="B596" s="27"/>
      <c r="C596" s="27"/>
      <c r="D596" s="27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27"/>
      <c r="B597" s="27"/>
      <c r="C597" s="27"/>
      <c r="D597" s="27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27"/>
      <c r="B598" s="27"/>
      <c r="C598" s="27"/>
      <c r="D598" s="27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27"/>
      <c r="B599" s="27"/>
      <c r="C599" s="27"/>
      <c r="D599" s="27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27"/>
      <c r="B600" s="27"/>
      <c r="C600" s="27"/>
      <c r="D600" s="27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27"/>
      <c r="B601" s="27"/>
      <c r="C601" s="27"/>
      <c r="D601" s="27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27"/>
      <c r="B602" s="27"/>
      <c r="C602" s="27"/>
      <c r="D602" s="27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27"/>
      <c r="B603" s="27"/>
      <c r="C603" s="27"/>
      <c r="D603" s="27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27"/>
      <c r="B604" s="27"/>
      <c r="C604" s="27"/>
      <c r="D604" s="27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27"/>
      <c r="B605" s="27"/>
      <c r="C605" s="27"/>
      <c r="D605" s="27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27"/>
      <c r="B606" s="27"/>
      <c r="C606" s="27"/>
      <c r="D606" s="27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27"/>
      <c r="B607" s="27"/>
      <c r="C607" s="27"/>
      <c r="D607" s="27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27"/>
      <c r="B608" s="27"/>
      <c r="C608" s="27"/>
      <c r="D608" s="27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27"/>
      <c r="B609" s="27"/>
      <c r="C609" s="27"/>
      <c r="D609" s="27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27"/>
      <c r="B610" s="27"/>
      <c r="C610" s="27"/>
      <c r="D610" s="27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27"/>
      <c r="B611" s="27"/>
      <c r="C611" s="27"/>
      <c r="D611" s="27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27"/>
      <c r="B612" s="27"/>
      <c r="C612" s="27"/>
      <c r="D612" s="27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27"/>
      <c r="B613" s="27"/>
      <c r="C613" s="27"/>
      <c r="D613" s="27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27"/>
      <c r="B614" s="27"/>
      <c r="C614" s="27"/>
      <c r="D614" s="27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27"/>
      <c r="B615" s="27"/>
      <c r="C615" s="27"/>
      <c r="D615" s="27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27"/>
      <c r="B616" s="27"/>
      <c r="C616" s="27"/>
      <c r="D616" s="27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27"/>
      <c r="B617" s="27"/>
      <c r="C617" s="27"/>
      <c r="D617" s="27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27"/>
      <c r="B618" s="27"/>
      <c r="C618" s="27"/>
      <c r="D618" s="27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27"/>
      <c r="B619" s="27"/>
      <c r="C619" s="27"/>
      <c r="D619" s="27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27"/>
      <c r="B620" s="27"/>
      <c r="C620" s="27"/>
      <c r="D620" s="27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27"/>
      <c r="B621" s="27"/>
      <c r="C621" s="27"/>
      <c r="D621" s="27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27"/>
      <c r="B622" s="27"/>
      <c r="C622" s="27"/>
      <c r="D622" s="27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27"/>
      <c r="B623" s="27"/>
      <c r="C623" s="27"/>
      <c r="D623" s="27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27"/>
      <c r="B624" s="27"/>
      <c r="C624" s="27"/>
      <c r="D624" s="27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27"/>
      <c r="B625" s="27"/>
      <c r="C625" s="27"/>
      <c r="D625" s="27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27"/>
      <c r="B626" s="27"/>
      <c r="C626" s="27"/>
      <c r="D626" s="27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27"/>
      <c r="B627" s="27"/>
      <c r="C627" s="27"/>
      <c r="D627" s="27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27"/>
      <c r="B628" s="27"/>
      <c r="C628" s="27"/>
      <c r="D628" s="27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27"/>
      <c r="B629" s="27"/>
      <c r="C629" s="27"/>
      <c r="D629" s="27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27"/>
      <c r="B630" s="27"/>
      <c r="C630" s="27"/>
      <c r="D630" s="27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27"/>
      <c r="B631" s="27"/>
      <c r="C631" s="27"/>
      <c r="D631" s="27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27"/>
      <c r="B632" s="27"/>
      <c r="C632" s="27"/>
      <c r="D632" s="27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27"/>
      <c r="B633" s="27"/>
      <c r="C633" s="27"/>
      <c r="D633" s="27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27"/>
      <c r="B634" s="27"/>
      <c r="C634" s="27"/>
      <c r="D634" s="27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27"/>
      <c r="B635" s="27"/>
      <c r="C635" s="27"/>
      <c r="D635" s="27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27"/>
      <c r="B636" s="27"/>
      <c r="C636" s="27"/>
      <c r="D636" s="27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27"/>
      <c r="B637" s="27"/>
      <c r="C637" s="27"/>
      <c r="D637" s="27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27"/>
      <c r="B638" s="27"/>
      <c r="C638" s="27"/>
      <c r="D638" s="27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27"/>
      <c r="B639" s="27"/>
      <c r="C639" s="27"/>
      <c r="D639" s="27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27"/>
      <c r="B640" s="27"/>
      <c r="C640" s="27"/>
      <c r="D640" s="27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27"/>
      <c r="B641" s="27"/>
      <c r="C641" s="27"/>
      <c r="D641" s="27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27"/>
      <c r="B642" s="27"/>
      <c r="C642" s="27"/>
      <c r="D642" s="27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27"/>
      <c r="B643" s="27"/>
      <c r="C643" s="27"/>
      <c r="D643" s="27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27"/>
      <c r="B644" s="27"/>
      <c r="C644" s="27"/>
      <c r="D644" s="27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27"/>
      <c r="B645" s="27"/>
      <c r="C645" s="27"/>
      <c r="D645" s="27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27"/>
      <c r="B646" s="27"/>
      <c r="C646" s="27"/>
      <c r="D646" s="27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27"/>
      <c r="B647" s="27"/>
      <c r="C647" s="27"/>
      <c r="D647" s="27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27"/>
      <c r="B648" s="27"/>
      <c r="C648" s="27"/>
      <c r="D648" s="27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27"/>
      <c r="B649" s="27"/>
      <c r="C649" s="27"/>
      <c r="D649" s="27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27"/>
      <c r="B650" s="27"/>
      <c r="C650" s="27"/>
      <c r="D650" s="27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27"/>
      <c r="B651" s="27"/>
      <c r="C651" s="27"/>
      <c r="D651" s="27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27"/>
      <c r="B652" s="27"/>
      <c r="C652" s="27"/>
      <c r="D652" s="27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27"/>
      <c r="B653" s="27"/>
      <c r="C653" s="27"/>
      <c r="D653" s="27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27"/>
      <c r="B654" s="27"/>
      <c r="C654" s="27"/>
      <c r="D654" s="27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27"/>
      <c r="B655" s="27"/>
      <c r="C655" s="27"/>
      <c r="D655" s="27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27"/>
      <c r="B656" s="27"/>
      <c r="C656" s="27"/>
      <c r="D656" s="27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27"/>
      <c r="B657" s="27"/>
      <c r="C657" s="27"/>
      <c r="D657" s="27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27"/>
      <c r="B658" s="27"/>
      <c r="C658" s="27"/>
      <c r="D658" s="27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27"/>
      <c r="B659" s="27"/>
      <c r="C659" s="27"/>
      <c r="D659" s="27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27"/>
      <c r="B660" s="27"/>
      <c r="C660" s="27"/>
      <c r="D660" s="27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27"/>
      <c r="B661" s="27"/>
      <c r="C661" s="27"/>
      <c r="D661" s="27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27"/>
      <c r="B662" s="27"/>
      <c r="C662" s="27"/>
      <c r="D662" s="27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27"/>
      <c r="B663" s="27"/>
      <c r="C663" s="27"/>
      <c r="D663" s="27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27"/>
      <c r="B664" s="27"/>
      <c r="C664" s="27"/>
      <c r="D664" s="27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27"/>
      <c r="B665" s="27"/>
      <c r="C665" s="27"/>
      <c r="D665" s="27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27"/>
      <c r="B666" s="27"/>
      <c r="C666" s="27"/>
      <c r="D666" s="27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27"/>
      <c r="B667" s="27"/>
      <c r="C667" s="27"/>
      <c r="D667" s="27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27"/>
      <c r="B668" s="27"/>
      <c r="C668" s="27"/>
      <c r="D668" s="27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27"/>
      <c r="B669" s="27"/>
      <c r="C669" s="27"/>
      <c r="D669" s="27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27"/>
      <c r="B670" s="27"/>
      <c r="C670" s="27"/>
      <c r="D670" s="27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27"/>
      <c r="B671" s="27"/>
      <c r="C671" s="27"/>
      <c r="D671" s="27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27"/>
      <c r="B672" s="27"/>
      <c r="C672" s="27"/>
      <c r="D672" s="27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27"/>
      <c r="B673" s="27"/>
      <c r="C673" s="27"/>
      <c r="D673" s="27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27"/>
      <c r="B674" s="27"/>
      <c r="C674" s="27"/>
      <c r="D674" s="27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27"/>
      <c r="B675" s="27"/>
      <c r="C675" s="27"/>
      <c r="D675" s="27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27"/>
      <c r="B676" s="27"/>
      <c r="C676" s="27"/>
      <c r="D676" s="27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27"/>
      <c r="B677" s="27"/>
      <c r="C677" s="27"/>
      <c r="D677" s="27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27"/>
      <c r="B678" s="27"/>
      <c r="C678" s="27"/>
      <c r="D678" s="27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27"/>
      <c r="B679" s="27"/>
      <c r="C679" s="27"/>
      <c r="D679" s="27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27"/>
      <c r="B680" s="27"/>
      <c r="C680" s="27"/>
      <c r="D680" s="27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27"/>
      <c r="B681" s="27"/>
      <c r="C681" s="27"/>
      <c r="D681" s="27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27"/>
      <c r="B682" s="27"/>
      <c r="C682" s="27"/>
      <c r="D682" s="27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27"/>
      <c r="B683" s="27"/>
      <c r="C683" s="27"/>
      <c r="D683" s="27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27"/>
      <c r="B684" s="27"/>
      <c r="C684" s="27"/>
      <c r="D684" s="27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27"/>
      <c r="B685" s="27"/>
      <c r="C685" s="27"/>
      <c r="D685" s="27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27"/>
      <c r="B686" s="27"/>
      <c r="C686" s="27"/>
      <c r="D686" s="27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27"/>
      <c r="B687" s="27"/>
      <c r="C687" s="27"/>
      <c r="D687" s="27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27"/>
      <c r="B688" s="27"/>
      <c r="C688" s="27"/>
      <c r="D688" s="27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27"/>
      <c r="B689" s="27"/>
      <c r="C689" s="27"/>
      <c r="D689" s="27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27"/>
      <c r="B690" s="27"/>
      <c r="C690" s="27"/>
      <c r="D690" s="27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27"/>
      <c r="B691" s="27"/>
      <c r="C691" s="27"/>
      <c r="D691" s="27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27"/>
      <c r="B692" s="27"/>
      <c r="C692" s="27"/>
      <c r="D692" s="27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27"/>
      <c r="B693" s="27"/>
      <c r="C693" s="27"/>
      <c r="D693" s="27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27"/>
      <c r="B694" s="27"/>
      <c r="C694" s="27"/>
      <c r="D694" s="27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27"/>
      <c r="B695" s="27"/>
      <c r="C695" s="27"/>
      <c r="D695" s="27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27"/>
      <c r="B696" s="27"/>
      <c r="C696" s="27"/>
      <c r="D696" s="27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27"/>
      <c r="B697" s="27"/>
      <c r="C697" s="27"/>
      <c r="D697" s="27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27"/>
      <c r="B698" s="27"/>
      <c r="C698" s="27"/>
      <c r="D698" s="27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27"/>
      <c r="B699" s="27"/>
      <c r="C699" s="27"/>
      <c r="D699" s="27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27"/>
      <c r="B700" s="27"/>
      <c r="C700" s="27"/>
      <c r="D700" s="27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27"/>
      <c r="B701" s="27"/>
      <c r="C701" s="27"/>
      <c r="D701" s="27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27"/>
      <c r="B702" s="27"/>
      <c r="C702" s="27"/>
      <c r="D702" s="27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27"/>
      <c r="B703" s="27"/>
      <c r="C703" s="27"/>
      <c r="D703" s="27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27"/>
      <c r="B704" s="27"/>
      <c r="C704" s="27"/>
      <c r="D704" s="27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27"/>
      <c r="B705" s="27"/>
      <c r="C705" s="27"/>
      <c r="D705" s="27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27"/>
      <c r="B706" s="27"/>
      <c r="C706" s="27"/>
      <c r="D706" s="27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27"/>
      <c r="B707" s="27"/>
      <c r="C707" s="27"/>
      <c r="D707" s="27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27"/>
      <c r="B708" s="27"/>
      <c r="C708" s="27"/>
      <c r="D708" s="27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27"/>
      <c r="B709" s="27"/>
      <c r="C709" s="27"/>
      <c r="D709" s="27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27"/>
      <c r="B710" s="27"/>
      <c r="C710" s="27"/>
      <c r="D710" s="27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27"/>
      <c r="B711" s="27"/>
      <c r="C711" s="27"/>
      <c r="D711" s="27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27"/>
      <c r="B712" s="27"/>
      <c r="C712" s="27"/>
      <c r="D712" s="27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27"/>
      <c r="B713" s="27"/>
      <c r="C713" s="27"/>
      <c r="D713" s="27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27"/>
      <c r="B714" s="27"/>
      <c r="C714" s="27"/>
      <c r="D714" s="27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27"/>
      <c r="B715" s="27"/>
      <c r="C715" s="27"/>
      <c r="D715" s="27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27"/>
      <c r="B716" s="27"/>
      <c r="C716" s="27"/>
      <c r="D716" s="27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27"/>
      <c r="B717" s="27"/>
      <c r="C717" s="27"/>
      <c r="D717" s="27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27"/>
      <c r="B718" s="27"/>
      <c r="C718" s="27"/>
      <c r="D718" s="27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27"/>
      <c r="B719" s="27"/>
      <c r="C719" s="27"/>
      <c r="D719" s="27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27"/>
      <c r="B720" s="27"/>
      <c r="C720" s="27"/>
      <c r="D720" s="27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27"/>
      <c r="B721" s="27"/>
      <c r="C721" s="27"/>
      <c r="D721" s="27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27"/>
      <c r="B722" s="27"/>
      <c r="C722" s="27"/>
      <c r="D722" s="27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27"/>
      <c r="B723" s="27"/>
      <c r="C723" s="27"/>
      <c r="D723" s="27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27"/>
      <c r="B724" s="27"/>
      <c r="C724" s="27"/>
      <c r="D724" s="27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27"/>
      <c r="B725" s="27"/>
      <c r="C725" s="27"/>
      <c r="D725" s="27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27"/>
      <c r="B726" s="27"/>
      <c r="C726" s="27"/>
      <c r="D726" s="27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27"/>
      <c r="B727" s="27"/>
      <c r="C727" s="27"/>
      <c r="D727" s="27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27"/>
      <c r="B728" s="27"/>
      <c r="C728" s="27"/>
      <c r="D728" s="27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27"/>
      <c r="B729" s="27"/>
      <c r="C729" s="27"/>
      <c r="D729" s="27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27"/>
      <c r="B730" s="27"/>
      <c r="C730" s="27"/>
      <c r="D730" s="27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27"/>
      <c r="B731" s="27"/>
      <c r="C731" s="27"/>
      <c r="D731" s="27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27"/>
      <c r="B732" s="27"/>
      <c r="C732" s="27"/>
      <c r="D732" s="27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27"/>
      <c r="B733" s="27"/>
      <c r="C733" s="27"/>
      <c r="D733" s="27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27"/>
      <c r="B734" s="27"/>
      <c r="C734" s="27"/>
      <c r="D734" s="27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27"/>
      <c r="B735" s="27"/>
      <c r="C735" s="27"/>
      <c r="D735" s="27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27"/>
      <c r="B736" s="27"/>
      <c r="C736" s="27"/>
      <c r="D736" s="27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27"/>
      <c r="B737" s="27"/>
      <c r="C737" s="27"/>
      <c r="D737" s="27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27"/>
      <c r="B738" s="27"/>
      <c r="C738" s="27"/>
      <c r="D738" s="27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27"/>
      <c r="B739" s="27"/>
      <c r="C739" s="27"/>
      <c r="D739" s="27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27"/>
      <c r="B740" s="27"/>
      <c r="C740" s="27"/>
      <c r="D740" s="27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27"/>
      <c r="B741" s="27"/>
      <c r="C741" s="27"/>
      <c r="D741" s="27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27"/>
      <c r="B742" s="27"/>
      <c r="C742" s="27"/>
      <c r="D742" s="27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27"/>
      <c r="B743" s="27"/>
      <c r="C743" s="27"/>
      <c r="D743" s="27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27"/>
      <c r="B744" s="27"/>
      <c r="C744" s="27"/>
      <c r="D744" s="27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27"/>
      <c r="B745" s="27"/>
      <c r="C745" s="27"/>
      <c r="D745" s="27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27"/>
      <c r="B746" s="27"/>
      <c r="C746" s="27"/>
      <c r="D746" s="27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27"/>
      <c r="B747" s="27"/>
      <c r="C747" s="27"/>
      <c r="D747" s="27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27"/>
      <c r="B748" s="27"/>
      <c r="C748" s="27"/>
      <c r="D748" s="27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27"/>
      <c r="B749" s="27"/>
      <c r="C749" s="27"/>
      <c r="D749" s="27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27"/>
      <c r="B750" s="27"/>
      <c r="C750" s="27"/>
      <c r="D750" s="27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27"/>
      <c r="B751" s="27"/>
      <c r="C751" s="27"/>
      <c r="D751" s="27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27"/>
      <c r="B752" s="27"/>
      <c r="C752" s="27"/>
      <c r="D752" s="27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27"/>
      <c r="B753" s="27"/>
      <c r="C753" s="27"/>
      <c r="D753" s="27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27"/>
      <c r="B754" s="27"/>
      <c r="C754" s="27"/>
      <c r="D754" s="27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27"/>
      <c r="B755" s="27"/>
      <c r="C755" s="27"/>
      <c r="D755" s="27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27"/>
      <c r="B756" s="27"/>
      <c r="C756" s="27"/>
      <c r="D756" s="27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27"/>
      <c r="B757" s="27"/>
      <c r="C757" s="27"/>
      <c r="D757" s="27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27"/>
      <c r="B758" s="27"/>
      <c r="C758" s="27"/>
      <c r="D758" s="27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27"/>
      <c r="B759" s="27"/>
      <c r="C759" s="27"/>
      <c r="D759" s="27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27"/>
      <c r="B760" s="27"/>
      <c r="C760" s="27"/>
      <c r="D760" s="27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27"/>
      <c r="B761" s="27"/>
      <c r="C761" s="27"/>
      <c r="D761" s="27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27"/>
      <c r="B762" s="27"/>
      <c r="C762" s="27"/>
      <c r="D762" s="27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27"/>
      <c r="B763" s="27"/>
      <c r="C763" s="27"/>
      <c r="D763" s="27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27"/>
      <c r="B764" s="27"/>
      <c r="C764" s="27"/>
      <c r="D764" s="27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27"/>
      <c r="B765" s="27"/>
      <c r="C765" s="27"/>
      <c r="D765" s="27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27"/>
      <c r="B766" s="27"/>
      <c r="C766" s="27"/>
      <c r="D766" s="27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27"/>
      <c r="B767" s="27"/>
      <c r="C767" s="27"/>
      <c r="D767" s="27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27"/>
      <c r="B768" s="27"/>
      <c r="C768" s="27"/>
      <c r="D768" s="27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27"/>
      <c r="B769" s="27"/>
      <c r="C769" s="27"/>
      <c r="D769" s="27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27"/>
      <c r="B770" s="27"/>
      <c r="C770" s="27"/>
      <c r="D770" s="27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27"/>
      <c r="B771" s="27"/>
      <c r="C771" s="27"/>
      <c r="D771" s="27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27"/>
      <c r="B772" s="27"/>
      <c r="C772" s="27"/>
      <c r="D772" s="27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27"/>
      <c r="B773" s="27"/>
      <c r="C773" s="27"/>
      <c r="D773" s="27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27"/>
      <c r="B774" s="27"/>
      <c r="C774" s="27"/>
      <c r="D774" s="27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27"/>
      <c r="B775" s="27"/>
      <c r="C775" s="27"/>
      <c r="D775" s="27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27"/>
      <c r="B776" s="27"/>
      <c r="C776" s="27"/>
      <c r="D776" s="27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27"/>
      <c r="B777" s="27"/>
      <c r="C777" s="27"/>
      <c r="D777" s="27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27"/>
      <c r="B778" s="27"/>
      <c r="C778" s="27"/>
      <c r="D778" s="27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27"/>
      <c r="B779" s="27"/>
      <c r="C779" s="27"/>
      <c r="D779" s="27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27"/>
      <c r="B780" s="27"/>
      <c r="C780" s="27"/>
      <c r="D780" s="27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27"/>
      <c r="B781" s="27"/>
      <c r="C781" s="27"/>
      <c r="D781" s="27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27"/>
      <c r="B782" s="27"/>
      <c r="C782" s="27"/>
      <c r="D782" s="27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27"/>
      <c r="B783" s="27"/>
      <c r="C783" s="27"/>
      <c r="D783" s="27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27"/>
      <c r="B784" s="27"/>
      <c r="C784" s="27"/>
      <c r="D784" s="27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27"/>
      <c r="B785" s="27"/>
      <c r="C785" s="27"/>
      <c r="D785" s="27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27"/>
      <c r="B786" s="27"/>
      <c r="C786" s="27"/>
      <c r="D786" s="27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27"/>
      <c r="B787" s="27"/>
      <c r="C787" s="27"/>
      <c r="D787" s="27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27"/>
      <c r="B788" s="27"/>
      <c r="C788" s="27"/>
      <c r="D788" s="27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27"/>
      <c r="B789" s="27"/>
      <c r="C789" s="27"/>
      <c r="D789" s="27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27"/>
      <c r="B790" s="27"/>
      <c r="C790" s="27"/>
      <c r="D790" s="27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27"/>
      <c r="B791" s="27"/>
      <c r="C791" s="27"/>
      <c r="D791" s="27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27"/>
      <c r="B792" s="27"/>
      <c r="C792" s="27"/>
      <c r="D792" s="27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27"/>
      <c r="B793" s="27"/>
      <c r="C793" s="27"/>
      <c r="D793" s="27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27"/>
      <c r="B794" s="27"/>
      <c r="C794" s="27"/>
      <c r="D794" s="27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27"/>
      <c r="B795" s="27"/>
      <c r="C795" s="27"/>
      <c r="D795" s="27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27"/>
      <c r="B796" s="27"/>
      <c r="C796" s="27"/>
      <c r="D796" s="27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27"/>
      <c r="B797" s="27"/>
      <c r="C797" s="27"/>
      <c r="D797" s="27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27"/>
      <c r="B798" s="27"/>
      <c r="C798" s="27"/>
      <c r="D798" s="27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27"/>
      <c r="B799" s="27"/>
      <c r="C799" s="27"/>
      <c r="D799" s="27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27"/>
      <c r="B800" s="27"/>
      <c r="C800" s="27"/>
      <c r="D800" s="27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27"/>
      <c r="B801" s="27"/>
      <c r="C801" s="27"/>
      <c r="D801" s="27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27"/>
      <c r="B802" s="27"/>
      <c r="C802" s="27"/>
      <c r="D802" s="27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27"/>
      <c r="B803" s="27"/>
      <c r="C803" s="27"/>
      <c r="D803" s="27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27"/>
      <c r="B804" s="27"/>
      <c r="C804" s="27"/>
      <c r="D804" s="27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27"/>
      <c r="B805" s="27"/>
      <c r="C805" s="27"/>
      <c r="D805" s="27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27"/>
      <c r="B806" s="27"/>
      <c r="C806" s="27"/>
      <c r="D806" s="27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27"/>
      <c r="B807" s="27"/>
      <c r="C807" s="27"/>
      <c r="D807" s="27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27"/>
      <c r="B808" s="27"/>
      <c r="C808" s="27"/>
      <c r="D808" s="27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27"/>
      <c r="B809" s="27"/>
      <c r="C809" s="27"/>
      <c r="D809" s="27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27"/>
      <c r="B810" s="27"/>
      <c r="C810" s="27"/>
      <c r="D810" s="27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27"/>
      <c r="B811" s="27"/>
      <c r="C811" s="27"/>
      <c r="D811" s="27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27"/>
      <c r="B812" s="27"/>
      <c r="C812" s="27"/>
      <c r="D812" s="27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27"/>
      <c r="B813" s="27"/>
      <c r="C813" s="27"/>
      <c r="D813" s="27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27"/>
      <c r="B814" s="27"/>
      <c r="C814" s="27"/>
      <c r="D814" s="27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27"/>
      <c r="B815" s="27"/>
      <c r="C815" s="27"/>
      <c r="D815" s="27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27"/>
      <c r="B816" s="27"/>
      <c r="C816" s="27"/>
      <c r="D816" s="27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27"/>
      <c r="B817" s="27"/>
      <c r="C817" s="27"/>
      <c r="D817" s="27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27"/>
      <c r="B818" s="27"/>
      <c r="C818" s="27"/>
      <c r="D818" s="27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27"/>
      <c r="B819" s="27"/>
      <c r="C819" s="27"/>
      <c r="D819" s="27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27"/>
      <c r="B820" s="27"/>
      <c r="C820" s="27"/>
      <c r="D820" s="27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27"/>
      <c r="B821" s="27"/>
      <c r="C821" s="27"/>
      <c r="D821" s="27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27"/>
      <c r="B822" s="27"/>
      <c r="C822" s="27"/>
      <c r="D822" s="27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27"/>
      <c r="B823" s="27"/>
      <c r="C823" s="27"/>
      <c r="D823" s="27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27"/>
      <c r="B824" s="27"/>
      <c r="C824" s="27"/>
      <c r="D824" s="27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27"/>
      <c r="B825" s="27"/>
      <c r="C825" s="27"/>
      <c r="D825" s="27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27"/>
      <c r="B826" s="27"/>
      <c r="C826" s="27"/>
      <c r="D826" s="27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27"/>
      <c r="B827" s="27"/>
      <c r="C827" s="27"/>
      <c r="D827" s="27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27"/>
      <c r="B828" s="27"/>
      <c r="C828" s="27"/>
      <c r="D828" s="27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27"/>
      <c r="B829" s="27"/>
      <c r="C829" s="27"/>
      <c r="D829" s="27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27"/>
      <c r="B830" s="27"/>
      <c r="C830" s="27"/>
      <c r="D830" s="27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27"/>
      <c r="B831" s="27"/>
      <c r="C831" s="27"/>
      <c r="D831" s="27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27"/>
      <c r="B832" s="27"/>
      <c r="C832" s="27"/>
      <c r="D832" s="27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27"/>
      <c r="B833" s="27"/>
      <c r="C833" s="27"/>
      <c r="D833" s="27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27"/>
      <c r="B834" s="27"/>
      <c r="C834" s="27"/>
      <c r="D834" s="27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27"/>
      <c r="B835" s="27"/>
      <c r="C835" s="27"/>
      <c r="D835" s="27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27"/>
      <c r="B836" s="27"/>
      <c r="C836" s="27"/>
      <c r="D836" s="27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27"/>
      <c r="B837" s="27"/>
      <c r="C837" s="27"/>
      <c r="D837" s="27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27"/>
      <c r="B838" s="27"/>
      <c r="C838" s="27"/>
      <c r="D838" s="27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27"/>
      <c r="B839" s="27"/>
      <c r="C839" s="27"/>
      <c r="D839" s="27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27"/>
      <c r="B840" s="27"/>
      <c r="C840" s="27"/>
      <c r="D840" s="27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27"/>
      <c r="B841" s="27"/>
      <c r="C841" s="27"/>
      <c r="D841" s="27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27"/>
      <c r="B842" s="27"/>
      <c r="C842" s="27"/>
      <c r="D842" s="27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27"/>
      <c r="B843" s="27"/>
      <c r="C843" s="27"/>
      <c r="D843" s="27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27"/>
      <c r="B844" s="27"/>
      <c r="C844" s="27"/>
      <c r="D844" s="27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27"/>
      <c r="B845" s="27"/>
      <c r="C845" s="27"/>
      <c r="D845" s="27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27"/>
      <c r="B846" s="27"/>
      <c r="C846" s="27"/>
      <c r="D846" s="27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27"/>
      <c r="B847" s="27"/>
      <c r="C847" s="27"/>
      <c r="D847" s="27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27"/>
      <c r="B848" s="27"/>
      <c r="C848" s="27"/>
      <c r="D848" s="27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27"/>
      <c r="B849" s="27"/>
      <c r="C849" s="27"/>
      <c r="D849" s="27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27"/>
      <c r="B850" s="27"/>
      <c r="C850" s="27"/>
      <c r="D850" s="27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27"/>
      <c r="B851" s="27"/>
      <c r="C851" s="27"/>
      <c r="D851" s="27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27"/>
      <c r="B852" s="27"/>
      <c r="C852" s="27"/>
      <c r="D852" s="27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27"/>
      <c r="B853" s="27"/>
      <c r="C853" s="27"/>
      <c r="D853" s="27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27"/>
      <c r="B854" s="27"/>
      <c r="C854" s="27"/>
      <c r="D854" s="27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27"/>
      <c r="B855" s="27"/>
      <c r="C855" s="27"/>
      <c r="D855" s="27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27"/>
      <c r="B856" s="27"/>
      <c r="C856" s="27"/>
      <c r="D856" s="27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27"/>
      <c r="B857" s="27"/>
      <c r="C857" s="27"/>
      <c r="D857" s="27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27"/>
      <c r="B858" s="27"/>
      <c r="C858" s="27"/>
      <c r="D858" s="27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27"/>
      <c r="B859" s="27"/>
      <c r="C859" s="27"/>
      <c r="D859" s="27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27"/>
      <c r="B860" s="27"/>
      <c r="C860" s="27"/>
      <c r="D860" s="27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27"/>
      <c r="B861" s="27"/>
      <c r="C861" s="27"/>
      <c r="D861" s="27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27"/>
      <c r="B862" s="27"/>
      <c r="C862" s="27"/>
      <c r="D862" s="27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27"/>
      <c r="B863" s="27"/>
      <c r="C863" s="27"/>
      <c r="D863" s="27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27"/>
      <c r="B864" s="27"/>
      <c r="C864" s="27"/>
      <c r="D864" s="27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27"/>
      <c r="B865" s="27"/>
      <c r="C865" s="27"/>
      <c r="D865" s="27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27"/>
      <c r="B866" s="27"/>
      <c r="C866" s="27"/>
      <c r="D866" s="27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27"/>
      <c r="B867" s="27"/>
      <c r="C867" s="27"/>
      <c r="D867" s="27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27"/>
      <c r="B868" s="27"/>
      <c r="C868" s="27"/>
      <c r="D868" s="27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27"/>
      <c r="B869" s="27"/>
      <c r="C869" s="27"/>
      <c r="D869" s="27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27"/>
      <c r="B870" s="27"/>
      <c r="C870" s="27"/>
      <c r="D870" s="27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27"/>
      <c r="B871" s="27"/>
      <c r="C871" s="27"/>
      <c r="D871" s="27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27"/>
      <c r="B872" s="27"/>
      <c r="C872" s="27"/>
      <c r="D872" s="27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27"/>
      <c r="B873" s="27"/>
      <c r="C873" s="27"/>
      <c r="D873" s="27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27"/>
      <c r="B874" s="27"/>
      <c r="C874" s="27"/>
      <c r="D874" s="27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27"/>
      <c r="B875" s="27"/>
      <c r="C875" s="27"/>
      <c r="D875" s="27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27"/>
      <c r="B876" s="27"/>
      <c r="C876" s="27"/>
      <c r="D876" s="27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27"/>
      <c r="B877" s="27"/>
      <c r="C877" s="27"/>
      <c r="D877" s="27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27"/>
      <c r="B878" s="27"/>
      <c r="C878" s="27"/>
      <c r="D878" s="27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27"/>
      <c r="B879" s="27"/>
      <c r="C879" s="27"/>
      <c r="D879" s="27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27"/>
      <c r="B880" s="27"/>
      <c r="C880" s="27"/>
      <c r="D880" s="27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27"/>
      <c r="B881" s="27"/>
      <c r="C881" s="27"/>
      <c r="D881" s="27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27"/>
      <c r="B882" s="27"/>
      <c r="C882" s="27"/>
      <c r="D882" s="27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27"/>
      <c r="B883" s="27"/>
      <c r="C883" s="27"/>
      <c r="D883" s="27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27"/>
      <c r="B884" s="27"/>
      <c r="C884" s="27"/>
      <c r="D884" s="27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27"/>
      <c r="B885" s="27"/>
      <c r="C885" s="27"/>
      <c r="D885" s="27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27"/>
      <c r="B886" s="27"/>
      <c r="C886" s="27"/>
      <c r="D886" s="27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27"/>
      <c r="B887" s="27"/>
      <c r="C887" s="27"/>
      <c r="D887" s="27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27"/>
      <c r="B888" s="27"/>
      <c r="C888" s="27"/>
      <c r="D888" s="27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27"/>
      <c r="B889" s="27"/>
      <c r="C889" s="27"/>
      <c r="D889" s="27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27"/>
      <c r="B890" s="27"/>
      <c r="C890" s="27"/>
      <c r="D890" s="27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27"/>
      <c r="B891" s="27"/>
      <c r="C891" s="27"/>
      <c r="D891" s="27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27"/>
      <c r="B892" s="27"/>
      <c r="C892" s="27"/>
      <c r="D892" s="27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27"/>
      <c r="B893" s="27"/>
      <c r="C893" s="27"/>
      <c r="D893" s="27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27"/>
      <c r="B894" s="27"/>
      <c r="C894" s="27"/>
      <c r="D894" s="27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27"/>
      <c r="B895" s="27"/>
      <c r="C895" s="27"/>
      <c r="D895" s="27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27"/>
      <c r="B896" s="27"/>
      <c r="C896" s="27"/>
      <c r="D896" s="27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27"/>
      <c r="B897" s="27"/>
      <c r="C897" s="27"/>
      <c r="D897" s="2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27"/>
      <c r="B898" s="27"/>
      <c r="C898" s="27"/>
      <c r="D898" s="27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27"/>
      <c r="B899" s="27"/>
      <c r="C899" s="27"/>
      <c r="D899" s="27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27"/>
      <c r="B900" s="27"/>
      <c r="C900" s="27"/>
      <c r="D900" s="27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27"/>
      <c r="B901" s="27"/>
      <c r="C901" s="27"/>
      <c r="D901" s="27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27"/>
      <c r="B902" s="27"/>
      <c r="C902" s="27"/>
      <c r="D902" s="27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27"/>
      <c r="B903" s="27"/>
      <c r="C903" s="27"/>
      <c r="D903" s="27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27"/>
      <c r="B904" s="27"/>
      <c r="C904" s="27"/>
      <c r="D904" s="27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27"/>
      <c r="B905" s="27"/>
      <c r="C905" s="27"/>
      <c r="D905" s="27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27"/>
      <c r="B906" s="27"/>
      <c r="C906" s="27"/>
      <c r="D906" s="27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27"/>
      <c r="B907" s="27"/>
      <c r="C907" s="27"/>
      <c r="D907" s="27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27"/>
      <c r="B908" s="27"/>
      <c r="C908" s="27"/>
      <c r="D908" s="27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27"/>
      <c r="B909" s="27"/>
      <c r="C909" s="27"/>
      <c r="D909" s="27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27"/>
      <c r="B910" s="27"/>
      <c r="C910" s="27"/>
      <c r="D910" s="27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27"/>
      <c r="B911" s="27"/>
      <c r="C911" s="27"/>
      <c r="D911" s="27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27"/>
      <c r="B912" s="27"/>
      <c r="C912" s="27"/>
      <c r="D912" s="27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27"/>
      <c r="B913" s="27"/>
      <c r="C913" s="27"/>
      <c r="D913" s="27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27"/>
      <c r="B914" s="27"/>
      <c r="C914" s="27"/>
      <c r="D914" s="27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27"/>
      <c r="B915" s="27"/>
      <c r="C915" s="27"/>
      <c r="D915" s="27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27"/>
      <c r="B916" s="27"/>
      <c r="C916" s="27"/>
      <c r="D916" s="27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27"/>
      <c r="B917" s="27"/>
      <c r="C917" s="27"/>
      <c r="D917" s="27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27"/>
      <c r="B918" s="27"/>
      <c r="C918" s="27"/>
      <c r="D918" s="27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27"/>
      <c r="B919" s="27"/>
      <c r="C919" s="27"/>
      <c r="D919" s="27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27"/>
      <c r="B920" s="27"/>
      <c r="C920" s="27"/>
      <c r="D920" s="27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27"/>
      <c r="B921" s="27"/>
      <c r="C921" s="27"/>
      <c r="D921" s="27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27"/>
      <c r="B922" s="27"/>
      <c r="C922" s="27"/>
      <c r="D922" s="27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27"/>
      <c r="B923" s="27"/>
      <c r="C923" s="27"/>
      <c r="D923" s="27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27"/>
      <c r="B924" s="27"/>
      <c r="C924" s="27"/>
      <c r="D924" s="27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27"/>
      <c r="B925" s="27"/>
      <c r="C925" s="27"/>
      <c r="D925" s="27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27"/>
      <c r="B926" s="27"/>
      <c r="C926" s="27"/>
      <c r="D926" s="27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27"/>
      <c r="B927" s="27"/>
      <c r="C927" s="27"/>
      <c r="D927" s="27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27"/>
      <c r="B928" s="27"/>
      <c r="C928" s="27"/>
      <c r="D928" s="27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27"/>
      <c r="B929" s="27"/>
      <c r="C929" s="27"/>
      <c r="D929" s="27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27"/>
      <c r="B930" s="27"/>
      <c r="C930" s="27"/>
      <c r="D930" s="27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27"/>
      <c r="B931" s="27"/>
      <c r="C931" s="27"/>
      <c r="D931" s="27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27"/>
      <c r="B932" s="27"/>
      <c r="C932" s="27"/>
      <c r="D932" s="27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27"/>
      <c r="B933" s="27"/>
      <c r="C933" s="27"/>
      <c r="D933" s="27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27"/>
      <c r="B934" s="27"/>
      <c r="C934" s="27"/>
      <c r="D934" s="27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27"/>
      <c r="B935" s="27"/>
      <c r="C935" s="27"/>
      <c r="D935" s="27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27"/>
      <c r="B936" s="27"/>
      <c r="C936" s="27"/>
      <c r="D936" s="27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27"/>
      <c r="B937" s="27"/>
      <c r="C937" s="27"/>
      <c r="D937" s="27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27"/>
      <c r="B938" s="27"/>
      <c r="C938" s="27"/>
      <c r="D938" s="27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27"/>
      <c r="B939" s="27"/>
      <c r="C939" s="27"/>
      <c r="D939" s="27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27"/>
      <c r="B940" s="27"/>
      <c r="C940" s="27"/>
      <c r="D940" s="27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27"/>
      <c r="B941" s="27"/>
      <c r="C941" s="27"/>
      <c r="D941" s="27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27"/>
      <c r="B942" s="27"/>
      <c r="C942" s="27"/>
      <c r="D942" s="27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27"/>
      <c r="B943" s="27"/>
      <c r="C943" s="27"/>
      <c r="D943" s="27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27"/>
      <c r="B944" s="27"/>
      <c r="C944" s="27"/>
      <c r="D944" s="27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27"/>
      <c r="B945" s="27"/>
      <c r="C945" s="27"/>
      <c r="D945" s="27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27"/>
      <c r="B946" s="27"/>
      <c r="C946" s="27"/>
      <c r="D946" s="27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27"/>
      <c r="B947" s="27"/>
      <c r="C947" s="27"/>
      <c r="D947" s="27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27"/>
      <c r="B948" s="27"/>
      <c r="C948" s="27"/>
      <c r="D948" s="27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27"/>
      <c r="B949" s="27"/>
      <c r="C949" s="27"/>
      <c r="D949" s="27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27"/>
      <c r="B950" s="27"/>
      <c r="C950" s="27"/>
      <c r="D950" s="27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27"/>
      <c r="B951" s="27"/>
      <c r="C951" s="27"/>
      <c r="D951" s="27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27"/>
      <c r="B952" s="27"/>
      <c r="C952" s="27"/>
      <c r="D952" s="27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27"/>
      <c r="B953" s="27"/>
      <c r="C953" s="27"/>
      <c r="D953" s="27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27"/>
      <c r="B954" s="27"/>
      <c r="C954" s="27"/>
      <c r="D954" s="27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27"/>
      <c r="B955" s="27"/>
      <c r="C955" s="27"/>
      <c r="D955" s="27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27"/>
      <c r="B956" s="27"/>
      <c r="C956" s="27"/>
      <c r="D956" s="27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27"/>
      <c r="B957" s="27"/>
      <c r="C957" s="27"/>
      <c r="D957" s="27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27"/>
      <c r="B958" s="27"/>
      <c r="C958" s="27"/>
      <c r="D958" s="27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27"/>
      <c r="B959" s="27"/>
      <c r="C959" s="27"/>
      <c r="D959" s="27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27"/>
      <c r="B960" s="27"/>
      <c r="C960" s="27"/>
      <c r="D960" s="27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27"/>
      <c r="B961" s="27"/>
      <c r="C961" s="27"/>
      <c r="D961" s="27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27"/>
      <c r="B962" s="27"/>
      <c r="C962" s="27"/>
      <c r="D962" s="27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27"/>
      <c r="B963" s="27"/>
      <c r="C963" s="27"/>
      <c r="D963" s="27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27"/>
      <c r="B964" s="27"/>
      <c r="C964" s="27"/>
      <c r="D964" s="27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27"/>
      <c r="B965" s="27"/>
      <c r="C965" s="27"/>
      <c r="D965" s="27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27"/>
      <c r="B966" s="27"/>
      <c r="C966" s="27"/>
      <c r="D966" s="27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27"/>
      <c r="B967" s="27"/>
      <c r="C967" s="27"/>
      <c r="D967" s="27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27"/>
      <c r="B968" s="27"/>
      <c r="C968" s="27"/>
      <c r="D968" s="27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27"/>
      <c r="B969" s="27"/>
      <c r="C969" s="27"/>
      <c r="D969" s="27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27"/>
      <c r="B970" s="27"/>
      <c r="C970" s="27"/>
      <c r="D970" s="27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27"/>
      <c r="B971" s="27"/>
      <c r="C971" s="27"/>
      <c r="D971" s="27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27"/>
      <c r="B972" s="27"/>
      <c r="C972" s="27"/>
      <c r="D972" s="27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27"/>
      <c r="B973" s="27"/>
      <c r="C973" s="27"/>
      <c r="D973" s="27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27"/>
      <c r="B974" s="27"/>
      <c r="C974" s="27"/>
      <c r="D974" s="27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27"/>
      <c r="B975" s="27"/>
      <c r="C975" s="27"/>
      <c r="D975" s="27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27"/>
      <c r="B976" s="27"/>
      <c r="C976" s="27"/>
      <c r="D976" s="27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27"/>
      <c r="B977" s="27"/>
      <c r="C977" s="27"/>
      <c r="D977" s="27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27"/>
      <c r="B978" s="27"/>
      <c r="C978" s="27"/>
      <c r="D978" s="27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27"/>
      <c r="B979" s="27"/>
      <c r="C979" s="27"/>
      <c r="D979" s="27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27"/>
      <c r="B980" s="27"/>
      <c r="C980" s="27"/>
      <c r="D980" s="27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27"/>
      <c r="B981" s="27"/>
      <c r="C981" s="27"/>
      <c r="D981" s="27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27"/>
      <c r="B982" s="27"/>
      <c r="C982" s="27"/>
      <c r="D982" s="27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27"/>
      <c r="B983" s="27"/>
      <c r="C983" s="27"/>
      <c r="D983" s="27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27"/>
      <c r="B984" s="27"/>
      <c r="C984" s="27"/>
      <c r="D984" s="27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27"/>
      <c r="B985" s="27"/>
      <c r="C985" s="27"/>
      <c r="D985" s="27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27"/>
      <c r="B986" s="27"/>
      <c r="C986" s="27"/>
      <c r="D986" s="27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27"/>
      <c r="B987" s="27"/>
      <c r="C987" s="27"/>
      <c r="D987" s="27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27"/>
      <c r="B988" s="27"/>
      <c r="C988" s="27"/>
      <c r="D988" s="27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27"/>
      <c r="B989" s="27"/>
      <c r="C989" s="27"/>
      <c r="D989" s="27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27"/>
      <c r="B990" s="27"/>
      <c r="C990" s="27"/>
      <c r="D990" s="27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27"/>
      <c r="B991" s="27"/>
      <c r="C991" s="27"/>
      <c r="D991" s="27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27"/>
      <c r="B992" s="27"/>
      <c r="C992" s="27"/>
      <c r="D992" s="27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27"/>
      <c r="B993" s="27"/>
      <c r="C993" s="27"/>
      <c r="D993" s="27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27"/>
      <c r="B994" s="27"/>
      <c r="C994" s="27"/>
      <c r="D994" s="27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27"/>
      <c r="B995" s="27"/>
      <c r="C995" s="27"/>
      <c r="D995" s="27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27"/>
      <c r="B996" s="27"/>
      <c r="C996" s="27"/>
      <c r="D996" s="27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27"/>
      <c r="B997" s="27"/>
      <c r="C997" s="27"/>
      <c r="D997" s="27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27"/>
      <c r="B998" s="27"/>
      <c r="C998" s="27"/>
      <c r="D998" s="27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27"/>
      <c r="B999" s="27"/>
      <c r="C999" s="27"/>
      <c r="D999" s="27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41.14"/>
    <col customWidth="1" min="2" max="2" width="28.29"/>
    <col customWidth="1" min="3" max="3" width="8.0"/>
    <col customWidth="1" min="4" max="4" width="42.14"/>
    <col customWidth="1" min="5" max="5" width="13.71"/>
    <col customWidth="1" min="6" max="6" width="17.57"/>
    <col customWidth="1" min="7" max="7" width="3.86"/>
    <col customWidth="1" min="8" max="8" width="4.0" outlineLevel="1"/>
    <col customWidth="1" min="9" max="9" width="3.71"/>
    <col customWidth="1" min="10" max="10" width="7.43"/>
    <col customWidth="1" min="11" max="11" width="62.57"/>
    <col customWidth="1" min="12" max="12" width="184.71"/>
    <col customWidth="1" min="13" max="13" width="64.14"/>
  </cols>
  <sheetData>
    <row r="1">
      <c r="A1" s="29" t="s">
        <v>1</v>
      </c>
      <c r="B1" s="3" t="s">
        <v>2</v>
      </c>
      <c r="C1" s="3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1" t="s">
        <v>16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35" t="s">
        <v>294</v>
      </c>
      <c r="B2" s="36">
        <v>42059.55204861111</v>
      </c>
      <c r="C2" s="26" t="s">
        <v>19</v>
      </c>
      <c r="D2" s="26" t="s">
        <v>20</v>
      </c>
      <c r="E2" s="26" t="s">
        <v>20</v>
      </c>
      <c r="F2" s="26" t="s">
        <v>20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295</v>
      </c>
      <c r="L2" s="26" t="s">
        <v>20</v>
      </c>
      <c r="M2" s="26" t="s">
        <v>20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35" t="s">
        <v>296</v>
      </c>
      <c r="B3" s="36">
        <v>42059.63134259259</v>
      </c>
      <c r="C3" s="26" t="s">
        <v>19</v>
      </c>
      <c r="D3" s="26" t="s">
        <v>20</v>
      </c>
      <c r="E3" s="26" t="s">
        <v>20</v>
      </c>
      <c r="F3" s="26" t="s">
        <v>20</v>
      </c>
      <c r="G3" s="26" t="s">
        <v>20</v>
      </c>
      <c r="H3" s="26" t="s">
        <v>20</v>
      </c>
      <c r="I3" s="26" t="s">
        <v>20</v>
      </c>
      <c r="J3" s="26" t="s">
        <v>20</v>
      </c>
      <c r="K3" s="26" t="s">
        <v>297</v>
      </c>
      <c r="L3" s="26" t="s">
        <v>20</v>
      </c>
      <c r="M3" s="26" t="s">
        <v>20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35" t="s">
        <v>298</v>
      </c>
      <c r="B4" s="36">
        <v>42068.67322916666</v>
      </c>
      <c r="C4" s="26" t="s">
        <v>52</v>
      </c>
      <c r="D4" s="26" t="s">
        <v>299</v>
      </c>
      <c r="E4" s="26" t="s">
        <v>300</v>
      </c>
      <c r="F4" s="26" t="s">
        <v>62</v>
      </c>
      <c r="G4" s="26" t="s">
        <v>21</v>
      </c>
      <c r="H4" s="26" t="s">
        <v>21</v>
      </c>
      <c r="I4" s="26" t="s">
        <v>21</v>
      </c>
      <c r="J4" s="26" t="s">
        <v>21</v>
      </c>
      <c r="K4" s="26" t="s">
        <v>301</v>
      </c>
      <c r="L4" s="26" t="s">
        <v>302</v>
      </c>
      <c r="M4" s="26" t="s">
        <v>303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35" t="s">
        <v>304</v>
      </c>
      <c r="B5" s="36">
        <v>42068.6965162037</v>
      </c>
      <c r="C5" s="26" t="s">
        <v>52</v>
      </c>
      <c r="D5" s="26" t="s">
        <v>68</v>
      </c>
      <c r="E5" s="26" t="s">
        <v>69</v>
      </c>
      <c r="F5" s="26" t="s">
        <v>70</v>
      </c>
      <c r="G5" s="26" t="s">
        <v>20</v>
      </c>
      <c r="H5" s="26" t="s">
        <v>20</v>
      </c>
      <c r="I5" s="26" t="s">
        <v>20</v>
      </c>
      <c r="J5" s="26" t="s">
        <v>21</v>
      </c>
      <c r="K5" s="26" t="s">
        <v>248</v>
      </c>
      <c r="L5" s="26" t="s">
        <v>305</v>
      </c>
      <c r="M5" s="26" t="s">
        <v>306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35" t="s">
        <v>307</v>
      </c>
      <c r="B6" s="36">
        <v>42072.7025462963</v>
      </c>
      <c r="C6" s="26" t="s">
        <v>52</v>
      </c>
      <c r="D6" s="26" t="s">
        <v>20</v>
      </c>
      <c r="E6" s="26" t="s">
        <v>20</v>
      </c>
      <c r="F6" s="26" t="s">
        <v>20</v>
      </c>
      <c r="G6" s="26" t="s">
        <v>20</v>
      </c>
      <c r="H6" s="26" t="s">
        <v>21</v>
      </c>
      <c r="I6" s="26" t="s">
        <v>21</v>
      </c>
      <c r="J6" s="26" t="s">
        <v>21</v>
      </c>
      <c r="K6" s="26" t="s">
        <v>308</v>
      </c>
      <c r="L6" s="26" t="s">
        <v>309</v>
      </c>
      <c r="M6" s="26" t="s">
        <v>310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35" t="s">
        <v>311</v>
      </c>
      <c r="B7" s="36">
        <v>42075.80988425926</v>
      </c>
      <c r="C7" s="26" t="s">
        <v>52</v>
      </c>
      <c r="D7" s="26" t="s">
        <v>20</v>
      </c>
      <c r="E7" s="26" t="s">
        <v>20</v>
      </c>
      <c r="F7" s="26" t="s">
        <v>20</v>
      </c>
      <c r="G7" s="26" t="s">
        <v>20</v>
      </c>
      <c r="H7" s="26" t="s">
        <v>20</v>
      </c>
      <c r="I7" s="26" t="s">
        <v>20</v>
      </c>
      <c r="J7" s="26" t="s">
        <v>21</v>
      </c>
      <c r="K7" s="26" t="s">
        <v>248</v>
      </c>
      <c r="L7" s="26" t="s">
        <v>312</v>
      </c>
      <c r="M7" s="26" t="s">
        <v>313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35" t="s">
        <v>314</v>
      </c>
      <c r="B8" s="36">
        <v>42443.414872685185</v>
      </c>
      <c r="C8" s="26" t="s">
        <v>67</v>
      </c>
      <c r="D8" s="26" t="s">
        <v>20</v>
      </c>
      <c r="E8" s="26" t="s">
        <v>20</v>
      </c>
      <c r="F8" s="26" t="s">
        <v>20</v>
      </c>
      <c r="G8" s="26" t="s">
        <v>20</v>
      </c>
      <c r="H8" s="26" t="s">
        <v>20</v>
      </c>
      <c r="I8" s="26" t="s">
        <v>20</v>
      </c>
      <c r="J8" s="26" t="s">
        <v>20</v>
      </c>
      <c r="K8" s="26" t="s">
        <v>315</v>
      </c>
      <c r="L8" s="26" t="s">
        <v>20</v>
      </c>
      <c r="M8" s="26" t="s">
        <v>20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35" t="s">
        <v>316</v>
      </c>
      <c r="B9" s="36">
        <v>42444.37769675926</v>
      </c>
      <c r="C9" s="26" t="s">
        <v>75</v>
      </c>
      <c r="D9" s="26" t="s">
        <v>20</v>
      </c>
      <c r="E9" s="26" t="s">
        <v>20</v>
      </c>
      <c r="F9" s="26" t="s">
        <v>20</v>
      </c>
      <c r="G9" s="26" t="s">
        <v>20</v>
      </c>
      <c r="H9" s="26" t="s">
        <v>21</v>
      </c>
      <c r="I9" s="26" t="s">
        <v>21</v>
      </c>
      <c r="J9" s="26" t="s">
        <v>21</v>
      </c>
      <c r="K9" s="26" t="s">
        <v>317</v>
      </c>
      <c r="L9" s="26" t="s">
        <v>318</v>
      </c>
      <c r="M9" s="26" t="s">
        <v>319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35" t="s">
        <v>320</v>
      </c>
      <c r="B10" s="36">
        <v>42444.41678240741</v>
      </c>
      <c r="C10" s="26" t="s">
        <v>75</v>
      </c>
      <c r="D10" s="26" t="s">
        <v>20</v>
      </c>
      <c r="E10" s="26" t="s">
        <v>20</v>
      </c>
      <c r="F10" s="26" t="s">
        <v>20</v>
      </c>
      <c r="G10" s="26" t="s">
        <v>20</v>
      </c>
      <c r="H10" s="26" t="s">
        <v>21</v>
      </c>
      <c r="I10" s="26" t="s">
        <v>20</v>
      </c>
      <c r="J10" s="26" t="s">
        <v>21</v>
      </c>
      <c r="K10" s="26" t="s">
        <v>321</v>
      </c>
      <c r="L10" s="26" t="s">
        <v>322</v>
      </c>
      <c r="M10" s="26" t="s">
        <v>323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35" t="s">
        <v>324</v>
      </c>
      <c r="B11" s="36">
        <v>42444.446064814816</v>
      </c>
      <c r="C11" s="26" t="s">
        <v>79</v>
      </c>
      <c r="D11" s="26" t="s">
        <v>144</v>
      </c>
      <c r="E11" s="26" t="s">
        <v>145</v>
      </c>
      <c r="F11" s="26" t="s">
        <v>62</v>
      </c>
      <c r="G11" s="26" t="s">
        <v>20</v>
      </c>
      <c r="H11" s="26" t="s">
        <v>20</v>
      </c>
      <c r="I11" s="26" t="s">
        <v>20</v>
      </c>
      <c r="J11" s="26" t="s">
        <v>21</v>
      </c>
      <c r="K11" s="26" t="s">
        <v>248</v>
      </c>
      <c r="L11" s="26" t="s">
        <v>325</v>
      </c>
      <c r="M11" s="26" t="s">
        <v>326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35" t="s">
        <v>327</v>
      </c>
      <c r="B12" s="36">
        <v>42445.39068287037</v>
      </c>
      <c r="C12" s="26" t="s">
        <v>83</v>
      </c>
      <c r="D12" s="26" t="s">
        <v>20</v>
      </c>
      <c r="E12" s="26" t="s">
        <v>20</v>
      </c>
      <c r="F12" s="26" t="s">
        <v>20</v>
      </c>
      <c r="G12" s="26" t="s">
        <v>20</v>
      </c>
      <c r="H12" s="26" t="s">
        <v>20</v>
      </c>
      <c r="I12" s="26" t="s">
        <v>20</v>
      </c>
      <c r="J12" s="26" t="s">
        <v>20</v>
      </c>
      <c r="K12" s="26" t="s">
        <v>328</v>
      </c>
      <c r="L12" s="26" t="s">
        <v>20</v>
      </c>
      <c r="M12" s="26" t="s">
        <v>20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35" t="s">
        <v>329</v>
      </c>
      <c r="B13" s="36">
        <v>42445.46592592593</v>
      </c>
      <c r="C13" s="26" t="s">
        <v>20</v>
      </c>
      <c r="D13" s="26" t="s">
        <v>20</v>
      </c>
      <c r="E13" s="26" t="s">
        <v>20</v>
      </c>
      <c r="F13" s="26" t="s">
        <v>20</v>
      </c>
      <c r="G13" s="26" t="s">
        <v>20</v>
      </c>
      <c r="H13" s="26" t="s">
        <v>20</v>
      </c>
      <c r="I13" s="26" t="s">
        <v>20</v>
      </c>
      <c r="J13" s="26" t="s">
        <v>20</v>
      </c>
      <c r="K13" s="26" t="s">
        <v>330</v>
      </c>
      <c r="L13" s="26" t="s">
        <v>20</v>
      </c>
      <c r="M13" s="26" t="s">
        <v>20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35" t="s">
        <v>331</v>
      </c>
      <c r="B14" s="36">
        <v>42457.486608796295</v>
      </c>
      <c r="C14" s="26" t="s">
        <v>20</v>
      </c>
      <c r="D14" s="26" t="s">
        <v>20</v>
      </c>
      <c r="E14" s="26" t="s">
        <v>20</v>
      </c>
      <c r="F14" s="26" t="s">
        <v>20</v>
      </c>
      <c r="G14" s="26" t="s">
        <v>20</v>
      </c>
      <c r="H14" s="26" t="s">
        <v>20</v>
      </c>
      <c r="I14" s="26" t="s">
        <v>20</v>
      </c>
      <c r="J14" s="26" t="s">
        <v>20</v>
      </c>
      <c r="K14" s="26" t="s">
        <v>332</v>
      </c>
      <c r="L14" s="26" t="s">
        <v>20</v>
      </c>
      <c r="M14" s="26" t="s">
        <v>20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23"/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23"/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23"/>
      <c r="B17" s="25"/>
      <c r="C17" s="25"/>
      <c r="D17" s="34"/>
      <c r="E17" s="34"/>
      <c r="F17" s="34"/>
      <c r="G17" s="26"/>
      <c r="H17" s="26"/>
      <c r="I17" s="26"/>
      <c r="J17" s="26"/>
      <c r="K17" s="34"/>
      <c r="L17" s="34"/>
      <c r="M17" s="26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23"/>
      <c r="B18" s="25"/>
      <c r="C18" s="25"/>
      <c r="D18" s="34"/>
      <c r="E18" s="34"/>
      <c r="F18" s="34"/>
      <c r="G18" s="26"/>
      <c r="H18" s="26"/>
      <c r="I18" s="26"/>
      <c r="J18" s="26"/>
      <c r="K18" s="34"/>
      <c r="L18" s="34"/>
      <c r="M18" s="2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23"/>
      <c r="B19" s="25"/>
      <c r="C19" s="25"/>
      <c r="D19" s="34"/>
      <c r="E19" s="34"/>
      <c r="F19" s="34"/>
      <c r="G19" s="26"/>
      <c r="H19" s="26"/>
      <c r="I19" s="26"/>
      <c r="J19" s="26"/>
      <c r="K19" s="34"/>
      <c r="L19" s="34"/>
      <c r="M19" s="2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23"/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23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15.0" customHeight="1">
      <c r="A22" s="25"/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25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25"/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25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25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25"/>
      <c r="B27" s="25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25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25"/>
      <c r="B29" s="2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25"/>
      <c r="B30" s="25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25"/>
      <c r="B31" s="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25"/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25"/>
      <c r="B33" s="2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25"/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25"/>
      <c r="B35" s="2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25"/>
      <c r="B36" s="25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25"/>
      <c r="B37" s="25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25"/>
      <c r="B38" s="25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25"/>
      <c r="B39" s="25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25"/>
      <c r="B40" s="25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25"/>
      <c r="B41" s="25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25"/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25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25"/>
      <c r="B44" s="25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25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25"/>
      <c r="B46" s="2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25"/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25"/>
      <c r="B48" s="25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25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25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25"/>
      <c r="B51" s="25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25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25"/>
      <c r="B53" s="25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25"/>
      <c r="B54" s="25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25"/>
      <c r="B55" s="25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25"/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25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25"/>
      <c r="B58" s="25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25"/>
      <c r="B59" s="25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25"/>
      <c r="B60" s="25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25"/>
      <c r="B61" s="25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25"/>
      <c r="B62" s="25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25"/>
      <c r="B63" s="25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25"/>
      <c r="B64" s="25"/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25"/>
      <c r="B65" s="25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25"/>
      <c r="B66" s="25"/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25"/>
      <c r="B67" s="25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25"/>
      <c r="B68" s="25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25"/>
      <c r="B69" s="25"/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25"/>
      <c r="B70" s="25"/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25"/>
      <c r="B71" s="25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25"/>
      <c r="B72" s="2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25"/>
      <c r="B73" s="25"/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25"/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25"/>
      <c r="B75" s="2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25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25"/>
      <c r="B77" s="25"/>
      <c r="C77" s="25"/>
      <c r="D77" s="12"/>
      <c r="E77" s="12"/>
      <c r="F77" s="12"/>
      <c r="G77" s="26"/>
      <c r="H77" s="26"/>
      <c r="I77" s="26"/>
      <c r="J77" s="12"/>
      <c r="K77" s="12"/>
      <c r="L77" s="12"/>
      <c r="M77" s="2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25"/>
      <c r="B78" s="25"/>
      <c r="C78" s="25"/>
      <c r="D78" s="12"/>
      <c r="E78" s="12"/>
      <c r="F78" s="12"/>
      <c r="G78" s="26"/>
      <c r="H78" s="26"/>
      <c r="I78" s="26"/>
      <c r="J78" s="12"/>
      <c r="K78" s="12"/>
      <c r="L78" s="12"/>
      <c r="M78" s="26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25"/>
      <c r="B79" s="25"/>
      <c r="C79" s="25"/>
      <c r="D79" s="12"/>
      <c r="E79" s="12"/>
      <c r="F79" s="12"/>
      <c r="G79" s="26"/>
      <c r="H79" s="26"/>
      <c r="I79" s="26"/>
      <c r="J79" s="12"/>
      <c r="K79" s="12"/>
      <c r="L79" s="12"/>
      <c r="M79" s="26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25"/>
      <c r="B80" s="25"/>
      <c r="C80" s="25"/>
      <c r="D80" s="12"/>
      <c r="E80" s="12"/>
      <c r="F80" s="12"/>
      <c r="G80" s="26"/>
      <c r="H80" s="26"/>
      <c r="I80" s="26"/>
      <c r="J80" s="12"/>
      <c r="K80" s="12"/>
      <c r="L80" s="12"/>
      <c r="M80" s="26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25"/>
      <c r="B81" s="25"/>
      <c r="C81" s="25"/>
      <c r="D81" s="12"/>
      <c r="E81" s="12"/>
      <c r="F81" s="12"/>
      <c r="G81" s="26"/>
      <c r="H81" s="26"/>
      <c r="I81" s="26"/>
      <c r="J81" s="12"/>
      <c r="K81" s="12"/>
      <c r="L81" s="12"/>
      <c r="M81" s="26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25"/>
      <c r="B82" s="25"/>
      <c r="C82" s="25"/>
      <c r="D82" s="12"/>
      <c r="E82" s="12"/>
      <c r="F82" s="12"/>
      <c r="G82" s="26"/>
      <c r="H82" s="26"/>
      <c r="I82" s="26"/>
      <c r="J82" s="12"/>
      <c r="K82" s="12"/>
      <c r="L82" s="12"/>
      <c r="M82" s="26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25"/>
      <c r="B83" s="25"/>
      <c r="C83" s="25"/>
      <c r="D83" s="12"/>
      <c r="E83" s="12"/>
      <c r="F83" s="12"/>
      <c r="G83" s="26"/>
      <c r="H83" s="26"/>
      <c r="I83" s="26"/>
      <c r="J83" s="12"/>
      <c r="K83" s="12"/>
      <c r="L83" s="12"/>
      <c r="M83" s="2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25"/>
      <c r="B84" s="25"/>
      <c r="C84" s="25"/>
      <c r="D84" s="12"/>
      <c r="E84" s="12"/>
      <c r="F84" s="12"/>
      <c r="G84" s="26"/>
      <c r="H84" s="26"/>
      <c r="I84" s="26"/>
      <c r="J84" s="12"/>
      <c r="K84" s="12"/>
      <c r="L84" s="12"/>
      <c r="M84" s="2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25"/>
      <c r="B85" s="25"/>
      <c r="C85" s="2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25"/>
      <c r="B86" s="25"/>
      <c r="C86" s="2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25"/>
      <c r="B87" s="25"/>
      <c r="C87" s="2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25"/>
      <c r="B88" s="25"/>
      <c r="C88" s="2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25"/>
      <c r="B89" s="25"/>
      <c r="C89" s="2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25"/>
      <c r="B90" s="25"/>
      <c r="C90" s="2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25"/>
      <c r="B91" s="25"/>
      <c r="C91" s="2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25"/>
      <c r="B92" s="25"/>
      <c r="C92" s="2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25"/>
      <c r="B93" s="25"/>
      <c r="C93" s="2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25"/>
      <c r="B94" s="25"/>
      <c r="C94" s="2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25"/>
      <c r="B95" s="25"/>
      <c r="C95" s="2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25"/>
      <c r="B96" s="25"/>
      <c r="C96" s="2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25"/>
      <c r="B97" s="25"/>
      <c r="C97" s="2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25"/>
      <c r="B98" s="25"/>
      <c r="C98" s="2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25"/>
      <c r="B99" s="25"/>
      <c r="C99" s="2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25"/>
      <c r="B100" s="25"/>
      <c r="C100" s="2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25"/>
      <c r="B101" s="25"/>
      <c r="C101" s="2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25"/>
      <c r="B102" s="25"/>
      <c r="C102" s="2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25"/>
      <c r="B103" s="25"/>
      <c r="C103" s="2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25"/>
      <c r="B104" s="25"/>
      <c r="C104" s="2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25"/>
      <c r="B105" s="25"/>
      <c r="C105" s="2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25"/>
      <c r="B106" s="25"/>
      <c r="C106" s="2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25"/>
      <c r="B107" s="25"/>
      <c r="C107" s="2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25"/>
      <c r="B108" s="25"/>
      <c r="C108" s="2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25"/>
      <c r="B109" s="25"/>
      <c r="C109" s="2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25"/>
      <c r="B110" s="25"/>
      <c r="C110" s="2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25"/>
      <c r="B111" s="25"/>
      <c r="C111" s="2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25"/>
      <c r="B112" s="25"/>
      <c r="C112" s="2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25"/>
      <c r="B113" s="25"/>
      <c r="C113" s="2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25"/>
      <c r="B114" s="25"/>
      <c r="C114" s="2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25"/>
      <c r="B115" s="25"/>
      <c r="C115" s="2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25"/>
      <c r="B116" s="25"/>
      <c r="C116" s="2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25"/>
      <c r="B117" s="25"/>
      <c r="C117" s="2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25"/>
      <c r="B118" s="25"/>
      <c r="C118" s="2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25"/>
      <c r="B119" s="25"/>
      <c r="C119" s="2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25"/>
      <c r="B120" s="25"/>
      <c r="C120" s="2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25"/>
      <c r="B121" s="25"/>
      <c r="C121" s="2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25"/>
      <c r="B122" s="25"/>
      <c r="C122" s="2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25"/>
      <c r="B123" s="25"/>
      <c r="C123" s="2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25"/>
      <c r="B124" s="25"/>
      <c r="C124" s="2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25"/>
      <c r="B125" s="25"/>
      <c r="C125" s="2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25"/>
      <c r="B126" s="25"/>
      <c r="C126" s="2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25"/>
      <c r="B127" s="25"/>
      <c r="C127" s="2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25"/>
      <c r="B128" s="25"/>
      <c r="C128" s="2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25"/>
      <c r="B129" s="25"/>
      <c r="C129" s="2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25"/>
      <c r="B130" s="25"/>
      <c r="C130" s="2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25"/>
      <c r="B131" s="25"/>
      <c r="C131" s="2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25"/>
      <c r="B132" s="25"/>
      <c r="C132" s="2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25"/>
      <c r="B133" s="25"/>
      <c r="C133" s="2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25"/>
      <c r="B134" s="25"/>
      <c r="C134" s="2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25"/>
      <c r="B135" s="25"/>
      <c r="C135" s="2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25"/>
      <c r="B136" s="25"/>
      <c r="C136" s="2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25"/>
      <c r="B137" s="25"/>
      <c r="C137" s="2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25"/>
      <c r="B138" s="25"/>
      <c r="C138" s="2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25"/>
      <c r="B139" s="25"/>
      <c r="C139" s="2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25"/>
      <c r="B140" s="25"/>
      <c r="C140" s="2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25"/>
      <c r="B141" s="25"/>
      <c r="C141" s="2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25"/>
      <c r="B142" s="25"/>
      <c r="C142" s="2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25"/>
      <c r="B143" s="25"/>
      <c r="C143" s="2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25"/>
      <c r="B144" s="25"/>
      <c r="C144" s="2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25"/>
      <c r="B145" s="25"/>
      <c r="C145" s="2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25"/>
      <c r="B146" s="25"/>
      <c r="C146" s="2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25"/>
      <c r="B147" s="25"/>
      <c r="C147" s="2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25"/>
      <c r="B148" s="25"/>
      <c r="C148" s="2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25"/>
      <c r="B149" s="25"/>
      <c r="C149" s="2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25"/>
      <c r="B150" s="25"/>
      <c r="C150" s="2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25"/>
      <c r="B151" s="25"/>
      <c r="C151" s="2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25"/>
      <c r="B152" s="25"/>
      <c r="C152" s="2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25"/>
      <c r="B153" s="25"/>
      <c r="C153" s="2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25"/>
      <c r="B154" s="25"/>
      <c r="C154" s="2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25"/>
      <c r="B155" s="25"/>
      <c r="C155" s="2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25"/>
      <c r="B156" s="25"/>
      <c r="C156" s="2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25"/>
      <c r="B157" s="25"/>
      <c r="C157" s="2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25"/>
      <c r="B158" s="25"/>
      <c r="C158" s="2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25"/>
      <c r="B159" s="25"/>
      <c r="C159" s="2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25"/>
      <c r="B160" s="25"/>
      <c r="C160" s="2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25"/>
      <c r="B161" s="25"/>
      <c r="C161" s="2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25"/>
      <c r="B162" s="25"/>
      <c r="C162" s="2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25"/>
      <c r="B163" s="25"/>
      <c r="C163" s="2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25"/>
      <c r="B164" s="25"/>
      <c r="C164" s="2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25"/>
      <c r="B165" s="25"/>
      <c r="C165" s="2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25"/>
      <c r="B166" s="25"/>
      <c r="C166" s="2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25"/>
      <c r="B167" s="25"/>
      <c r="C167" s="2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25"/>
      <c r="B168" s="25"/>
      <c r="C168" s="2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25"/>
      <c r="B169" s="25"/>
      <c r="C169" s="2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25"/>
      <c r="B170" s="25"/>
      <c r="C170" s="2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25"/>
      <c r="B171" s="25"/>
      <c r="C171" s="2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25"/>
      <c r="B172" s="25"/>
      <c r="C172" s="2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25"/>
      <c r="B173" s="25"/>
      <c r="C173" s="2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25"/>
      <c r="B174" s="25"/>
      <c r="C174" s="2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25"/>
      <c r="B175" s="25"/>
      <c r="C175" s="2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25"/>
      <c r="B176" s="25"/>
      <c r="C176" s="2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25"/>
      <c r="B177" s="25"/>
      <c r="C177" s="2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25"/>
      <c r="B178" s="25"/>
      <c r="C178" s="2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25"/>
      <c r="B179" s="25"/>
      <c r="C179" s="2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25"/>
      <c r="B180" s="25"/>
      <c r="C180" s="2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25"/>
      <c r="B181" s="25"/>
      <c r="C181" s="2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25"/>
      <c r="B182" s="25"/>
      <c r="C182" s="2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25"/>
      <c r="B183" s="25"/>
      <c r="C183" s="2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25"/>
      <c r="B184" s="25"/>
      <c r="C184" s="2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25"/>
      <c r="B185" s="25"/>
      <c r="C185" s="2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25"/>
      <c r="B186" s="25"/>
      <c r="C186" s="2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25"/>
      <c r="B187" s="25"/>
      <c r="C187" s="2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25"/>
      <c r="B188" s="25"/>
      <c r="C188" s="2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25"/>
      <c r="B189" s="25"/>
      <c r="C189" s="2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25"/>
      <c r="B190" s="25"/>
      <c r="C190" s="2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25"/>
      <c r="B191" s="25"/>
      <c r="C191" s="2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25"/>
      <c r="B192" s="25"/>
      <c r="C192" s="2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25"/>
      <c r="B193" s="25"/>
      <c r="C193" s="2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25"/>
      <c r="B194" s="25"/>
      <c r="C194" s="2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25"/>
      <c r="B195" s="25"/>
      <c r="C195" s="2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25"/>
      <c r="B196" s="25"/>
      <c r="C196" s="2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25"/>
      <c r="B197" s="25"/>
      <c r="C197" s="2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25"/>
      <c r="B198" s="25"/>
      <c r="C198" s="2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25"/>
      <c r="B199" s="25"/>
      <c r="C199" s="2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25"/>
      <c r="B200" s="25"/>
      <c r="C200" s="2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25"/>
      <c r="B201" s="25"/>
      <c r="C201" s="2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25"/>
      <c r="B202" s="25"/>
      <c r="C202" s="2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25"/>
      <c r="B203" s="25"/>
      <c r="C203" s="2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25"/>
      <c r="B204" s="25"/>
      <c r="C204" s="2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25"/>
      <c r="B205" s="25"/>
      <c r="C205" s="2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25"/>
      <c r="B206" s="25"/>
      <c r="C206" s="2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25"/>
      <c r="B207" s="25"/>
      <c r="C207" s="2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25"/>
      <c r="B208" s="25"/>
      <c r="C208" s="2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25"/>
      <c r="B209" s="25"/>
      <c r="C209" s="2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25"/>
      <c r="B210" s="25"/>
      <c r="C210" s="2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25"/>
      <c r="B211" s="25"/>
      <c r="C211" s="2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25"/>
      <c r="B212" s="25"/>
      <c r="C212" s="2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25"/>
      <c r="B213" s="25"/>
      <c r="C213" s="2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25"/>
      <c r="B214" s="25"/>
      <c r="C214" s="2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25"/>
      <c r="B215" s="25"/>
      <c r="C215" s="2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25"/>
      <c r="B216" s="25"/>
      <c r="C216" s="2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25"/>
      <c r="B217" s="25"/>
      <c r="C217" s="2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25"/>
      <c r="B218" s="25"/>
      <c r="C218" s="2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25"/>
      <c r="B219" s="25"/>
      <c r="C219" s="2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25"/>
      <c r="B220" s="25"/>
      <c r="C220" s="2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25"/>
      <c r="B221" s="25"/>
      <c r="C221" s="2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25"/>
      <c r="B222" s="25"/>
      <c r="C222" s="2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25"/>
      <c r="B223" s="25"/>
      <c r="C223" s="2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25"/>
      <c r="B224" s="25"/>
      <c r="C224" s="2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25"/>
      <c r="B225" s="25"/>
      <c r="C225" s="2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25"/>
      <c r="B226" s="25"/>
      <c r="C226" s="2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25"/>
      <c r="B227" s="25"/>
      <c r="C227" s="2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25"/>
      <c r="B228" s="25"/>
      <c r="C228" s="2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25"/>
      <c r="B229" s="25"/>
      <c r="C229" s="2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25"/>
      <c r="B230" s="25"/>
      <c r="C230" s="2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25"/>
      <c r="B231" s="25"/>
      <c r="C231" s="2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25"/>
      <c r="B232" s="25"/>
      <c r="C232" s="2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25"/>
      <c r="B233" s="25"/>
      <c r="C233" s="2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25"/>
      <c r="B234" s="25"/>
      <c r="C234" s="2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25"/>
      <c r="B235" s="25"/>
      <c r="C235" s="2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25"/>
      <c r="B236" s="25"/>
      <c r="C236" s="2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25"/>
      <c r="B237" s="25"/>
      <c r="C237" s="2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25"/>
      <c r="B238" s="25"/>
      <c r="C238" s="2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25"/>
      <c r="B239" s="25"/>
      <c r="C239" s="2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25"/>
      <c r="B240" s="25"/>
      <c r="C240" s="2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25"/>
      <c r="B241" s="25"/>
      <c r="C241" s="2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25"/>
      <c r="B242" s="25"/>
      <c r="C242" s="2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25"/>
      <c r="B243" s="25"/>
      <c r="C243" s="2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25"/>
      <c r="B244" s="25"/>
      <c r="C244" s="2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25"/>
      <c r="B245" s="25"/>
      <c r="C245" s="2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25"/>
      <c r="B246" s="25"/>
      <c r="C246" s="2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25"/>
      <c r="B247" s="25"/>
      <c r="C247" s="2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25"/>
      <c r="B248" s="25"/>
      <c r="C248" s="2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25"/>
      <c r="B249" s="25"/>
      <c r="C249" s="2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25"/>
      <c r="B250" s="25"/>
      <c r="C250" s="2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25"/>
      <c r="B251" s="25"/>
      <c r="C251" s="2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25"/>
      <c r="B252" s="25"/>
      <c r="C252" s="2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25"/>
      <c r="B253" s="25"/>
      <c r="C253" s="2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25"/>
      <c r="B254" s="25"/>
      <c r="C254" s="2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25"/>
      <c r="B255" s="25"/>
      <c r="C255" s="2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25"/>
      <c r="B256" s="25"/>
      <c r="C256" s="2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25"/>
      <c r="B257" s="25"/>
      <c r="C257" s="2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25"/>
      <c r="B258" s="25"/>
      <c r="C258" s="2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25"/>
      <c r="B259" s="25"/>
      <c r="C259" s="2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25"/>
      <c r="B260" s="25"/>
      <c r="C260" s="2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25"/>
      <c r="B261" s="25"/>
      <c r="C261" s="2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25"/>
      <c r="B262" s="25"/>
      <c r="C262" s="2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25"/>
      <c r="B263" s="25"/>
      <c r="C263" s="2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25"/>
      <c r="B264" s="25"/>
      <c r="C264" s="2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25"/>
      <c r="B265" s="25"/>
      <c r="C265" s="2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27"/>
      <c r="B266" s="27"/>
      <c r="C266" s="2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27"/>
      <c r="B267" s="27"/>
      <c r="C267" s="2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27"/>
      <c r="B268" s="27"/>
      <c r="C268" s="2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27"/>
      <c r="B269" s="27"/>
      <c r="C269" s="2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27"/>
      <c r="B270" s="27"/>
      <c r="C270" s="2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27"/>
      <c r="B271" s="27"/>
      <c r="C271" s="2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27"/>
      <c r="B272" s="27"/>
      <c r="C272" s="2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27"/>
      <c r="B273" s="27"/>
      <c r="C273" s="2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27"/>
      <c r="B274" s="27"/>
      <c r="C274" s="2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27"/>
      <c r="B275" s="27"/>
      <c r="C275" s="2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27"/>
      <c r="B276" s="27"/>
      <c r="C276" s="2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27"/>
      <c r="B277" s="27"/>
      <c r="C277" s="2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27"/>
      <c r="B278" s="27"/>
      <c r="C278" s="2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27"/>
      <c r="B279" s="27"/>
      <c r="C279" s="2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27"/>
      <c r="B280" s="27"/>
      <c r="C280" s="2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27"/>
      <c r="B281" s="27"/>
      <c r="C281" s="2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27"/>
      <c r="B282" s="27"/>
      <c r="C282" s="2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27"/>
      <c r="B283" s="27"/>
      <c r="C283" s="2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27"/>
      <c r="B284" s="27"/>
      <c r="C284" s="2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27"/>
      <c r="B285" s="27"/>
      <c r="C285" s="2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27"/>
      <c r="B286" s="27"/>
      <c r="C286" s="2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27"/>
      <c r="B287" s="27"/>
      <c r="C287" s="2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27"/>
      <c r="B288" s="27"/>
      <c r="C288" s="2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27"/>
      <c r="B289" s="27"/>
      <c r="C289" s="2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27"/>
      <c r="B290" s="27"/>
      <c r="C290" s="2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27"/>
      <c r="B291" s="27"/>
      <c r="C291" s="2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27"/>
      <c r="B292" s="27"/>
      <c r="C292" s="2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27"/>
      <c r="B293" s="27"/>
      <c r="C293" s="2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27"/>
      <c r="B294" s="27"/>
      <c r="C294" s="2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27"/>
      <c r="B295" s="27"/>
      <c r="C295" s="2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27"/>
      <c r="B296" s="27"/>
      <c r="C296" s="2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27"/>
      <c r="B297" s="27"/>
      <c r="C297" s="2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27"/>
      <c r="B298" s="27"/>
      <c r="C298" s="2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27"/>
      <c r="B299" s="27"/>
      <c r="C299" s="2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27"/>
      <c r="B300" s="27"/>
      <c r="C300" s="2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27"/>
      <c r="B301" s="27"/>
      <c r="C301" s="2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27"/>
      <c r="B302" s="27"/>
      <c r="C302" s="2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27"/>
      <c r="B303" s="27"/>
      <c r="C303" s="2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27"/>
      <c r="B304" s="27"/>
      <c r="C304" s="2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27"/>
      <c r="B305" s="27"/>
      <c r="C305" s="2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27"/>
      <c r="B306" s="27"/>
      <c r="C306" s="2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27"/>
      <c r="B307" s="27"/>
      <c r="C307" s="2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27"/>
      <c r="B308" s="27"/>
      <c r="C308" s="2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27"/>
      <c r="B309" s="27"/>
      <c r="C309" s="2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27"/>
      <c r="B310" s="27"/>
      <c r="C310" s="2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27"/>
      <c r="B311" s="27"/>
      <c r="C311" s="2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27"/>
      <c r="B312" s="27"/>
      <c r="C312" s="2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27"/>
      <c r="B313" s="27"/>
      <c r="C313" s="2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27"/>
      <c r="B314" s="27"/>
      <c r="C314" s="2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27"/>
      <c r="B315" s="27"/>
      <c r="C315" s="27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27"/>
      <c r="B316" s="27"/>
      <c r="C316" s="27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27"/>
      <c r="B317" s="27"/>
      <c r="C317" s="27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27"/>
      <c r="B318" s="27"/>
      <c r="C318" s="27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27"/>
      <c r="B319" s="27"/>
      <c r="C319" s="27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27"/>
      <c r="B320" s="27"/>
      <c r="C320" s="27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27"/>
      <c r="B321" s="27"/>
      <c r="C321" s="27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27"/>
      <c r="B322" s="27"/>
      <c r="C322" s="27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27"/>
      <c r="B323" s="27"/>
      <c r="C323" s="27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27"/>
      <c r="B324" s="27"/>
      <c r="C324" s="27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27"/>
      <c r="B325" s="27"/>
      <c r="C325" s="27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27"/>
      <c r="B326" s="27"/>
      <c r="C326" s="27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27"/>
      <c r="B327" s="27"/>
      <c r="C327" s="27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27"/>
      <c r="B328" s="27"/>
      <c r="C328" s="27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27"/>
      <c r="B329" s="27"/>
      <c r="C329" s="27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27"/>
      <c r="B330" s="27"/>
      <c r="C330" s="27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27"/>
      <c r="B331" s="27"/>
      <c r="C331" s="27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27"/>
      <c r="B332" s="27"/>
      <c r="C332" s="27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27"/>
      <c r="B333" s="27"/>
      <c r="C333" s="27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27"/>
      <c r="B334" s="27"/>
      <c r="C334" s="27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27"/>
      <c r="B335" s="27"/>
      <c r="C335" s="27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27"/>
      <c r="B336" s="27"/>
      <c r="C336" s="27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27"/>
      <c r="B337" s="27"/>
      <c r="C337" s="2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27"/>
      <c r="B338" s="27"/>
      <c r="C338" s="27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27"/>
      <c r="B339" s="27"/>
      <c r="C339" s="27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27"/>
      <c r="B340" s="27"/>
      <c r="C340" s="27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27"/>
      <c r="B341" s="27"/>
      <c r="C341" s="2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27"/>
      <c r="B342" s="27"/>
      <c r="C342" s="27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27"/>
      <c r="B343" s="27"/>
      <c r="C343" s="27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27"/>
      <c r="B344" s="27"/>
      <c r="C344" s="27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27"/>
      <c r="B345" s="27"/>
      <c r="C345" s="27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27"/>
      <c r="B346" s="27"/>
      <c r="C346" s="27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27"/>
      <c r="B347" s="27"/>
      <c r="C347" s="2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27"/>
      <c r="B348" s="27"/>
      <c r="C348" s="27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27"/>
      <c r="B349" s="27"/>
      <c r="C349" s="27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27"/>
      <c r="B350" s="27"/>
      <c r="C350" s="27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27"/>
      <c r="B351" s="27"/>
      <c r="C351" s="27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27"/>
      <c r="B352" s="27"/>
      <c r="C352" s="27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27"/>
      <c r="B353" s="27"/>
      <c r="C353" s="27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27"/>
      <c r="B354" s="27"/>
      <c r="C354" s="27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27"/>
      <c r="B355" s="27"/>
      <c r="C355" s="27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27"/>
      <c r="B356" s="27"/>
      <c r="C356" s="27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27"/>
      <c r="B357" s="27"/>
      <c r="C357" s="27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27"/>
      <c r="B358" s="27"/>
      <c r="C358" s="27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27"/>
      <c r="B359" s="27"/>
      <c r="C359" s="27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27"/>
      <c r="B360" s="27"/>
      <c r="C360" s="27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27"/>
      <c r="B361" s="27"/>
      <c r="C361" s="27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27"/>
      <c r="B362" s="27"/>
      <c r="C362" s="27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27"/>
      <c r="B363" s="27"/>
      <c r="C363" s="27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27"/>
      <c r="B364" s="27"/>
      <c r="C364" s="27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27"/>
      <c r="B365" s="27"/>
      <c r="C365" s="27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27"/>
      <c r="B366" s="27"/>
      <c r="C366" s="27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27"/>
      <c r="B367" s="27"/>
      <c r="C367" s="27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27"/>
      <c r="B368" s="27"/>
      <c r="C368" s="27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27"/>
      <c r="B369" s="27"/>
      <c r="C369" s="27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27"/>
      <c r="B370" s="27"/>
      <c r="C370" s="27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27"/>
      <c r="B371" s="27"/>
      <c r="C371" s="27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27"/>
      <c r="B372" s="27"/>
      <c r="C372" s="27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27"/>
      <c r="B373" s="27"/>
      <c r="C373" s="27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27"/>
      <c r="B374" s="27"/>
      <c r="C374" s="27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27"/>
      <c r="B375" s="27"/>
      <c r="C375" s="2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27"/>
      <c r="B376" s="27"/>
      <c r="C376" s="27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27"/>
      <c r="B377" s="27"/>
      <c r="C377" s="27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27"/>
      <c r="B378" s="27"/>
      <c r="C378" s="2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27"/>
      <c r="B379" s="27"/>
      <c r="C379" s="27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27"/>
      <c r="B380" s="27"/>
      <c r="C380" s="27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27"/>
      <c r="B381" s="27"/>
      <c r="C381" s="27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27"/>
      <c r="B382" s="27"/>
      <c r="C382" s="27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27"/>
      <c r="B383" s="27"/>
      <c r="C383" s="27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27"/>
      <c r="B384" s="27"/>
      <c r="C384" s="27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27"/>
      <c r="B385" s="27"/>
      <c r="C385" s="27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27"/>
      <c r="B386" s="27"/>
      <c r="C386" s="27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27"/>
      <c r="B387" s="27"/>
      <c r="C387" s="27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27"/>
      <c r="B388" s="27"/>
      <c r="C388" s="27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27"/>
      <c r="B389" s="27"/>
      <c r="C389" s="27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27"/>
      <c r="B390" s="27"/>
      <c r="C390" s="27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27"/>
      <c r="B391" s="27"/>
      <c r="C391" s="27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27"/>
      <c r="B392" s="27"/>
      <c r="C392" s="27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27"/>
      <c r="B393" s="27"/>
      <c r="C393" s="27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27"/>
      <c r="B394" s="27"/>
      <c r="C394" s="27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27"/>
      <c r="B395" s="27"/>
      <c r="C395" s="27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27"/>
      <c r="B396" s="27"/>
      <c r="C396" s="27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27"/>
      <c r="B397" s="27"/>
      <c r="C397" s="27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27"/>
      <c r="B398" s="27"/>
      <c r="C398" s="27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27"/>
      <c r="B399" s="27"/>
      <c r="C399" s="27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27"/>
      <c r="B400" s="27"/>
      <c r="C400" s="27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27"/>
      <c r="B401" s="27"/>
      <c r="C401" s="27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27"/>
      <c r="B402" s="27"/>
      <c r="C402" s="27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27"/>
      <c r="B403" s="27"/>
      <c r="C403" s="27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27"/>
      <c r="B404" s="27"/>
      <c r="C404" s="27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27"/>
      <c r="B405" s="27"/>
      <c r="C405" s="27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27"/>
      <c r="B406" s="27"/>
      <c r="C406" s="27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27"/>
      <c r="B407" s="27"/>
      <c r="C407" s="27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27"/>
      <c r="B408" s="27"/>
      <c r="C408" s="27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27"/>
      <c r="B409" s="27"/>
      <c r="C409" s="27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27"/>
      <c r="B410" s="27"/>
      <c r="C410" s="27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27"/>
      <c r="B411" s="27"/>
      <c r="C411" s="27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27"/>
      <c r="B412" s="27"/>
      <c r="C412" s="27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27"/>
      <c r="B413" s="27"/>
      <c r="C413" s="27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27"/>
      <c r="B414" s="27"/>
      <c r="C414" s="27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27"/>
      <c r="B415" s="27"/>
      <c r="C415" s="27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27"/>
      <c r="B416" s="27"/>
      <c r="C416" s="27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27"/>
      <c r="B417" s="27"/>
      <c r="C417" s="27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27"/>
      <c r="B418" s="27"/>
      <c r="C418" s="27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27"/>
      <c r="B419" s="27"/>
      <c r="C419" s="27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27"/>
      <c r="B420" s="27"/>
      <c r="C420" s="27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27"/>
      <c r="B421" s="27"/>
      <c r="C421" s="27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27"/>
      <c r="B422" s="27"/>
      <c r="C422" s="27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27"/>
      <c r="B423" s="27"/>
      <c r="C423" s="27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27"/>
      <c r="B424" s="27"/>
      <c r="C424" s="27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27"/>
      <c r="B425" s="27"/>
      <c r="C425" s="27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27"/>
      <c r="B426" s="27"/>
      <c r="C426" s="27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27"/>
      <c r="B427" s="27"/>
      <c r="C427" s="2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27"/>
      <c r="B428" s="27"/>
      <c r="C428" s="27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27"/>
      <c r="B429" s="27"/>
      <c r="C429" s="27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27"/>
      <c r="B430" s="27"/>
      <c r="C430" s="27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27"/>
      <c r="B431" s="27"/>
      <c r="C431" s="27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27"/>
      <c r="B432" s="27"/>
      <c r="C432" s="27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27"/>
      <c r="B433" s="27"/>
      <c r="C433" s="27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27"/>
      <c r="B434" s="27"/>
      <c r="C434" s="27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27"/>
      <c r="B435" s="27"/>
      <c r="C435" s="27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27"/>
      <c r="B436" s="27"/>
      <c r="C436" s="27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27"/>
      <c r="B437" s="27"/>
      <c r="C437" s="27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27"/>
      <c r="B438" s="27"/>
      <c r="C438" s="27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27"/>
      <c r="B439" s="27"/>
      <c r="C439" s="27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27"/>
      <c r="B440" s="27"/>
      <c r="C440" s="27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27"/>
      <c r="B441" s="27"/>
      <c r="C441" s="27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27"/>
      <c r="B442" s="27"/>
      <c r="C442" s="27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27"/>
      <c r="B443" s="27"/>
      <c r="C443" s="27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27"/>
      <c r="B444" s="27"/>
      <c r="C444" s="27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27"/>
      <c r="B445" s="27"/>
      <c r="C445" s="27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27"/>
      <c r="B446" s="27"/>
      <c r="C446" s="27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27"/>
      <c r="B447" s="27"/>
      <c r="C447" s="27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27"/>
      <c r="B448" s="27"/>
      <c r="C448" s="27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27"/>
      <c r="B449" s="27"/>
      <c r="C449" s="27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27"/>
      <c r="B450" s="27"/>
      <c r="C450" s="27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27"/>
      <c r="B451" s="27"/>
      <c r="C451" s="27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27"/>
      <c r="B452" s="27"/>
      <c r="C452" s="27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27"/>
      <c r="B453" s="27"/>
      <c r="C453" s="27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27"/>
      <c r="B454" s="27"/>
      <c r="C454" s="27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27"/>
      <c r="B455" s="27"/>
      <c r="C455" s="27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27"/>
      <c r="B456" s="27"/>
      <c r="C456" s="27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27"/>
      <c r="B457" s="27"/>
      <c r="C457" s="27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27"/>
      <c r="B458" s="27"/>
      <c r="C458" s="27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27"/>
      <c r="B459" s="27"/>
      <c r="C459" s="27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27"/>
      <c r="B460" s="27"/>
      <c r="C460" s="27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27"/>
      <c r="B461" s="27"/>
      <c r="C461" s="27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27"/>
      <c r="B462" s="27"/>
      <c r="C462" s="27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27"/>
      <c r="B463" s="27"/>
      <c r="C463" s="27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27"/>
      <c r="B464" s="27"/>
      <c r="C464" s="27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27"/>
      <c r="B465" s="27"/>
      <c r="C465" s="27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27"/>
      <c r="B466" s="27"/>
      <c r="C466" s="27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27"/>
      <c r="B467" s="27"/>
      <c r="C467" s="27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27"/>
      <c r="B468" s="27"/>
      <c r="C468" s="27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27"/>
      <c r="B469" s="27"/>
      <c r="C469" s="27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27"/>
      <c r="B470" s="27"/>
      <c r="C470" s="27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27"/>
      <c r="B471" s="27"/>
      <c r="C471" s="27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27"/>
      <c r="B472" s="27"/>
      <c r="C472" s="27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27"/>
      <c r="B473" s="27"/>
      <c r="C473" s="27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27"/>
      <c r="B474" s="27"/>
      <c r="C474" s="27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27"/>
      <c r="B475" s="27"/>
      <c r="C475" s="27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27"/>
      <c r="B476" s="27"/>
      <c r="C476" s="27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27"/>
      <c r="B477" s="27"/>
      <c r="C477" s="27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27"/>
      <c r="B478" s="27"/>
      <c r="C478" s="27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27"/>
      <c r="B479" s="27"/>
      <c r="C479" s="27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27"/>
      <c r="B480" s="27"/>
      <c r="C480" s="27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27"/>
      <c r="B481" s="27"/>
      <c r="C481" s="27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27"/>
      <c r="B482" s="27"/>
      <c r="C482" s="27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27"/>
      <c r="B483" s="27"/>
      <c r="C483" s="27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27"/>
      <c r="B484" s="27"/>
      <c r="C484" s="27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27"/>
      <c r="B485" s="27"/>
      <c r="C485" s="27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27"/>
      <c r="B486" s="27"/>
      <c r="C486" s="27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27"/>
      <c r="B487" s="27"/>
      <c r="C487" s="27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27"/>
      <c r="B488" s="27"/>
      <c r="C488" s="27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27"/>
      <c r="B489" s="27"/>
      <c r="C489" s="27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27"/>
      <c r="B490" s="27"/>
      <c r="C490" s="27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27"/>
      <c r="B491" s="27"/>
      <c r="C491" s="27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27"/>
      <c r="B492" s="27"/>
      <c r="C492" s="27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27"/>
      <c r="B493" s="27"/>
      <c r="C493" s="27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27"/>
      <c r="B494" s="27"/>
      <c r="C494" s="27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27"/>
      <c r="B495" s="27"/>
      <c r="C495" s="27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27"/>
      <c r="B496" s="27"/>
      <c r="C496" s="27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27"/>
      <c r="B497" s="27"/>
      <c r="C497" s="27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27"/>
      <c r="B498" s="27"/>
      <c r="C498" s="27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27"/>
      <c r="B499" s="27"/>
      <c r="C499" s="27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27"/>
      <c r="B500" s="27"/>
      <c r="C500" s="27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27"/>
      <c r="B501" s="27"/>
      <c r="C501" s="27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27"/>
      <c r="B502" s="27"/>
      <c r="C502" s="27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27"/>
      <c r="B503" s="27"/>
      <c r="C503" s="27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27"/>
      <c r="B504" s="27"/>
      <c r="C504" s="27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27"/>
      <c r="B505" s="27"/>
      <c r="C505" s="27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27"/>
      <c r="B506" s="27"/>
      <c r="C506" s="27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27"/>
      <c r="B507" s="27"/>
      <c r="C507" s="27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27"/>
      <c r="B508" s="27"/>
      <c r="C508" s="27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27"/>
      <c r="B509" s="27"/>
      <c r="C509" s="27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27"/>
      <c r="B510" s="27"/>
      <c r="C510" s="27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27"/>
      <c r="B511" s="27"/>
      <c r="C511" s="2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27"/>
      <c r="B512" s="27"/>
      <c r="C512" s="27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27"/>
      <c r="B513" s="27"/>
      <c r="C513" s="27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27"/>
      <c r="B514" s="27"/>
      <c r="C514" s="27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27"/>
      <c r="B515" s="27"/>
      <c r="C515" s="27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27"/>
      <c r="B516" s="27"/>
      <c r="C516" s="27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27"/>
      <c r="B517" s="27"/>
      <c r="C517" s="27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27"/>
      <c r="B518" s="27"/>
      <c r="C518" s="27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27"/>
      <c r="B519" s="27"/>
      <c r="C519" s="27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27"/>
      <c r="B520" s="27"/>
      <c r="C520" s="27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27"/>
      <c r="B521" s="27"/>
      <c r="C521" s="27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27"/>
      <c r="B522" s="27"/>
      <c r="C522" s="27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27"/>
      <c r="B523" s="27"/>
      <c r="C523" s="27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27"/>
      <c r="B524" s="27"/>
      <c r="C524" s="27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27"/>
      <c r="B525" s="27"/>
      <c r="C525" s="27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27"/>
      <c r="B526" s="27"/>
      <c r="C526" s="27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27"/>
      <c r="B527" s="27"/>
      <c r="C527" s="27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27"/>
      <c r="B528" s="27"/>
      <c r="C528" s="27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27"/>
      <c r="B529" s="27"/>
      <c r="C529" s="27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27"/>
      <c r="B530" s="27"/>
      <c r="C530" s="27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27"/>
      <c r="B531" s="27"/>
      <c r="C531" s="27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27"/>
      <c r="B532" s="27"/>
      <c r="C532" s="27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27"/>
      <c r="B533" s="27"/>
      <c r="C533" s="27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27"/>
      <c r="B534" s="27"/>
      <c r="C534" s="27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27"/>
      <c r="B535" s="27"/>
      <c r="C535" s="27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27"/>
      <c r="B536" s="27"/>
      <c r="C536" s="27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27"/>
      <c r="B537" s="27"/>
      <c r="C537" s="27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27"/>
      <c r="B538" s="27"/>
      <c r="C538" s="27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27"/>
      <c r="B539" s="27"/>
      <c r="C539" s="27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27"/>
      <c r="B540" s="27"/>
      <c r="C540" s="27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27"/>
      <c r="B541" s="27"/>
      <c r="C541" s="27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27"/>
      <c r="B542" s="27"/>
      <c r="C542" s="27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27"/>
      <c r="B543" s="27"/>
      <c r="C543" s="27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27"/>
      <c r="B544" s="27"/>
      <c r="C544" s="27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27"/>
      <c r="B545" s="27"/>
      <c r="C545" s="27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27"/>
      <c r="B546" s="27"/>
      <c r="C546" s="27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27"/>
      <c r="B547" s="27"/>
      <c r="C547" s="27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27"/>
      <c r="B548" s="27"/>
      <c r="C548" s="27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27"/>
      <c r="B549" s="27"/>
      <c r="C549" s="27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27"/>
      <c r="B550" s="27"/>
      <c r="C550" s="27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27"/>
      <c r="B551" s="27"/>
      <c r="C551" s="27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27"/>
      <c r="B552" s="27"/>
      <c r="C552" s="27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27"/>
      <c r="B553" s="27"/>
      <c r="C553" s="27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27"/>
      <c r="B554" s="27"/>
      <c r="C554" s="27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27"/>
      <c r="B555" s="27"/>
      <c r="C555" s="27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27"/>
      <c r="B556" s="27"/>
      <c r="C556" s="27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27"/>
      <c r="B557" s="27"/>
      <c r="C557" s="27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27"/>
      <c r="B558" s="27"/>
      <c r="C558" s="27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27"/>
      <c r="B559" s="27"/>
      <c r="C559" s="27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27"/>
      <c r="B560" s="27"/>
      <c r="C560" s="27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27"/>
      <c r="B561" s="27"/>
      <c r="C561" s="27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27"/>
      <c r="B562" s="27"/>
      <c r="C562" s="27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27"/>
      <c r="B563" s="27"/>
      <c r="C563" s="27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27"/>
      <c r="B564" s="27"/>
      <c r="C564" s="27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27"/>
      <c r="B565" s="27"/>
      <c r="C565" s="27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27"/>
      <c r="B566" s="27"/>
      <c r="C566" s="27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27"/>
      <c r="B567" s="27"/>
      <c r="C567" s="27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27"/>
      <c r="B568" s="27"/>
      <c r="C568" s="27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27"/>
      <c r="B569" s="27"/>
      <c r="C569" s="27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27"/>
      <c r="B570" s="27"/>
      <c r="C570" s="27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27"/>
      <c r="B571" s="27"/>
      <c r="C571" s="27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27"/>
      <c r="B572" s="27"/>
      <c r="C572" s="27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27"/>
      <c r="B573" s="27"/>
      <c r="C573" s="27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27"/>
      <c r="B574" s="27"/>
      <c r="C574" s="27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27"/>
      <c r="B575" s="27"/>
      <c r="C575" s="27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27"/>
      <c r="B576" s="27"/>
      <c r="C576" s="27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27"/>
      <c r="B577" s="27"/>
      <c r="C577" s="27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27"/>
      <c r="B578" s="27"/>
      <c r="C578" s="27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27"/>
      <c r="B579" s="27"/>
      <c r="C579" s="27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27"/>
      <c r="B580" s="27"/>
      <c r="C580" s="27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27"/>
      <c r="B581" s="27"/>
      <c r="C581" s="27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27"/>
      <c r="B582" s="27"/>
      <c r="C582" s="27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27"/>
      <c r="B583" s="27"/>
      <c r="C583" s="27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27"/>
      <c r="B584" s="27"/>
      <c r="C584" s="27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27"/>
      <c r="B585" s="27"/>
      <c r="C585" s="27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27"/>
      <c r="B586" s="27"/>
      <c r="C586" s="27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27"/>
      <c r="B587" s="27"/>
      <c r="C587" s="27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27"/>
      <c r="B588" s="27"/>
      <c r="C588" s="27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27"/>
      <c r="B589" s="27"/>
      <c r="C589" s="27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27"/>
      <c r="B590" s="27"/>
      <c r="C590" s="27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27"/>
      <c r="B591" s="27"/>
      <c r="C591" s="27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27"/>
      <c r="B592" s="27"/>
      <c r="C592" s="27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27"/>
      <c r="B593" s="27"/>
      <c r="C593" s="27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27"/>
      <c r="B594" s="27"/>
      <c r="C594" s="27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27"/>
      <c r="B595" s="27"/>
      <c r="C595" s="27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27"/>
      <c r="B596" s="27"/>
      <c r="C596" s="27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27"/>
      <c r="B597" s="27"/>
      <c r="C597" s="27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27"/>
      <c r="B598" s="27"/>
      <c r="C598" s="27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27"/>
      <c r="B599" s="27"/>
      <c r="C599" s="27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27"/>
      <c r="B600" s="27"/>
      <c r="C600" s="27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27"/>
      <c r="B601" s="27"/>
      <c r="C601" s="27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27"/>
      <c r="B602" s="27"/>
      <c r="C602" s="27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27"/>
      <c r="B603" s="27"/>
      <c r="C603" s="27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27"/>
      <c r="B604" s="27"/>
      <c r="C604" s="27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27"/>
      <c r="B605" s="27"/>
      <c r="C605" s="27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27"/>
      <c r="B606" s="27"/>
      <c r="C606" s="27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27"/>
      <c r="B607" s="27"/>
      <c r="C607" s="27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27"/>
      <c r="B608" s="27"/>
      <c r="C608" s="27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27"/>
      <c r="B609" s="27"/>
      <c r="C609" s="27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27"/>
      <c r="B610" s="27"/>
      <c r="C610" s="27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27"/>
      <c r="B611" s="27"/>
      <c r="C611" s="27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27"/>
      <c r="B612" s="27"/>
      <c r="C612" s="27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27"/>
      <c r="B613" s="27"/>
      <c r="C613" s="27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27"/>
      <c r="B614" s="27"/>
      <c r="C614" s="27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27"/>
      <c r="B615" s="27"/>
      <c r="C615" s="27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27"/>
      <c r="B616" s="27"/>
      <c r="C616" s="27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27"/>
      <c r="B617" s="27"/>
      <c r="C617" s="27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27"/>
      <c r="B618" s="27"/>
      <c r="C618" s="27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27"/>
      <c r="B619" s="27"/>
      <c r="C619" s="27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27"/>
      <c r="B620" s="27"/>
      <c r="C620" s="27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27"/>
      <c r="B621" s="27"/>
      <c r="C621" s="27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27"/>
      <c r="B622" s="27"/>
      <c r="C622" s="27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27"/>
      <c r="B623" s="27"/>
      <c r="C623" s="2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27"/>
      <c r="B624" s="27"/>
      <c r="C624" s="27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27"/>
      <c r="B625" s="27"/>
      <c r="C625" s="27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27"/>
      <c r="B626" s="27"/>
      <c r="C626" s="27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27"/>
      <c r="B627" s="27"/>
      <c r="C627" s="27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27"/>
      <c r="B628" s="27"/>
      <c r="C628" s="27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27"/>
      <c r="B629" s="27"/>
      <c r="C629" s="27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27"/>
      <c r="B630" s="27"/>
      <c r="C630" s="27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27"/>
      <c r="B631" s="27"/>
      <c r="C631" s="27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27"/>
      <c r="B632" s="27"/>
      <c r="C632" s="27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27"/>
      <c r="B633" s="27"/>
      <c r="C633" s="27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27"/>
      <c r="B634" s="27"/>
      <c r="C634" s="27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27"/>
      <c r="B635" s="27"/>
      <c r="C635" s="27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27"/>
      <c r="B636" s="27"/>
      <c r="C636" s="2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27"/>
      <c r="B637" s="27"/>
      <c r="C637" s="27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27"/>
      <c r="B638" s="27"/>
      <c r="C638" s="2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27"/>
      <c r="B639" s="27"/>
      <c r="C639" s="2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27"/>
      <c r="B640" s="27"/>
      <c r="C640" s="27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27"/>
      <c r="B641" s="27"/>
      <c r="C641" s="2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27"/>
      <c r="B642" s="27"/>
      <c r="C642" s="2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27"/>
      <c r="B643" s="27"/>
      <c r="C643" s="27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27"/>
      <c r="B644" s="27"/>
      <c r="C644" s="27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27"/>
      <c r="B645" s="27"/>
      <c r="C645" s="27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27"/>
      <c r="B646" s="27"/>
      <c r="C646" s="27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27"/>
      <c r="B647" s="27"/>
      <c r="C647" s="27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27"/>
      <c r="B648" s="27"/>
      <c r="C648" s="27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27"/>
      <c r="B649" s="27"/>
      <c r="C649" s="2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27"/>
      <c r="B650" s="27"/>
      <c r="C650" s="27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27"/>
      <c r="B651" s="27"/>
      <c r="C651" s="27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27"/>
      <c r="B652" s="27"/>
      <c r="C652" s="27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27"/>
      <c r="B653" s="27"/>
      <c r="C653" s="27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27"/>
      <c r="B654" s="27"/>
      <c r="C654" s="27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27"/>
      <c r="B655" s="27"/>
      <c r="C655" s="27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27"/>
      <c r="B656" s="27"/>
      <c r="C656" s="27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27"/>
      <c r="B657" s="27"/>
      <c r="C657" s="27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27"/>
      <c r="B658" s="27"/>
      <c r="C658" s="27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27"/>
      <c r="B659" s="27"/>
      <c r="C659" s="27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27"/>
      <c r="B660" s="27"/>
      <c r="C660" s="27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27"/>
      <c r="B661" s="27"/>
      <c r="C661" s="27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27"/>
      <c r="B662" s="27"/>
      <c r="C662" s="27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27"/>
      <c r="B663" s="27"/>
      <c r="C663" s="27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27"/>
      <c r="B664" s="27"/>
      <c r="C664" s="27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27"/>
      <c r="B665" s="27"/>
      <c r="C665" s="27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27"/>
      <c r="B666" s="27"/>
      <c r="C666" s="27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27"/>
      <c r="B667" s="27"/>
      <c r="C667" s="27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27"/>
      <c r="B668" s="27"/>
      <c r="C668" s="27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27"/>
      <c r="B669" s="27"/>
      <c r="C669" s="27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27"/>
      <c r="B670" s="27"/>
      <c r="C670" s="27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27"/>
      <c r="B671" s="27"/>
      <c r="C671" s="27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27"/>
      <c r="B672" s="27"/>
      <c r="C672" s="27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27"/>
      <c r="B673" s="27"/>
      <c r="C673" s="27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27"/>
      <c r="B674" s="27"/>
      <c r="C674" s="27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27"/>
      <c r="B675" s="27"/>
      <c r="C675" s="27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27"/>
      <c r="B676" s="27"/>
      <c r="C676" s="27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27"/>
      <c r="B677" s="27"/>
      <c r="C677" s="27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27"/>
      <c r="B678" s="27"/>
      <c r="C678" s="27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27"/>
      <c r="B679" s="27"/>
      <c r="C679" s="27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27"/>
      <c r="B680" s="27"/>
      <c r="C680" s="27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27"/>
      <c r="B681" s="27"/>
      <c r="C681" s="27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27"/>
      <c r="B682" s="27"/>
      <c r="C682" s="27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27"/>
      <c r="B683" s="27"/>
      <c r="C683" s="27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27"/>
      <c r="B684" s="27"/>
      <c r="C684" s="27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27"/>
      <c r="B685" s="27"/>
      <c r="C685" s="27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27"/>
      <c r="B686" s="27"/>
      <c r="C686" s="27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27"/>
      <c r="B687" s="27"/>
      <c r="C687" s="27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27"/>
      <c r="B688" s="27"/>
      <c r="C688" s="27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27"/>
      <c r="B689" s="27"/>
      <c r="C689" s="27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27"/>
      <c r="B690" s="27"/>
      <c r="C690" s="27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27"/>
      <c r="B691" s="27"/>
      <c r="C691" s="27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27"/>
      <c r="B692" s="27"/>
      <c r="C692" s="27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27"/>
      <c r="B693" s="27"/>
      <c r="C693" s="27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27"/>
      <c r="B694" s="27"/>
      <c r="C694" s="27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27"/>
      <c r="B695" s="27"/>
      <c r="C695" s="27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27"/>
      <c r="B696" s="27"/>
      <c r="C696" s="27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27"/>
      <c r="B697" s="27"/>
      <c r="C697" s="27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27"/>
      <c r="B698" s="27"/>
      <c r="C698" s="27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27"/>
      <c r="B699" s="27"/>
      <c r="C699" s="27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27"/>
      <c r="B700" s="27"/>
      <c r="C700" s="27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27"/>
      <c r="B701" s="27"/>
      <c r="C701" s="27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27"/>
      <c r="B702" s="27"/>
      <c r="C702" s="27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27"/>
      <c r="B703" s="27"/>
      <c r="C703" s="27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27"/>
      <c r="B704" s="27"/>
      <c r="C704" s="27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27"/>
      <c r="B705" s="27"/>
      <c r="C705" s="27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27"/>
      <c r="B706" s="27"/>
      <c r="C706" s="27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27"/>
      <c r="B707" s="27"/>
      <c r="C707" s="27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27"/>
      <c r="B708" s="27"/>
      <c r="C708" s="27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27"/>
      <c r="B709" s="27"/>
      <c r="C709" s="27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27"/>
      <c r="B710" s="27"/>
      <c r="C710" s="27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27"/>
      <c r="B711" s="27"/>
      <c r="C711" s="27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27"/>
      <c r="B712" s="27"/>
      <c r="C712" s="27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27"/>
      <c r="B713" s="27"/>
      <c r="C713" s="27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27"/>
      <c r="B714" s="27"/>
      <c r="C714" s="27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27"/>
      <c r="B715" s="27"/>
      <c r="C715" s="27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27"/>
      <c r="B716" s="27"/>
      <c r="C716" s="27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27"/>
      <c r="B717" s="27"/>
      <c r="C717" s="27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27"/>
      <c r="B718" s="27"/>
      <c r="C718" s="27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27"/>
      <c r="B719" s="27"/>
      <c r="C719" s="27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27"/>
      <c r="B720" s="27"/>
      <c r="C720" s="27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27"/>
      <c r="B721" s="27"/>
      <c r="C721" s="27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27"/>
      <c r="B722" s="27"/>
      <c r="C722" s="27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27"/>
      <c r="B723" s="27"/>
      <c r="C723" s="27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27"/>
      <c r="B724" s="27"/>
      <c r="C724" s="27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27"/>
      <c r="B725" s="27"/>
      <c r="C725" s="27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27"/>
      <c r="B726" s="27"/>
      <c r="C726" s="27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27"/>
      <c r="B727" s="27"/>
      <c r="C727" s="27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27"/>
      <c r="B728" s="27"/>
      <c r="C728" s="27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27"/>
      <c r="B729" s="27"/>
      <c r="C729" s="27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27"/>
      <c r="B730" s="27"/>
      <c r="C730" s="27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27"/>
      <c r="B731" s="27"/>
      <c r="C731" s="27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27"/>
      <c r="B732" s="27"/>
      <c r="C732" s="27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27"/>
      <c r="B733" s="27"/>
      <c r="C733" s="27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27"/>
      <c r="B734" s="27"/>
      <c r="C734" s="27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27"/>
      <c r="B735" s="27"/>
      <c r="C735" s="27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27"/>
      <c r="B736" s="27"/>
      <c r="C736" s="27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27"/>
      <c r="B737" s="27"/>
      <c r="C737" s="27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27"/>
      <c r="B738" s="27"/>
      <c r="C738" s="27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27"/>
      <c r="B739" s="27"/>
      <c r="C739" s="27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27"/>
      <c r="B740" s="27"/>
      <c r="C740" s="27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27"/>
      <c r="B741" s="27"/>
      <c r="C741" s="27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27"/>
      <c r="B742" s="27"/>
      <c r="C742" s="27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27"/>
      <c r="B743" s="27"/>
      <c r="C743" s="27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27"/>
      <c r="B744" s="27"/>
      <c r="C744" s="27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27"/>
      <c r="B745" s="27"/>
      <c r="C745" s="27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27"/>
      <c r="B746" s="27"/>
      <c r="C746" s="27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27"/>
      <c r="B747" s="27"/>
      <c r="C747" s="27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27"/>
      <c r="B748" s="27"/>
      <c r="C748" s="27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27"/>
      <c r="B749" s="27"/>
      <c r="C749" s="27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27"/>
      <c r="B750" s="27"/>
      <c r="C750" s="27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27"/>
      <c r="B751" s="27"/>
      <c r="C751" s="27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27"/>
      <c r="B752" s="27"/>
      <c r="C752" s="27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27"/>
      <c r="B753" s="27"/>
      <c r="C753" s="27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27"/>
      <c r="B754" s="27"/>
      <c r="C754" s="27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27"/>
      <c r="B755" s="27"/>
      <c r="C755" s="27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27"/>
      <c r="B756" s="27"/>
      <c r="C756" s="27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27"/>
      <c r="B757" s="27"/>
      <c r="C757" s="27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27"/>
      <c r="B758" s="27"/>
      <c r="C758" s="27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27"/>
      <c r="B759" s="27"/>
      <c r="C759" s="27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27"/>
      <c r="B760" s="27"/>
      <c r="C760" s="27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27"/>
      <c r="B761" s="27"/>
      <c r="C761" s="27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27"/>
      <c r="B762" s="27"/>
      <c r="C762" s="27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27"/>
      <c r="B763" s="27"/>
      <c r="C763" s="27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27"/>
      <c r="B764" s="27"/>
      <c r="C764" s="27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27"/>
      <c r="B765" s="27"/>
      <c r="C765" s="27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27"/>
      <c r="B766" s="27"/>
      <c r="C766" s="27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27"/>
      <c r="B767" s="27"/>
      <c r="C767" s="27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27"/>
      <c r="B768" s="27"/>
      <c r="C768" s="27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27"/>
      <c r="B769" s="27"/>
      <c r="C769" s="27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27"/>
      <c r="B770" s="27"/>
      <c r="C770" s="27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27"/>
      <c r="B771" s="27"/>
      <c r="C771" s="27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27"/>
      <c r="B772" s="27"/>
      <c r="C772" s="27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27"/>
      <c r="B773" s="27"/>
      <c r="C773" s="27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27"/>
      <c r="B774" s="27"/>
      <c r="C774" s="27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27"/>
      <c r="B775" s="27"/>
      <c r="C775" s="27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27"/>
      <c r="B776" s="27"/>
      <c r="C776" s="27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27"/>
      <c r="B777" s="27"/>
      <c r="C777" s="27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27"/>
      <c r="B778" s="27"/>
      <c r="C778" s="27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27"/>
      <c r="B779" s="27"/>
      <c r="C779" s="27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27"/>
      <c r="B780" s="27"/>
      <c r="C780" s="27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27"/>
      <c r="B781" s="27"/>
      <c r="C781" s="27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27"/>
      <c r="B782" s="27"/>
      <c r="C782" s="27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27"/>
      <c r="B783" s="27"/>
      <c r="C783" s="27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27"/>
      <c r="B784" s="27"/>
      <c r="C784" s="27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27"/>
      <c r="B785" s="27"/>
      <c r="C785" s="27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27"/>
      <c r="B786" s="27"/>
      <c r="C786" s="27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27"/>
      <c r="B787" s="27"/>
      <c r="C787" s="27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27"/>
      <c r="B788" s="27"/>
      <c r="C788" s="27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27"/>
      <c r="B789" s="27"/>
      <c r="C789" s="27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27"/>
      <c r="B790" s="27"/>
      <c r="C790" s="27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27"/>
      <c r="B791" s="27"/>
      <c r="C791" s="27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27"/>
      <c r="B792" s="27"/>
      <c r="C792" s="27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27"/>
      <c r="B793" s="27"/>
      <c r="C793" s="27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27"/>
      <c r="B794" s="27"/>
      <c r="C794" s="27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27"/>
      <c r="B795" s="27"/>
      <c r="C795" s="27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27"/>
      <c r="B796" s="27"/>
      <c r="C796" s="27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27"/>
      <c r="B797" s="27"/>
      <c r="C797" s="27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27"/>
      <c r="B798" s="27"/>
      <c r="C798" s="27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27"/>
      <c r="B799" s="27"/>
      <c r="C799" s="27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27"/>
      <c r="B800" s="27"/>
      <c r="C800" s="27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27"/>
      <c r="B801" s="27"/>
      <c r="C801" s="27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27"/>
      <c r="B802" s="27"/>
      <c r="C802" s="27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27"/>
      <c r="B803" s="27"/>
      <c r="C803" s="27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27"/>
      <c r="B804" s="27"/>
      <c r="C804" s="27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27"/>
      <c r="B805" s="27"/>
      <c r="C805" s="27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27"/>
      <c r="B806" s="27"/>
      <c r="C806" s="27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27"/>
      <c r="B807" s="27"/>
      <c r="C807" s="27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27"/>
      <c r="B808" s="27"/>
      <c r="C808" s="27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27"/>
      <c r="B809" s="27"/>
      <c r="C809" s="27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27"/>
      <c r="B810" s="27"/>
      <c r="C810" s="27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27"/>
      <c r="B811" s="27"/>
      <c r="C811" s="27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27"/>
      <c r="B812" s="27"/>
      <c r="C812" s="27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27"/>
      <c r="B813" s="27"/>
      <c r="C813" s="27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27"/>
      <c r="B814" s="27"/>
      <c r="C814" s="27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27"/>
      <c r="B815" s="27"/>
      <c r="C815" s="27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27"/>
      <c r="B816" s="27"/>
      <c r="C816" s="27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27"/>
      <c r="B817" s="27"/>
      <c r="C817" s="27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27"/>
      <c r="B818" s="27"/>
      <c r="C818" s="27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27"/>
      <c r="B819" s="27"/>
      <c r="C819" s="27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27"/>
      <c r="B820" s="27"/>
      <c r="C820" s="27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27"/>
      <c r="B821" s="27"/>
      <c r="C821" s="27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27"/>
      <c r="B822" s="27"/>
      <c r="C822" s="27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27"/>
      <c r="B823" s="27"/>
      <c r="C823" s="27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27"/>
      <c r="B824" s="27"/>
      <c r="C824" s="27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27"/>
      <c r="B825" s="27"/>
      <c r="C825" s="27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27"/>
      <c r="B826" s="27"/>
      <c r="C826" s="27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27"/>
      <c r="B827" s="27"/>
      <c r="C827" s="27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27"/>
      <c r="B828" s="27"/>
      <c r="C828" s="27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27"/>
      <c r="B829" s="27"/>
      <c r="C829" s="27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27"/>
      <c r="B830" s="27"/>
      <c r="C830" s="27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27"/>
      <c r="B831" s="27"/>
      <c r="C831" s="27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27"/>
      <c r="B832" s="27"/>
      <c r="C832" s="27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27"/>
      <c r="B833" s="27"/>
      <c r="C833" s="27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27"/>
      <c r="B834" s="27"/>
      <c r="C834" s="27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27"/>
      <c r="B835" s="27"/>
      <c r="C835" s="27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27"/>
      <c r="B836" s="27"/>
      <c r="C836" s="27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27"/>
      <c r="B837" s="27"/>
      <c r="C837" s="27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27"/>
      <c r="B838" s="27"/>
      <c r="C838" s="27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27"/>
      <c r="B839" s="27"/>
      <c r="C839" s="27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27"/>
      <c r="B840" s="27"/>
      <c r="C840" s="27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27"/>
      <c r="B841" s="27"/>
      <c r="C841" s="27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27"/>
      <c r="B842" s="27"/>
      <c r="C842" s="27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27"/>
      <c r="B843" s="27"/>
      <c r="C843" s="27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27"/>
      <c r="B844" s="27"/>
      <c r="C844" s="27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27"/>
      <c r="B845" s="27"/>
      <c r="C845" s="27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27"/>
      <c r="B846" s="27"/>
      <c r="C846" s="27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27"/>
      <c r="B847" s="27"/>
      <c r="C847" s="27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27"/>
      <c r="B848" s="27"/>
      <c r="C848" s="27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27"/>
      <c r="B849" s="27"/>
      <c r="C849" s="27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27"/>
      <c r="B850" s="27"/>
      <c r="C850" s="27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27"/>
      <c r="B851" s="27"/>
      <c r="C851" s="27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27"/>
      <c r="B852" s="27"/>
      <c r="C852" s="27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27"/>
      <c r="B853" s="27"/>
      <c r="C853" s="27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27"/>
      <c r="B854" s="27"/>
      <c r="C854" s="27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27"/>
      <c r="B855" s="27"/>
      <c r="C855" s="27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27"/>
      <c r="B856" s="27"/>
      <c r="C856" s="27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27"/>
      <c r="B857" s="27"/>
      <c r="C857" s="27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27"/>
      <c r="B858" s="27"/>
      <c r="C858" s="27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27"/>
      <c r="B859" s="27"/>
      <c r="C859" s="27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27"/>
      <c r="B860" s="27"/>
      <c r="C860" s="27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27"/>
      <c r="B861" s="27"/>
      <c r="C861" s="27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27"/>
      <c r="B862" s="27"/>
      <c r="C862" s="27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27"/>
      <c r="B863" s="27"/>
      <c r="C863" s="27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27"/>
      <c r="B864" s="27"/>
      <c r="C864" s="27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27"/>
      <c r="B865" s="27"/>
      <c r="C865" s="27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27"/>
      <c r="B866" s="27"/>
      <c r="C866" s="2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27"/>
      <c r="B867" s="27"/>
      <c r="C867" s="27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27"/>
      <c r="B868" s="27"/>
      <c r="C868" s="27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27"/>
      <c r="B869" s="27"/>
      <c r="C869" s="27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27"/>
      <c r="B870" s="27"/>
      <c r="C870" s="27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27"/>
      <c r="B871" s="27"/>
      <c r="C871" s="27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27"/>
      <c r="B872" s="27"/>
      <c r="C872" s="27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27"/>
      <c r="B873" s="27"/>
      <c r="C873" s="27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27"/>
      <c r="B874" s="27"/>
      <c r="C874" s="27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27"/>
      <c r="B875" s="27"/>
      <c r="C875" s="27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27"/>
      <c r="B876" s="27"/>
      <c r="C876" s="27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27"/>
      <c r="B877" s="27"/>
      <c r="C877" s="27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27"/>
      <c r="B878" s="27"/>
      <c r="C878" s="27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27"/>
      <c r="B879" s="27"/>
      <c r="C879" s="27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27"/>
      <c r="B880" s="27"/>
      <c r="C880" s="27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27"/>
      <c r="B881" s="27"/>
      <c r="C881" s="27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27"/>
      <c r="B882" s="27"/>
      <c r="C882" s="27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27"/>
      <c r="B883" s="27"/>
      <c r="C883" s="27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27"/>
      <c r="B884" s="27"/>
      <c r="C884" s="27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27"/>
      <c r="B885" s="27"/>
      <c r="C885" s="27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27"/>
      <c r="B886" s="27"/>
      <c r="C886" s="27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27"/>
      <c r="B887" s="27"/>
      <c r="C887" s="27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27"/>
      <c r="B888" s="27"/>
      <c r="C888" s="27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27"/>
      <c r="B889" s="27"/>
      <c r="C889" s="27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27"/>
      <c r="B890" s="27"/>
      <c r="C890" s="27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27"/>
      <c r="B891" s="27"/>
      <c r="C891" s="27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27"/>
      <c r="B892" s="27"/>
      <c r="C892" s="2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27"/>
      <c r="B893" s="27"/>
      <c r="C893" s="2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27"/>
      <c r="B894" s="27"/>
      <c r="C894" s="27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27"/>
      <c r="B895" s="27"/>
      <c r="C895" s="27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27"/>
      <c r="B896" s="27"/>
      <c r="C896" s="27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27"/>
      <c r="B897" s="27"/>
      <c r="C897" s="27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27"/>
      <c r="B898" s="27"/>
      <c r="C898" s="27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27"/>
      <c r="B899" s="27"/>
      <c r="C899" s="27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27"/>
      <c r="B900" s="27"/>
      <c r="C900" s="2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27"/>
      <c r="B901" s="27"/>
      <c r="C901" s="27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27"/>
      <c r="B902" s="27"/>
      <c r="C902" s="27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27"/>
      <c r="B903" s="27"/>
      <c r="C903" s="27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27"/>
      <c r="B904" s="27"/>
      <c r="C904" s="27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27"/>
      <c r="B905" s="27"/>
      <c r="C905" s="27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27"/>
      <c r="B906" s="27"/>
      <c r="C906" s="27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27"/>
      <c r="B907" s="27"/>
      <c r="C907" s="27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27"/>
      <c r="B908" s="27"/>
      <c r="C908" s="27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27"/>
      <c r="B909" s="27"/>
      <c r="C909" s="27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27"/>
      <c r="B910" s="27"/>
      <c r="C910" s="27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27"/>
      <c r="B911" s="27"/>
      <c r="C911" s="27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27"/>
      <c r="B912" s="27"/>
      <c r="C912" s="27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27"/>
      <c r="B913" s="27"/>
      <c r="C913" s="27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27"/>
      <c r="B914" s="27"/>
      <c r="C914" s="27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27"/>
      <c r="B915" s="27"/>
      <c r="C915" s="27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27"/>
      <c r="B916" s="27"/>
      <c r="C916" s="27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27"/>
      <c r="B917" s="27"/>
      <c r="C917" s="27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27"/>
      <c r="B918" s="27"/>
      <c r="C918" s="27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27"/>
      <c r="B919" s="27"/>
      <c r="C919" s="27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27"/>
      <c r="B920" s="27"/>
      <c r="C920" s="27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27"/>
      <c r="B921" s="27"/>
      <c r="C921" s="27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27"/>
      <c r="B922" s="27"/>
      <c r="C922" s="27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27"/>
      <c r="B923" s="27"/>
      <c r="C923" s="27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27"/>
      <c r="B924" s="27"/>
      <c r="C924" s="27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27"/>
      <c r="B925" s="27"/>
      <c r="C925" s="27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27"/>
      <c r="B926" s="27"/>
      <c r="C926" s="27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27"/>
      <c r="B927" s="27"/>
      <c r="C927" s="27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27"/>
      <c r="B928" s="27"/>
      <c r="C928" s="27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27"/>
      <c r="B929" s="27"/>
      <c r="C929" s="27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27"/>
      <c r="B930" s="27"/>
      <c r="C930" s="27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27"/>
      <c r="B931" s="27"/>
      <c r="C931" s="27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27"/>
      <c r="B932" s="27"/>
      <c r="C932" s="27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27"/>
      <c r="B933" s="27"/>
      <c r="C933" s="27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27"/>
      <c r="B934" s="27"/>
      <c r="C934" s="27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27"/>
      <c r="B935" s="27"/>
      <c r="C935" s="27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27"/>
      <c r="B936" s="27"/>
      <c r="C936" s="27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27"/>
      <c r="B937" s="27"/>
      <c r="C937" s="27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27"/>
      <c r="B938" s="27"/>
      <c r="C938" s="27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27"/>
      <c r="B939" s="27"/>
      <c r="C939" s="27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27"/>
      <c r="B940" s="27"/>
      <c r="C940" s="27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27"/>
      <c r="B941" s="27"/>
      <c r="C941" s="27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27"/>
      <c r="B942" s="27"/>
      <c r="C942" s="27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27"/>
      <c r="B943" s="27"/>
      <c r="C943" s="27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27"/>
      <c r="B944" s="27"/>
      <c r="C944" s="27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27"/>
      <c r="B945" s="27"/>
      <c r="C945" s="27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27"/>
      <c r="B946" s="27"/>
      <c r="C946" s="2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27"/>
      <c r="B947" s="27"/>
      <c r="C947" s="27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27"/>
      <c r="B948" s="27"/>
      <c r="C948" s="27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27"/>
      <c r="B949" s="27"/>
      <c r="C949" s="27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27"/>
      <c r="B950" s="27"/>
      <c r="C950" s="27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27"/>
      <c r="B951" s="27"/>
      <c r="C951" s="27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27"/>
      <c r="B952" s="27"/>
      <c r="C952" s="27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27"/>
      <c r="B953" s="27"/>
      <c r="C953" s="27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27"/>
      <c r="B954" s="27"/>
      <c r="C954" s="27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27"/>
      <c r="B955" s="27"/>
      <c r="C955" s="27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27"/>
      <c r="B956" s="27"/>
      <c r="C956" s="27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27"/>
      <c r="B957" s="27"/>
      <c r="C957" s="27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27"/>
      <c r="B958" s="27"/>
      <c r="C958" s="27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27"/>
      <c r="B959" s="27"/>
      <c r="C959" s="27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27"/>
      <c r="B960" s="27"/>
      <c r="C960" s="27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27"/>
      <c r="B961" s="27"/>
      <c r="C961" s="27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27"/>
      <c r="B962" s="27"/>
      <c r="C962" s="27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27"/>
      <c r="B963" s="27"/>
      <c r="C963" s="27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27"/>
      <c r="B964" s="27"/>
      <c r="C964" s="27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27"/>
      <c r="B965" s="27"/>
      <c r="C965" s="27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27"/>
      <c r="B966" s="27"/>
      <c r="C966" s="27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27"/>
      <c r="B967" s="27"/>
      <c r="C967" s="27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27"/>
      <c r="B968" s="27"/>
      <c r="C968" s="27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27"/>
      <c r="B969" s="27"/>
      <c r="C969" s="27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27"/>
      <c r="B970" s="27"/>
      <c r="C970" s="27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27"/>
      <c r="B971" s="27"/>
      <c r="C971" s="27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27"/>
      <c r="B972" s="27"/>
      <c r="C972" s="27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27"/>
      <c r="B973" s="27"/>
      <c r="C973" s="27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27"/>
      <c r="B974" s="27"/>
      <c r="C974" s="27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27"/>
      <c r="B975" s="27"/>
      <c r="C975" s="27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27"/>
      <c r="B976" s="27"/>
      <c r="C976" s="27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27"/>
      <c r="B977" s="27"/>
      <c r="C977" s="27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27"/>
      <c r="B978" s="27"/>
      <c r="C978" s="27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27"/>
      <c r="B979" s="27"/>
      <c r="C979" s="27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27"/>
      <c r="B980" s="27"/>
      <c r="C980" s="27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27"/>
      <c r="B981" s="27"/>
      <c r="C981" s="27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27"/>
      <c r="B982" s="27"/>
      <c r="C982" s="27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27"/>
      <c r="B983" s="27"/>
      <c r="C983" s="27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27"/>
      <c r="B984" s="27"/>
      <c r="C984" s="27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27"/>
      <c r="B985" s="27"/>
      <c r="C985" s="27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27"/>
      <c r="B986" s="27"/>
      <c r="C986" s="27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27"/>
      <c r="B987" s="27"/>
      <c r="C987" s="27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27"/>
      <c r="B988" s="27"/>
      <c r="C988" s="27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27"/>
      <c r="B989" s="27"/>
      <c r="C989" s="27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27"/>
      <c r="B990" s="27"/>
      <c r="C990" s="27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27"/>
      <c r="B991" s="27"/>
      <c r="C991" s="27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27"/>
      <c r="B992" s="27"/>
      <c r="C992" s="27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27"/>
      <c r="B993" s="27"/>
      <c r="C993" s="27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27"/>
      <c r="B994" s="27"/>
      <c r="C994" s="27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27"/>
      <c r="B995" s="27"/>
      <c r="C995" s="27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27"/>
      <c r="B996" s="27"/>
      <c r="C996" s="27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27"/>
      <c r="B997" s="27"/>
      <c r="C997" s="27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27"/>
      <c r="B998" s="27"/>
      <c r="C998" s="27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27"/>
      <c r="B999" s="27"/>
      <c r="C999" s="27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</sheetData>
  <customSheetViews>
    <customSheetView guid="{2B511ACE-93C1-4318-B0A1-8AC042FADA71}" filter="1" showAutoFilter="1">
      <autoFilter ref="$A$1:$K$265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41.14"/>
    <col customWidth="1" min="2" max="2" width="28.29"/>
    <col customWidth="1" min="3" max="3" width="8.0"/>
    <col customWidth="1" min="4" max="4" width="42.14"/>
    <col customWidth="1" min="5" max="5" width="13.71"/>
    <col customWidth="1" min="6" max="6" width="17.57"/>
    <col customWidth="1" min="7" max="7" width="3.86"/>
    <col customWidth="1" min="8" max="8" width="4.0" outlineLevel="1"/>
    <col customWidth="1" min="9" max="9" width="3.71"/>
    <col customWidth="1" min="10" max="10" width="7.43"/>
    <col customWidth="1" min="11" max="11" width="62.57"/>
    <col customWidth="1" min="12" max="12" width="60.57"/>
    <col customWidth="1" min="13" max="13" width="9.71"/>
  </cols>
  <sheetData>
    <row r="1">
      <c r="A1" s="29" t="s">
        <v>1</v>
      </c>
      <c r="B1" s="3" t="s">
        <v>2</v>
      </c>
      <c r="C1" s="3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1" t="s">
        <v>16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37" t="s">
        <v>333</v>
      </c>
      <c r="B2" s="36">
        <v>44011.96130787037</v>
      </c>
      <c r="C2" s="26" t="s">
        <v>19</v>
      </c>
      <c r="D2" s="26" t="s">
        <v>20</v>
      </c>
      <c r="E2" s="26" t="s">
        <v>20</v>
      </c>
      <c r="F2" s="26" t="s">
        <v>20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20</v>
      </c>
      <c r="L2" s="26" t="s">
        <v>20</v>
      </c>
      <c r="M2" s="26" t="s">
        <v>20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35" t="s">
        <v>334</v>
      </c>
      <c r="B3" s="36">
        <v>44011.971724537034</v>
      </c>
      <c r="C3" s="26" t="s">
        <v>52</v>
      </c>
      <c r="D3" s="25" t="s">
        <v>104</v>
      </c>
      <c r="E3" s="25" t="s">
        <v>253</v>
      </c>
      <c r="F3" s="25" t="s">
        <v>62</v>
      </c>
      <c r="G3" s="26" t="s">
        <v>21</v>
      </c>
      <c r="H3" s="26" t="s">
        <v>21</v>
      </c>
      <c r="I3" s="26" t="s">
        <v>21</v>
      </c>
      <c r="J3" s="26" t="s">
        <v>21</v>
      </c>
      <c r="K3" s="26" t="s">
        <v>254</v>
      </c>
      <c r="L3" s="26" t="s">
        <v>335</v>
      </c>
      <c r="M3" s="26" t="s">
        <v>336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35"/>
      <c r="B4" s="3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35"/>
      <c r="B5" s="3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35"/>
      <c r="B6" s="3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35"/>
      <c r="B7" s="3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35"/>
      <c r="B8" s="3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35"/>
      <c r="B9" s="3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35"/>
      <c r="B10" s="3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35"/>
      <c r="B11" s="3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35"/>
      <c r="B12" s="3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35"/>
      <c r="B13" s="3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35"/>
      <c r="B14" s="3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23"/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23"/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23"/>
      <c r="B17" s="25"/>
      <c r="C17" s="25"/>
      <c r="D17" s="34"/>
      <c r="E17" s="34"/>
      <c r="F17" s="34"/>
      <c r="G17" s="26"/>
      <c r="H17" s="26"/>
      <c r="I17" s="26"/>
      <c r="J17" s="26"/>
      <c r="K17" s="34"/>
      <c r="L17" s="34"/>
      <c r="M17" s="26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23"/>
      <c r="B18" s="25"/>
      <c r="C18" s="25"/>
      <c r="D18" s="34"/>
      <c r="E18" s="34"/>
      <c r="F18" s="34"/>
      <c r="G18" s="26"/>
      <c r="H18" s="26"/>
      <c r="I18" s="26"/>
      <c r="J18" s="26"/>
      <c r="K18" s="34"/>
      <c r="L18" s="34"/>
      <c r="M18" s="2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23"/>
      <c r="B19" s="25"/>
      <c r="C19" s="25"/>
      <c r="D19" s="34"/>
      <c r="E19" s="34"/>
      <c r="F19" s="34"/>
      <c r="G19" s="26"/>
      <c r="H19" s="26"/>
      <c r="I19" s="26"/>
      <c r="J19" s="26"/>
      <c r="K19" s="34"/>
      <c r="L19" s="34"/>
      <c r="M19" s="2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23"/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23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15.0" customHeight="1">
      <c r="A22" s="25"/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25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25"/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25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25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25"/>
      <c r="B27" s="25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25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25"/>
      <c r="B29" s="2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25"/>
      <c r="B30" s="25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25"/>
      <c r="B31" s="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25"/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25"/>
      <c r="B33" s="2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25"/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25"/>
      <c r="B35" s="2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25"/>
      <c r="B36" s="25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25"/>
      <c r="B37" s="25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25"/>
      <c r="B38" s="25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25"/>
      <c r="B39" s="25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25"/>
      <c r="B40" s="25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25"/>
      <c r="B41" s="25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25"/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25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25"/>
      <c r="B44" s="25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25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25"/>
      <c r="B46" s="2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25"/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25"/>
      <c r="B48" s="25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25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25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25"/>
      <c r="B51" s="25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25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25"/>
      <c r="B53" s="25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25"/>
      <c r="B54" s="25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25"/>
      <c r="B55" s="25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25"/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25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25"/>
      <c r="B58" s="25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25"/>
      <c r="B59" s="25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25"/>
      <c r="B60" s="25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25"/>
      <c r="B61" s="25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25"/>
      <c r="B62" s="25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25"/>
      <c r="B63" s="25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25"/>
      <c r="B64" s="25"/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25"/>
      <c r="B65" s="25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25"/>
      <c r="B66" s="25"/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25"/>
      <c r="B67" s="25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25"/>
      <c r="B68" s="25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25"/>
      <c r="B69" s="25"/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25"/>
      <c r="B70" s="25"/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25"/>
      <c r="B71" s="25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25"/>
      <c r="B72" s="2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25"/>
      <c r="B73" s="25"/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25"/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25"/>
      <c r="B75" s="2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25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25"/>
      <c r="B77" s="25"/>
      <c r="C77" s="25"/>
      <c r="D77" s="12"/>
      <c r="E77" s="12"/>
      <c r="F77" s="12"/>
      <c r="G77" s="26"/>
      <c r="H77" s="26"/>
      <c r="I77" s="26"/>
      <c r="J77" s="12"/>
      <c r="K77" s="12"/>
      <c r="L77" s="12"/>
      <c r="M77" s="2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25"/>
      <c r="B78" s="25"/>
      <c r="C78" s="25"/>
      <c r="D78" s="12"/>
      <c r="E78" s="12"/>
      <c r="F78" s="12"/>
      <c r="G78" s="26"/>
      <c r="H78" s="26"/>
      <c r="I78" s="26"/>
      <c r="J78" s="12"/>
      <c r="K78" s="12"/>
      <c r="L78" s="12"/>
      <c r="M78" s="26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25"/>
      <c r="B79" s="25"/>
      <c r="C79" s="25"/>
      <c r="D79" s="12"/>
      <c r="E79" s="12"/>
      <c r="F79" s="12"/>
      <c r="G79" s="26"/>
      <c r="H79" s="26"/>
      <c r="I79" s="26"/>
      <c r="J79" s="12"/>
      <c r="K79" s="12"/>
      <c r="L79" s="12"/>
      <c r="M79" s="26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25"/>
      <c r="B80" s="25"/>
      <c r="C80" s="25"/>
      <c r="D80" s="12"/>
      <c r="E80" s="12"/>
      <c r="F80" s="12"/>
      <c r="G80" s="26"/>
      <c r="H80" s="26"/>
      <c r="I80" s="26"/>
      <c r="J80" s="12"/>
      <c r="K80" s="12"/>
      <c r="L80" s="12"/>
      <c r="M80" s="26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25"/>
      <c r="B81" s="25"/>
      <c r="C81" s="25"/>
      <c r="D81" s="12"/>
      <c r="E81" s="12"/>
      <c r="F81" s="12"/>
      <c r="G81" s="26"/>
      <c r="H81" s="26"/>
      <c r="I81" s="26"/>
      <c r="J81" s="12"/>
      <c r="K81" s="12"/>
      <c r="L81" s="12"/>
      <c r="M81" s="26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25"/>
      <c r="B82" s="25"/>
      <c r="C82" s="25"/>
      <c r="D82" s="12"/>
      <c r="E82" s="12"/>
      <c r="F82" s="12"/>
      <c r="G82" s="26"/>
      <c r="H82" s="26"/>
      <c r="I82" s="26"/>
      <c r="J82" s="12"/>
      <c r="K82" s="12"/>
      <c r="L82" s="12"/>
      <c r="M82" s="26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25"/>
      <c r="B83" s="25"/>
      <c r="C83" s="25"/>
      <c r="D83" s="12"/>
      <c r="E83" s="12"/>
      <c r="F83" s="12"/>
      <c r="G83" s="26"/>
      <c r="H83" s="26"/>
      <c r="I83" s="26"/>
      <c r="J83" s="12"/>
      <c r="K83" s="12"/>
      <c r="L83" s="12"/>
      <c r="M83" s="2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25"/>
      <c r="B84" s="25"/>
      <c r="C84" s="25"/>
      <c r="D84" s="12"/>
      <c r="E84" s="12"/>
      <c r="F84" s="12"/>
      <c r="G84" s="26"/>
      <c r="H84" s="26"/>
      <c r="I84" s="26"/>
      <c r="J84" s="12"/>
      <c r="K84" s="12"/>
      <c r="L84" s="12"/>
      <c r="M84" s="2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25"/>
      <c r="B85" s="25"/>
      <c r="C85" s="2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25"/>
      <c r="B86" s="25"/>
      <c r="C86" s="2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25"/>
      <c r="B87" s="25"/>
      <c r="C87" s="2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25"/>
      <c r="B88" s="25"/>
      <c r="C88" s="2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25"/>
      <c r="B89" s="25"/>
      <c r="C89" s="2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25"/>
      <c r="B90" s="25"/>
      <c r="C90" s="2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25"/>
      <c r="B91" s="25"/>
      <c r="C91" s="2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25"/>
      <c r="B92" s="25"/>
      <c r="C92" s="2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25"/>
      <c r="B93" s="25"/>
      <c r="C93" s="2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25"/>
      <c r="B94" s="25"/>
      <c r="C94" s="2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25"/>
      <c r="B95" s="25"/>
      <c r="C95" s="2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25"/>
      <c r="B96" s="25"/>
      <c r="C96" s="2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25"/>
      <c r="B97" s="25"/>
      <c r="C97" s="2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25"/>
      <c r="B98" s="25"/>
      <c r="C98" s="2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25"/>
      <c r="B99" s="25"/>
      <c r="C99" s="2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25"/>
      <c r="B100" s="25"/>
      <c r="C100" s="2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25"/>
      <c r="B101" s="25"/>
      <c r="C101" s="2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25"/>
      <c r="B102" s="25"/>
      <c r="C102" s="2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25"/>
      <c r="B103" s="25"/>
      <c r="C103" s="2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25"/>
      <c r="B104" s="25"/>
      <c r="C104" s="2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25"/>
      <c r="B105" s="25"/>
      <c r="C105" s="2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25"/>
      <c r="B106" s="25"/>
      <c r="C106" s="2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25"/>
      <c r="B107" s="25"/>
      <c r="C107" s="2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25"/>
      <c r="B108" s="25"/>
      <c r="C108" s="2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25"/>
      <c r="B109" s="25"/>
      <c r="C109" s="2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25"/>
      <c r="B110" s="25"/>
      <c r="C110" s="2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25"/>
      <c r="B111" s="25"/>
      <c r="C111" s="2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25"/>
      <c r="B112" s="25"/>
      <c r="C112" s="2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25"/>
      <c r="B113" s="25"/>
      <c r="C113" s="2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25"/>
      <c r="B114" s="25"/>
      <c r="C114" s="2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25"/>
      <c r="B115" s="25"/>
      <c r="C115" s="2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25"/>
      <c r="B116" s="25"/>
      <c r="C116" s="2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25"/>
      <c r="B117" s="25"/>
      <c r="C117" s="2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25"/>
      <c r="B118" s="25"/>
      <c r="C118" s="2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25"/>
      <c r="B119" s="25"/>
      <c r="C119" s="2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25"/>
      <c r="B120" s="25"/>
      <c r="C120" s="2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25"/>
      <c r="B121" s="25"/>
      <c r="C121" s="2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25"/>
      <c r="B122" s="25"/>
      <c r="C122" s="2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25"/>
      <c r="B123" s="25"/>
      <c r="C123" s="2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25"/>
      <c r="B124" s="25"/>
      <c r="C124" s="2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25"/>
      <c r="B125" s="25"/>
      <c r="C125" s="2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25"/>
      <c r="B126" s="25"/>
      <c r="C126" s="2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25"/>
      <c r="B127" s="25"/>
      <c r="C127" s="2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25"/>
      <c r="B128" s="25"/>
      <c r="C128" s="2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25"/>
      <c r="B129" s="25"/>
      <c r="C129" s="2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25"/>
      <c r="B130" s="25"/>
      <c r="C130" s="2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25"/>
      <c r="B131" s="25"/>
      <c r="C131" s="2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25"/>
      <c r="B132" s="25"/>
      <c r="C132" s="2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25"/>
      <c r="B133" s="25"/>
      <c r="C133" s="2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25"/>
      <c r="B134" s="25"/>
      <c r="C134" s="2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25"/>
      <c r="B135" s="25"/>
      <c r="C135" s="2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25"/>
      <c r="B136" s="25"/>
      <c r="C136" s="2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25"/>
      <c r="B137" s="25"/>
      <c r="C137" s="2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25"/>
      <c r="B138" s="25"/>
      <c r="C138" s="2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25"/>
      <c r="B139" s="25"/>
      <c r="C139" s="2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25"/>
      <c r="B140" s="25"/>
      <c r="C140" s="2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25"/>
      <c r="B141" s="25"/>
      <c r="C141" s="2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25"/>
      <c r="B142" s="25"/>
      <c r="C142" s="2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25"/>
      <c r="B143" s="25"/>
      <c r="C143" s="2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25"/>
      <c r="B144" s="25"/>
      <c r="C144" s="2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25"/>
      <c r="B145" s="25"/>
      <c r="C145" s="2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25"/>
      <c r="B146" s="25"/>
      <c r="C146" s="2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25"/>
      <c r="B147" s="25"/>
      <c r="C147" s="2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25"/>
      <c r="B148" s="25"/>
      <c r="C148" s="2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25"/>
      <c r="B149" s="25"/>
      <c r="C149" s="2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25"/>
      <c r="B150" s="25"/>
      <c r="C150" s="2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25"/>
      <c r="B151" s="25"/>
      <c r="C151" s="2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25"/>
      <c r="B152" s="25"/>
      <c r="C152" s="2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25"/>
      <c r="B153" s="25"/>
      <c r="C153" s="2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25"/>
      <c r="B154" s="25"/>
      <c r="C154" s="2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25"/>
      <c r="B155" s="25"/>
      <c r="C155" s="2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25"/>
      <c r="B156" s="25"/>
      <c r="C156" s="2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25"/>
      <c r="B157" s="25"/>
      <c r="C157" s="2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25"/>
      <c r="B158" s="25"/>
      <c r="C158" s="2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25"/>
      <c r="B159" s="25"/>
      <c r="C159" s="2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25"/>
      <c r="B160" s="25"/>
      <c r="C160" s="2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25"/>
      <c r="B161" s="25"/>
      <c r="C161" s="2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25"/>
      <c r="B162" s="25"/>
      <c r="C162" s="2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25"/>
      <c r="B163" s="25"/>
      <c r="C163" s="2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25"/>
      <c r="B164" s="25"/>
      <c r="C164" s="2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25"/>
      <c r="B165" s="25"/>
      <c r="C165" s="2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25"/>
      <c r="B166" s="25"/>
      <c r="C166" s="2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25"/>
      <c r="B167" s="25"/>
      <c r="C167" s="2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25"/>
      <c r="B168" s="25"/>
      <c r="C168" s="2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25"/>
      <c r="B169" s="25"/>
      <c r="C169" s="2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25"/>
      <c r="B170" s="25"/>
      <c r="C170" s="2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25"/>
      <c r="B171" s="25"/>
      <c r="C171" s="2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25"/>
      <c r="B172" s="25"/>
      <c r="C172" s="2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25"/>
      <c r="B173" s="25"/>
      <c r="C173" s="2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25"/>
      <c r="B174" s="25"/>
      <c r="C174" s="2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25"/>
      <c r="B175" s="25"/>
      <c r="C175" s="2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25"/>
      <c r="B176" s="25"/>
      <c r="C176" s="2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25"/>
      <c r="B177" s="25"/>
      <c r="C177" s="2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25"/>
      <c r="B178" s="25"/>
      <c r="C178" s="2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25"/>
      <c r="B179" s="25"/>
      <c r="C179" s="2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25"/>
      <c r="B180" s="25"/>
      <c r="C180" s="2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25"/>
      <c r="B181" s="25"/>
      <c r="C181" s="2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25"/>
      <c r="B182" s="25"/>
      <c r="C182" s="2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25"/>
      <c r="B183" s="25"/>
      <c r="C183" s="2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25"/>
      <c r="B184" s="25"/>
      <c r="C184" s="2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25"/>
      <c r="B185" s="25"/>
      <c r="C185" s="2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25"/>
      <c r="B186" s="25"/>
      <c r="C186" s="2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25"/>
      <c r="B187" s="25"/>
      <c r="C187" s="2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25"/>
      <c r="B188" s="25"/>
      <c r="C188" s="2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25"/>
      <c r="B189" s="25"/>
      <c r="C189" s="2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25"/>
      <c r="B190" s="25"/>
      <c r="C190" s="2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25"/>
      <c r="B191" s="25"/>
      <c r="C191" s="2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25"/>
      <c r="B192" s="25"/>
      <c r="C192" s="2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25"/>
      <c r="B193" s="25"/>
      <c r="C193" s="2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25"/>
      <c r="B194" s="25"/>
      <c r="C194" s="2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25"/>
      <c r="B195" s="25"/>
      <c r="C195" s="2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25"/>
      <c r="B196" s="25"/>
      <c r="C196" s="2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25"/>
      <c r="B197" s="25"/>
      <c r="C197" s="2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25"/>
      <c r="B198" s="25"/>
      <c r="C198" s="2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25"/>
      <c r="B199" s="25"/>
      <c r="C199" s="2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25"/>
      <c r="B200" s="25"/>
      <c r="C200" s="2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25"/>
      <c r="B201" s="25"/>
      <c r="C201" s="2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25"/>
      <c r="B202" s="25"/>
      <c r="C202" s="2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25"/>
      <c r="B203" s="25"/>
      <c r="C203" s="2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25"/>
      <c r="B204" s="25"/>
      <c r="C204" s="2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25"/>
      <c r="B205" s="25"/>
      <c r="C205" s="2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25"/>
      <c r="B206" s="25"/>
      <c r="C206" s="2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25"/>
      <c r="B207" s="25"/>
      <c r="C207" s="2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25"/>
      <c r="B208" s="25"/>
      <c r="C208" s="2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25"/>
      <c r="B209" s="25"/>
      <c r="C209" s="2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25"/>
      <c r="B210" s="25"/>
      <c r="C210" s="2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25"/>
      <c r="B211" s="25"/>
      <c r="C211" s="2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25"/>
      <c r="B212" s="25"/>
      <c r="C212" s="2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25"/>
      <c r="B213" s="25"/>
      <c r="C213" s="2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25"/>
      <c r="B214" s="25"/>
      <c r="C214" s="2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25"/>
      <c r="B215" s="25"/>
      <c r="C215" s="2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25"/>
      <c r="B216" s="25"/>
      <c r="C216" s="2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25"/>
      <c r="B217" s="25"/>
      <c r="C217" s="2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25"/>
      <c r="B218" s="25"/>
      <c r="C218" s="2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25"/>
      <c r="B219" s="25"/>
      <c r="C219" s="2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25"/>
      <c r="B220" s="25"/>
      <c r="C220" s="2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25"/>
      <c r="B221" s="25"/>
      <c r="C221" s="2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25"/>
      <c r="B222" s="25"/>
      <c r="C222" s="2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25"/>
      <c r="B223" s="25"/>
      <c r="C223" s="2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25"/>
      <c r="B224" s="25"/>
      <c r="C224" s="2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25"/>
      <c r="B225" s="25"/>
      <c r="C225" s="2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25"/>
      <c r="B226" s="25"/>
      <c r="C226" s="2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25"/>
      <c r="B227" s="25"/>
      <c r="C227" s="2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25"/>
      <c r="B228" s="25"/>
      <c r="C228" s="2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25"/>
      <c r="B229" s="25"/>
      <c r="C229" s="2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25"/>
      <c r="B230" s="25"/>
      <c r="C230" s="2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25"/>
      <c r="B231" s="25"/>
      <c r="C231" s="2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25"/>
      <c r="B232" s="25"/>
      <c r="C232" s="2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25"/>
      <c r="B233" s="25"/>
      <c r="C233" s="2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25"/>
      <c r="B234" s="25"/>
      <c r="C234" s="2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25"/>
      <c r="B235" s="25"/>
      <c r="C235" s="2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25"/>
      <c r="B236" s="25"/>
      <c r="C236" s="2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25"/>
      <c r="B237" s="25"/>
      <c r="C237" s="2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25"/>
      <c r="B238" s="25"/>
      <c r="C238" s="2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25"/>
      <c r="B239" s="25"/>
      <c r="C239" s="2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25"/>
      <c r="B240" s="25"/>
      <c r="C240" s="2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25"/>
      <c r="B241" s="25"/>
      <c r="C241" s="2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25"/>
      <c r="B242" s="25"/>
      <c r="C242" s="2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25"/>
      <c r="B243" s="25"/>
      <c r="C243" s="2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25"/>
      <c r="B244" s="25"/>
      <c r="C244" s="2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25"/>
      <c r="B245" s="25"/>
      <c r="C245" s="2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25"/>
      <c r="B246" s="25"/>
      <c r="C246" s="2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25"/>
      <c r="B247" s="25"/>
      <c r="C247" s="2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25"/>
      <c r="B248" s="25"/>
      <c r="C248" s="2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25"/>
      <c r="B249" s="25"/>
      <c r="C249" s="2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25"/>
      <c r="B250" s="25"/>
      <c r="C250" s="2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25"/>
      <c r="B251" s="25"/>
      <c r="C251" s="2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25"/>
      <c r="B252" s="25"/>
      <c r="C252" s="2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25"/>
      <c r="B253" s="25"/>
      <c r="C253" s="2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25"/>
      <c r="B254" s="25"/>
      <c r="C254" s="2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25"/>
      <c r="B255" s="25"/>
      <c r="C255" s="2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25"/>
      <c r="B256" s="25"/>
      <c r="C256" s="2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25"/>
      <c r="B257" s="25"/>
      <c r="C257" s="2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25"/>
      <c r="B258" s="25"/>
      <c r="C258" s="2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25"/>
      <c r="B259" s="25"/>
      <c r="C259" s="2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25"/>
      <c r="B260" s="25"/>
      <c r="C260" s="2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25"/>
      <c r="B261" s="25"/>
      <c r="C261" s="2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25"/>
      <c r="B262" s="25"/>
      <c r="C262" s="2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25"/>
      <c r="B263" s="25"/>
      <c r="C263" s="2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25"/>
      <c r="B264" s="25"/>
      <c r="C264" s="2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25"/>
      <c r="B265" s="25"/>
      <c r="C265" s="2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27"/>
      <c r="B266" s="27"/>
      <c r="C266" s="2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27"/>
      <c r="B267" s="27"/>
      <c r="C267" s="2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27"/>
      <c r="B268" s="27"/>
      <c r="C268" s="2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27"/>
      <c r="B269" s="27"/>
      <c r="C269" s="2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27"/>
      <c r="B270" s="27"/>
      <c r="C270" s="2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27"/>
      <c r="B271" s="27"/>
      <c r="C271" s="2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27"/>
      <c r="B272" s="27"/>
      <c r="C272" s="2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27"/>
      <c r="B273" s="27"/>
      <c r="C273" s="2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27"/>
      <c r="B274" s="27"/>
      <c r="C274" s="2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27"/>
      <c r="B275" s="27"/>
      <c r="C275" s="2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27"/>
      <c r="B276" s="27"/>
      <c r="C276" s="2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27"/>
      <c r="B277" s="27"/>
      <c r="C277" s="2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27"/>
      <c r="B278" s="27"/>
      <c r="C278" s="2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27"/>
      <c r="B279" s="27"/>
      <c r="C279" s="2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27"/>
      <c r="B280" s="27"/>
      <c r="C280" s="2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27"/>
      <c r="B281" s="27"/>
      <c r="C281" s="2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27"/>
      <c r="B282" s="27"/>
      <c r="C282" s="2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27"/>
      <c r="B283" s="27"/>
      <c r="C283" s="2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27"/>
      <c r="B284" s="27"/>
      <c r="C284" s="2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27"/>
      <c r="B285" s="27"/>
      <c r="C285" s="2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27"/>
      <c r="B286" s="27"/>
      <c r="C286" s="2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27"/>
      <c r="B287" s="27"/>
      <c r="C287" s="2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27"/>
      <c r="B288" s="27"/>
      <c r="C288" s="2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27"/>
      <c r="B289" s="27"/>
      <c r="C289" s="2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27"/>
      <c r="B290" s="27"/>
      <c r="C290" s="2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27"/>
      <c r="B291" s="27"/>
      <c r="C291" s="2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27"/>
      <c r="B292" s="27"/>
      <c r="C292" s="2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27"/>
      <c r="B293" s="27"/>
      <c r="C293" s="2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27"/>
      <c r="B294" s="27"/>
      <c r="C294" s="2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27"/>
      <c r="B295" s="27"/>
      <c r="C295" s="2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27"/>
      <c r="B296" s="27"/>
      <c r="C296" s="2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27"/>
      <c r="B297" s="27"/>
      <c r="C297" s="2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27"/>
      <c r="B298" s="27"/>
      <c r="C298" s="2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27"/>
      <c r="B299" s="27"/>
      <c r="C299" s="2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27"/>
      <c r="B300" s="27"/>
      <c r="C300" s="2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27"/>
      <c r="B301" s="27"/>
      <c r="C301" s="2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27"/>
      <c r="B302" s="27"/>
      <c r="C302" s="2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27"/>
      <c r="B303" s="27"/>
      <c r="C303" s="2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27"/>
      <c r="B304" s="27"/>
      <c r="C304" s="2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27"/>
      <c r="B305" s="27"/>
      <c r="C305" s="2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27"/>
      <c r="B306" s="27"/>
      <c r="C306" s="2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27"/>
      <c r="B307" s="27"/>
      <c r="C307" s="2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27"/>
      <c r="B308" s="27"/>
      <c r="C308" s="2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27"/>
      <c r="B309" s="27"/>
      <c r="C309" s="2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27"/>
      <c r="B310" s="27"/>
      <c r="C310" s="2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27"/>
      <c r="B311" s="27"/>
      <c r="C311" s="2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27"/>
      <c r="B312" s="27"/>
      <c r="C312" s="2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27"/>
      <c r="B313" s="27"/>
      <c r="C313" s="2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27"/>
      <c r="B314" s="27"/>
      <c r="C314" s="2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27"/>
      <c r="B315" s="27"/>
      <c r="C315" s="27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27"/>
      <c r="B316" s="27"/>
      <c r="C316" s="27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27"/>
      <c r="B317" s="27"/>
      <c r="C317" s="27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27"/>
      <c r="B318" s="27"/>
      <c r="C318" s="27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27"/>
      <c r="B319" s="27"/>
      <c r="C319" s="27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27"/>
      <c r="B320" s="27"/>
      <c r="C320" s="27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27"/>
      <c r="B321" s="27"/>
      <c r="C321" s="27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27"/>
      <c r="B322" s="27"/>
      <c r="C322" s="27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27"/>
      <c r="B323" s="27"/>
      <c r="C323" s="27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27"/>
      <c r="B324" s="27"/>
      <c r="C324" s="27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27"/>
      <c r="B325" s="27"/>
      <c r="C325" s="27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27"/>
      <c r="B326" s="27"/>
      <c r="C326" s="27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27"/>
      <c r="B327" s="27"/>
      <c r="C327" s="27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27"/>
      <c r="B328" s="27"/>
      <c r="C328" s="27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27"/>
      <c r="B329" s="27"/>
      <c r="C329" s="27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27"/>
      <c r="B330" s="27"/>
      <c r="C330" s="27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27"/>
      <c r="B331" s="27"/>
      <c r="C331" s="27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27"/>
      <c r="B332" s="27"/>
      <c r="C332" s="27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27"/>
      <c r="B333" s="27"/>
      <c r="C333" s="27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27"/>
      <c r="B334" s="27"/>
      <c r="C334" s="27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27"/>
      <c r="B335" s="27"/>
      <c r="C335" s="27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27"/>
      <c r="B336" s="27"/>
      <c r="C336" s="27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27"/>
      <c r="B337" s="27"/>
      <c r="C337" s="2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27"/>
      <c r="B338" s="27"/>
      <c r="C338" s="27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27"/>
      <c r="B339" s="27"/>
      <c r="C339" s="27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27"/>
      <c r="B340" s="27"/>
      <c r="C340" s="27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27"/>
      <c r="B341" s="27"/>
      <c r="C341" s="2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27"/>
      <c r="B342" s="27"/>
      <c r="C342" s="27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27"/>
      <c r="B343" s="27"/>
      <c r="C343" s="27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27"/>
      <c r="B344" s="27"/>
      <c r="C344" s="27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27"/>
      <c r="B345" s="27"/>
      <c r="C345" s="27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27"/>
      <c r="B346" s="27"/>
      <c r="C346" s="27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27"/>
      <c r="B347" s="27"/>
      <c r="C347" s="2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27"/>
      <c r="B348" s="27"/>
      <c r="C348" s="27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27"/>
      <c r="B349" s="27"/>
      <c r="C349" s="27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27"/>
      <c r="B350" s="27"/>
      <c r="C350" s="27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27"/>
      <c r="B351" s="27"/>
      <c r="C351" s="27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27"/>
      <c r="B352" s="27"/>
      <c r="C352" s="27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27"/>
      <c r="B353" s="27"/>
      <c r="C353" s="27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27"/>
      <c r="B354" s="27"/>
      <c r="C354" s="27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27"/>
      <c r="B355" s="27"/>
      <c r="C355" s="27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27"/>
      <c r="B356" s="27"/>
      <c r="C356" s="27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27"/>
      <c r="B357" s="27"/>
      <c r="C357" s="27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27"/>
      <c r="B358" s="27"/>
      <c r="C358" s="27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27"/>
      <c r="B359" s="27"/>
      <c r="C359" s="27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27"/>
      <c r="B360" s="27"/>
      <c r="C360" s="27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27"/>
      <c r="B361" s="27"/>
      <c r="C361" s="27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27"/>
      <c r="B362" s="27"/>
      <c r="C362" s="27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27"/>
      <c r="B363" s="27"/>
      <c r="C363" s="27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27"/>
      <c r="B364" s="27"/>
      <c r="C364" s="27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27"/>
      <c r="B365" s="27"/>
      <c r="C365" s="27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27"/>
      <c r="B366" s="27"/>
      <c r="C366" s="27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27"/>
      <c r="B367" s="27"/>
      <c r="C367" s="27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27"/>
      <c r="B368" s="27"/>
      <c r="C368" s="27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27"/>
      <c r="B369" s="27"/>
      <c r="C369" s="27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27"/>
      <c r="B370" s="27"/>
      <c r="C370" s="27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27"/>
      <c r="B371" s="27"/>
      <c r="C371" s="27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27"/>
      <c r="B372" s="27"/>
      <c r="C372" s="27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27"/>
      <c r="B373" s="27"/>
      <c r="C373" s="27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27"/>
      <c r="B374" s="27"/>
      <c r="C374" s="27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27"/>
      <c r="B375" s="27"/>
      <c r="C375" s="2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27"/>
      <c r="B376" s="27"/>
      <c r="C376" s="27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27"/>
      <c r="B377" s="27"/>
      <c r="C377" s="27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27"/>
      <c r="B378" s="27"/>
      <c r="C378" s="2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27"/>
      <c r="B379" s="27"/>
      <c r="C379" s="27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27"/>
      <c r="B380" s="27"/>
      <c r="C380" s="27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27"/>
      <c r="B381" s="27"/>
      <c r="C381" s="27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27"/>
      <c r="B382" s="27"/>
      <c r="C382" s="27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27"/>
      <c r="B383" s="27"/>
      <c r="C383" s="27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27"/>
      <c r="B384" s="27"/>
      <c r="C384" s="27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27"/>
      <c r="B385" s="27"/>
      <c r="C385" s="27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27"/>
      <c r="B386" s="27"/>
      <c r="C386" s="27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27"/>
      <c r="B387" s="27"/>
      <c r="C387" s="27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27"/>
      <c r="B388" s="27"/>
      <c r="C388" s="27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27"/>
      <c r="B389" s="27"/>
      <c r="C389" s="27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27"/>
      <c r="B390" s="27"/>
      <c r="C390" s="27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27"/>
      <c r="B391" s="27"/>
      <c r="C391" s="27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27"/>
      <c r="B392" s="27"/>
      <c r="C392" s="27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27"/>
      <c r="B393" s="27"/>
      <c r="C393" s="27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27"/>
      <c r="B394" s="27"/>
      <c r="C394" s="27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27"/>
      <c r="B395" s="27"/>
      <c r="C395" s="27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27"/>
      <c r="B396" s="27"/>
      <c r="C396" s="27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27"/>
      <c r="B397" s="27"/>
      <c r="C397" s="27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27"/>
      <c r="B398" s="27"/>
      <c r="C398" s="27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27"/>
      <c r="B399" s="27"/>
      <c r="C399" s="27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27"/>
      <c r="B400" s="27"/>
      <c r="C400" s="27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27"/>
      <c r="B401" s="27"/>
      <c r="C401" s="27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27"/>
      <c r="B402" s="27"/>
      <c r="C402" s="27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27"/>
      <c r="B403" s="27"/>
      <c r="C403" s="27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27"/>
      <c r="B404" s="27"/>
      <c r="C404" s="27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27"/>
      <c r="B405" s="27"/>
      <c r="C405" s="27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27"/>
      <c r="B406" s="27"/>
      <c r="C406" s="27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27"/>
      <c r="B407" s="27"/>
      <c r="C407" s="27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27"/>
      <c r="B408" s="27"/>
      <c r="C408" s="27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27"/>
      <c r="B409" s="27"/>
      <c r="C409" s="27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27"/>
      <c r="B410" s="27"/>
      <c r="C410" s="27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27"/>
      <c r="B411" s="27"/>
      <c r="C411" s="27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27"/>
      <c r="B412" s="27"/>
      <c r="C412" s="27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27"/>
      <c r="B413" s="27"/>
      <c r="C413" s="27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27"/>
      <c r="B414" s="27"/>
      <c r="C414" s="27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27"/>
      <c r="B415" s="27"/>
      <c r="C415" s="27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27"/>
      <c r="B416" s="27"/>
      <c r="C416" s="27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27"/>
      <c r="B417" s="27"/>
      <c r="C417" s="27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27"/>
      <c r="B418" s="27"/>
      <c r="C418" s="27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27"/>
      <c r="B419" s="27"/>
      <c r="C419" s="27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27"/>
      <c r="B420" s="27"/>
      <c r="C420" s="27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27"/>
      <c r="B421" s="27"/>
      <c r="C421" s="27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27"/>
      <c r="B422" s="27"/>
      <c r="C422" s="27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27"/>
      <c r="B423" s="27"/>
      <c r="C423" s="27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27"/>
      <c r="B424" s="27"/>
      <c r="C424" s="27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27"/>
      <c r="B425" s="27"/>
      <c r="C425" s="27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27"/>
      <c r="B426" s="27"/>
      <c r="C426" s="27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27"/>
      <c r="B427" s="27"/>
      <c r="C427" s="2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27"/>
      <c r="B428" s="27"/>
      <c r="C428" s="27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27"/>
      <c r="B429" s="27"/>
      <c r="C429" s="27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27"/>
      <c r="B430" s="27"/>
      <c r="C430" s="27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27"/>
      <c r="B431" s="27"/>
      <c r="C431" s="27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27"/>
      <c r="B432" s="27"/>
      <c r="C432" s="27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27"/>
      <c r="B433" s="27"/>
      <c r="C433" s="27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27"/>
      <c r="B434" s="27"/>
      <c r="C434" s="27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27"/>
      <c r="B435" s="27"/>
      <c r="C435" s="27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27"/>
      <c r="B436" s="27"/>
      <c r="C436" s="27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27"/>
      <c r="B437" s="27"/>
      <c r="C437" s="27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27"/>
      <c r="B438" s="27"/>
      <c r="C438" s="27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27"/>
      <c r="B439" s="27"/>
      <c r="C439" s="27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27"/>
      <c r="B440" s="27"/>
      <c r="C440" s="27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27"/>
      <c r="B441" s="27"/>
      <c r="C441" s="27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27"/>
      <c r="B442" s="27"/>
      <c r="C442" s="27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27"/>
      <c r="B443" s="27"/>
      <c r="C443" s="27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27"/>
      <c r="B444" s="27"/>
      <c r="C444" s="27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27"/>
      <c r="B445" s="27"/>
      <c r="C445" s="27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27"/>
      <c r="B446" s="27"/>
      <c r="C446" s="27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27"/>
      <c r="B447" s="27"/>
      <c r="C447" s="27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27"/>
      <c r="B448" s="27"/>
      <c r="C448" s="27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27"/>
      <c r="B449" s="27"/>
      <c r="C449" s="27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27"/>
      <c r="B450" s="27"/>
      <c r="C450" s="27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27"/>
      <c r="B451" s="27"/>
      <c r="C451" s="27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27"/>
      <c r="B452" s="27"/>
      <c r="C452" s="27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27"/>
      <c r="B453" s="27"/>
      <c r="C453" s="27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27"/>
      <c r="B454" s="27"/>
      <c r="C454" s="27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27"/>
      <c r="B455" s="27"/>
      <c r="C455" s="27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27"/>
      <c r="B456" s="27"/>
      <c r="C456" s="27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27"/>
      <c r="B457" s="27"/>
      <c r="C457" s="27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27"/>
      <c r="B458" s="27"/>
      <c r="C458" s="27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27"/>
      <c r="B459" s="27"/>
      <c r="C459" s="27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27"/>
      <c r="B460" s="27"/>
      <c r="C460" s="27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27"/>
      <c r="B461" s="27"/>
      <c r="C461" s="27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27"/>
      <c r="B462" s="27"/>
      <c r="C462" s="27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27"/>
      <c r="B463" s="27"/>
      <c r="C463" s="27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27"/>
      <c r="B464" s="27"/>
      <c r="C464" s="27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27"/>
      <c r="B465" s="27"/>
      <c r="C465" s="27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27"/>
      <c r="B466" s="27"/>
      <c r="C466" s="27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27"/>
      <c r="B467" s="27"/>
      <c r="C467" s="27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27"/>
      <c r="B468" s="27"/>
      <c r="C468" s="27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27"/>
      <c r="B469" s="27"/>
      <c r="C469" s="27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27"/>
      <c r="B470" s="27"/>
      <c r="C470" s="27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27"/>
      <c r="B471" s="27"/>
      <c r="C471" s="27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27"/>
      <c r="B472" s="27"/>
      <c r="C472" s="27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27"/>
      <c r="B473" s="27"/>
      <c r="C473" s="27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27"/>
      <c r="B474" s="27"/>
      <c r="C474" s="27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27"/>
      <c r="B475" s="27"/>
      <c r="C475" s="27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27"/>
      <c r="B476" s="27"/>
      <c r="C476" s="27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27"/>
      <c r="B477" s="27"/>
      <c r="C477" s="27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27"/>
      <c r="B478" s="27"/>
      <c r="C478" s="27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27"/>
      <c r="B479" s="27"/>
      <c r="C479" s="27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27"/>
      <c r="B480" s="27"/>
      <c r="C480" s="27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27"/>
      <c r="B481" s="27"/>
      <c r="C481" s="27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27"/>
      <c r="B482" s="27"/>
      <c r="C482" s="27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27"/>
      <c r="B483" s="27"/>
      <c r="C483" s="27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27"/>
      <c r="B484" s="27"/>
      <c r="C484" s="27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27"/>
      <c r="B485" s="27"/>
      <c r="C485" s="27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27"/>
      <c r="B486" s="27"/>
      <c r="C486" s="27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27"/>
      <c r="B487" s="27"/>
      <c r="C487" s="27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27"/>
      <c r="B488" s="27"/>
      <c r="C488" s="27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27"/>
      <c r="B489" s="27"/>
      <c r="C489" s="27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27"/>
      <c r="B490" s="27"/>
      <c r="C490" s="27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27"/>
      <c r="B491" s="27"/>
      <c r="C491" s="27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27"/>
      <c r="B492" s="27"/>
      <c r="C492" s="27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27"/>
      <c r="B493" s="27"/>
      <c r="C493" s="27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27"/>
      <c r="B494" s="27"/>
      <c r="C494" s="27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27"/>
      <c r="B495" s="27"/>
      <c r="C495" s="27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27"/>
      <c r="B496" s="27"/>
      <c r="C496" s="27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27"/>
      <c r="B497" s="27"/>
      <c r="C497" s="27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27"/>
      <c r="B498" s="27"/>
      <c r="C498" s="27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27"/>
      <c r="B499" s="27"/>
      <c r="C499" s="27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27"/>
      <c r="B500" s="27"/>
      <c r="C500" s="27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27"/>
      <c r="B501" s="27"/>
      <c r="C501" s="27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27"/>
      <c r="B502" s="27"/>
      <c r="C502" s="27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27"/>
      <c r="B503" s="27"/>
      <c r="C503" s="27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27"/>
      <c r="B504" s="27"/>
      <c r="C504" s="27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27"/>
      <c r="B505" s="27"/>
      <c r="C505" s="27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27"/>
      <c r="B506" s="27"/>
      <c r="C506" s="27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27"/>
      <c r="B507" s="27"/>
      <c r="C507" s="27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27"/>
      <c r="B508" s="27"/>
      <c r="C508" s="27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27"/>
      <c r="B509" s="27"/>
      <c r="C509" s="27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27"/>
      <c r="B510" s="27"/>
      <c r="C510" s="27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27"/>
      <c r="B511" s="27"/>
      <c r="C511" s="2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27"/>
      <c r="B512" s="27"/>
      <c r="C512" s="27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27"/>
      <c r="B513" s="27"/>
      <c r="C513" s="27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27"/>
      <c r="B514" s="27"/>
      <c r="C514" s="27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27"/>
      <c r="B515" s="27"/>
      <c r="C515" s="27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27"/>
      <c r="B516" s="27"/>
      <c r="C516" s="27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27"/>
      <c r="B517" s="27"/>
      <c r="C517" s="27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27"/>
      <c r="B518" s="27"/>
      <c r="C518" s="27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27"/>
      <c r="B519" s="27"/>
      <c r="C519" s="27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27"/>
      <c r="B520" s="27"/>
      <c r="C520" s="27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27"/>
      <c r="B521" s="27"/>
      <c r="C521" s="27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27"/>
      <c r="B522" s="27"/>
      <c r="C522" s="27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27"/>
      <c r="B523" s="27"/>
      <c r="C523" s="27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27"/>
      <c r="B524" s="27"/>
      <c r="C524" s="27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27"/>
      <c r="B525" s="27"/>
      <c r="C525" s="27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27"/>
      <c r="B526" s="27"/>
      <c r="C526" s="27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27"/>
      <c r="B527" s="27"/>
      <c r="C527" s="27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27"/>
      <c r="B528" s="27"/>
      <c r="C528" s="27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27"/>
      <c r="B529" s="27"/>
      <c r="C529" s="27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27"/>
      <c r="B530" s="27"/>
      <c r="C530" s="27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27"/>
      <c r="B531" s="27"/>
      <c r="C531" s="27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27"/>
      <c r="B532" s="27"/>
      <c r="C532" s="27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27"/>
      <c r="B533" s="27"/>
      <c r="C533" s="27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27"/>
      <c r="B534" s="27"/>
      <c r="C534" s="27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27"/>
      <c r="B535" s="27"/>
      <c r="C535" s="27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27"/>
      <c r="B536" s="27"/>
      <c r="C536" s="27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27"/>
      <c r="B537" s="27"/>
      <c r="C537" s="27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27"/>
      <c r="B538" s="27"/>
      <c r="C538" s="27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27"/>
      <c r="B539" s="27"/>
      <c r="C539" s="27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27"/>
      <c r="B540" s="27"/>
      <c r="C540" s="27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27"/>
      <c r="B541" s="27"/>
      <c r="C541" s="27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27"/>
      <c r="B542" s="27"/>
      <c r="C542" s="27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27"/>
      <c r="B543" s="27"/>
      <c r="C543" s="27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27"/>
      <c r="B544" s="27"/>
      <c r="C544" s="27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27"/>
      <c r="B545" s="27"/>
      <c r="C545" s="27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27"/>
      <c r="B546" s="27"/>
      <c r="C546" s="27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27"/>
      <c r="B547" s="27"/>
      <c r="C547" s="27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27"/>
      <c r="B548" s="27"/>
      <c r="C548" s="27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27"/>
      <c r="B549" s="27"/>
      <c r="C549" s="27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27"/>
      <c r="B550" s="27"/>
      <c r="C550" s="27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27"/>
      <c r="B551" s="27"/>
      <c r="C551" s="27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27"/>
      <c r="B552" s="27"/>
      <c r="C552" s="27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27"/>
      <c r="B553" s="27"/>
      <c r="C553" s="27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27"/>
      <c r="B554" s="27"/>
      <c r="C554" s="27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27"/>
      <c r="B555" s="27"/>
      <c r="C555" s="27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27"/>
      <c r="B556" s="27"/>
      <c r="C556" s="27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27"/>
      <c r="B557" s="27"/>
      <c r="C557" s="27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27"/>
      <c r="B558" s="27"/>
      <c r="C558" s="27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27"/>
      <c r="B559" s="27"/>
      <c r="C559" s="27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27"/>
      <c r="B560" s="27"/>
      <c r="C560" s="27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27"/>
      <c r="B561" s="27"/>
      <c r="C561" s="27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27"/>
      <c r="B562" s="27"/>
      <c r="C562" s="27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27"/>
      <c r="B563" s="27"/>
      <c r="C563" s="27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27"/>
      <c r="B564" s="27"/>
      <c r="C564" s="27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27"/>
      <c r="B565" s="27"/>
      <c r="C565" s="27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27"/>
      <c r="B566" s="27"/>
      <c r="C566" s="27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27"/>
      <c r="B567" s="27"/>
      <c r="C567" s="27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27"/>
      <c r="B568" s="27"/>
      <c r="C568" s="27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27"/>
      <c r="B569" s="27"/>
      <c r="C569" s="27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27"/>
      <c r="B570" s="27"/>
      <c r="C570" s="27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27"/>
      <c r="B571" s="27"/>
      <c r="C571" s="27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27"/>
      <c r="B572" s="27"/>
      <c r="C572" s="27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27"/>
      <c r="B573" s="27"/>
      <c r="C573" s="27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27"/>
      <c r="B574" s="27"/>
      <c r="C574" s="27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27"/>
      <c r="B575" s="27"/>
      <c r="C575" s="27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27"/>
      <c r="B576" s="27"/>
      <c r="C576" s="27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27"/>
      <c r="B577" s="27"/>
      <c r="C577" s="27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27"/>
      <c r="B578" s="27"/>
      <c r="C578" s="27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27"/>
      <c r="B579" s="27"/>
      <c r="C579" s="27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27"/>
      <c r="B580" s="27"/>
      <c r="C580" s="27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27"/>
      <c r="B581" s="27"/>
      <c r="C581" s="27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27"/>
      <c r="B582" s="27"/>
      <c r="C582" s="27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27"/>
      <c r="B583" s="27"/>
      <c r="C583" s="27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27"/>
      <c r="B584" s="27"/>
      <c r="C584" s="27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27"/>
      <c r="B585" s="27"/>
      <c r="C585" s="27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27"/>
      <c r="B586" s="27"/>
      <c r="C586" s="27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27"/>
      <c r="B587" s="27"/>
      <c r="C587" s="27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27"/>
      <c r="B588" s="27"/>
      <c r="C588" s="27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27"/>
      <c r="B589" s="27"/>
      <c r="C589" s="27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27"/>
      <c r="B590" s="27"/>
      <c r="C590" s="27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27"/>
      <c r="B591" s="27"/>
      <c r="C591" s="27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27"/>
      <c r="B592" s="27"/>
      <c r="C592" s="27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27"/>
      <c r="B593" s="27"/>
      <c r="C593" s="27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27"/>
      <c r="B594" s="27"/>
      <c r="C594" s="27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27"/>
      <c r="B595" s="27"/>
      <c r="C595" s="27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27"/>
      <c r="B596" s="27"/>
      <c r="C596" s="27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27"/>
      <c r="B597" s="27"/>
      <c r="C597" s="27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27"/>
      <c r="B598" s="27"/>
      <c r="C598" s="27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27"/>
      <c r="B599" s="27"/>
      <c r="C599" s="27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27"/>
      <c r="B600" s="27"/>
      <c r="C600" s="27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27"/>
      <c r="B601" s="27"/>
      <c r="C601" s="27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27"/>
      <c r="B602" s="27"/>
      <c r="C602" s="27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27"/>
      <c r="B603" s="27"/>
      <c r="C603" s="27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27"/>
      <c r="B604" s="27"/>
      <c r="C604" s="27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27"/>
      <c r="B605" s="27"/>
      <c r="C605" s="27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27"/>
      <c r="B606" s="27"/>
      <c r="C606" s="27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27"/>
      <c r="B607" s="27"/>
      <c r="C607" s="27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27"/>
      <c r="B608" s="27"/>
      <c r="C608" s="27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27"/>
      <c r="B609" s="27"/>
      <c r="C609" s="27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27"/>
      <c r="B610" s="27"/>
      <c r="C610" s="27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27"/>
      <c r="B611" s="27"/>
      <c r="C611" s="27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27"/>
      <c r="B612" s="27"/>
      <c r="C612" s="27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27"/>
      <c r="B613" s="27"/>
      <c r="C613" s="27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27"/>
      <c r="B614" s="27"/>
      <c r="C614" s="27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27"/>
      <c r="B615" s="27"/>
      <c r="C615" s="27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27"/>
      <c r="B616" s="27"/>
      <c r="C616" s="27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27"/>
      <c r="B617" s="27"/>
      <c r="C617" s="27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27"/>
      <c r="B618" s="27"/>
      <c r="C618" s="27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27"/>
      <c r="B619" s="27"/>
      <c r="C619" s="27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27"/>
      <c r="B620" s="27"/>
      <c r="C620" s="27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27"/>
      <c r="B621" s="27"/>
      <c r="C621" s="27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27"/>
      <c r="B622" s="27"/>
      <c r="C622" s="27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27"/>
      <c r="B623" s="27"/>
      <c r="C623" s="2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27"/>
      <c r="B624" s="27"/>
      <c r="C624" s="27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27"/>
      <c r="B625" s="27"/>
      <c r="C625" s="27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27"/>
      <c r="B626" s="27"/>
      <c r="C626" s="27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27"/>
      <c r="B627" s="27"/>
      <c r="C627" s="27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27"/>
      <c r="B628" s="27"/>
      <c r="C628" s="27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27"/>
      <c r="B629" s="27"/>
      <c r="C629" s="27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27"/>
      <c r="B630" s="27"/>
      <c r="C630" s="27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27"/>
      <c r="B631" s="27"/>
      <c r="C631" s="27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27"/>
      <c r="B632" s="27"/>
      <c r="C632" s="27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27"/>
      <c r="B633" s="27"/>
      <c r="C633" s="27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27"/>
      <c r="B634" s="27"/>
      <c r="C634" s="27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27"/>
      <c r="B635" s="27"/>
      <c r="C635" s="27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27"/>
      <c r="B636" s="27"/>
      <c r="C636" s="2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27"/>
      <c r="B637" s="27"/>
      <c r="C637" s="27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27"/>
      <c r="B638" s="27"/>
      <c r="C638" s="2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27"/>
      <c r="B639" s="27"/>
      <c r="C639" s="2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27"/>
      <c r="B640" s="27"/>
      <c r="C640" s="27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27"/>
      <c r="B641" s="27"/>
      <c r="C641" s="2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27"/>
      <c r="B642" s="27"/>
      <c r="C642" s="2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27"/>
      <c r="B643" s="27"/>
      <c r="C643" s="27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27"/>
      <c r="B644" s="27"/>
      <c r="C644" s="27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27"/>
      <c r="B645" s="27"/>
      <c r="C645" s="27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27"/>
      <c r="B646" s="27"/>
      <c r="C646" s="27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27"/>
      <c r="B647" s="27"/>
      <c r="C647" s="27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27"/>
      <c r="B648" s="27"/>
      <c r="C648" s="27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27"/>
      <c r="B649" s="27"/>
      <c r="C649" s="2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27"/>
      <c r="B650" s="27"/>
      <c r="C650" s="27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27"/>
      <c r="B651" s="27"/>
      <c r="C651" s="27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27"/>
      <c r="B652" s="27"/>
      <c r="C652" s="27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27"/>
      <c r="B653" s="27"/>
      <c r="C653" s="27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27"/>
      <c r="B654" s="27"/>
      <c r="C654" s="27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27"/>
      <c r="B655" s="27"/>
      <c r="C655" s="27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27"/>
      <c r="B656" s="27"/>
      <c r="C656" s="27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27"/>
      <c r="B657" s="27"/>
      <c r="C657" s="27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27"/>
      <c r="B658" s="27"/>
      <c r="C658" s="27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27"/>
      <c r="B659" s="27"/>
      <c r="C659" s="27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27"/>
      <c r="B660" s="27"/>
      <c r="C660" s="27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27"/>
      <c r="B661" s="27"/>
      <c r="C661" s="27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27"/>
      <c r="B662" s="27"/>
      <c r="C662" s="27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27"/>
      <c r="B663" s="27"/>
      <c r="C663" s="27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27"/>
      <c r="B664" s="27"/>
      <c r="C664" s="27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27"/>
      <c r="B665" s="27"/>
      <c r="C665" s="27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27"/>
      <c r="B666" s="27"/>
      <c r="C666" s="27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27"/>
      <c r="B667" s="27"/>
      <c r="C667" s="27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27"/>
      <c r="B668" s="27"/>
      <c r="C668" s="27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27"/>
      <c r="B669" s="27"/>
      <c r="C669" s="27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27"/>
      <c r="B670" s="27"/>
      <c r="C670" s="27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27"/>
      <c r="B671" s="27"/>
      <c r="C671" s="27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27"/>
      <c r="B672" s="27"/>
      <c r="C672" s="27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27"/>
      <c r="B673" s="27"/>
      <c r="C673" s="27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27"/>
      <c r="B674" s="27"/>
      <c r="C674" s="27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27"/>
      <c r="B675" s="27"/>
      <c r="C675" s="27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27"/>
      <c r="B676" s="27"/>
      <c r="C676" s="27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27"/>
      <c r="B677" s="27"/>
      <c r="C677" s="27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27"/>
      <c r="B678" s="27"/>
      <c r="C678" s="27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27"/>
      <c r="B679" s="27"/>
      <c r="C679" s="27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27"/>
      <c r="B680" s="27"/>
      <c r="C680" s="27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27"/>
      <c r="B681" s="27"/>
      <c r="C681" s="27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27"/>
      <c r="B682" s="27"/>
      <c r="C682" s="27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27"/>
      <c r="B683" s="27"/>
      <c r="C683" s="27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27"/>
      <c r="B684" s="27"/>
      <c r="C684" s="27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27"/>
      <c r="B685" s="27"/>
      <c r="C685" s="27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27"/>
      <c r="B686" s="27"/>
      <c r="C686" s="27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27"/>
      <c r="B687" s="27"/>
      <c r="C687" s="27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27"/>
      <c r="B688" s="27"/>
      <c r="C688" s="27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27"/>
      <c r="B689" s="27"/>
      <c r="C689" s="27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27"/>
      <c r="B690" s="27"/>
      <c r="C690" s="27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27"/>
      <c r="B691" s="27"/>
      <c r="C691" s="27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27"/>
      <c r="B692" s="27"/>
      <c r="C692" s="27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27"/>
      <c r="B693" s="27"/>
      <c r="C693" s="27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27"/>
      <c r="B694" s="27"/>
      <c r="C694" s="27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27"/>
      <c r="B695" s="27"/>
      <c r="C695" s="27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27"/>
      <c r="B696" s="27"/>
      <c r="C696" s="27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27"/>
      <c r="B697" s="27"/>
      <c r="C697" s="27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27"/>
      <c r="B698" s="27"/>
      <c r="C698" s="27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27"/>
      <c r="B699" s="27"/>
      <c r="C699" s="27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27"/>
      <c r="B700" s="27"/>
      <c r="C700" s="27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27"/>
      <c r="B701" s="27"/>
      <c r="C701" s="27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27"/>
      <c r="B702" s="27"/>
      <c r="C702" s="27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27"/>
      <c r="B703" s="27"/>
      <c r="C703" s="27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27"/>
      <c r="B704" s="27"/>
      <c r="C704" s="27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27"/>
      <c r="B705" s="27"/>
      <c r="C705" s="27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27"/>
      <c r="B706" s="27"/>
      <c r="C706" s="27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27"/>
      <c r="B707" s="27"/>
      <c r="C707" s="27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27"/>
      <c r="B708" s="27"/>
      <c r="C708" s="27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27"/>
      <c r="B709" s="27"/>
      <c r="C709" s="27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27"/>
      <c r="B710" s="27"/>
      <c r="C710" s="27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27"/>
      <c r="B711" s="27"/>
      <c r="C711" s="27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27"/>
      <c r="B712" s="27"/>
      <c r="C712" s="27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27"/>
      <c r="B713" s="27"/>
      <c r="C713" s="27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27"/>
      <c r="B714" s="27"/>
      <c r="C714" s="27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27"/>
      <c r="B715" s="27"/>
      <c r="C715" s="27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27"/>
      <c r="B716" s="27"/>
      <c r="C716" s="27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27"/>
      <c r="B717" s="27"/>
      <c r="C717" s="27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27"/>
      <c r="B718" s="27"/>
      <c r="C718" s="27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27"/>
      <c r="B719" s="27"/>
      <c r="C719" s="27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27"/>
      <c r="B720" s="27"/>
      <c r="C720" s="27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27"/>
      <c r="B721" s="27"/>
      <c r="C721" s="27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27"/>
      <c r="B722" s="27"/>
      <c r="C722" s="27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27"/>
      <c r="B723" s="27"/>
      <c r="C723" s="27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27"/>
      <c r="B724" s="27"/>
      <c r="C724" s="27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27"/>
      <c r="B725" s="27"/>
      <c r="C725" s="27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27"/>
      <c r="B726" s="27"/>
      <c r="C726" s="27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27"/>
      <c r="B727" s="27"/>
      <c r="C727" s="27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27"/>
      <c r="B728" s="27"/>
      <c r="C728" s="27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27"/>
      <c r="B729" s="27"/>
      <c r="C729" s="27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27"/>
      <c r="B730" s="27"/>
      <c r="C730" s="27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27"/>
      <c r="B731" s="27"/>
      <c r="C731" s="27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27"/>
      <c r="B732" s="27"/>
      <c r="C732" s="27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27"/>
      <c r="B733" s="27"/>
      <c r="C733" s="27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27"/>
      <c r="B734" s="27"/>
      <c r="C734" s="27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27"/>
      <c r="B735" s="27"/>
      <c r="C735" s="27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27"/>
      <c r="B736" s="27"/>
      <c r="C736" s="27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27"/>
      <c r="B737" s="27"/>
      <c r="C737" s="27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27"/>
      <c r="B738" s="27"/>
      <c r="C738" s="27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27"/>
      <c r="B739" s="27"/>
      <c r="C739" s="27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27"/>
      <c r="B740" s="27"/>
      <c r="C740" s="27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27"/>
      <c r="B741" s="27"/>
      <c r="C741" s="27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27"/>
      <c r="B742" s="27"/>
      <c r="C742" s="27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27"/>
      <c r="B743" s="27"/>
      <c r="C743" s="27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27"/>
      <c r="B744" s="27"/>
      <c r="C744" s="27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27"/>
      <c r="B745" s="27"/>
      <c r="C745" s="27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27"/>
      <c r="B746" s="27"/>
      <c r="C746" s="27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27"/>
      <c r="B747" s="27"/>
      <c r="C747" s="27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27"/>
      <c r="B748" s="27"/>
      <c r="C748" s="27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27"/>
      <c r="B749" s="27"/>
      <c r="C749" s="27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27"/>
      <c r="B750" s="27"/>
      <c r="C750" s="27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27"/>
      <c r="B751" s="27"/>
      <c r="C751" s="27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27"/>
      <c r="B752" s="27"/>
      <c r="C752" s="27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27"/>
      <c r="B753" s="27"/>
      <c r="C753" s="27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27"/>
      <c r="B754" s="27"/>
      <c r="C754" s="27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27"/>
      <c r="B755" s="27"/>
      <c r="C755" s="27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27"/>
      <c r="B756" s="27"/>
      <c r="C756" s="27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27"/>
      <c r="B757" s="27"/>
      <c r="C757" s="27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27"/>
      <c r="B758" s="27"/>
      <c r="C758" s="27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27"/>
      <c r="B759" s="27"/>
      <c r="C759" s="27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27"/>
      <c r="B760" s="27"/>
      <c r="C760" s="27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27"/>
      <c r="B761" s="27"/>
      <c r="C761" s="27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27"/>
      <c r="B762" s="27"/>
      <c r="C762" s="27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27"/>
      <c r="B763" s="27"/>
      <c r="C763" s="27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27"/>
      <c r="B764" s="27"/>
      <c r="C764" s="27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27"/>
      <c r="B765" s="27"/>
      <c r="C765" s="27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27"/>
      <c r="B766" s="27"/>
      <c r="C766" s="27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27"/>
      <c r="B767" s="27"/>
      <c r="C767" s="27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27"/>
      <c r="B768" s="27"/>
      <c r="C768" s="27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27"/>
      <c r="B769" s="27"/>
      <c r="C769" s="27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27"/>
      <c r="B770" s="27"/>
      <c r="C770" s="27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27"/>
      <c r="B771" s="27"/>
      <c r="C771" s="27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27"/>
      <c r="B772" s="27"/>
      <c r="C772" s="27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27"/>
      <c r="B773" s="27"/>
      <c r="C773" s="27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27"/>
      <c r="B774" s="27"/>
      <c r="C774" s="27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27"/>
      <c r="B775" s="27"/>
      <c r="C775" s="27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27"/>
      <c r="B776" s="27"/>
      <c r="C776" s="27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27"/>
      <c r="B777" s="27"/>
      <c r="C777" s="27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27"/>
      <c r="B778" s="27"/>
      <c r="C778" s="27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27"/>
      <c r="B779" s="27"/>
      <c r="C779" s="27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27"/>
      <c r="B780" s="27"/>
      <c r="C780" s="27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27"/>
      <c r="B781" s="27"/>
      <c r="C781" s="27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27"/>
      <c r="B782" s="27"/>
      <c r="C782" s="27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27"/>
      <c r="B783" s="27"/>
      <c r="C783" s="27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27"/>
      <c r="B784" s="27"/>
      <c r="C784" s="27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27"/>
      <c r="B785" s="27"/>
      <c r="C785" s="27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27"/>
      <c r="B786" s="27"/>
      <c r="C786" s="27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27"/>
      <c r="B787" s="27"/>
      <c r="C787" s="27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27"/>
      <c r="B788" s="27"/>
      <c r="C788" s="27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27"/>
      <c r="B789" s="27"/>
      <c r="C789" s="27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27"/>
      <c r="B790" s="27"/>
      <c r="C790" s="27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27"/>
      <c r="B791" s="27"/>
      <c r="C791" s="27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27"/>
      <c r="B792" s="27"/>
      <c r="C792" s="27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27"/>
      <c r="B793" s="27"/>
      <c r="C793" s="27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27"/>
      <c r="B794" s="27"/>
      <c r="C794" s="27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27"/>
      <c r="B795" s="27"/>
      <c r="C795" s="27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27"/>
      <c r="B796" s="27"/>
      <c r="C796" s="27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27"/>
      <c r="B797" s="27"/>
      <c r="C797" s="27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27"/>
      <c r="B798" s="27"/>
      <c r="C798" s="27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27"/>
      <c r="B799" s="27"/>
      <c r="C799" s="27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27"/>
      <c r="B800" s="27"/>
      <c r="C800" s="27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27"/>
      <c r="B801" s="27"/>
      <c r="C801" s="27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27"/>
      <c r="B802" s="27"/>
      <c r="C802" s="27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27"/>
      <c r="B803" s="27"/>
      <c r="C803" s="27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27"/>
      <c r="B804" s="27"/>
      <c r="C804" s="27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27"/>
      <c r="B805" s="27"/>
      <c r="C805" s="27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27"/>
      <c r="B806" s="27"/>
      <c r="C806" s="27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27"/>
      <c r="B807" s="27"/>
      <c r="C807" s="27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27"/>
      <c r="B808" s="27"/>
      <c r="C808" s="27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27"/>
      <c r="B809" s="27"/>
      <c r="C809" s="27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27"/>
      <c r="B810" s="27"/>
      <c r="C810" s="27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27"/>
      <c r="B811" s="27"/>
      <c r="C811" s="27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27"/>
      <c r="B812" s="27"/>
      <c r="C812" s="27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27"/>
      <c r="B813" s="27"/>
      <c r="C813" s="27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27"/>
      <c r="B814" s="27"/>
      <c r="C814" s="27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27"/>
      <c r="B815" s="27"/>
      <c r="C815" s="27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27"/>
      <c r="B816" s="27"/>
      <c r="C816" s="27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27"/>
      <c r="B817" s="27"/>
      <c r="C817" s="27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27"/>
      <c r="B818" s="27"/>
      <c r="C818" s="27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27"/>
      <c r="B819" s="27"/>
      <c r="C819" s="27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27"/>
      <c r="B820" s="27"/>
      <c r="C820" s="27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27"/>
      <c r="B821" s="27"/>
      <c r="C821" s="27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27"/>
      <c r="B822" s="27"/>
      <c r="C822" s="27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27"/>
      <c r="B823" s="27"/>
      <c r="C823" s="27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27"/>
      <c r="B824" s="27"/>
      <c r="C824" s="27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27"/>
      <c r="B825" s="27"/>
      <c r="C825" s="27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27"/>
      <c r="B826" s="27"/>
      <c r="C826" s="27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27"/>
      <c r="B827" s="27"/>
      <c r="C827" s="27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27"/>
      <c r="B828" s="27"/>
      <c r="C828" s="27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27"/>
      <c r="B829" s="27"/>
      <c r="C829" s="27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27"/>
      <c r="B830" s="27"/>
      <c r="C830" s="27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27"/>
      <c r="B831" s="27"/>
      <c r="C831" s="27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27"/>
      <c r="B832" s="27"/>
      <c r="C832" s="27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27"/>
      <c r="B833" s="27"/>
      <c r="C833" s="27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27"/>
      <c r="B834" s="27"/>
      <c r="C834" s="27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27"/>
      <c r="B835" s="27"/>
      <c r="C835" s="27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27"/>
      <c r="B836" s="27"/>
      <c r="C836" s="27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27"/>
      <c r="B837" s="27"/>
      <c r="C837" s="27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27"/>
      <c r="B838" s="27"/>
      <c r="C838" s="27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27"/>
      <c r="B839" s="27"/>
      <c r="C839" s="27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27"/>
      <c r="B840" s="27"/>
      <c r="C840" s="27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27"/>
      <c r="B841" s="27"/>
      <c r="C841" s="27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27"/>
      <c r="B842" s="27"/>
      <c r="C842" s="27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27"/>
      <c r="B843" s="27"/>
      <c r="C843" s="27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27"/>
      <c r="B844" s="27"/>
      <c r="C844" s="27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27"/>
      <c r="B845" s="27"/>
      <c r="C845" s="27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27"/>
      <c r="B846" s="27"/>
      <c r="C846" s="27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27"/>
      <c r="B847" s="27"/>
      <c r="C847" s="27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27"/>
      <c r="B848" s="27"/>
      <c r="C848" s="27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27"/>
      <c r="B849" s="27"/>
      <c r="C849" s="27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27"/>
      <c r="B850" s="27"/>
      <c r="C850" s="27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27"/>
      <c r="B851" s="27"/>
      <c r="C851" s="27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27"/>
      <c r="B852" s="27"/>
      <c r="C852" s="27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27"/>
      <c r="B853" s="27"/>
      <c r="C853" s="27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27"/>
      <c r="B854" s="27"/>
      <c r="C854" s="27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27"/>
      <c r="B855" s="27"/>
      <c r="C855" s="27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27"/>
      <c r="B856" s="27"/>
      <c r="C856" s="27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27"/>
      <c r="B857" s="27"/>
      <c r="C857" s="27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27"/>
      <c r="B858" s="27"/>
      <c r="C858" s="27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27"/>
      <c r="B859" s="27"/>
      <c r="C859" s="27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27"/>
      <c r="B860" s="27"/>
      <c r="C860" s="27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27"/>
      <c r="B861" s="27"/>
      <c r="C861" s="27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27"/>
      <c r="B862" s="27"/>
      <c r="C862" s="27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27"/>
      <c r="B863" s="27"/>
      <c r="C863" s="27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27"/>
      <c r="B864" s="27"/>
      <c r="C864" s="27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27"/>
      <c r="B865" s="27"/>
      <c r="C865" s="27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27"/>
      <c r="B866" s="27"/>
      <c r="C866" s="2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27"/>
      <c r="B867" s="27"/>
      <c r="C867" s="27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27"/>
      <c r="B868" s="27"/>
      <c r="C868" s="27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27"/>
      <c r="B869" s="27"/>
      <c r="C869" s="27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27"/>
      <c r="B870" s="27"/>
      <c r="C870" s="27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27"/>
      <c r="B871" s="27"/>
      <c r="C871" s="27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27"/>
      <c r="B872" s="27"/>
      <c r="C872" s="27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27"/>
      <c r="B873" s="27"/>
      <c r="C873" s="27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27"/>
      <c r="B874" s="27"/>
      <c r="C874" s="27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27"/>
      <c r="B875" s="27"/>
      <c r="C875" s="27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27"/>
      <c r="B876" s="27"/>
      <c r="C876" s="27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27"/>
      <c r="B877" s="27"/>
      <c r="C877" s="27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27"/>
      <c r="B878" s="27"/>
      <c r="C878" s="27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27"/>
      <c r="B879" s="27"/>
      <c r="C879" s="27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27"/>
      <c r="B880" s="27"/>
      <c r="C880" s="27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27"/>
      <c r="B881" s="27"/>
      <c r="C881" s="27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27"/>
      <c r="B882" s="27"/>
      <c r="C882" s="27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27"/>
      <c r="B883" s="27"/>
      <c r="C883" s="27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27"/>
      <c r="B884" s="27"/>
      <c r="C884" s="27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27"/>
      <c r="B885" s="27"/>
      <c r="C885" s="27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27"/>
      <c r="B886" s="27"/>
      <c r="C886" s="27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27"/>
      <c r="B887" s="27"/>
      <c r="C887" s="27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27"/>
      <c r="B888" s="27"/>
      <c r="C888" s="27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27"/>
      <c r="B889" s="27"/>
      <c r="C889" s="27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27"/>
      <c r="B890" s="27"/>
      <c r="C890" s="27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27"/>
      <c r="B891" s="27"/>
      <c r="C891" s="27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27"/>
      <c r="B892" s="27"/>
      <c r="C892" s="2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27"/>
      <c r="B893" s="27"/>
      <c r="C893" s="2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27"/>
      <c r="B894" s="27"/>
      <c r="C894" s="27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27"/>
      <c r="B895" s="27"/>
      <c r="C895" s="27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27"/>
      <c r="B896" s="27"/>
      <c r="C896" s="27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27"/>
      <c r="B897" s="27"/>
      <c r="C897" s="27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27"/>
      <c r="B898" s="27"/>
      <c r="C898" s="27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27"/>
      <c r="B899" s="27"/>
      <c r="C899" s="27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27"/>
      <c r="B900" s="27"/>
      <c r="C900" s="2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27"/>
      <c r="B901" s="27"/>
      <c r="C901" s="27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27"/>
      <c r="B902" s="27"/>
      <c r="C902" s="27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27"/>
      <c r="B903" s="27"/>
      <c r="C903" s="27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27"/>
      <c r="B904" s="27"/>
      <c r="C904" s="27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27"/>
      <c r="B905" s="27"/>
      <c r="C905" s="27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27"/>
      <c r="B906" s="27"/>
      <c r="C906" s="27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27"/>
      <c r="B907" s="27"/>
      <c r="C907" s="27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27"/>
      <c r="B908" s="27"/>
      <c r="C908" s="27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27"/>
      <c r="B909" s="27"/>
      <c r="C909" s="27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27"/>
      <c r="B910" s="27"/>
      <c r="C910" s="27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27"/>
      <c r="B911" s="27"/>
      <c r="C911" s="27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27"/>
      <c r="B912" s="27"/>
      <c r="C912" s="27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27"/>
      <c r="B913" s="27"/>
      <c r="C913" s="27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27"/>
      <c r="B914" s="27"/>
      <c r="C914" s="27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27"/>
      <c r="B915" s="27"/>
      <c r="C915" s="27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27"/>
      <c r="B916" s="27"/>
      <c r="C916" s="27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27"/>
      <c r="B917" s="27"/>
      <c r="C917" s="27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27"/>
      <c r="B918" s="27"/>
      <c r="C918" s="27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27"/>
      <c r="B919" s="27"/>
      <c r="C919" s="27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27"/>
      <c r="B920" s="27"/>
      <c r="C920" s="27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27"/>
      <c r="B921" s="27"/>
      <c r="C921" s="27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27"/>
      <c r="B922" s="27"/>
      <c r="C922" s="27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27"/>
      <c r="B923" s="27"/>
      <c r="C923" s="27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27"/>
      <c r="B924" s="27"/>
      <c r="C924" s="27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27"/>
      <c r="B925" s="27"/>
      <c r="C925" s="27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27"/>
      <c r="B926" s="27"/>
      <c r="C926" s="27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27"/>
      <c r="B927" s="27"/>
      <c r="C927" s="27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27"/>
      <c r="B928" s="27"/>
      <c r="C928" s="27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27"/>
      <c r="B929" s="27"/>
      <c r="C929" s="27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27"/>
      <c r="B930" s="27"/>
      <c r="C930" s="27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27"/>
      <c r="B931" s="27"/>
      <c r="C931" s="27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27"/>
      <c r="B932" s="27"/>
      <c r="C932" s="27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27"/>
      <c r="B933" s="27"/>
      <c r="C933" s="27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27"/>
      <c r="B934" s="27"/>
      <c r="C934" s="27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27"/>
      <c r="B935" s="27"/>
      <c r="C935" s="27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27"/>
      <c r="B936" s="27"/>
      <c r="C936" s="27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27"/>
      <c r="B937" s="27"/>
      <c r="C937" s="27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27"/>
      <c r="B938" s="27"/>
      <c r="C938" s="27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27"/>
      <c r="B939" s="27"/>
      <c r="C939" s="27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27"/>
      <c r="B940" s="27"/>
      <c r="C940" s="27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27"/>
      <c r="B941" s="27"/>
      <c r="C941" s="27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27"/>
      <c r="B942" s="27"/>
      <c r="C942" s="27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27"/>
      <c r="B943" s="27"/>
      <c r="C943" s="27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27"/>
      <c r="B944" s="27"/>
      <c r="C944" s="27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27"/>
      <c r="B945" s="27"/>
      <c r="C945" s="27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27"/>
      <c r="B946" s="27"/>
      <c r="C946" s="2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27"/>
      <c r="B947" s="27"/>
      <c r="C947" s="27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27"/>
      <c r="B948" s="27"/>
      <c r="C948" s="27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27"/>
      <c r="B949" s="27"/>
      <c r="C949" s="27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27"/>
      <c r="B950" s="27"/>
      <c r="C950" s="27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27"/>
      <c r="B951" s="27"/>
      <c r="C951" s="27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27"/>
      <c r="B952" s="27"/>
      <c r="C952" s="27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27"/>
      <c r="B953" s="27"/>
      <c r="C953" s="27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27"/>
      <c r="B954" s="27"/>
      <c r="C954" s="27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27"/>
      <c r="B955" s="27"/>
      <c r="C955" s="27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27"/>
      <c r="B956" s="27"/>
      <c r="C956" s="27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27"/>
      <c r="B957" s="27"/>
      <c r="C957" s="27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27"/>
      <c r="B958" s="27"/>
      <c r="C958" s="27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27"/>
      <c r="B959" s="27"/>
      <c r="C959" s="27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27"/>
      <c r="B960" s="27"/>
      <c r="C960" s="27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27"/>
      <c r="B961" s="27"/>
      <c r="C961" s="27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27"/>
      <c r="B962" s="27"/>
      <c r="C962" s="27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27"/>
      <c r="B963" s="27"/>
      <c r="C963" s="27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27"/>
      <c r="B964" s="27"/>
      <c r="C964" s="27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27"/>
      <c r="B965" s="27"/>
      <c r="C965" s="27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27"/>
      <c r="B966" s="27"/>
      <c r="C966" s="27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27"/>
      <c r="B967" s="27"/>
      <c r="C967" s="27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27"/>
      <c r="B968" s="27"/>
      <c r="C968" s="27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27"/>
      <c r="B969" s="27"/>
      <c r="C969" s="27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27"/>
      <c r="B970" s="27"/>
      <c r="C970" s="27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27"/>
      <c r="B971" s="27"/>
      <c r="C971" s="27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27"/>
      <c r="B972" s="27"/>
      <c r="C972" s="27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27"/>
      <c r="B973" s="27"/>
      <c r="C973" s="27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27"/>
      <c r="B974" s="27"/>
      <c r="C974" s="27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27"/>
      <c r="B975" s="27"/>
      <c r="C975" s="27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27"/>
      <c r="B976" s="27"/>
      <c r="C976" s="27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27"/>
      <c r="B977" s="27"/>
      <c r="C977" s="27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27"/>
      <c r="B978" s="27"/>
      <c r="C978" s="27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27"/>
      <c r="B979" s="27"/>
      <c r="C979" s="27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27"/>
      <c r="B980" s="27"/>
      <c r="C980" s="27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27"/>
      <c r="B981" s="27"/>
      <c r="C981" s="27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27"/>
      <c r="B982" s="27"/>
      <c r="C982" s="27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27"/>
      <c r="B983" s="27"/>
      <c r="C983" s="27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27"/>
      <c r="B984" s="27"/>
      <c r="C984" s="27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27"/>
      <c r="B985" s="27"/>
      <c r="C985" s="27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27"/>
      <c r="B986" s="27"/>
      <c r="C986" s="27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27"/>
      <c r="B987" s="27"/>
      <c r="C987" s="27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27"/>
      <c r="B988" s="27"/>
      <c r="C988" s="27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27"/>
      <c r="B989" s="27"/>
      <c r="C989" s="27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27"/>
      <c r="B990" s="27"/>
      <c r="C990" s="27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27"/>
      <c r="B991" s="27"/>
      <c r="C991" s="27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27"/>
      <c r="B992" s="27"/>
      <c r="C992" s="27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27"/>
      <c r="B993" s="27"/>
      <c r="C993" s="27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27"/>
      <c r="B994" s="27"/>
      <c r="C994" s="27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27"/>
      <c r="B995" s="27"/>
      <c r="C995" s="27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27"/>
      <c r="B996" s="27"/>
      <c r="C996" s="27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27"/>
      <c r="B997" s="27"/>
      <c r="C997" s="27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27"/>
      <c r="B998" s="27"/>
      <c r="C998" s="27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27"/>
      <c r="B999" s="27"/>
      <c r="C999" s="27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</sheetData>
  <customSheetViews>
    <customSheetView guid="{2B511ACE-93C1-4318-B0A1-8AC042FADA71}" filter="1" showAutoFilter="1">
      <autoFilter ref="$A$1:$K$265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337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9" t="s">
        <v>338</v>
      </c>
      <c r="B2" s="40" t="s">
        <v>339</v>
      </c>
      <c r="C2" s="40" t="s">
        <v>340</v>
      </c>
      <c r="D2" s="40" t="s">
        <v>341</v>
      </c>
      <c r="E2" s="40" t="s">
        <v>342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34" t="s">
        <v>343</v>
      </c>
      <c r="B3" s="34">
        <v>71.0</v>
      </c>
      <c r="C3" s="34">
        <v>854.0</v>
      </c>
      <c r="D3" s="34">
        <v>676.0</v>
      </c>
      <c r="E3" s="34">
        <v>2782.0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41" t="s">
        <v>344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9" t="s">
        <v>338</v>
      </c>
      <c r="B6" s="40" t="s">
        <v>339</v>
      </c>
      <c r="C6" s="40" t="s">
        <v>340</v>
      </c>
      <c r="D6" s="40" t="s">
        <v>341</v>
      </c>
      <c r="E6" s="40" t="s">
        <v>342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4" t="s">
        <v>345</v>
      </c>
      <c r="B7" s="26">
        <v>23.0</v>
      </c>
      <c r="C7" s="26">
        <v>1024.0</v>
      </c>
      <c r="D7" s="26">
        <v>481.0</v>
      </c>
      <c r="E7" s="26">
        <v>4230.0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3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41" t="s">
        <v>346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9" t="s">
        <v>338</v>
      </c>
      <c r="B10" s="40" t="s">
        <v>339</v>
      </c>
      <c r="C10" s="40" t="s">
        <v>340</v>
      </c>
      <c r="D10" s="40" t="s">
        <v>341</v>
      </c>
      <c r="E10" s="40" t="s">
        <v>342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34" t="s">
        <v>345</v>
      </c>
      <c r="B11" s="34">
        <v>27.0</v>
      </c>
      <c r="C11" s="34">
        <v>1048.0</v>
      </c>
      <c r="D11" s="34">
        <v>484.0</v>
      </c>
      <c r="E11" s="34">
        <v>4372.0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41" t="s">
        <v>347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39" t="s">
        <v>338</v>
      </c>
      <c r="B14" s="40" t="s">
        <v>339</v>
      </c>
      <c r="C14" s="40" t="s">
        <v>340</v>
      </c>
      <c r="D14" s="40" t="s">
        <v>341</v>
      </c>
      <c r="E14" s="40" t="s">
        <v>342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4" t="s">
        <v>345</v>
      </c>
      <c r="B15" s="34">
        <v>39.0</v>
      </c>
      <c r="C15" s="34">
        <v>1218.0</v>
      </c>
      <c r="D15" s="34">
        <v>500.0</v>
      </c>
      <c r="E15" s="34">
        <v>5185.0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</sheetData>
  <mergeCells count="4">
    <mergeCell ref="A1:E1"/>
    <mergeCell ref="A5:E5"/>
    <mergeCell ref="A9:E9"/>
    <mergeCell ref="A13:E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1">
      <c r="A1" s="38" t="s">
        <v>337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9" t="s">
        <v>348</v>
      </c>
      <c r="B2" s="39" t="s">
        <v>349</v>
      </c>
      <c r="C2" s="39" t="s">
        <v>338</v>
      </c>
      <c r="D2" s="39" t="s">
        <v>350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26" t="s">
        <v>104</v>
      </c>
      <c r="B3" s="26" t="s">
        <v>105</v>
      </c>
      <c r="C3" s="26" t="s">
        <v>62</v>
      </c>
      <c r="D3" s="26">
        <v>2.0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6" t="s">
        <v>60</v>
      </c>
      <c r="B4" s="26" t="s">
        <v>61</v>
      </c>
      <c r="C4" s="26" t="s">
        <v>62</v>
      </c>
      <c r="D4" s="26">
        <v>1.0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6" t="s">
        <v>144</v>
      </c>
      <c r="B5" s="26" t="s">
        <v>145</v>
      </c>
      <c r="C5" s="26" t="s">
        <v>62</v>
      </c>
      <c r="D5" s="26">
        <v>3.0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26" t="s">
        <v>68</v>
      </c>
      <c r="B6" s="26" t="s">
        <v>69</v>
      </c>
      <c r="C6" s="26" t="s">
        <v>351</v>
      </c>
      <c r="D6" s="26">
        <v>6.0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6" t="s">
        <v>352</v>
      </c>
      <c r="B7" s="26" t="s">
        <v>353</v>
      </c>
      <c r="C7" s="26" t="s">
        <v>62</v>
      </c>
      <c r="D7" s="26">
        <v>1.0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>
        <f>sum(D3:D7)</f>
        <v>13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41" t="s">
        <v>344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9" t="s">
        <v>348</v>
      </c>
      <c r="B10" s="39" t="s">
        <v>349</v>
      </c>
      <c r="C10" s="39" t="s">
        <v>338</v>
      </c>
      <c r="D10" s="39" t="s">
        <v>350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6" t="s">
        <v>104</v>
      </c>
      <c r="B11" s="26" t="s">
        <v>105</v>
      </c>
      <c r="C11" s="26" t="s">
        <v>62</v>
      </c>
      <c r="D11" s="26">
        <v>1.0</v>
      </c>
      <c r="E11" s="2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6" t="s">
        <v>60</v>
      </c>
      <c r="B12" s="26" t="s">
        <v>61</v>
      </c>
      <c r="C12" s="26" t="s">
        <v>62</v>
      </c>
      <c r="D12" s="26">
        <v>1.0</v>
      </c>
      <c r="E12" s="26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6" t="s">
        <v>354</v>
      </c>
      <c r="B13" s="26" t="s">
        <v>291</v>
      </c>
      <c r="C13" s="26" t="s">
        <v>62</v>
      </c>
      <c r="D13" s="26">
        <v>1.0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6" t="s">
        <v>355</v>
      </c>
      <c r="B14" s="26" t="s">
        <v>356</v>
      </c>
      <c r="C14" s="26" t="s">
        <v>62</v>
      </c>
      <c r="D14" s="26">
        <v>1.0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>
        <f>SUM(D11:D14)</f>
        <v>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41" t="s">
        <v>346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9" t="s">
        <v>348</v>
      </c>
      <c r="B17" s="39" t="s">
        <v>349</v>
      </c>
      <c r="C17" s="39" t="s">
        <v>338</v>
      </c>
      <c r="D17" s="39" t="s">
        <v>350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6" t="s">
        <v>299</v>
      </c>
      <c r="B18" s="26" t="s">
        <v>300</v>
      </c>
      <c r="C18" s="26" t="s">
        <v>62</v>
      </c>
      <c r="D18" s="26">
        <v>1.0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6" t="s">
        <v>68</v>
      </c>
      <c r="B19" s="26" t="s">
        <v>69</v>
      </c>
      <c r="C19" s="26" t="s">
        <v>351</v>
      </c>
      <c r="D19" s="26">
        <v>1.0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6" t="s">
        <v>144</v>
      </c>
      <c r="B20" s="26" t="s">
        <v>145</v>
      </c>
      <c r="C20" s="26" t="s">
        <v>62</v>
      </c>
      <c r="D20" s="26">
        <v>1.0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>
        <f>SUM(D18:D20)</f>
        <v>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41" t="s">
        <v>347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0" t="s">
        <v>348</v>
      </c>
      <c r="B24" s="40" t="s">
        <v>349</v>
      </c>
      <c r="C24" s="40" t="s">
        <v>338</v>
      </c>
      <c r="D24" s="40" t="s">
        <v>350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6" t="s">
        <v>104</v>
      </c>
      <c r="B25" s="42" t="s">
        <v>300</v>
      </c>
      <c r="C25" s="42" t="s">
        <v>62</v>
      </c>
      <c r="D25" s="42">
        <v>1.0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42"/>
      <c r="B26" s="42"/>
      <c r="C26" s="42"/>
      <c r="D26" s="42">
        <f>SUM(D25)</f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42"/>
      <c r="B27" s="42"/>
      <c r="C27" s="42"/>
      <c r="D27" s="4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</sheetData>
  <mergeCells count="4">
    <mergeCell ref="A1:D1"/>
    <mergeCell ref="A9:D9"/>
    <mergeCell ref="A16:D16"/>
    <mergeCell ref="A23:D23"/>
  </mergeCells>
  <drawing r:id="rId1"/>
</worksheet>
</file>