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D:\Data\"/>
    </mc:Choice>
  </mc:AlternateContent>
  <xr:revisionPtr revIDLastSave="0" documentId="8_{42246628-29C2-4748-A342-9EC082334C4E}" xr6:coauthVersionLast="47" xr6:coauthVersionMax="47" xr10:uidLastSave="{00000000-0000-0000-0000-000000000000}"/>
  <bookViews>
    <workbookView xWindow="-108" yWindow="-108" windowWidth="23256" windowHeight="12576" tabRatio="666" xr2:uid="{00000000-000D-0000-FFFF-FFFF00000000}"/>
  </bookViews>
  <sheets>
    <sheet name="110年計劃" sheetId="11" r:id="rId1"/>
    <sheet name="已完成重點工作" sheetId="7" r:id="rId2"/>
    <sheet name="常用連結" sheetId="13" r:id="rId3"/>
    <sheet name="M13待解決問題" sheetId="22" r:id="rId4"/>
    <sheet name="職掌要記" sheetId="10" r:id="rId5"/>
    <sheet name="感謝名單" sheetId="4" r:id="rId6"/>
    <sheet name="回補編制事由" sheetId="23" r:id="rId7"/>
  </sheets>
  <definedNames>
    <definedName name="_xlnm._FilterDatabase" localSheetId="3" hidden="1">M13待解決問題!$A$3:$F$3</definedName>
    <definedName name="_xlnm._FilterDatabase" localSheetId="2" hidden="1">常用連結!$M$2:$N$2</definedName>
    <definedName name="_xlnm._FilterDatabase" localSheetId="5" hidden="1">感謝名單!$A$1:$J$1</definedName>
    <definedName name="_Hlk44594299" localSheetId="0">'110年計劃'!#REF!</definedName>
    <definedName name="_xlnm.Print_Area" localSheetId="0">'110年計劃'!#REF!</definedName>
    <definedName name="_xlnm.Print_Area" localSheetId="3">M13待解決問題!$A$28:$B$28</definedName>
    <definedName name="_xlnm.Print_Area" localSheetId="1">已完成重點工作!$A:$E</definedName>
    <definedName name="_xlnm.Print_Area" localSheetId="6">回補編制事由!$C$10</definedName>
    <definedName name="_xlnm.Print_Area" localSheetId="2">常用連結!$A:$H</definedName>
    <definedName name="_xlnm.Print_Area" localSheetId="5">感謝名單!$B$15:$E$22</definedName>
    <definedName name="_xlnm.Print_Titles" localSheetId="0">'110年計劃'!$3:$3</definedName>
    <definedName name="_xlnm.Print_Titles" localSheetId="1">已完成重點工作!#REF!</definedName>
    <definedName name="思科視訊會議">'110年計劃'!#REF!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2" i="22" l="1"/>
  <c r="G634" i="7"/>
  <c r="G577" i="7"/>
</calcChain>
</file>

<file path=xl/sharedStrings.xml><?xml version="1.0" encoding="utf-8"?>
<sst xmlns="http://schemas.openxmlformats.org/spreadsheetml/2006/main" count="5670" uniqueCount="3530">
  <si>
    <t>0939-154767</t>
    <phoneticPr fontId="3" type="noConversion"/>
  </si>
  <si>
    <t>公司月餅*1</t>
    <phoneticPr fontId="3" type="noConversion"/>
  </si>
  <si>
    <t>公司月餅*12入</t>
    <phoneticPr fontId="3" type="noConversion"/>
  </si>
  <si>
    <t>許煇昇</t>
    <phoneticPr fontId="3" type="noConversion"/>
  </si>
  <si>
    <t>陳建甫</t>
    <phoneticPr fontId="3" type="noConversion"/>
  </si>
  <si>
    <t>中鋼公司</t>
    <phoneticPr fontId="3" type="noConversion"/>
  </si>
  <si>
    <t>台灣高鐵</t>
    <phoneticPr fontId="3" type="noConversion"/>
  </si>
  <si>
    <t>備註</t>
    <phoneticPr fontId="3" type="noConversion"/>
  </si>
  <si>
    <t>Alex  張相胤</t>
    <phoneticPr fontId="3" type="noConversion"/>
  </si>
  <si>
    <t>a2308@mail.csc.com.tw</t>
  </si>
  <si>
    <t>單位</t>
    <phoneticPr fontId="3" type="noConversion"/>
  </si>
  <si>
    <t>電話</t>
    <phoneticPr fontId="3" type="noConversion"/>
  </si>
  <si>
    <t>張碧芳</t>
    <phoneticPr fontId="3" type="noConversion"/>
  </si>
  <si>
    <t>802-1111#2109</t>
    <phoneticPr fontId="3" type="noConversion"/>
  </si>
  <si>
    <t>主辦人</t>
    <phoneticPr fontId="3" type="noConversion"/>
  </si>
  <si>
    <t>歐英斌</t>
    <phoneticPr fontId="3" type="noConversion"/>
  </si>
  <si>
    <t>陳建澈</t>
    <phoneticPr fontId="3" type="noConversion"/>
  </si>
  <si>
    <t>湯立潔</t>
    <phoneticPr fontId="3" type="noConversion"/>
  </si>
  <si>
    <t>吳俊慶</t>
    <phoneticPr fontId="3" type="noConversion"/>
  </si>
  <si>
    <t xml:space="preserve"> </t>
    <phoneticPr fontId="3" type="noConversion"/>
  </si>
  <si>
    <t>林永丁</t>
    <phoneticPr fontId="3" type="noConversion"/>
  </si>
  <si>
    <t xml:space="preserve">02-25363001轉 8765
</t>
    <phoneticPr fontId="3" type="noConversion"/>
  </si>
  <si>
    <t>0952359751
960-1000#64074</t>
    <phoneticPr fontId="3" type="noConversion"/>
  </si>
  <si>
    <t>周家如</t>
    <phoneticPr fontId="3" type="noConversion"/>
  </si>
  <si>
    <t>jennifer_lo (羅嘉琤)</t>
    <phoneticPr fontId="3" type="noConversion"/>
  </si>
  <si>
    <t xml:space="preserve"> &lt;jennifer_lo@thsrc.com.tw&gt;</t>
    <phoneticPr fontId="3" type="noConversion"/>
  </si>
  <si>
    <t xml:space="preserve"> &lt;kerry_chou@thsrc.com.tw&gt;</t>
    <phoneticPr fontId="3" type="noConversion"/>
  </si>
  <si>
    <t xml:space="preserve">車站管理部 03-262-3000ext.28088 </t>
    <phoneticPr fontId="3" type="noConversion"/>
  </si>
  <si>
    <t xml:space="preserve">公共關係室02-8789-2000 ext.72702 </t>
    <phoneticPr fontId="3" type="noConversion"/>
  </si>
  <si>
    <t>e00429@gmail.com
e00429@hotmail.com</t>
    <phoneticPr fontId="3" type="noConversion"/>
  </si>
  <si>
    <t>賀年卡</t>
    <phoneticPr fontId="3" type="noConversion"/>
  </si>
  <si>
    <t>jacky_chang@thsrc.com.tw</t>
    <phoneticPr fontId="3" type="noConversion"/>
  </si>
  <si>
    <t>陳建澈</t>
  </si>
  <si>
    <t>吳俊慶</t>
  </si>
  <si>
    <t>例行</t>
    <phoneticPr fontId="3" type="noConversion"/>
  </si>
  <si>
    <t>許煇昇</t>
    <phoneticPr fontId="3" type="noConversion"/>
  </si>
  <si>
    <t>專案</t>
    <phoneticPr fontId="3" type="noConversion"/>
  </si>
  <si>
    <t>10008</t>
    <phoneticPr fontId="3" type="noConversion"/>
  </si>
  <si>
    <t>專案</t>
    <phoneticPr fontId="3" type="noConversion"/>
  </si>
  <si>
    <t>專案</t>
    <phoneticPr fontId="3" type="noConversion"/>
  </si>
  <si>
    <t>□12/27已開標,由開吉得標  □斌11/19送底價單  □M4排12/22 1100在A11開標;底價42萬,由開吉36萬元最低得標 □預1/27 1100排開工前會議</t>
    <phoneticPr fontId="3" type="noConversion"/>
  </si>
  <si>
    <t>例行</t>
  </si>
  <si>
    <t>10204</t>
    <phoneticPr fontId="3" type="noConversion"/>
  </si>
  <si>
    <t>例行</t>
    <phoneticPr fontId="3" type="noConversion"/>
  </si>
  <si>
    <t>許瑞陽</t>
    <phoneticPr fontId="3" type="noConversion"/>
  </si>
  <si>
    <t>汽車保修服務協議書發包(三菱_匯豐)</t>
    <phoneticPr fontId="3" type="noConversion"/>
  </si>
  <si>
    <t>汽車保修服務協議書發包(中華三菱_裕益)</t>
    <phoneticPr fontId="3" type="noConversion"/>
  </si>
  <si>
    <t>汽車保修服務協議書發包(Toyota*10_高都)</t>
    <phoneticPr fontId="3" type="noConversion"/>
  </si>
  <si>
    <t>汽車保修服務協議書發包(Nissan*4_裕昌)</t>
    <phoneticPr fontId="3" type="noConversion"/>
  </si>
  <si>
    <t>湯立潔</t>
  </si>
  <si>
    <t xml:space="preserve"> </t>
  </si>
  <si>
    <t>10203</t>
    <phoneticPr fontId="3" type="noConversion"/>
  </si>
  <si>
    <t>10205</t>
    <phoneticPr fontId="3" type="noConversion"/>
  </si>
  <si>
    <t>林頌傑</t>
    <phoneticPr fontId="3" type="noConversion"/>
  </si>
  <si>
    <t>電瓶特約(朝陽)</t>
    <phoneticPr fontId="3" type="noConversion"/>
  </si>
  <si>
    <t>輪胎特約</t>
    <phoneticPr fontId="3" type="noConversion"/>
  </si>
  <si>
    <t>□102.12.31到期</t>
    <phoneticPr fontId="3" type="noConversion"/>
  </si>
  <si>
    <t>行政區域每年例行消毒</t>
    <phoneticPr fontId="3" type="noConversion"/>
  </si>
  <si>
    <t>10206</t>
    <phoneticPr fontId="3" type="noConversion"/>
  </si>
  <si>
    <r>
      <t>五、</t>
    </r>
    <r>
      <rPr>
        <sz val="7"/>
        <color indexed="8"/>
        <rFont val="Times New Roman"/>
        <family val="1"/>
      </rPr>
      <t xml:space="preserve">        </t>
    </r>
    <r>
      <rPr>
        <sz val="14"/>
        <color indexed="8"/>
        <rFont val="標楷體"/>
        <family val="4"/>
        <charset val="136"/>
      </rPr>
      <t>南機廠房舍出租、管理及其</t>
    </r>
    <r>
      <rPr>
        <b/>
        <sz val="14"/>
        <color indexed="10"/>
        <rFont val="標楷體"/>
        <family val="4"/>
        <charset val="136"/>
      </rPr>
      <t>水、電</t>
    </r>
    <r>
      <rPr>
        <sz val="14"/>
        <color indexed="8"/>
        <rFont val="標楷體"/>
        <family val="4"/>
        <charset val="136"/>
      </rPr>
      <t>、清潔、保全費用</t>
    </r>
    <r>
      <rPr>
        <b/>
        <sz val="14"/>
        <color indexed="10"/>
        <rFont val="標楷體"/>
        <family val="4"/>
        <charset val="136"/>
      </rPr>
      <t>分攤</t>
    </r>
    <r>
      <rPr>
        <sz val="14"/>
        <color indexed="8"/>
        <rFont val="標楷體"/>
        <family val="4"/>
        <charset val="136"/>
      </rPr>
      <t>事宜。</t>
    </r>
    <phoneticPr fontId="3" type="noConversion"/>
  </si>
  <si>
    <t>□100.10.13_M2交代12月起KMRT北機分攤電費改每2個月匯一次(12月匯10 11月費用)</t>
    <phoneticPr fontId="3" type="noConversion"/>
  </si>
  <si>
    <t>10111</t>
    <phoneticPr fontId="3" type="noConversion"/>
  </si>
  <si>
    <t>歐英斌</t>
  </si>
  <si>
    <t xml:space="preserve">    </t>
  </si>
  <si>
    <t>02-25363001#8251
'0930-941928</t>
    <phoneticPr fontId="3" type="noConversion"/>
  </si>
  <si>
    <t>蔡秋華 課長</t>
    <phoneticPr fontId="3" type="noConversion"/>
  </si>
  <si>
    <t>住址</t>
    <phoneticPr fontId="3" type="noConversion"/>
  </si>
  <si>
    <r>
      <t>一六、</t>
    </r>
    <r>
      <rPr>
        <sz val="7"/>
        <color indexed="8"/>
        <rFont val="Times New Roman"/>
        <family val="1"/>
      </rPr>
      <t xml:space="preserve">  </t>
    </r>
    <r>
      <rPr>
        <b/>
        <sz val="14"/>
        <color indexed="8"/>
        <rFont val="標楷體"/>
        <family val="4"/>
        <charset val="136"/>
      </rPr>
      <t>員工制服</t>
    </r>
    <r>
      <rPr>
        <sz val="14"/>
        <color indexed="8"/>
        <rFont val="標楷體"/>
        <family val="4"/>
        <charset val="136"/>
      </rPr>
      <t>業務請購、管理及維護</t>
    </r>
    <r>
      <rPr>
        <sz val="14"/>
        <color indexed="8"/>
        <rFont val="Times New Roman"/>
        <family val="1"/>
      </rPr>
      <t>(</t>
    </r>
    <r>
      <rPr>
        <sz val="14"/>
        <color indexed="8"/>
        <rFont val="標楷體"/>
        <family val="4"/>
        <charset val="136"/>
      </rPr>
      <t>含款式開發與設計)。</t>
    </r>
    <phoneticPr fontId="3" type="noConversion"/>
  </si>
  <si>
    <r>
      <t>一九、</t>
    </r>
    <r>
      <rPr>
        <sz val="7"/>
        <color indexed="8"/>
        <rFont val="Times New Roman"/>
        <family val="1"/>
      </rPr>
      <t xml:space="preserve">  </t>
    </r>
    <r>
      <rPr>
        <sz val="14"/>
        <color indexed="8"/>
        <rFont val="標楷體"/>
        <family val="4"/>
        <charset val="136"/>
      </rPr>
      <t>公司對內各項</t>
    </r>
    <r>
      <rPr>
        <b/>
        <sz val="14"/>
        <color indexed="8"/>
        <rFont val="標楷體"/>
        <family val="4"/>
        <charset val="136"/>
      </rPr>
      <t>慶典活動</t>
    </r>
    <r>
      <rPr>
        <sz val="14"/>
        <color indexed="8"/>
        <rFont val="標楷體"/>
        <family val="4"/>
        <charset val="136"/>
      </rPr>
      <t>辦理及會場佈置事宜。</t>
    </r>
    <phoneticPr fontId="3" type="noConversion"/>
  </si>
  <si>
    <r>
      <t>二〇、</t>
    </r>
    <r>
      <rPr>
        <sz val="7"/>
        <color indexed="8"/>
        <rFont val="Times New Roman"/>
        <family val="1"/>
      </rPr>
      <t xml:space="preserve">  </t>
    </r>
    <r>
      <rPr>
        <sz val="14"/>
        <color indexed="8"/>
        <rFont val="標楷體"/>
        <family val="4"/>
        <charset val="136"/>
      </rPr>
      <t>總務公關事宜辦理</t>
    </r>
    <r>
      <rPr>
        <sz val="14"/>
        <color indexed="8"/>
        <rFont val="Times New Roman"/>
        <family val="1"/>
      </rPr>
      <t>(</t>
    </r>
    <r>
      <rPr>
        <b/>
        <sz val="14"/>
        <color indexed="8"/>
        <rFont val="標楷體"/>
        <family val="4"/>
        <charset val="136"/>
      </rPr>
      <t>婚喪喜慶</t>
    </r>
    <r>
      <rPr>
        <sz val="14"/>
        <color indexed="8"/>
        <rFont val="標楷體"/>
        <family val="4"/>
        <charset val="136"/>
      </rPr>
      <t>活動之公務禮儀事項</t>
    </r>
    <r>
      <rPr>
        <sz val="14"/>
        <color indexed="8"/>
        <rFont val="Times New Roman"/>
        <family val="1"/>
      </rPr>
      <t>)</t>
    </r>
    <r>
      <rPr>
        <sz val="14"/>
        <color indexed="8"/>
        <rFont val="標楷體"/>
        <family val="4"/>
        <charset val="136"/>
      </rPr>
      <t>。</t>
    </r>
    <phoneticPr fontId="3" type="noConversion"/>
  </si>
  <si>
    <r>
      <t>二一、</t>
    </r>
    <r>
      <rPr>
        <sz val="7"/>
        <color indexed="8"/>
        <rFont val="Times New Roman"/>
        <family val="1"/>
      </rPr>
      <t xml:space="preserve">  </t>
    </r>
    <r>
      <rPr>
        <sz val="14"/>
        <color indexed="8"/>
        <rFont val="標楷體"/>
        <family val="4"/>
        <charset val="136"/>
      </rPr>
      <t>總務事務用品、饋贈財物、紀念品、酒品</t>
    </r>
    <r>
      <rPr>
        <b/>
        <sz val="14"/>
        <color indexed="8"/>
        <rFont val="標楷體"/>
        <family val="4"/>
        <charset val="136"/>
      </rPr>
      <t>庫存管理</t>
    </r>
    <r>
      <rPr>
        <sz val="14"/>
        <color indexed="8"/>
        <rFont val="標楷體"/>
        <family val="4"/>
        <charset val="136"/>
      </rPr>
      <t>。</t>
    </r>
    <phoneticPr fontId="3" type="noConversion"/>
  </si>
  <si>
    <r>
      <t>二二、</t>
    </r>
    <r>
      <rPr>
        <sz val="7"/>
        <color indexed="8"/>
        <rFont val="Times New Roman"/>
        <family val="1"/>
      </rPr>
      <t xml:space="preserve">  </t>
    </r>
    <r>
      <rPr>
        <sz val="14"/>
        <color indexed="8"/>
        <rFont val="標楷體"/>
        <family val="4"/>
        <charset val="136"/>
      </rPr>
      <t>高雄捷運產出</t>
    </r>
    <r>
      <rPr>
        <b/>
        <sz val="14"/>
        <color indexed="8"/>
        <rFont val="標楷體"/>
        <family val="4"/>
        <charset val="136"/>
      </rPr>
      <t>歷史文物</t>
    </r>
    <r>
      <rPr>
        <sz val="14"/>
        <color indexed="8"/>
        <rFont val="標楷體"/>
        <family val="4"/>
        <charset val="136"/>
      </rPr>
      <t>之保存與借用管理。</t>
    </r>
    <phoneticPr fontId="3" type="noConversion"/>
  </si>
  <si>
    <r>
      <t>二三、</t>
    </r>
    <r>
      <rPr>
        <sz val="7"/>
        <color indexed="8"/>
        <rFont val="Times New Roman"/>
        <family val="1"/>
      </rPr>
      <t xml:space="preserve">  </t>
    </r>
    <r>
      <rPr>
        <sz val="14"/>
        <color indexed="8"/>
        <rFont val="標楷體"/>
        <family val="4"/>
        <charset val="136"/>
      </rPr>
      <t>車站移交</t>
    </r>
    <r>
      <rPr>
        <b/>
        <sz val="14"/>
        <color indexed="8"/>
        <rFont val="標楷體"/>
        <family val="4"/>
        <charset val="136"/>
      </rPr>
      <t>後送遺失物</t>
    </r>
    <r>
      <rPr>
        <sz val="14"/>
        <color indexed="8"/>
        <rFont val="標楷體"/>
        <family val="4"/>
        <charset val="136"/>
      </rPr>
      <t>及其後續處置管理。</t>
    </r>
    <phoneticPr fontId="3" type="noConversion"/>
  </si>
  <si>
    <r>
      <t>二四、</t>
    </r>
    <r>
      <rPr>
        <sz val="7"/>
        <color indexed="8"/>
        <rFont val="Times New Roman"/>
        <family val="1"/>
      </rPr>
      <t xml:space="preserve">  </t>
    </r>
    <r>
      <rPr>
        <b/>
        <sz val="14"/>
        <color indexed="8"/>
        <rFont val="標楷體"/>
        <family val="4"/>
        <charset val="136"/>
      </rPr>
      <t>公務禮遇</t>
    </r>
    <r>
      <rPr>
        <sz val="14"/>
        <color indexed="8"/>
        <rFont val="標楷體"/>
        <family val="4"/>
        <charset val="136"/>
      </rPr>
      <t>之規劃管理事項。</t>
    </r>
    <phoneticPr fontId="3" type="noConversion"/>
  </si>
  <si>
    <r>
      <t>二六、</t>
    </r>
    <r>
      <rPr>
        <sz val="7"/>
        <color indexed="8"/>
        <rFont val="Times New Roman"/>
        <family val="1"/>
      </rPr>
      <t xml:space="preserve">  </t>
    </r>
    <r>
      <rPr>
        <b/>
        <sz val="14"/>
        <color indexed="8"/>
        <rFont val="標楷體"/>
        <family val="4"/>
        <charset val="136"/>
      </rPr>
      <t>外籍人員</t>
    </r>
    <r>
      <rPr>
        <sz val="14"/>
        <color indexed="8"/>
        <rFont val="標楷體"/>
        <family val="4"/>
        <charset val="136"/>
      </rPr>
      <t>(含外籍顧問、監工及技術人員)之服務及管理事項(含聘僱許可申辦、人事資料管理、入境簽證、居留及機票之聯繫)。</t>
    </r>
    <phoneticPr fontId="3" type="noConversion"/>
  </si>
  <si>
    <r>
      <t>二七、</t>
    </r>
    <r>
      <rPr>
        <sz val="7"/>
        <color indexed="8"/>
        <rFont val="Times New Roman"/>
        <family val="1"/>
      </rPr>
      <t xml:space="preserve">  </t>
    </r>
    <r>
      <rPr>
        <b/>
        <sz val="14"/>
        <color indexed="8"/>
        <rFont val="標楷體"/>
        <family val="4"/>
        <charset val="136"/>
      </rPr>
      <t>總務費用</t>
    </r>
    <r>
      <rPr>
        <sz val="14"/>
        <color indexed="8"/>
        <rFont val="標楷體"/>
        <family val="4"/>
        <charset val="136"/>
      </rPr>
      <t>年度預算編列及控管。</t>
    </r>
    <phoneticPr fontId="3" type="noConversion"/>
  </si>
  <si>
    <r>
      <t>****、</t>
    </r>
    <r>
      <rPr>
        <b/>
        <sz val="14"/>
        <color indexed="8"/>
        <rFont val="標楷體"/>
        <family val="4"/>
        <charset val="136"/>
      </rPr>
      <t>行政業務</t>
    </r>
    <phoneticPr fontId="3" type="noConversion"/>
  </si>
  <si>
    <t>廖久慧</t>
    <phoneticPr fontId="3" type="noConversion"/>
  </si>
  <si>
    <t>0.233影印+0.329複合</t>
    <phoneticPr fontId="3" type="noConversion"/>
  </si>
  <si>
    <t>10202</t>
    <phoneticPr fontId="3" type="noConversion"/>
  </si>
  <si>
    <t>c736157@yahoo.com.tw</t>
  </si>
  <si>
    <t>0986-630-306</t>
    <phoneticPr fontId="3" type="noConversion"/>
  </si>
  <si>
    <t>張瑜芳</t>
  </si>
  <si>
    <t>公司團拜事宜</t>
  </si>
  <si>
    <t>M2春酒規劃</t>
  </si>
  <si>
    <t>委外印製名片契約發包</t>
    <phoneticPr fontId="3" type="noConversion"/>
  </si>
  <si>
    <t>湯立潔</t>
    <phoneticPr fontId="3" type="noConversion"/>
  </si>
  <si>
    <t>10201</t>
    <phoneticPr fontId="3" type="noConversion"/>
  </si>
  <si>
    <t>10207</t>
    <phoneticPr fontId="3" type="noConversion"/>
  </si>
  <si>
    <t>10209</t>
    <phoneticPr fontId="3" type="noConversion"/>
  </si>
  <si>
    <t>南機廠綠化養護及道路清潔發包</t>
    <phoneticPr fontId="3" type="noConversion"/>
  </si>
  <si>
    <t>10210</t>
    <phoneticPr fontId="3" type="noConversion"/>
  </si>
  <si>
    <t>台灣高鐵_遺失物</t>
    <phoneticPr fontId="3" type="noConversion"/>
  </si>
  <si>
    <t>10303</t>
    <phoneticPr fontId="3" type="noConversion"/>
  </si>
  <si>
    <t>□到期:103.06.30</t>
    <phoneticPr fontId="3" type="noConversion"/>
  </si>
  <si>
    <t>10309</t>
    <phoneticPr fontId="3" type="noConversion"/>
  </si>
  <si>
    <t>台灣高鐵公司</t>
    <phoneticPr fontId="3" type="noConversion"/>
  </si>
  <si>
    <t>o</t>
    <phoneticPr fontId="3" type="noConversion"/>
  </si>
  <si>
    <t>姓名/職稱</t>
    <phoneticPr fontId="3" type="noConversion"/>
  </si>
  <si>
    <t>分類</t>
    <phoneticPr fontId="3" type="noConversion"/>
  </si>
  <si>
    <r>
      <t>四、</t>
    </r>
    <r>
      <rPr>
        <sz val="7"/>
        <color indexed="8"/>
        <rFont val="Times New Roman"/>
        <family val="1"/>
      </rPr>
      <t xml:space="preserve">        </t>
    </r>
    <r>
      <rPr>
        <sz val="14"/>
        <color indexed="8"/>
        <rFont val="標楷體"/>
        <family val="4"/>
        <charset val="136"/>
      </rPr>
      <t>行政大樓、維管中心用水、用電之管理及相關</t>
    </r>
    <r>
      <rPr>
        <b/>
        <sz val="14"/>
        <color indexed="10"/>
        <rFont val="標楷體"/>
        <family val="4"/>
        <charset val="136"/>
      </rPr>
      <t>節能</t>
    </r>
    <r>
      <rPr>
        <sz val="14"/>
        <color indexed="8"/>
        <rFont val="標楷體"/>
        <family val="4"/>
        <charset val="136"/>
      </rPr>
      <t>措施研擬、辦理。</t>
    </r>
    <phoneticPr fontId="3" type="noConversion"/>
  </si>
  <si>
    <t>10110</t>
    <phoneticPr fontId="3" type="noConversion"/>
  </si>
  <si>
    <t>專案</t>
  </si>
  <si>
    <t>□跨年M2支援人力,餐點配送協調佔1人力,100.12.27經M1武元同意下年度可扣除母數1人,即母數為15人.</t>
    <phoneticPr fontId="3" type="noConversion"/>
  </si>
  <si>
    <r>
      <t>二、</t>
    </r>
    <r>
      <rPr>
        <sz val="7"/>
        <color indexed="8"/>
        <rFont val="Times New Roman"/>
        <family val="1"/>
      </rPr>
      <t xml:space="preserve">        </t>
    </r>
    <r>
      <rPr>
        <sz val="14"/>
        <color indexed="8"/>
        <rFont val="標楷體"/>
        <family val="4"/>
        <charset val="136"/>
      </rPr>
      <t>行政大樓、維修管理中心水電空調、土建、機電、裝修、監視</t>
    </r>
    <r>
      <rPr>
        <b/>
        <sz val="14"/>
        <color indexed="8"/>
        <rFont val="標楷體"/>
        <family val="4"/>
        <charset val="136"/>
      </rPr>
      <t>設施</t>
    </r>
    <r>
      <rPr>
        <sz val="14"/>
        <color indexed="8"/>
        <rFont val="標楷體"/>
        <family val="4"/>
        <charset val="136"/>
      </rPr>
      <t>之</t>
    </r>
    <r>
      <rPr>
        <b/>
        <sz val="14"/>
        <color indexed="8"/>
        <rFont val="標楷體"/>
        <family val="4"/>
        <charset val="136"/>
      </rPr>
      <t>簡易維護及管理</t>
    </r>
    <r>
      <rPr>
        <sz val="14"/>
        <color indexed="8"/>
        <rFont val="標楷體"/>
        <family val="4"/>
        <charset val="136"/>
      </rPr>
      <t>(含新增裝修工程、新增電話電腦電源線路工程)。</t>
    </r>
    <phoneticPr fontId="3" type="noConversion"/>
  </si>
  <si>
    <r>
      <t>三、</t>
    </r>
    <r>
      <rPr>
        <sz val="7"/>
        <color indexed="8"/>
        <rFont val="Times New Roman"/>
        <family val="1"/>
      </rPr>
      <t xml:space="preserve">        </t>
    </r>
    <r>
      <rPr>
        <sz val="14"/>
        <color indexed="8"/>
        <rFont val="標楷體"/>
        <family val="4"/>
        <charset val="136"/>
      </rPr>
      <t>協助各單位辦理辦公室</t>
    </r>
    <r>
      <rPr>
        <b/>
        <sz val="14"/>
        <color indexed="8"/>
        <rFont val="標楷體"/>
        <family val="4"/>
        <charset val="136"/>
      </rPr>
      <t>搬遷</t>
    </r>
    <r>
      <rPr>
        <sz val="14"/>
        <color indexed="8"/>
        <rFont val="標楷體"/>
        <family val="4"/>
        <charset val="136"/>
      </rPr>
      <t>事宜。</t>
    </r>
    <phoneticPr fontId="3" type="noConversion"/>
  </si>
  <si>
    <r>
      <t>六、</t>
    </r>
    <r>
      <rPr>
        <sz val="7"/>
        <color indexed="8"/>
        <rFont val="Times New Roman"/>
        <family val="1"/>
      </rPr>
      <t xml:space="preserve">        </t>
    </r>
    <r>
      <rPr>
        <sz val="14"/>
        <color indexed="8"/>
        <rFont val="Times New Roman"/>
        <family val="1"/>
      </rPr>
      <t>OCC</t>
    </r>
    <r>
      <rPr>
        <sz val="14"/>
        <color indexed="8"/>
        <rFont val="標楷體"/>
        <family val="4"/>
        <charset val="136"/>
      </rPr>
      <t>高捷視聽中心</t>
    </r>
    <r>
      <rPr>
        <b/>
        <sz val="14"/>
        <color indexed="8"/>
        <rFont val="標楷體"/>
        <family val="4"/>
        <charset val="136"/>
      </rPr>
      <t>租、借業務</t>
    </r>
    <r>
      <rPr>
        <sz val="14"/>
        <color indexed="8"/>
        <rFont val="標楷體"/>
        <family val="4"/>
        <charset val="136"/>
      </rPr>
      <t>管理</t>
    </r>
    <r>
      <rPr>
        <sz val="14"/>
        <color indexed="8"/>
        <rFont val="Times New Roman"/>
        <family val="1"/>
      </rPr>
      <t xml:space="preserve"> (</t>
    </r>
    <r>
      <rPr>
        <sz val="14"/>
        <color indexed="8"/>
        <rFont val="標楷體"/>
        <family val="4"/>
        <charset val="136"/>
      </rPr>
      <t>含對外租借收費、派員操控及設備維護管理</t>
    </r>
    <r>
      <rPr>
        <sz val="14"/>
        <color indexed="8"/>
        <rFont val="Times New Roman"/>
        <family val="1"/>
      </rPr>
      <t>)</t>
    </r>
    <r>
      <rPr>
        <sz val="14"/>
        <color indexed="8"/>
        <rFont val="標楷體"/>
        <family val="4"/>
        <charset val="136"/>
      </rPr>
      <t>。</t>
    </r>
    <phoneticPr fontId="3" type="noConversion"/>
  </si>
  <si>
    <r>
      <t>七、</t>
    </r>
    <r>
      <rPr>
        <sz val="7"/>
        <color indexed="8"/>
        <rFont val="Times New Roman"/>
        <family val="1"/>
      </rPr>
      <t xml:space="preserve">        </t>
    </r>
    <r>
      <rPr>
        <sz val="14"/>
        <color indexed="8"/>
        <rFont val="標楷體"/>
        <family val="4"/>
        <charset val="136"/>
      </rPr>
      <t>南機廠辦公室、餐廳、道路、停車場環境</t>
    </r>
    <r>
      <rPr>
        <b/>
        <sz val="14"/>
        <color indexed="8"/>
        <rFont val="標楷體"/>
        <family val="4"/>
        <charset val="136"/>
      </rPr>
      <t>清潔業務</t>
    </r>
    <r>
      <rPr>
        <sz val="14"/>
        <color indexed="8"/>
        <rFont val="標楷體"/>
        <family val="4"/>
        <charset val="136"/>
      </rPr>
      <t>管理</t>
    </r>
    <r>
      <rPr>
        <sz val="14"/>
        <color indexed="8"/>
        <rFont val="Times New Roman"/>
        <family val="1"/>
      </rPr>
      <t>(</t>
    </r>
    <r>
      <rPr>
        <sz val="14"/>
        <color indexed="8"/>
        <rFont val="標楷體"/>
        <family val="4"/>
        <charset val="136"/>
      </rPr>
      <t>含勞務發包請購</t>
    </r>
    <r>
      <rPr>
        <sz val="14"/>
        <color indexed="8"/>
        <rFont val="Times New Roman"/>
        <family val="1"/>
      </rPr>
      <t>)</t>
    </r>
    <r>
      <rPr>
        <sz val="14"/>
        <color indexed="8"/>
        <rFont val="標楷體"/>
        <family val="4"/>
        <charset val="136"/>
      </rPr>
      <t>。</t>
    </r>
    <phoneticPr fontId="3" type="noConversion"/>
  </si>
  <si>
    <r>
      <t>八、</t>
    </r>
    <r>
      <rPr>
        <sz val="7"/>
        <color indexed="8"/>
        <rFont val="Times New Roman"/>
        <family val="1"/>
      </rPr>
      <t xml:space="preserve">        </t>
    </r>
    <r>
      <rPr>
        <sz val="14"/>
        <color indexed="8"/>
        <rFont val="標楷體"/>
        <family val="4"/>
        <charset val="136"/>
      </rPr>
      <t>三大機廠</t>
    </r>
    <r>
      <rPr>
        <b/>
        <sz val="14"/>
        <color indexed="8"/>
        <rFont val="標楷體"/>
        <family val="4"/>
        <charset val="136"/>
      </rPr>
      <t>廢棄物清運</t>
    </r>
    <r>
      <rPr>
        <sz val="14"/>
        <color indexed="8"/>
        <rFont val="標楷體"/>
        <family val="4"/>
        <charset val="136"/>
      </rPr>
      <t>業務管理(含廢棄物進場許可申辦、清除處理費停徵</t>
    </r>
    <r>
      <rPr>
        <sz val="14"/>
        <color indexed="10"/>
        <rFont val="標楷體"/>
        <family val="4"/>
        <charset val="136"/>
      </rPr>
      <t>事宜</t>
    </r>
    <r>
      <rPr>
        <sz val="14"/>
        <color indexed="8"/>
        <rFont val="標楷體"/>
        <family val="4"/>
        <charset val="136"/>
      </rPr>
      <t>)。</t>
    </r>
    <phoneticPr fontId="3" type="noConversion"/>
  </si>
  <si>
    <r>
      <t>九、</t>
    </r>
    <r>
      <rPr>
        <sz val="7"/>
        <color indexed="8"/>
        <rFont val="Times New Roman"/>
        <family val="1"/>
      </rPr>
      <t xml:space="preserve">        </t>
    </r>
    <r>
      <rPr>
        <sz val="14"/>
        <color indexed="8"/>
        <rFont val="標楷體"/>
        <family val="4"/>
        <charset val="136"/>
      </rPr>
      <t>行政大樓、維修管理中心環境衛生管理、水塔清洗及</t>
    </r>
    <r>
      <rPr>
        <b/>
        <sz val="14"/>
        <color indexed="8"/>
        <rFont val="標楷體"/>
        <family val="4"/>
        <charset val="136"/>
      </rPr>
      <t>消毒</t>
    </r>
    <r>
      <rPr>
        <sz val="14"/>
        <color indexed="8"/>
        <rFont val="標楷體"/>
        <family val="4"/>
        <charset val="136"/>
      </rPr>
      <t>業務。</t>
    </r>
    <phoneticPr fontId="3" type="noConversion"/>
  </si>
  <si>
    <r>
      <t>一二、</t>
    </r>
    <r>
      <rPr>
        <sz val="7"/>
        <color indexed="8"/>
        <rFont val="Times New Roman"/>
        <family val="1"/>
      </rPr>
      <t xml:space="preserve">  </t>
    </r>
    <r>
      <rPr>
        <b/>
        <sz val="14"/>
        <color indexed="8"/>
        <rFont val="標楷體"/>
        <family val="4"/>
        <charset val="136"/>
      </rPr>
      <t>電信</t>
    </r>
    <r>
      <rPr>
        <sz val="14"/>
        <color indexed="8"/>
        <rFont val="標楷體"/>
        <family val="4"/>
        <charset val="136"/>
      </rPr>
      <t>硬體設備（公務手機、桌機及數據電路）採購、管理及維護。</t>
    </r>
    <phoneticPr fontId="3" type="noConversion"/>
  </si>
  <si>
    <r>
      <t>一三、</t>
    </r>
    <r>
      <rPr>
        <sz val="7"/>
        <color indexed="8"/>
        <rFont val="Times New Roman"/>
        <family val="1"/>
      </rPr>
      <t xml:space="preserve">  </t>
    </r>
    <r>
      <rPr>
        <sz val="14"/>
        <color indexed="8"/>
        <rFont val="標楷體"/>
        <family val="4"/>
        <charset val="136"/>
      </rPr>
      <t>公司內線、外線、傳真、數據專線、公務行動電話</t>
    </r>
    <r>
      <rPr>
        <sz val="14"/>
        <color indexed="10"/>
        <rFont val="標楷體"/>
        <family val="4"/>
        <charset val="136"/>
      </rPr>
      <t>、網際網路</t>
    </r>
    <r>
      <rPr>
        <b/>
        <sz val="14"/>
        <color indexed="8"/>
        <rFont val="標楷體"/>
        <family val="4"/>
        <charset val="136"/>
      </rPr>
      <t>門號</t>
    </r>
    <r>
      <rPr>
        <sz val="14"/>
        <color indexed="8"/>
        <rFont val="標楷體"/>
        <family val="4"/>
        <charset val="136"/>
      </rPr>
      <t>採購及管理</t>
    </r>
    <r>
      <rPr>
        <sz val="14"/>
        <color indexed="8"/>
        <rFont val="Times New Roman"/>
        <family val="1"/>
      </rPr>
      <t>(</t>
    </r>
    <r>
      <rPr>
        <sz val="14"/>
        <color indexed="8"/>
        <rFont val="標楷體"/>
        <family val="4"/>
        <charset val="136"/>
      </rPr>
      <t>含新增、異動或移機辦理</t>
    </r>
    <r>
      <rPr>
        <sz val="14"/>
        <color indexed="8"/>
        <rFont val="Times New Roman"/>
        <family val="1"/>
      </rPr>
      <t>)</t>
    </r>
    <r>
      <rPr>
        <sz val="14"/>
        <color indexed="8"/>
        <rFont val="標楷體"/>
        <family val="4"/>
        <charset val="136"/>
      </rPr>
      <t>及兼辦員工眷屬行動門號加入公司MVPN群組。</t>
    </r>
    <phoneticPr fontId="3" type="noConversion"/>
  </si>
  <si>
    <r>
      <t>一四、</t>
    </r>
    <r>
      <rPr>
        <sz val="7"/>
        <color indexed="8"/>
        <rFont val="Times New Roman"/>
        <family val="1"/>
      </rPr>
      <t xml:space="preserve">  </t>
    </r>
    <r>
      <rPr>
        <sz val="14"/>
        <color indexed="8"/>
        <rFont val="標楷體"/>
        <family val="4"/>
        <charset val="136"/>
      </rPr>
      <t>內部</t>
    </r>
    <r>
      <rPr>
        <b/>
        <sz val="14"/>
        <color indexed="8"/>
        <rFont val="標楷體"/>
        <family val="4"/>
        <charset val="136"/>
      </rPr>
      <t>影印機</t>
    </r>
    <r>
      <rPr>
        <sz val="14"/>
        <color indexed="8"/>
        <rFont val="標楷體"/>
        <family val="4"/>
        <charset val="136"/>
      </rPr>
      <t>、複合式印表機租賃及管理。</t>
    </r>
    <phoneticPr fontId="3" type="noConversion"/>
  </si>
  <si>
    <r>
      <t>一五、</t>
    </r>
    <r>
      <rPr>
        <sz val="7"/>
        <color indexed="8"/>
        <rFont val="Times New Roman"/>
        <family val="1"/>
      </rPr>
      <t xml:space="preserve">  </t>
    </r>
    <r>
      <rPr>
        <b/>
        <sz val="14"/>
        <color indexed="8"/>
        <rFont val="標楷體"/>
        <family val="4"/>
        <charset val="136"/>
      </rPr>
      <t>委外影印</t>
    </r>
    <r>
      <rPr>
        <sz val="14"/>
        <color indexed="8"/>
        <rFont val="標楷體"/>
        <family val="4"/>
        <charset val="136"/>
      </rPr>
      <t>、裝訂及印刷業務請購及管理（含名片、賀年卡設計印製）。</t>
    </r>
    <phoneticPr fontId="3" type="noConversion"/>
  </si>
  <si>
    <r>
      <t>一七、</t>
    </r>
    <r>
      <rPr>
        <sz val="7"/>
        <color indexed="8"/>
        <rFont val="Times New Roman"/>
        <family val="1"/>
      </rPr>
      <t xml:space="preserve">  </t>
    </r>
    <r>
      <rPr>
        <sz val="14"/>
        <color indexed="8"/>
        <rFont val="標楷體"/>
        <family val="4"/>
        <charset val="136"/>
      </rPr>
      <t>公司公務</t>
    </r>
    <r>
      <rPr>
        <b/>
        <sz val="14"/>
        <color indexed="8"/>
        <rFont val="標楷體"/>
        <family val="4"/>
        <charset val="136"/>
      </rPr>
      <t>汽、機</t>
    </r>
    <r>
      <rPr>
        <b/>
        <sz val="14"/>
        <color indexed="8"/>
        <rFont val="Times New Roman"/>
        <family val="1"/>
      </rPr>
      <t>(</t>
    </r>
    <r>
      <rPr>
        <b/>
        <sz val="14"/>
        <color indexed="8"/>
        <rFont val="標楷體"/>
        <family val="4"/>
        <charset val="136"/>
      </rPr>
      <t>踏</t>
    </r>
    <r>
      <rPr>
        <b/>
        <sz val="14"/>
        <color indexed="8"/>
        <rFont val="Times New Roman"/>
        <family val="1"/>
      </rPr>
      <t>)</t>
    </r>
    <r>
      <rPr>
        <b/>
        <sz val="14"/>
        <color indexed="8"/>
        <rFont val="標楷體"/>
        <family val="4"/>
        <charset val="136"/>
      </rPr>
      <t>車輛</t>
    </r>
    <r>
      <rPr>
        <sz val="14"/>
        <color indexed="8"/>
        <rFont val="標楷體"/>
        <family val="4"/>
        <charset val="136"/>
      </rPr>
      <t>請購、租賃、管理、維護</t>
    </r>
    <r>
      <rPr>
        <sz val="14"/>
        <color indexed="8"/>
        <rFont val="Times New Roman"/>
        <family val="1"/>
      </rPr>
      <t>(</t>
    </r>
    <r>
      <rPr>
        <sz val="14"/>
        <color indexed="8"/>
        <rFont val="標楷體"/>
        <family val="4"/>
        <charset val="136"/>
      </rPr>
      <t>含車輛油料預算編列、控管；車輛保險、稅金繳納、公務車輛停車位租用及公務車司機員管理</t>
    </r>
    <r>
      <rPr>
        <sz val="14"/>
        <color indexed="8"/>
        <rFont val="Times New Roman"/>
        <family val="1"/>
      </rPr>
      <t>)</t>
    </r>
    <r>
      <rPr>
        <sz val="14"/>
        <color indexed="8"/>
        <rFont val="標楷體"/>
        <family val="4"/>
        <charset val="136"/>
      </rPr>
      <t>。</t>
    </r>
    <phoneticPr fontId="3" type="noConversion"/>
  </si>
  <si>
    <r>
      <t>一八、</t>
    </r>
    <r>
      <rPr>
        <sz val="7"/>
        <color indexed="8"/>
        <rFont val="Times New Roman"/>
        <family val="1"/>
      </rPr>
      <t xml:space="preserve">  </t>
    </r>
    <r>
      <rPr>
        <sz val="14"/>
        <color indexed="8"/>
        <rFont val="標楷體"/>
        <family val="4"/>
        <charset val="136"/>
      </rPr>
      <t>總務</t>
    </r>
    <r>
      <rPr>
        <b/>
        <sz val="14"/>
        <color indexed="10"/>
        <rFont val="標楷體"/>
        <family val="4"/>
        <charset val="136"/>
      </rPr>
      <t>庶務用品</t>
    </r>
    <r>
      <rPr>
        <sz val="14"/>
        <color indexed="8"/>
        <rFont val="Times New Roman"/>
        <family val="1"/>
      </rPr>
      <t>(</t>
    </r>
    <r>
      <rPr>
        <sz val="14"/>
        <color indexed="8"/>
        <rFont val="標楷體"/>
        <family val="4"/>
        <charset val="136"/>
      </rPr>
      <t>含各式文具事務用品、影印紙、事務機器、家電、雜項設備、報紙、</t>
    </r>
    <r>
      <rPr>
        <sz val="14"/>
        <color indexed="10"/>
        <rFont val="標楷體"/>
        <family val="4"/>
        <charset val="136"/>
      </rPr>
      <t>食品</t>
    </r>
    <r>
      <rPr>
        <sz val="14"/>
        <color indexed="8"/>
        <rFont val="標楷體"/>
        <family val="4"/>
        <charset val="136"/>
      </rPr>
      <t>、報紙、重要會議水果、便當等</t>
    </r>
    <r>
      <rPr>
        <sz val="14"/>
        <color indexed="8"/>
        <rFont val="Times New Roman"/>
        <family val="1"/>
      </rPr>
      <t>)</t>
    </r>
    <r>
      <rPr>
        <sz val="14"/>
        <color indexed="8"/>
        <rFont val="標楷體"/>
        <family val="4"/>
        <charset val="136"/>
      </rPr>
      <t>之請</t>
    </r>
    <r>
      <rPr>
        <sz val="14"/>
        <color indexed="8"/>
        <rFont val="Times New Roman"/>
        <family val="1"/>
      </rPr>
      <t>(</t>
    </r>
    <r>
      <rPr>
        <sz val="14"/>
        <color indexed="8"/>
        <rFont val="標楷體"/>
        <family val="4"/>
        <charset val="136"/>
      </rPr>
      <t>採</t>
    </r>
    <r>
      <rPr>
        <sz val="14"/>
        <color indexed="8"/>
        <rFont val="Times New Roman"/>
        <family val="1"/>
      </rPr>
      <t>)</t>
    </r>
    <r>
      <rPr>
        <sz val="14"/>
        <color indexed="8"/>
        <rFont val="標楷體"/>
        <family val="4"/>
        <charset val="136"/>
      </rPr>
      <t>購</t>
    </r>
    <r>
      <rPr>
        <sz val="14"/>
        <color indexed="10"/>
        <rFont val="標楷體"/>
        <family val="4"/>
        <charset val="136"/>
      </rPr>
      <t>及管理</t>
    </r>
    <r>
      <rPr>
        <sz val="14"/>
        <color indexed="8"/>
        <rFont val="Times New Roman"/>
        <family val="1"/>
      </rPr>
      <t>(</t>
    </r>
    <r>
      <rPr>
        <sz val="14"/>
        <color indexed="8"/>
        <rFont val="標楷體"/>
        <family val="4"/>
        <charset val="136"/>
      </rPr>
      <t>含週轉金管理</t>
    </r>
    <r>
      <rPr>
        <sz val="14"/>
        <color indexed="8"/>
        <rFont val="Times New Roman"/>
        <family val="1"/>
      </rPr>
      <t>)</t>
    </r>
    <r>
      <rPr>
        <sz val="14"/>
        <color indexed="8"/>
        <rFont val="標楷體"/>
        <family val="4"/>
        <charset val="136"/>
      </rPr>
      <t>。</t>
    </r>
    <phoneticPr fontId="3" type="noConversion"/>
  </si>
  <si>
    <t>□食品：(T1五月天演唱會餐點_方師傅餐盒50元+薑茶30元分送R17+R4A)；(跨101年餐盒70元*860+薑茶30元*60)</t>
    <phoneticPr fontId="3" type="noConversion"/>
  </si>
  <si>
    <t>李法琳</t>
    <phoneticPr fontId="3" type="noConversion"/>
  </si>
  <si>
    <t>jason_li@thsrc.com.tw</t>
  </si>
  <si>
    <t>10403</t>
    <phoneticPr fontId="3" type="noConversion"/>
  </si>
  <si>
    <t>10312</t>
    <phoneticPr fontId="3" type="noConversion"/>
  </si>
  <si>
    <r>
      <t>二五、</t>
    </r>
    <r>
      <rPr>
        <sz val="7"/>
        <color indexed="8"/>
        <rFont val="Times New Roman"/>
        <family val="1"/>
      </rPr>
      <t xml:space="preserve">  </t>
    </r>
    <r>
      <rPr>
        <sz val="14"/>
        <color indexed="8"/>
        <rFont val="標楷體"/>
        <family val="4"/>
        <charset val="136"/>
      </rPr>
      <t>員工</t>
    </r>
    <r>
      <rPr>
        <sz val="14"/>
        <color indexed="10"/>
        <rFont val="標楷體"/>
        <family val="4"/>
        <charset val="136"/>
      </rPr>
      <t>及外界人士</t>
    </r>
    <r>
      <rPr>
        <b/>
        <sz val="14"/>
        <color indexed="8"/>
        <rFont val="標楷體"/>
        <family val="4"/>
        <charset val="136"/>
      </rPr>
      <t>差旅</t>
    </r>
    <r>
      <rPr>
        <b/>
        <sz val="14"/>
        <color indexed="8"/>
        <rFont val="新細明體"/>
        <family val="1"/>
        <charset val="136"/>
      </rPr>
      <t>、</t>
    </r>
    <r>
      <rPr>
        <b/>
        <sz val="14"/>
        <color indexed="8"/>
        <rFont val="標楷體"/>
        <family val="4"/>
        <charset val="136"/>
      </rPr>
      <t>票務</t>
    </r>
    <r>
      <rPr>
        <sz val="14"/>
        <color indexed="8"/>
        <rFont val="標楷體"/>
        <family val="4"/>
        <charset val="136"/>
      </rPr>
      <t>管理服務事項。</t>
    </r>
    <phoneticPr fontId="3" type="noConversion"/>
  </si>
  <si>
    <t xml:space="preserve">1.100年 預5/17安排清運銷毀(4500稅/車+1200元/噸) 2. ADM一樓+維管一樓+R10二號口穿堂C027-7通道+大寮員訓一樓□建下次公告較機密件於清運日排定時間再送出 □4/29 eip公告5/12~5/16文件集中 </t>
    <phoneticPr fontId="3" type="noConversion"/>
  </si>
  <si>
    <t xml:space="preserve">電□ADM大冰機每少轉1小時可省105度電
水□高市污水徵收自治條例100.08.01起每度3度調為10度(規費法減徵)_月差~15000
□水費計價未稅:基本費5049+月用水~2670度*(水費11.46+污水費10+0.573)
□南機洗軌用水_T25最大月取水3次/週*4週/月*30T=360T/月
□南機洗車廠_日最多5台*1.4T=7T
</t>
    <phoneticPr fontId="3" type="noConversion"/>
  </si>
  <si>
    <t>俊慶
久彗</t>
    <phoneticPr fontId="3" type="noConversion"/>
  </si>
  <si>
    <t>□範圍：預董監8+3+專經*1=12
□時間：6/7補寄及送
□成本：780元*12=9360元
□利人：董監+專經
□地點：中鋼*3及B+P親送,餘7董監快遞(附地址+B/P敬賀)</t>
    <phoneticPr fontId="3" type="noConversion"/>
  </si>
  <si>
    <t xml:space="preserve">□6/5M2電B指示購買(M2 6/6電P口頭同意800元) □整合：春節贈16位1萬4000元,預算剩10000元,另有其他禮品4萬元可併用,上次送水果禮盒890;本次預荔枝禮盒. </t>
    <phoneticPr fontId="3" type="noConversion"/>
  </si>
  <si>
    <t>□12/30 M2交辦含KMRT陳局長+經理部門*4+董監事10=15盒13200元未稅
□1/10上簽,100年送年節乾貨禮盒
□1/16全數寄送出</t>
    <phoneticPr fontId="3" type="noConversion"/>
  </si>
  <si>
    <t>10201</t>
    <phoneticPr fontId="3" type="noConversion"/>
  </si>
  <si>
    <t>10202</t>
    <phoneticPr fontId="3" type="noConversion"/>
  </si>
  <si>
    <t>專案</t>
    <phoneticPr fontId="3" type="noConversion"/>
  </si>
  <si>
    <t>10211</t>
    <phoneticPr fontId="3" type="noConversion"/>
  </si>
  <si>
    <t>10301</t>
    <phoneticPr fontId="3" type="noConversion"/>
  </si>
  <si>
    <t>□102.07.12到期</t>
    <phoneticPr fontId="3" type="noConversion"/>
  </si>
  <si>
    <t>中鋼公司總務處
事務組</t>
    <phoneticPr fontId="3" type="noConversion"/>
  </si>
  <si>
    <t>施義雄 組長</t>
    <phoneticPr fontId="3" type="noConversion"/>
  </si>
  <si>
    <t>台灣高鐵公司</t>
    <phoneticPr fontId="3" type="noConversion"/>
  </si>
  <si>
    <t xml:space="preserve">1.3/8簽辦會D2及M4意見中,將會辦後再陳核D後新增清洗水塔工作項目變更契約 2.3/8已向T1張家誠索取工作說明書,將整理資料 □納入清潔契約變更專簽：3/9會D2/M4  3/17核定  □契約變更簽單/文件7/ 7送 M4  □7/25議價完成43000低底價  □目標：7月完成契約變更 </t>
    <phoneticPr fontId="3" type="noConversion"/>
  </si>
  <si>
    <t>991115~102.11.14到期</t>
    <phoneticPr fontId="3" type="noConversion"/>
  </si>
  <si>
    <t>歐英斌</t>
    <phoneticPr fontId="3" type="noConversion"/>
  </si>
  <si>
    <t>&gt;雜項設備租金: (3.5噸廂式調撥車*2租賃1010730-1020807第二年舊27524未)+(1010423-1020422*1台新_35238未_到期展至8/7) +(增租1台1010808-1020807_35238未)_D1 PBS 7/3決標 廠商備車 預 7/30發包計畫表+發包文件M4訂約 (調撥車租 7/20影印分會D1/T1/M4，7/26綜簽D准)
&gt;網際網路:(GPS車機租二台1010801-1020207半年繳4800未稅/台+增租一台1010808-1020207+101/5/1~10/31一台半年繳4800未稅/台)+(PBS站數據傳輸網路門號_遠傳無線19門+中華電信ADSL 30門 575&amp;設定500)
&gt;電話費:(公務手機 2門1010148起+ 2門101082x起)+(0800 C-BIKE客服代表號及四門客訴專線)+(imosa簡訊42500元)+(調撥員無線上網3G門號#1/2_10007起+#3_1010418起+#4_1010808起+#5T24智慧車_1010816起)
&gt;燃油費_調撥車+機車
&gt;車輛維修_公務機車*2_1010816起</t>
    <phoneticPr fontId="3" type="noConversion"/>
  </si>
  <si>
    <t>8/1收到D2來文，開始籌備101預算規劃及表單資料準備&gt;&gt;8/16 發文各單位調查各項事務預算 8/27回&gt;&gt;預8/28 各承辦人收到各單位初編預算,溝通並更正預算內容&gt;&gt;預 9/9 各預算承辦人將各預算編制表送建澈匯辦&gt;&gt;9/19前建澈提送M2統籌預算整合初版呈核&gt;&gt;依D2要求9/21提交總務預算&gt;&gt;10/22-26預算審查簡報&gt;&gt; 待11/E前董事會通過D2確認後，發文各單位預算核定額.</t>
    <phoneticPr fontId="3" type="noConversion"/>
  </si>
  <si>
    <t>吳俊慶</t>
    <phoneticPr fontId="3" type="noConversion"/>
  </si>
  <si>
    <t>台北捷運公司</t>
    <phoneticPr fontId="3" type="noConversion"/>
  </si>
  <si>
    <t>邱福來</t>
    <phoneticPr fontId="3" type="noConversion"/>
  </si>
  <si>
    <t>02-25363001轉 8233</t>
    <phoneticPr fontId="3" type="noConversion"/>
  </si>
  <si>
    <r>
      <t>車站手機</t>
    </r>
    <r>
      <rPr>
        <b/>
        <sz val="12"/>
        <color theme="1"/>
        <rFont val="新細明體"/>
        <family val="1"/>
        <charset val="136"/>
      </rPr>
      <t>訊號改善</t>
    </r>
    <r>
      <rPr>
        <sz val="12"/>
        <color theme="1"/>
        <rFont val="新細明體"/>
        <family val="1"/>
        <charset val="136"/>
      </rPr>
      <t>案</t>
    </r>
    <phoneticPr fontId="3" type="noConversion"/>
  </si>
  <si>
    <r>
      <rPr>
        <sz val="12"/>
        <color indexed="10"/>
        <rFont val="新細明體"/>
        <family val="1"/>
        <charset val="136"/>
      </rPr>
      <t>&gt;&gt;1010306_制服滿意度待提升(鈕扣掉/褲子裂/皮帶斷/大寮制服未套量服務/耗損率不一成本卻一/制服套量後仍不合身?/外套醜/新外套鈕扣掉品質差/領到鞋子尺寸普遍大半碼)</t>
    </r>
    <r>
      <rPr>
        <sz val="12"/>
        <rFont val="新細明體"/>
        <family val="1"/>
        <charset val="136"/>
      </rPr>
      <t xml:space="preserve">
□事務員原則不發放制服,唯有至車站服勤需求者,得由一級主管於申領單加註後始可領取.</t>
    </r>
    <phoneticPr fontId="3" type="noConversion"/>
  </si>
  <si>
    <t>A51/A81會議室麥克風座零件斷料自行開發</t>
    <phoneticPr fontId="3" type="noConversion"/>
  </si>
  <si>
    <t>2台公務車行車紀錄器半年評估到期</t>
    <phoneticPr fontId="3" type="noConversion"/>
  </si>
  <si>
    <t xml:space="preserve">
</t>
    <phoneticPr fontId="3" type="noConversion"/>
  </si>
  <si>
    <t>1. 8月通知各單位自淨空_KMRT/M1/T2/T3/D3  2. 各單位 9/中前清空 3. 9/下勘用傢俱洽一流搬運 4.預10/E淨空點交 D3_D 10/26指示暫緩，待D3出租後再評估搬遷。 5.通知T3 M2不搬了  6.斌10/31簽會D3 11/1點交&gt;11/2為利D1 11/1~1/31借用場地放1200台腳踏車，安排票證公司所需屏風點工搬運至ADM 4樓+大圖+M2物品。11/7簽會D3奉D准管理權11/15起移轉D3，11/7備忘錄相關單位。(預先點交大門KEY，物搬及空調雙周轉仍暫由M2協辦。</t>
    <phoneticPr fontId="3" type="noConversion"/>
  </si>
  <si>
    <t>&gt;3*3米帳租2000車/次+400/頂；購6000/頂。</t>
    <phoneticPr fontId="3" type="noConversion"/>
  </si>
  <si>
    <t>1.調查需求Ｔ1*136/Ｔ2*50排出優先順序_4/16全回_澈綜整T1/T2重要顧客需求初步列出擬改善之重點原則  3.5/3 CHT行通招開第一次需求協調會議_原則同意以200萬元預算進行改善,目標至少改善40點,若超出費用由中華電信設法再吸收，改善點位優先順序將待現場三方會勘後決定，案待中華電信5月底決標確定開口合約廠商後逐行。4.5/10 與T2開會協議確認改善點及順位_5/14記錄發memo  5.列CHT 31點優先；次要16點  6.5/30M2/T1/承商會勘R18-R23 7點+O5R10 7點 (R22段+R10站+R10 儲13等3點良好去除、R23廁建由共構)  7.6/1續堪紅南_6/6勘紅中  8.6/27勘橘西；6/28勘橘東</t>
    <phoneticPr fontId="3" type="noConversion"/>
  </si>
  <si>
    <t>&gt;&gt;一期 紅南中7站11點&gt;8/17 紅南中7站11點1st圖說會T1/T2/D3，預8/24回T1r4a ser需辦進場_公共區避影旅客+T2+D3&gt;9/3洽廠商提施工計畫&gt;CHT來文預9/24工&gt;9/26工前會&gt;預10/1開工&gt;10/3完成R4 R8 R10 R14 CD2 &gt;1.1紅南中圖說會審查8月&gt;1.2.廠商提送施工計畫(預工期10/1~) 1.3.開工前會議9/26+開工10/1~10/9完工</t>
    <phoneticPr fontId="3" type="noConversion"/>
  </si>
  <si>
    <t>&gt;歡樂點積點0.06元/點，目前10111每月約3600點</t>
    <phoneticPr fontId="3" type="noConversion"/>
  </si>
  <si>
    <t>許瑞陽</t>
    <phoneticPr fontId="3" type="noConversion"/>
  </si>
  <si>
    <t>水公司</t>
    <phoneticPr fontId="3" type="noConversion"/>
  </si>
  <si>
    <t>張瑛珍股長</t>
    <phoneticPr fontId="3" type="noConversion"/>
  </si>
  <si>
    <t>3312292#215</t>
    <phoneticPr fontId="3" type="noConversion"/>
  </si>
  <si>
    <t>緊急送水/七管處</t>
    <phoneticPr fontId="3" type="noConversion"/>
  </si>
  <si>
    <t>10201</t>
    <phoneticPr fontId="3" type="noConversion"/>
  </si>
  <si>
    <t>02-25363001轉8239</t>
    <phoneticPr fontId="3" type="noConversion"/>
  </si>
  <si>
    <t>e00491@mail.trtc.com.tw</t>
    <phoneticPr fontId="3" type="noConversion"/>
  </si>
  <si>
    <t>年度派訓_久慧或瑞陽</t>
    <phoneticPr fontId="3" type="noConversion"/>
  </si>
  <si>
    <t>年度派訓_ADM設備訓</t>
    <phoneticPr fontId="3" type="noConversion"/>
  </si>
  <si>
    <t>&gt;12/3週T24修1支排A51測試中，預~12/31</t>
    <phoneticPr fontId="3" type="noConversion"/>
  </si>
  <si>
    <t>&gt;&gt;8/16發預 8/27回IA+S1+D1~4+M1~4+T2+T3&gt;10/4revise送D2&gt;11/9過P&gt;12/06D2通知董事會通過。</t>
    <phoneticPr fontId="3" type="noConversion"/>
  </si>
  <si>
    <t>&gt;12/0M21助摸:12/3行動電源20+毛毯*10</t>
    <phoneticPr fontId="3" type="noConversion"/>
  </si>
  <si>
    <t>1.1 8/29慶送專簽--預9/10回T1+T2+M4+&gt;9/24撰擬綜簽車挪調行否先會T2(7/24--&gt;10月前)9月上評出使用率低之車，會其單位表述_共釋出1貨2機&gt; 1.2 9/28 P指應釋出10-20台目標 1.3 發文邀T2 10/5 1400協調會(定目標) _汽車*2(T23+T24)+機車*1&gt; 2.專簽10/22核定汽機各賣1各留2預11/15異動
2. 10/16簽出汽機各留2各賣1==P10/22同意先變賣汽機車各1=另二汽二機留作調度 &gt;&gt;3.10/26汽機各賣1簽會T2確認換車會D2/M4變賣_11/15 D同意 釋出車輛3+3(0925NZ/7052-XK+XA7-903/P3Y-658賣 2410-NZ+XA7-908)</t>
    <phoneticPr fontId="3" type="noConversion"/>
  </si>
  <si>
    <t xml:space="preserve">
&gt;&gt;執行: 11/27開標無人投標流標&gt; 流標再開標(12/6 1100 AM1僅運鴻投標併入底價決標)&gt;準備水費停徵費用用印資料(1220)&gt;合約到期(102.01.31),設施點交&gt;開標(2月前11/30僅運鴻1家投標且入底價以383280未稅得標)&gt;</t>
    <phoneticPr fontId="3" type="noConversion"/>
  </si>
  <si>
    <t>規劃 5_開工前會議(預1/15)。1.提送發包計畫表 2.送發包文件及底價M2核決(屆期前2.5月) 3.開標(2月前) 3.準備水費停徵費用用印資料(1220)</t>
    <phoneticPr fontId="3" type="noConversion"/>
  </si>
  <si>
    <t>ITPM</t>
    <phoneticPr fontId="3" type="noConversion"/>
  </si>
  <si>
    <t xml:space="preserve">台北捷運公司
</t>
    <phoneticPr fontId="3" type="noConversion"/>
  </si>
  <si>
    <t>台北捷運公司</t>
    <phoneticPr fontId="3" type="noConversion"/>
  </si>
  <si>
    <t xml:space="preserve"> 楊淑梅 管理師</t>
  </si>
  <si>
    <t xml:space="preserve"> 專案</t>
    <phoneticPr fontId="3" type="noConversion"/>
  </si>
  <si>
    <t>10112</t>
    <phoneticPr fontId="3" type="noConversion"/>
  </si>
  <si>
    <t>11155台北市中山北路六段201號
季旺服飾股份有限公司
吳鶯英 經理</t>
    <phoneticPr fontId="3" type="noConversion"/>
  </si>
  <si>
    <t>10112</t>
    <phoneticPr fontId="3" type="noConversion"/>
  </si>
  <si>
    <t>道路清潔合約協調廠商提前1020201減2人</t>
    <phoneticPr fontId="3" type="noConversion"/>
  </si>
  <si>
    <t>□101=&gt;102.12.31到期</t>
    <phoneticPr fontId="3" type="noConversion"/>
  </si>
  <si>
    <t>歐英斌</t>
    <phoneticPr fontId="3" type="noConversion"/>
  </si>
  <si>
    <t>營運+維修制服開放性買賣契約_展約</t>
    <phoneticPr fontId="3" type="noConversion"/>
  </si>
  <si>
    <t>安全皮鞋業務接管</t>
    <phoneticPr fontId="3" type="noConversion"/>
  </si>
  <si>
    <t>維管大樓出租淨空移交D3</t>
    <phoneticPr fontId="3" type="noConversion"/>
  </si>
  <si>
    <t>10202</t>
    <phoneticPr fontId="3" type="noConversion"/>
  </si>
  <si>
    <t>春節贈送董監事禮盒規劃事宜</t>
    <phoneticPr fontId="3" type="noConversion"/>
  </si>
  <si>
    <t xml:space="preserve">
規劃:3.效益:二個月9萬元 1.與晉邦協議  2.採購處一個月前行文 </t>
    <phoneticPr fontId="3" type="noConversion"/>
  </si>
  <si>
    <t>1011227與顏經理協議達成紀錄通知M4續辦&gt;&gt;M4 1/2行文廠商確認契約變更條文及用印。&gt;1/24周準備減人規劃</t>
    <phoneticPr fontId="3" type="noConversion"/>
  </si>
  <si>
    <t>&gt;&gt;0107M43仍變賣中；機車將先詢同仁意願，若無再外賣。</t>
    <phoneticPr fontId="3" type="noConversion"/>
  </si>
  <si>
    <t>許瑞陽</t>
    <phoneticPr fontId="3" type="noConversion"/>
  </si>
  <si>
    <t>歐英斌</t>
    <phoneticPr fontId="3" type="noConversion"/>
  </si>
  <si>
    <t>陳建澈</t>
    <phoneticPr fontId="3" type="noConversion"/>
  </si>
  <si>
    <t>廖久慧</t>
    <phoneticPr fontId="3" type="noConversion"/>
  </si>
  <si>
    <t>101滿意度調查M21缺失改善規劃</t>
    <phoneticPr fontId="3" type="noConversion"/>
  </si>
  <si>
    <t>&gt;T13新人制服申領案=詢問承辦認知整合單位口徑、推動業務加入創新、蟑螂多、T15地板交接、承辦制服讓人感覺冷漠加強服務及溝通、加強謙卑及服務態度、司機大哥大寮服務態度、委印服務態度及時效改進、司機送文及團購品有時擺臉色、公務手機撥打群外需求。</t>
    <phoneticPr fontId="3" type="noConversion"/>
  </si>
  <si>
    <t>&gt;1.10/16mail T24協助&gt;10/17 T2取故障品&gt;10/19江課長回覆可以cable gram零件內部更替即可。11/7 T2估CABLE GRAM加工或開模評估中。2. 11/12 T24暫覆廠商開模報價10萬元。&gt;0109昆諺確認T24開發品可行，電T243江課長請其協助後續工令送修預計買20組零件用M2成本。&gt;109訪CD1江課長親謝&gt;</t>
    <phoneticPr fontId="3" type="noConversion"/>
  </si>
  <si>
    <r>
      <t>&gt;&gt;</t>
    </r>
    <r>
      <rPr>
        <b/>
        <strike/>
        <sz val="12"/>
        <color theme="1"/>
        <rFont val="新細明體"/>
        <family val="1"/>
        <charset val="136"/>
      </rPr>
      <t>預選1/25、2/1 &gt;章程11/12預呈M2口頭上報&gt;</t>
    </r>
    <r>
      <rPr>
        <b/>
        <sz val="12"/>
        <color theme="1"/>
        <rFont val="新細明體"/>
        <family val="1"/>
        <charset val="136"/>
      </rPr>
      <t>企劃書11/19簽D 11/22 P 准並日期改1/18三姊妹/1/25慶昇樓&gt;邀請函寄發(首場一個月12/18)前)&gt;11/26發memo各單位調查場次、葷素及人數，T1_1214回/T2 12/19回&gt;11/22 P准日期改1/18三姊妹/1/25慶昇樓&gt;0109研考會要送禮券紅包婉謝+財政局要送腳車+音響婉謝不成B同意先接收再談。</t>
    </r>
    <phoneticPr fontId="3" type="noConversion"/>
  </si>
  <si>
    <t>&gt;0109PUSH立潔說明進度 &gt;115發備忘錄週知&gt;</t>
    <phoneticPr fontId="3" type="noConversion"/>
  </si>
  <si>
    <t xml:space="preserve">&gt;PUSH M4協助料號建立邱龍宇(預1/15)
規劃: 1.料號建立及異動 2.發MEMO週知及告知注意事項。
</t>
    <phoneticPr fontId="3" type="noConversion"/>
  </si>
  <si>
    <t>協助T15因應票證公司成立搬遷</t>
    <phoneticPr fontId="3" type="noConversion"/>
  </si>
  <si>
    <t>&gt;&gt;CD1搬遷40000元內&gt;另開單CD2一車入庫M2&gt;影印機移一樓
規劃: 文具大寮配送點改否&gt;公務車公文續送大寮否&gt;</t>
    <phoneticPr fontId="3" type="noConversion"/>
  </si>
  <si>
    <t>&gt;&gt;</t>
    <phoneticPr fontId="3" type="noConversion"/>
  </si>
  <si>
    <t>T2/T21/T2S/T24員訓搬遷配合專案(含M1六樓搬三樓)</t>
    <phoneticPr fontId="3" type="noConversion"/>
  </si>
  <si>
    <t>維管1/2/4樓物品搬遷(含餐廳+票證需求)</t>
    <phoneticPr fontId="3" type="noConversion"/>
  </si>
  <si>
    <t xml:space="preserve">
5. 前一個月通知招開工作進度會日期  6.一週前1/7-1/11詢問確認貴賓出席數 7.1/17 第一場前置準備 8. 1/18第一場當日活動準備 9. 1/24第二場前置準備 13. 1/25第二場當日活動準備。
&gt;&gt;規劃:1. 擬章程陳M2請示(預選二日周五詢B、P可否) 2.二個月前擬企劃書陳P 3.M21規劃可提供摸彩品清單予M22(首場前二個月)  4.發memo各單位調查場次、葷素及人數(首場二個月前) </t>
    <phoneticPr fontId="3" type="noConversion"/>
  </si>
  <si>
    <t>&gt;0111 M2通知尾牙停辦改同日期1/18、1/25 1800以慶生會模式舉辦&gt;外燴違約金5萬*2、樂團2萬訂金不退、貴賓不婉拒通知BUFFET及時間改1800&gt;飲料通知停&gt;委印暫停&gt;0114尾牙暨慶生茶會EIP公告&gt;&gt;1/11貴賓名單 &gt;1/11確認財局禮品列尾牙獎項否&gt;NO2餐費加至90000含稅0123P准&gt;</t>
    <phoneticPr fontId="3" type="noConversion"/>
  </si>
  <si>
    <t>102年度</t>
    <phoneticPr fontId="3" type="noConversion"/>
  </si>
  <si>
    <t>ADM景觀池地下水井建置案</t>
    <phoneticPr fontId="3" type="noConversion"/>
  </si>
  <si>
    <t>安排南機清潔除舊布新清潔大掃除工作
(蜘蛛絲、天花板、鐵捲門...)</t>
    <phoneticPr fontId="3" type="noConversion"/>
  </si>
  <si>
    <t>101年尾牙籌辦 (除夕四個月前10/9起辦)_改餐會+摸彩併慶生會/績優員工頒獎辦理</t>
    <phoneticPr fontId="3" type="noConversion"/>
  </si>
  <si>
    <t>102年過渡期制服發放</t>
    <phoneticPr fontId="3" type="noConversion"/>
  </si>
  <si>
    <t>南機年終大掃除</t>
    <phoneticPr fontId="3" type="noConversion"/>
  </si>
  <si>
    <t>10201</t>
    <phoneticPr fontId="3" type="noConversion"/>
  </si>
  <si>
    <r>
      <t>規劃: &gt;D-16(</t>
    </r>
    <r>
      <rPr>
        <b/>
        <sz val="12"/>
        <color theme="1"/>
        <rFont val="新細明體"/>
        <family val="1"/>
        <charset val="136"/>
      </rPr>
      <t>1/24</t>
    </r>
    <r>
      <rPr>
        <sz val="12"/>
        <color theme="1"/>
        <rFont val="新細明體"/>
        <family val="1"/>
        <charset val="136"/>
      </rPr>
      <t>)開始規劃專案章程_事先徵層峰確認日期(2/18一)地點(大廳)主持(哲銘改加配)(二級以上參加)預算(10000) &gt;D-12(1/28)發 memo邀請 &gt;D-1(2/8)先行基本佈置  &gt;團拜日(2/18一 )1100前(材料/佈置/主持人/音控)。&gt;&gt;放假始日D(2/9) &gt;主持人M3實習生蕭佳佩&gt;</t>
    </r>
    <phoneticPr fontId="3" type="noConversion"/>
  </si>
  <si>
    <r>
      <t>規劃: 詢問層峰意向並簽辦D-14(</t>
    </r>
    <r>
      <rPr>
        <b/>
        <sz val="12"/>
        <color theme="1"/>
        <rFont val="新細明體"/>
        <family val="1"/>
        <charset val="136"/>
      </rPr>
      <t>1/26</t>
    </r>
    <r>
      <rPr>
        <sz val="12"/>
        <color theme="1"/>
        <rFont val="新細明體"/>
        <family val="1"/>
        <charset val="136"/>
      </rPr>
      <t>) &gt;採購及寄送D-7(2/2)。&gt;&gt;春節始日D(2/9) &gt;P選C款_12生肖捷運卡630成本價*9=5670，中鋼*2+B*1親送，餘2/6寄出。</t>
    </r>
    <phoneticPr fontId="3" type="noConversion"/>
  </si>
  <si>
    <t>10302</t>
    <phoneticPr fontId="3" type="noConversion"/>
  </si>
  <si>
    <t>&gt;0123排會議日期發文通知各單位&gt;M2指業務承辦同仁亦與會說明&gt;2/6發會議紀錄備忘錄
規劃: 1.整理M21可改進問題 2.</t>
    <phoneticPr fontId="3" type="noConversion"/>
  </si>
  <si>
    <t>ADM_10112 節能措施 (空調+電梯)</t>
    <phoneticPr fontId="3" type="noConversion"/>
  </si>
  <si>
    <t>0123&gt;&gt;協調T15需求簽出會辦M2/T2/S1&gt;0123&gt;&gt;2/1要:1.5組線路自拉(洽T24) 2.5樓/3樓座位跳號(洽T24) 3.T1A物品打包搬移(俊慶) 4.L屏風自移(瑞陽) 5.洽S1談T15預留區&gt;預0201完成T15未轉票證~20人遷移作業(新址線路/屏風/跳線/多出家具入庫)&gt;</t>
    <phoneticPr fontId="3" type="noConversion"/>
  </si>
  <si>
    <t>101評估自有汽機車實用性及必要性(撙節成本)</t>
    <phoneticPr fontId="3" type="noConversion"/>
  </si>
  <si>
    <t>&gt;&gt;據M22了解預1/31&gt;109M2指再會M2意見_1/11T2確認3F圖資不搬議減20000剩40000以內再會簽意見文退T2&gt;0122加CD2廠辦一車桌交M2、M1CD1六樓技術圖書室文件搬3樓交T2&gt;預2/4-2/6搬&gt;OK結案(39000元)</t>
    <phoneticPr fontId="3" type="noConversion"/>
  </si>
  <si>
    <t>&gt;&gt;0123 1/2樓物品D3廠商表示無意願購買&gt;0123簽搬遷費24000元會D2/陳D&gt;D指示屬票證公司需求物品利用此次搬運(建澈給品項數量)&gt;向0123 D3郭經理表3/4樓家具M2量已夠且無空間顧不需，請其自理&gt;1/29、1/30搬OK</t>
    <phoneticPr fontId="3" type="noConversion"/>
  </si>
  <si>
    <t>2/4處長準備三姊妹金瓜米慕+披薩+雞湯+摸彩品(D及麗珍語彙)</t>
    <phoneticPr fontId="3" type="noConversion"/>
  </si>
  <si>
    <t>半年辦理過期圖文件銷毀業務</t>
    <phoneticPr fontId="3" type="noConversion"/>
  </si>
  <si>
    <t>2/5清運完成</t>
    <phoneticPr fontId="3" type="noConversion"/>
  </si>
  <si>
    <t>規劃:空調: 評估冬低溫關空調(縮減上班日大冰機運轉時數 ) 1.數據評估簽准 2.公告實施 3.時效評估
電梯: 1.上班日客梯三台再減為二台(尖峰仍*3) 2.貨梯宣導禁做客梯用 3.研一夾二限上下、差一限搭。</t>
    <phoneticPr fontId="3" type="noConversion"/>
  </si>
  <si>
    <r>
      <rPr>
        <sz val="12"/>
        <color rgb="FFFF0000"/>
        <rFont val="新細明體"/>
        <family val="1"/>
        <charset val="136"/>
      </rPr>
      <t>電梯</t>
    </r>
    <r>
      <rPr>
        <sz val="12"/>
        <color theme="1"/>
        <rFont val="新細明體"/>
        <family val="1"/>
        <charset val="136"/>
      </rPr>
      <t>:0102高階主管會記錄出&gt;0104公告電梯節能(尖峰*3客/離峰*2客)&gt;P電梯需求上乘1夾2給叫不給停、2夾1下乘給停不給叫、上乘/下乘僅1層不給停、貨梯宣導禁非運貨等相關業務人搭。&gt;0109貨梯一樓立牌+各樓門廳公告&gt;</t>
    </r>
    <r>
      <rPr>
        <sz val="12"/>
        <color rgb="FFFF0000"/>
        <rFont val="新細明體"/>
        <family val="1"/>
        <charset val="136"/>
      </rPr>
      <t>0109客梯節能需求簽文會T2中</t>
    </r>
    <r>
      <rPr>
        <sz val="12"/>
        <color theme="1"/>
        <rFont val="新細明體"/>
        <family val="1"/>
        <charset val="136"/>
      </rPr>
      <t>&gt;應D4佩玲建客梯尖峰3台時段增加1130-1200&gt;T2 0128回復1.1/M/2上乘無法分別鎖定，只可同時鎖定；下乘可用按鈕拆線方式；無差一樓層控制功能；法令一樓不可鎖定；另建分二群組分控單雙樓層&gt;2/5已呈P同意維持現狀。&gt;0208瑞陽EIP公告提昌多走樓梯運動&gt;</t>
    </r>
    <phoneticPr fontId="3" type="noConversion"/>
  </si>
  <si>
    <t>10112</t>
    <phoneticPr fontId="3" type="noConversion"/>
  </si>
  <si>
    <t xml:space="preserve">
規劃: &gt;D-2個月提醒新年除舊布新清潔&gt;D-4(2/5)發memo宣導 &gt; D-1(2/8) 1500廣播宣導 &gt;&gt;D(2/9)除夕始休 </t>
    <phoneticPr fontId="3" type="noConversion"/>
  </si>
  <si>
    <r>
      <t>行政區域年假</t>
    </r>
    <r>
      <rPr>
        <b/>
        <sz val="12"/>
        <color theme="1"/>
        <rFont val="新細明體"/>
        <family val="1"/>
        <charset val="136"/>
      </rPr>
      <t>春安準備</t>
    </r>
    <r>
      <rPr>
        <sz val="12"/>
        <color theme="1"/>
        <rFont val="新細明體"/>
        <family val="1"/>
        <charset val="136"/>
      </rPr>
      <t>工作</t>
    </r>
    <phoneticPr fontId="3" type="noConversion"/>
  </si>
  <si>
    <t xml:space="preserve"> </t>
    <phoneticPr fontId="3" type="noConversion"/>
  </si>
  <si>
    <t>公務手機改合作廠家評估案</t>
    <phoneticPr fontId="3" type="noConversion"/>
  </si>
  <si>
    <t>股東常會M2配合事項 4/9</t>
    <phoneticPr fontId="3" type="noConversion"/>
  </si>
  <si>
    <t>營運服:
排汗衫:0130 M4會文需140供84不足至少56M2建議以最小購量500*159元=7.95萬元。
夾克:0130 M4會文需98供47不足至少51會T1/T2同意庫存僅發予T1新人，並請公司同意T1/T2新人庫存不足時不發夾克該員可穿適當之個人外套。</t>
    <phoneticPr fontId="3" type="noConversion"/>
  </si>
  <si>
    <t xml:space="preserve"> 維修服:擬同意價調衣300元，褲355元。
安全皮鞋:1月領46雙&gt;</t>
    <phoneticPr fontId="3" type="noConversion"/>
  </si>
  <si>
    <t>&gt;&gt;合約1020331到期&gt;預1227與晉邦協議減2人會議1020201起減為5人&gt;0103晉邦已告知林枝儒+朱杏&gt;&gt;為撙成本101約洽商自10202起先減2人力&gt;0103發包方式與斌談限制性招標&gt;斌預1/E送發包文件 &gt;114送呈發包計畫表&gt;2/7呈D底價&gt;&gt;因應南機開發區開發預維護至10206起預檢3人，合約留彈性&gt;0208提發包文件送M4&gt;0218送M4發包文件&gt;&gt;3/5開標(萬成/陸潔/晉邦投標_減三次均未入底，後萬成最低優先議以151萬元入底得標(底初155萬核151?)</t>
    <phoneticPr fontId="3" type="noConversion"/>
  </si>
  <si>
    <r>
      <rPr>
        <sz val="12"/>
        <color rgb="FFFF0000"/>
        <rFont val="新細明體"/>
        <family val="1"/>
        <charset val="136"/>
      </rPr>
      <t>空調</t>
    </r>
    <r>
      <rPr>
        <sz val="12"/>
        <color theme="1"/>
        <rFont val="新細明體"/>
        <family val="1"/>
        <charset val="136"/>
      </rPr>
      <t>: &gt;0107冬辦公節能建議簽P中&gt;0108P指若有西曬下午仍應開空調&gt;0109P准先試辦&gt;初期注意西側及大會室溫度、氣象變化試圖抓出可忍受之外氣溫度 &gt;114EIP公告節能措施&gt;</t>
    </r>
    <r>
      <rPr>
        <sz val="12"/>
        <color rgb="FFFF0000"/>
        <rFont val="新細明體"/>
        <family val="1"/>
        <charset val="136"/>
      </rPr>
      <t>1/9 1400</t>
    </r>
    <r>
      <rPr>
        <sz val="12"/>
        <color theme="1"/>
        <rFont val="新細明體"/>
        <family val="1"/>
        <charset val="136"/>
      </rPr>
      <t>起~2/28除每半個月例行運轉大冰機一日外(先預設初1+16各運轉再視氣象預測調節)，原則不供應辦公空調並視需要機動供應&gt;實施後設備整體影響性待簽會T2協助評估&gt;0121T153反映內室悶建加風扇。&gt;0129安裝2台節能扇於A51改善通風。&gt;1月執行情形及後續調整作法呈P並EIP公告&gt;</t>
    </r>
    <phoneticPr fontId="3" type="noConversion"/>
  </si>
  <si>
    <t>&gt;2/18遠傳毛經理訪久慧_很有意願&gt;排2/26 1400二會&gt;改2/23 1000&gt;約遠傳吳/毛經理2/23 1000訪&gt;遠傳陳協理/吳經理/毛經理/林先生訪談MVPN&gt;遠傳3/26前回MVPN優惠條件&gt;</t>
    <phoneticPr fontId="3" type="noConversion"/>
  </si>
  <si>
    <t xml:space="preserve">&gt;&gt;待定單價&gt;3/25 1000道清工前會
規劃:  &gt;1.10112發包計畫表(需求5人/保留彈性條款移交後減為4人) &gt;2.10201發包文件 3.10202開標決標 4.10203工前會。&gt;0.評估發包方式
</t>
    <phoneticPr fontId="3" type="noConversion"/>
  </si>
  <si>
    <t>湯立潔</t>
    <phoneticPr fontId="3" type="noConversion"/>
  </si>
  <si>
    <t>&gt;3/7覆遠傳毛先生&gt;3/13 M2指示簡回毛CHT優惠
規劃:&gt;&gt;1.2/20列需求規範_含CHT罰則吸收. 2.預約遠傳2/26談合作空間&gt;3/4回復可行性&gt;3/5-3/15車站協助車站測試訊號&gt;決定是否合作及合作時間點。</t>
    <phoneticPr fontId="3" type="noConversion"/>
  </si>
  <si>
    <t>&gt;&gt;交日原希1/11改1/31前&gt;0121D3表家具廠商不要擬洽廠商&gt;&gt;準備交接資料(1203~0111)&gt;設備功能自測OK&gt;&gt;規2月初會三方(含D3廠商)測&gt;0121D3表廠商不購家具將由M2簽會D3後搬遷費24000未稅陳D0123准&gt;&gt;1/29、1/30委外搬遷&gt;1/30KEY點交D3&gt;2/25三方點交&gt;預3/11搬聖誕樹/家具&gt;</t>
    <phoneticPr fontId="3" type="noConversion"/>
  </si>
  <si>
    <t xml:space="preserve">&gt;&gt;312+313做留家具物品最後清理&gt;312洽三多路胡先生估價後未回&gt;313另洽屏東何先生下午來估價&gt;
規劃: 1.準備交接資料  2.設備測試會勘(1/10) 3.管理權移轉D3(1/11前)
</t>
    <phoneticPr fontId="3" type="noConversion"/>
  </si>
  <si>
    <t>□102.04.12到期&gt;0109簽優美續約2年會M4中&gt;1/14 D准優美續約。&gt;313送請購需求清單予M4&gt;</t>
    <phoneticPr fontId="3" type="noConversion"/>
  </si>
  <si>
    <t>久慧</t>
    <phoneticPr fontId="3" type="noConversion"/>
  </si>
  <si>
    <t>&gt;4/74/9已預留OCC/留4/5-9 A21椅子&gt;3/7 0830 A62籌備會_昇</t>
    <phoneticPr fontId="3" type="noConversion"/>
  </si>
  <si>
    <t xml:space="preserve">&gt;&gt;0327詢標牌版面設計 &gt;0403物品/標牌到位/初佈完成/封條確認 &gt; 0408標牌定位/晚上桌花到/停車區完設 &gt; </t>
    <phoneticPr fontId="3" type="noConversion"/>
  </si>
  <si>
    <t>&gt;&gt;M4辦展約中0331</t>
    <phoneticPr fontId="3" type="noConversion"/>
  </si>
  <si>
    <t>&gt;&gt;合約到期日1020417 &gt;3/7簽出續約至1030807+高捷得提前無償解約+高捷得視需要提增減租車輛數條款&gt;M4覆文3/12&gt;3/19綜簽D0320准 &gt;</t>
    <phoneticPr fontId="3" type="noConversion"/>
  </si>
  <si>
    <t>綠帶收回自管(4/30)</t>
    <phoneticPr fontId="3" type="noConversion"/>
  </si>
  <si>
    <t>磨軌案租屋及9人座公務車支援(6月)</t>
    <phoneticPr fontId="3" type="noConversion"/>
  </si>
  <si>
    <t>瑞陽</t>
    <phoneticPr fontId="3" type="noConversion"/>
  </si>
  <si>
    <t>&gt;&gt;1011008 陳代總指收回自管(安全考量)&gt;313簽P建續租，如不租則給3個月收成期&gt;P 313指示限期提報1.管理措施進一步說明 2.洽M4詳研長租法律上可能衍生問題(大捷法/使用權)&gt;3/18覆P指示_管理作為_法律問題_會M4/D4中&gt;0326 T簽可(續租)</t>
    <phoneticPr fontId="3" type="noConversion"/>
  </si>
  <si>
    <t xml:space="preserve"> </t>
    <phoneticPr fontId="3" type="noConversion"/>
  </si>
  <si>
    <t xml:space="preserve">3.M43變賣:2410-NZ_10203賣141200+XA7-908賣13000
  </t>
    <phoneticPr fontId="3" type="noConversion"/>
  </si>
  <si>
    <t>高潔視聽中心外租調帳案</t>
    <phoneticPr fontId="3" type="noConversion"/>
  </si>
  <si>
    <t>10203</t>
    <phoneticPr fontId="3" type="noConversion"/>
  </si>
  <si>
    <t>歐英斌</t>
    <phoneticPr fontId="3" type="noConversion"/>
  </si>
  <si>
    <t>簽方案一依二級5000/3000及方案二一律5000；上級3/26核定採方案一價位改為6000/3000</t>
    <phoneticPr fontId="3" type="noConversion"/>
  </si>
  <si>
    <t>&gt;延約P千緩議&gt;T-SHIRT未下訂&gt;皮帶庫存品改M2列管&gt;待展約核定後通知需求單位_排衫/夾克/皮帶&gt;0326 T同意展約</t>
    <phoneticPr fontId="3" type="noConversion"/>
  </si>
  <si>
    <t>&gt;&gt;排衫0327剩51件+廠商28=79件將發T22/T23/T24/T25新人每人1件。</t>
    <phoneticPr fontId="3" type="noConversion"/>
  </si>
  <si>
    <t>&gt;0328MEMO M4協助展約</t>
    <phoneticPr fontId="3" type="noConversion"/>
  </si>
  <si>
    <t>102安全皮鞋業務接管及展約作業(4/14屆約)</t>
    <phoneticPr fontId="3" type="noConversion"/>
  </si>
  <si>
    <t>文具及事務用品開放性契約發包(4/12屆約)</t>
    <phoneticPr fontId="3" type="noConversion"/>
  </si>
  <si>
    <t>M21職務輪調_培育人才_向上提升
(10204高主會指示)</t>
    <phoneticPr fontId="3" type="noConversion"/>
  </si>
  <si>
    <t>加強內部控管，避免同利用職務之便獲取不法利益</t>
    <phoneticPr fontId="3" type="noConversion"/>
  </si>
  <si>
    <t>委外影印、晒圖承攬契約發包(1020531屆)</t>
    <phoneticPr fontId="3" type="noConversion"/>
  </si>
  <si>
    <t>啟動防颱防洪整備及查核作業（3/15）</t>
    <phoneticPr fontId="3" type="noConversion"/>
  </si>
  <si>
    <t>&gt;&gt;0410確認廠商規格</t>
    <phoneticPr fontId="3" type="noConversion"/>
  </si>
  <si>
    <t>25站公共腳踏車案_調撥車(4/23屆約)一部展延至20130807</t>
    <phoneticPr fontId="3" type="noConversion"/>
  </si>
  <si>
    <t>&gt;1/10鋼堡訪&gt;2/7M4來文調查原約已107%之後續需求量及預算，2/7已回簽擬展延至1021231並估1350雙需求，預算足夠&gt;原約102.04.14到期；預102.1月開始作業&gt;已透過M4奉准洽鋼堡續約至  日，目前M4程序辦理中&gt;</t>
    <phoneticPr fontId="3" type="noConversion"/>
  </si>
  <si>
    <t>&gt;&gt;建澈至桃捷/IP歷練&gt;頌傑半年支援站務、3月新接全公司事務機器修護、全公司腳踏車修護&gt;昆諺102/3月新接OCC出租管理、會議室管理、房舍管理、辦公室綠化、行政區事務機器管理&gt;瑞陽3月新接南機場用水、行政大樓用電及節能管理業務&gt;預計下半年適當時機立潔/久慧業務輪調&gt;另建議M21派一管理員至T2實習水電半年</t>
    <phoneticPr fontId="3" type="noConversion"/>
  </si>
  <si>
    <t>&gt;&gt;OCC租金收入 &gt;各項採購業務</t>
    <phoneticPr fontId="3" type="noConversion"/>
  </si>
  <si>
    <t>&gt;0418 三人未確認</t>
    <phoneticPr fontId="3" type="noConversion"/>
  </si>
  <si>
    <t>女生皮鞋改款</t>
    <phoneticPr fontId="3" type="noConversion"/>
  </si>
  <si>
    <t>專案</t>
    <phoneticPr fontId="3" type="noConversion"/>
  </si>
  <si>
    <t>A81視訊系統問題排除建置完整</t>
    <phoneticPr fontId="3" type="noConversion"/>
  </si>
  <si>
    <t>規劃端午節前贈送董監事禮盒事宜_15天前簽
(農5/5 102國6/12)</t>
    <phoneticPr fontId="3" type="noConversion"/>
  </si>
  <si>
    <r>
      <t>&gt;&gt;</t>
    </r>
    <r>
      <rPr>
        <sz val="12"/>
        <color rgb="FFFF0000"/>
        <rFont val="新細明體"/>
        <family val="1"/>
        <charset val="136"/>
      </rPr>
      <t>新東陽</t>
    </r>
    <r>
      <rPr>
        <sz val="12"/>
        <color theme="1"/>
        <rFont val="新細明體"/>
        <family val="1"/>
        <charset val="136"/>
      </rPr>
      <t>粽子禮盒_有會員卡&gt;6/21全數*9寄25送出 &gt;B特交董監事+經部+一級+b友*6﹦34；中鋼+公司主管自送 792元/份</t>
    </r>
    <phoneticPr fontId="3" type="noConversion"/>
  </si>
  <si>
    <t xml:space="preserve">&gt;&gt;排汗衫28/夾克32減量待M4協助展約&gt;
</t>
    <phoneticPr fontId="3" type="noConversion"/>
  </si>
  <si>
    <t xml:space="preserve">&gt;&gt;洽M4協助續約作業中 &gt;1020426收到M4第一次契約變更書副本。
</t>
    <phoneticPr fontId="3" type="noConversion"/>
  </si>
  <si>
    <t>&gt;&gt;0425會同全影/原廠/T3第二次測試_廠商已會同查出以SIP協定內部用OK外部有問題_移交T3進行後續測試。</t>
    <phoneticPr fontId="3" type="noConversion"/>
  </si>
  <si>
    <t>&gt;&gt;0429MAIL提醒二位把握機會&gt;</t>
    <phoneticPr fontId="3" type="noConversion"/>
  </si>
  <si>
    <t>&gt;&gt;3/29會T3 test無法成功&gt;4/1內部再試&gt;洽全影協助要收1000元出場費&gt;M2出面請博生協助&gt;4/17全影已同意4/22進場勘&gt;5/8詢瑞洲表D3仍自測中&gt;</t>
    <phoneticPr fontId="3" type="noConversion"/>
  </si>
  <si>
    <t>&gt;0418 三人/0419_2人未確認&gt;0508一人未繳費天興里長&gt;</t>
    <phoneticPr fontId="3" type="noConversion"/>
  </si>
  <si>
    <t>許煇昇
英斌</t>
    <phoneticPr fontId="3" type="noConversion"/>
  </si>
  <si>
    <t>&gt;&gt;已申請PIDS預計5/10起-5/31全時跑馬燈公布訊息&gt;DM發函5/8已發出計90各單位&gt;一、持續提升租借滿意度: 製作使用後滿意度問券調查，以優化並提升各項服務品質。_5月起實施二、加強廣宣: (1)設計製作出租廣告文宣資料(海報及DEMO文宣)_已完成  (2)請T1協助 PIDS發布招租訊息_5/10~5/31全時段 (3)5月起每場活動時，於視聽中心大廳告示招租海報以增加招租能見度 (4)函文常辦活動之相關機關團體行銷本公司視聽中心出租_5/31前。</t>
    <phoneticPr fontId="3" type="noConversion"/>
  </si>
  <si>
    <t>三、研擬優惠促銷方案:建議前二方案實施三個月後(9/1)，如出租率仍無法提升時，再規劃優惠促銷方案呈核。</t>
    <phoneticPr fontId="3" type="noConversion"/>
  </si>
  <si>
    <t>10208
10204</t>
    <phoneticPr fontId="3" type="noConversion"/>
  </si>
  <si>
    <t>&gt;&gt;5/15收到臨海工業區廣發MAIL給區內各公司參考。</t>
    <phoneticPr fontId="3" type="noConversion"/>
  </si>
  <si>
    <t>&gt;&gt;新東陽粽子禮盒_有會員卡&gt;0426M2表下周請示D&gt;5/8簽P准&gt;&gt;&gt;M2詢P表贈公司商品_R24顯餘額卡+鑰匙圈紀念商品組。</t>
    <phoneticPr fontId="3" type="noConversion"/>
  </si>
  <si>
    <t>&gt;&gt;3/15啟動防颱作業  &gt;3/20完成工作說明書修訂MEMO S1 &gt;0429S1查核&gt;4/1~4/30整備工作&gt;</t>
    <phoneticPr fontId="3" type="noConversion"/>
  </si>
  <si>
    <t>&gt;雜項設備租金: (3.5噸廂式調撥車*2租賃1010730-1020807第二年舊27524未)+(1010423-1020422*1台新_35238未_到期展至8/7) +(增租1台1010808-1020807_35238未)_D1 PBS 7/3決標 廠商備車 預 7/30發包計畫表+發包文件M4訂約 (調撥車租 7/20影印分會D1/T1/M4，7/26綜簽D准)
&gt;網際網路:(GPS車機租二台1010801-1020207半年繳4800未稅/台+增租一台1010808-1020207+101/5/1~10/31一台半年繳4800未稅/台)+(PBS站數據傳輸網路門號_遠傳無線19門+中華電信ADSL 30門 575&amp;設定500)
&gt;電話費:(公務手機 2門1010148起+ 2門101082x起)+(0800 C-BIKE客服代表號及四門客訴專線)+(imosa簡訊42500元)+(調撥員無線上網3G門號#1/2_10007起+#3_1010418起+#4_1010808起+#5T24智慧車_1010816起)
&gt;燃油費_調撥車+機車
&gt;車輛維修_公務機車*2_1010816起</t>
    <phoneticPr fontId="3" type="noConversion"/>
  </si>
  <si>
    <t xml:space="preserve">&gt;&gt; </t>
    <phoneticPr fontId="3" type="noConversion"/>
  </si>
  <si>
    <t>10205</t>
    <phoneticPr fontId="3" type="noConversion"/>
  </si>
  <si>
    <t>公務手機異動程序優化</t>
    <phoneticPr fontId="3" type="noConversion"/>
  </si>
  <si>
    <t>廖久慧</t>
    <phoneticPr fontId="3" type="noConversion"/>
  </si>
  <si>
    <t>1020524初稿完成</t>
    <phoneticPr fontId="3" type="noConversion"/>
  </si>
  <si>
    <t>&gt;&gt;預計5月底臨時董事會致贈&gt;1020523加贈KMRT周副局長一份</t>
    <phoneticPr fontId="3" type="noConversion"/>
  </si>
  <si>
    <t>郵資機、秤維修保養三年契約書(105.07.12屆)</t>
    <phoneticPr fontId="3" type="noConversion"/>
  </si>
  <si>
    <r>
      <t>&gt;5/15口糧需求申請單已提送_預</t>
    </r>
    <r>
      <rPr>
        <sz val="12"/>
        <color rgb="FFFF0000"/>
        <rFont val="新細明體"/>
        <family val="1"/>
        <charset val="136"/>
      </rPr>
      <t>第一個颱風發布時立即採購(製造日期應一周內)</t>
    </r>
    <r>
      <rPr>
        <sz val="12"/>
        <color theme="1"/>
        <rFont val="新細明體"/>
        <family val="1"/>
        <charset val="136"/>
      </rPr>
      <t>@60元&gt;OCC訊息來襲前檢查 &gt;OCC訊息成立應變中心及啟動3小時回報機制 &gt;OCC訊息解除應變中心及解除3小時回報機制。</t>
    </r>
    <phoneticPr fontId="3" type="noConversion"/>
  </si>
  <si>
    <t>1.公告及MEMO(8樓B/P、IP、客服、安管不噴)_日期訂周五1800
2.周六設定大樓風機強制手動運轉2小時
3.事後清點蟑螂數量</t>
    <phoneticPr fontId="3" type="noConversion"/>
  </si>
  <si>
    <t>□購買鮮奶慰勞 □T15有貴重物需於6點下班前優先噴</t>
    <phoneticPr fontId="3" type="noConversion"/>
  </si>
  <si>
    <t>&gt;&gt;4/1提送發包計畫表(底估199萬1150)&gt;4/16發包計畫奉D准&gt;發包文件4/17送M4&gt;529M4發MEMO詢亮美/通良意願</t>
    <phoneticPr fontId="3" type="noConversion"/>
  </si>
  <si>
    <t>吳俊慶
歐英斌</t>
    <phoneticPr fontId="3" type="noConversion"/>
  </si>
  <si>
    <t>&gt;&gt;二期橘線+BSS=9 站18點施工圖1221影分會T1/T2/D3&gt;&gt;追會審進度1220~0104OK&gt;0121CHT來文預定0121開工延0128開工預3/14完成+紅北併共構辦理(較慢)&gt;0208完成R11/BSS3/BSS5/CD2/O4/O6/O7/O8&gt;&gt;原3/11續工_惟CHT延因台哥大分帳有爭議&gt;規劃:(第二階段橘線+BSS): 1 CHT包商圖說送審(12/7)，2.施工(預1/11)&gt;&gt;&gt;4/22~4/26 O7、O8、O9施工，5月底再施工O11、O13&gt;529橘線最後一站O14改善完成。#</t>
    <phoneticPr fontId="3" type="noConversion"/>
  </si>
  <si>
    <t xml:space="preserve">&gt;&gt;紅北部分待D3共構案完成後，再視訊號需要進行改善，先結案。
</t>
    <phoneticPr fontId="3" type="noConversion"/>
  </si>
  <si>
    <t>&gt;&gt;0325奉B核定&gt;4/8T2北上勘屋/試住失敗&gt;4/18M2轉知_課長王致男表可朝新莊/五股/泰山_仲介費可在16000外另簽&gt;公務車處長應T25需求指示以5400-XL供應&gt;輔大案預計5/13出差談合約事宜及實勘_輔大12000不含電/車位及洗衣/缺點無合宜車位&gt;案A/B租費差約22萬元(含仲介費)&gt;住宿預5/14上簽二方案&gt;&gt;5/29一次匯款 5個月停車費9228元</t>
    <phoneticPr fontId="3" type="noConversion"/>
  </si>
  <si>
    <r>
      <t>&gt;&gt;每月</t>
    </r>
    <r>
      <rPr>
        <sz val="12"/>
        <color rgb="FFFF0000"/>
        <rFont val="新細明體"/>
        <family val="1"/>
        <charset val="136"/>
      </rPr>
      <t>5日前</t>
    </r>
    <r>
      <rPr>
        <sz val="12"/>
        <color theme="1"/>
        <rFont val="新細明體"/>
        <family val="1"/>
        <charset val="136"/>
      </rPr>
      <t>匯款當月租金 94408元 (1020610~1021110，首月另匯一個月押租金)</t>
    </r>
    <phoneticPr fontId="3" type="noConversion"/>
  </si>
  <si>
    <t>ADM空調緊急應變SOP建立</t>
    <phoneticPr fontId="3" type="noConversion"/>
  </si>
  <si>
    <t>10206</t>
    <phoneticPr fontId="3" type="noConversion"/>
  </si>
  <si>
    <t>許瑞陽</t>
    <phoneticPr fontId="3" type="noConversion"/>
  </si>
  <si>
    <t>許輝昇</t>
    <phoneticPr fontId="3" type="noConversion"/>
  </si>
  <si>
    <t>歐英斌
許瑞陽</t>
    <phoneticPr fontId="3" type="noConversion"/>
  </si>
  <si>
    <t>廖久慧</t>
    <phoneticPr fontId="3" type="noConversion"/>
  </si>
  <si>
    <t>電信費用控管模式優化</t>
    <phoneticPr fontId="3" type="noConversion"/>
  </si>
  <si>
    <t>每日</t>
    <phoneticPr fontId="3" type="noConversion"/>
  </si>
  <si>
    <t>&gt;現狀幕僚101(IP/M2/M3/M4/S1)+680(T1)+523(T2)=1304&gt;隨機缺損人員由代表於EIP物料系統申領，核准後可隨時至倉庫取貨(或配送到府)</t>
    <phoneticPr fontId="3" type="noConversion"/>
  </si>
  <si>
    <t>安全皮鞋領取流程優化1020604</t>
    <phoneticPr fontId="3" type="noConversion"/>
  </si>
  <si>
    <r>
      <t>&gt;&gt;現狀問題:同一人代領多雙，每月查核後 EMAIL領取人給名單，是否同仁會不舒服，審核程序效率當否。
&gt;&gt;解決作法: 1.待有問題時再考慮不必每筆查核，改以抽查獲單位量多時才查以利兼顧</t>
    </r>
    <r>
      <rPr>
        <sz val="12"/>
        <color rgb="FFFF0000"/>
        <rFont val="新細明體"/>
        <family val="1"/>
        <charset val="136"/>
      </rPr>
      <t>預算管控與管理效能</t>
    </r>
    <r>
      <rPr>
        <sz val="12"/>
        <color theme="1"/>
        <rFont val="新細明體"/>
        <family val="1"/>
        <charset val="136"/>
      </rPr>
      <t>。</t>
    </r>
    <phoneticPr fontId="3" type="noConversion"/>
  </si>
  <si>
    <t>OCC旁停車場路燈二線控故障/1020618麻煩平順_行控女生反映/0618電平順&gt;</t>
    <phoneticPr fontId="3" type="noConversion"/>
  </si>
  <si>
    <t>10207</t>
    <phoneticPr fontId="3" type="noConversion"/>
  </si>
  <si>
    <t>&gt;&gt;5/10開標 _威傑175萬4660元得標&gt;M4去文詢亮美及通良均表有意願</t>
    <phoneticPr fontId="3" type="noConversion"/>
  </si>
  <si>
    <t>1.1020620完成整理現行所有電信及網路設備清單 (系統分類及更正名稱/規格)</t>
    <phoneticPr fontId="3" type="noConversion"/>
  </si>
  <si>
    <r>
      <rPr>
        <sz val="12"/>
        <color rgb="FFFF0000"/>
        <rFont val="新細明體"/>
        <family val="1"/>
        <charset val="136"/>
      </rPr>
      <t>&gt;&gt;1020730前澄清電信及網路疑問。</t>
    </r>
    <r>
      <rPr>
        <sz val="12"/>
        <color theme="1"/>
        <rFont val="新細明體"/>
        <family val="1"/>
        <charset val="136"/>
      </rPr>
      <t xml:space="preserve">
&gt;&gt;1020831前分析出列管重點費用項目
&gt;&gt;1020930前提報本案可優化或提案內容</t>
    </r>
    <phoneticPr fontId="3" type="noConversion"/>
  </si>
  <si>
    <t>10207</t>
    <phoneticPr fontId="3" type="noConversion"/>
  </si>
  <si>
    <t xml:space="preserve"> </t>
    <phoneticPr fontId="3" type="noConversion"/>
  </si>
  <si>
    <t>&gt;&gt;1020627發memo相關單位補充說明102年制服發放說明</t>
    <phoneticPr fontId="3" type="noConversion"/>
  </si>
  <si>
    <r>
      <t>10111起施行ADM</t>
    </r>
    <r>
      <rPr>
        <b/>
        <sz val="12"/>
        <color theme="1"/>
        <rFont val="新細明體"/>
        <family val="1"/>
        <charset val="136"/>
      </rPr>
      <t>電氣室關送風機</t>
    </r>
    <r>
      <rPr>
        <sz val="12"/>
        <color theme="1"/>
        <rFont val="新細明體"/>
        <family val="1"/>
        <charset val="136"/>
      </rPr>
      <t>於夏季注意溫度</t>
    </r>
    <phoneticPr fontId="3" type="noConversion"/>
  </si>
  <si>
    <t>1. 夾克:第二年暫不_預103年冬發，剩餘量奉准僅供T13/T14新進同仁
2. T-shirt:奉核剩餘僅提供T22-T25新人 (50庫存+
3. 皮帶:要280僅250，奉准減量驗收，交貨存M2讓同仁損壞才發，注意存量(低於50前因應)</t>
    <phoneticPr fontId="3" type="noConversion"/>
  </si>
  <si>
    <t>股東臨時會M2配合事項 7/30(二)</t>
    <phoneticPr fontId="3" type="noConversion"/>
  </si>
  <si>
    <t>每坪清潔費用估算: 1人月費22014+耗材1237+管理費245=23496元/月；目前1人負ADM二樓層930坪==&gt;25.3元/坪-月==&gt;如對外承攬建收50元/坪-月(含管理及利潤)</t>
    <phoneticPr fontId="3" type="noConversion"/>
  </si>
  <si>
    <t>營運皮鞋開放性買賣契約(11/14到期)</t>
    <phoneticPr fontId="3" type="noConversion"/>
  </si>
  <si>
    <t>&gt;1020601正式上線運轉</t>
    <phoneticPr fontId="3" type="noConversion"/>
  </si>
  <si>
    <t>1.冰水主機
2.恆溫恆濕空調箱 各緊急應變情境</t>
    <phoneticPr fontId="3" type="noConversion"/>
  </si>
  <si>
    <r>
      <rPr>
        <b/>
        <sz val="12"/>
        <color rgb="FFFF0000"/>
        <rFont val="新細明體"/>
        <family val="1"/>
        <charset val="136"/>
      </rPr>
      <t>調撥車</t>
    </r>
    <r>
      <rPr>
        <sz val="12"/>
        <color rgb="FFFF0000"/>
        <rFont val="新細明體"/>
        <family val="1"/>
        <charset val="136"/>
      </rPr>
      <t>三部到期併入前案合約一起展延至20140807_3年內*2+2年內*2</t>
    </r>
    <phoneticPr fontId="3" type="noConversion"/>
  </si>
  <si>
    <r>
      <t>49+25+46站</t>
    </r>
    <r>
      <rPr>
        <b/>
        <sz val="12"/>
        <color rgb="FFFF0000"/>
        <rFont val="新細明體"/>
        <family val="1"/>
        <charset val="136"/>
      </rPr>
      <t>公共腳踏車案</t>
    </r>
    <r>
      <rPr>
        <sz val="12"/>
        <color rgb="FFFF0000"/>
        <rFont val="新細明體"/>
        <family val="1"/>
        <charset val="136"/>
      </rPr>
      <t>_M2其他配合事項
(8/7到期)</t>
    </r>
    <phoneticPr fontId="3" type="noConversion"/>
  </si>
  <si>
    <t>1.102過渡期問題品項發放_T-shirt、夾克、皮帶
2.102冬製服製發_需求調查/套量/製作/發放
(長襯/領帶/領巾/女冬長褲)</t>
    <phoneticPr fontId="3" type="noConversion"/>
  </si>
  <si>
    <t>&gt;&gt;OCC簡報室先預借三工作天_7/2 OK
&gt;&gt;活動整體規劃妥當，D-15前上簽 OK</t>
    <phoneticPr fontId="3" type="noConversion"/>
  </si>
  <si>
    <t xml:space="preserve">&gt;&gt;0327詢標牌版面設計 &gt;0403物品/標牌到位/初佈完成/封條確認 &gt; 0408標牌定位/晚上桌花到/停車區完設 &gt; </t>
    <phoneticPr fontId="3" type="noConversion"/>
  </si>
  <si>
    <t>&gt;&gt;101年P郝指福委會太小氣，M2指示102非員工部分由M21自辦(不跟福會)&gt;1.文旦：董監 7+2；2.1 CSC：B*1_鄒董、D*6_公關、M2*8(處長/事務/福利/事係/H1/梁國賓/中保/消防隊) 2.2 KMRT*12會計退1 2.3 前鎮分局1+草衙1退 2.4 TRTC*2</t>
    <phoneticPr fontId="3" type="noConversion"/>
  </si>
  <si>
    <r>
      <t>1.規劃:三部合約到期不續約，</t>
    </r>
    <r>
      <rPr>
        <b/>
        <sz val="12"/>
        <color rgb="FFFF0000"/>
        <rFont val="新細明體"/>
        <family val="1"/>
        <charset val="136"/>
      </rPr>
      <t>併入前案一部車合約</t>
    </r>
    <r>
      <rPr>
        <b/>
        <sz val="12"/>
        <color theme="1"/>
        <rFont val="新細明體"/>
        <family val="1"/>
        <charset val="136"/>
      </rPr>
      <t xml:space="preserve">。
</t>
    </r>
    <phoneticPr fontId="3" type="noConversion"/>
  </si>
  <si>
    <t>&gt;&gt;0426T14並未提現款有何不妥詢M2意見仍表續進行_B與M2午餐提出之好意。&gt;5/6發memo詢T1意見&gt;&gt;0429發備忘錄詢問T1意見_M2指示&gt;0528T1回款一44%最多惟舒適度較差&gt;0528潔了解款一較不適成因待了解後分析可否改善再決定下一步_如屬無法改善則建M2維持並回文T1&gt;&gt;0613鋼堡換款一鞋墊送T1評估舒適度是否OK&gt;0701T1表示因楦頭太窄至不舒服，廠商表無法改善，T1表如無法改善舒適度，則以舒適為優先，美觀款式其次&gt;與處長討論後仍可增女生款，部分會覺得不適者可不領女款比照現在領現款，另考量新款制服現規劃設計中，為免不搭，增女款時程延至先款制服出來後再議，惟請立潔先簽辦會T1確認。</t>
    <phoneticPr fontId="3" type="noConversion"/>
  </si>
  <si>
    <t>1028</t>
    <phoneticPr fontId="3" type="noConversion"/>
  </si>
  <si>
    <t>&gt;&gt;7/22規劃呈P7/24准&gt;</t>
    <phoneticPr fontId="3" type="noConversion"/>
  </si>
  <si>
    <t>持續研提可提升高捷視聽中心出租率方案</t>
    <phoneticPr fontId="3" type="noConversion"/>
  </si>
  <si>
    <r>
      <t>舉辦 102年度</t>
    </r>
    <r>
      <rPr>
        <b/>
        <sz val="12"/>
        <color theme="1"/>
        <rFont val="新細明體"/>
        <family val="1"/>
        <charset val="136"/>
      </rPr>
      <t>中元普渡(102.08.21)</t>
    </r>
    <phoneticPr fontId="3" type="noConversion"/>
  </si>
  <si>
    <t>賀年卡製發</t>
    <phoneticPr fontId="3" type="noConversion"/>
  </si>
  <si>
    <t xml:space="preserve">3.D 11:00預演: 8/21上午
4.D布置、1345廣播
5.注意：借八仙彩+主動邀晉邦、萬成+環保炮改短(主持:典禮已結束感謝各位主管及同仁的參與)
1.D-45規劃簽: 7/22簽7/24 P准
2.D-30發備忘錄通知各單位: 7/25發
</t>
    <phoneticPr fontId="3" type="noConversion"/>
  </si>
  <si>
    <t>歐英斌
煇昇</t>
    <phoneticPr fontId="3" type="noConversion"/>
  </si>
  <si>
    <t>&gt;&gt;0724簽辦影印分會M4、T1&gt;0729已回&gt;0731綜簽D&gt;0807M4協助併約及變約完成</t>
    <phoneticPr fontId="3" type="noConversion"/>
  </si>
  <si>
    <t>&gt;0809發備忘錄通知0815會議&gt;</t>
    <phoneticPr fontId="3" type="noConversion"/>
  </si>
  <si>
    <t>專案</t>
    <phoneticPr fontId="3" type="noConversion"/>
  </si>
  <si>
    <t>配合T3於A71建置一組視訊會議系統(由美麗島站移回)並接手後續</t>
    <phoneticPr fontId="3" type="noConversion"/>
  </si>
  <si>
    <t>許瑞陽</t>
    <phoneticPr fontId="3" type="noConversion"/>
  </si>
  <si>
    <t>&gt;1020815移訊號線完成，待測試。</t>
    <phoneticPr fontId="3" type="noConversion"/>
  </si>
  <si>
    <r>
      <t>下半年清潔勞安</t>
    </r>
    <r>
      <rPr>
        <b/>
        <sz val="12"/>
        <color rgb="FFFF0000"/>
        <rFont val="新細明體"/>
        <family val="1"/>
        <charset val="136"/>
      </rPr>
      <t>協議組織會議</t>
    </r>
    <phoneticPr fontId="3" type="noConversion"/>
  </si>
  <si>
    <t>&gt;&gt;1020715提請購單M4&gt;M4-0816會文確認需油量達否折扣標準10公秉0.15元及三年合約否&gt;</t>
    <phoneticPr fontId="3" type="noConversion"/>
  </si>
  <si>
    <t>規劃8樓稽核處辦公室</t>
    <phoneticPr fontId="3" type="noConversion"/>
  </si>
  <si>
    <t>歐英斌</t>
    <phoneticPr fontId="3" type="noConversion"/>
  </si>
  <si>
    <t>規劃8樓新總經理室</t>
    <phoneticPr fontId="3" type="noConversion"/>
  </si>
  <si>
    <t>編列103年度總務預算作業</t>
    <phoneticPr fontId="3" type="noConversion"/>
  </si>
  <si>
    <t>總務工作五年中期計畫之102年度計畫執行
1.降低文具用品預算(2%):
2.降低行政大樓用電(3%):</t>
    <phoneticPr fontId="3" type="noConversion"/>
  </si>
  <si>
    <t>財購:白色影印紙開放性買賣契約發包</t>
    <phoneticPr fontId="3" type="noConversion"/>
  </si>
  <si>
    <t>後送遺失物管理作業程序修訂_9月中前</t>
    <phoneticPr fontId="3" type="noConversion"/>
  </si>
  <si>
    <t>許瑞陽</t>
    <phoneticPr fontId="3" type="noConversion"/>
  </si>
  <si>
    <t>1.9/2確認圖稿  2.安排施工(9/4屏風+9/4線路) 3.9/4準備家具</t>
    <phoneticPr fontId="3" type="noConversion"/>
  </si>
  <si>
    <t>□ 9/5週發memo各單位調查需求~9/30□預 9/中初稿版面出爐□10/03各單位回覆需求數量(B/P獨立版)、10/6版面定稿及指定廠家口足印製簽核定_1500*15元=22500元含稅□10/中定稿及下訂(口足)□ 11/9到貨分送各單位寄發
&gt;&gt;101年1.9/S發memo調查需求+洽口足9/中送稿  2.10/中定稿/價格簽定廠家+10/17下訂1600*13= 20800含稅  3.打版確認10/24  4.11/13到貨分送各單位</t>
    <phoneticPr fontId="3" type="noConversion"/>
  </si>
  <si>
    <t>M2改M13組織調整因應事項</t>
    <phoneticPr fontId="3" type="noConversion"/>
  </si>
  <si>
    <t xml:space="preserve">1.辦公空間調整、配置圖、清空、標示牌修改、屏風拆組、線路拉設、桌椅櫃搬遷
2.公務手機收回或改B類
3.預算單位歸屬調整
4.T247改發制服
</t>
    <phoneticPr fontId="3" type="noConversion"/>
  </si>
  <si>
    <t xml:space="preserve">1.8/30確認圖稿配置 2.確認既有家具 3.採購添加家具 4.9/2隔牆施工(含窗/門/局部粉刷) 5.照明空調修改 6.電視機及位置 7.喬遷日期規劃9/11 10:00  </t>
    <phoneticPr fontId="3" type="noConversion"/>
  </si>
  <si>
    <t>103年度現款制服需求估列、合約展約、預算編列 (預計10311發新款冬服)</t>
    <phoneticPr fontId="3" type="noConversion"/>
  </si>
  <si>
    <r>
      <t>1.董監月餅：D-30=</t>
    </r>
    <r>
      <rPr>
        <sz val="12"/>
        <color rgb="FFFF0000"/>
        <rFont val="新細明體"/>
        <family val="1"/>
        <charset val="136"/>
      </rPr>
      <t>7/29</t>
    </r>
    <r>
      <rPr>
        <u/>
        <sz val="12"/>
        <color rgb="FFFF0000"/>
        <rFont val="新細明體"/>
        <family val="1"/>
        <charset val="136"/>
      </rPr>
      <t>發文</t>
    </r>
    <r>
      <rPr>
        <sz val="12"/>
        <color theme="1"/>
        <rFont val="新細明體"/>
        <family val="1"/>
        <charset val="136"/>
      </rPr>
      <t>調查各單位需求數</t>
    </r>
    <r>
      <rPr>
        <sz val="12"/>
        <color rgb="FFFF0000"/>
        <rFont val="新細明體"/>
        <family val="1"/>
        <charset val="136"/>
      </rPr>
      <t>8/9回</t>
    </r>
    <r>
      <rPr>
        <sz val="12"/>
        <color theme="1"/>
        <rFont val="新細明體"/>
        <family val="1"/>
        <charset val="136"/>
      </rPr>
      <t>(外賓~500元*280+外包300元*130)、</t>
    </r>
    <r>
      <rPr>
        <sz val="12"/>
        <color rgb="FFFF0000"/>
        <rFont val="新細明體"/>
        <family val="1"/>
        <charset val="136"/>
      </rPr>
      <t>8/19簽辦廠家</t>
    </r>
    <r>
      <rPr>
        <sz val="12"/>
        <color theme="1"/>
        <rFont val="新細明體"/>
        <family val="1"/>
        <charset val="136"/>
      </rPr>
      <t>(含外包併福委訂、外賓先找5款商品~500元簽請上級核定選300福委款)
2.董監水果禮盒：D-30=0819簽辦完成，D-7=預0828董事會致贈。D-40=730先預訂，600元/10台斤+50元運費</t>
    </r>
    <phoneticPr fontId="3" type="noConversion"/>
  </si>
  <si>
    <r>
      <rPr>
        <b/>
        <sz val="12"/>
        <color rgb="FFFF0000"/>
        <rFont val="新細明體"/>
        <family val="1"/>
        <charset val="136"/>
      </rPr>
      <t>中秋節外賓及董監事禮品規劃</t>
    </r>
    <r>
      <rPr>
        <sz val="12"/>
        <color rgb="FFFF0000"/>
        <rFont val="新細明體"/>
        <family val="1"/>
        <charset val="136"/>
      </rPr>
      <t xml:space="preserve">
1.月餅規劃(含外賓~3800+外包人力~100位): 
2.文旦禮盒: "董監事9+2</t>
    </r>
    <phoneticPr fontId="3" type="noConversion"/>
  </si>
  <si>
    <t xml:space="preserve">1.職掌劃分表修改9/23給M12 2.個人工作職掌修改9/24 </t>
    <phoneticPr fontId="3" type="noConversion"/>
  </si>
  <si>
    <t>&gt;&gt;9/14裝M13 四台&gt;0923節能會通過辦理辦公室裝設&gt;</t>
    <phoneticPr fontId="3" type="noConversion"/>
  </si>
  <si>
    <t>行政大樓擴大裝設涼風扇節能案</t>
    <phoneticPr fontId="3" type="noConversion"/>
  </si>
  <si>
    <t>&gt;&gt;1020904修訂簽呈D9/23准&gt;0924簽D准回IA改善內容。</t>
    <phoneticPr fontId="3" type="noConversion"/>
  </si>
  <si>
    <t>全公司組織調整因應事項 (P/T/M12/M13/IA/T247/S12M421/D21/D22/D23/D31/D32///   )</t>
    <phoneticPr fontId="3" type="noConversion"/>
  </si>
  <si>
    <r>
      <t>辦理</t>
    </r>
    <r>
      <rPr>
        <b/>
        <sz val="12"/>
        <color theme="1"/>
        <rFont val="新細明體"/>
        <family val="1"/>
        <charset val="136"/>
      </rPr>
      <t>過期圖文件銷毀</t>
    </r>
    <r>
      <rPr>
        <sz val="12"/>
        <color theme="1"/>
        <rFont val="新細明體"/>
        <family val="1"/>
        <charset val="136"/>
      </rPr>
      <t>業務(4月、10月)</t>
    </r>
    <phoneticPr fontId="3" type="noConversion"/>
  </si>
  <si>
    <t>瓅文</t>
    <phoneticPr fontId="3" type="noConversion"/>
  </si>
  <si>
    <t>1.比價上簽(4500稅/車+1200元/噸) 2. ADM一樓+R10二號口穿堂C027-7通道+大寮員訓一樓 □10/14週 eip公告10/21~23文件集中 10/24清運</t>
    <phoneticPr fontId="3" type="noConversion"/>
  </si>
  <si>
    <r>
      <t xml:space="preserve">文具&gt; 文具發文宣導(9、1、4、7月) &gt;10208起每月控管。 &gt;&gt;1.7/31前列文具15項可撙項 
用電&gt; </t>
    </r>
    <r>
      <rPr>
        <sz val="12"/>
        <color rgb="FFFF0000"/>
        <rFont val="新細明體"/>
        <family val="1"/>
        <charset val="136"/>
      </rPr>
      <t>10月起逐月檢討。&gt;&gt;8/12分析出尚可撙節用電3項 &gt;每項擬2個有效措施(9/30前) :#j</t>
    </r>
    <r>
      <rPr>
        <sz val="12"/>
        <color theme="1"/>
        <rFont val="新細明體"/>
        <family val="1"/>
        <charset val="136"/>
      </rPr>
      <t/>
    </r>
    <phoneticPr fontId="3" type="noConversion"/>
  </si>
  <si>
    <r>
      <rPr>
        <b/>
        <sz val="12"/>
        <color theme="1"/>
        <rFont val="新細明體"/>
        <family val="1"/>
        <charset val="136"/>
      </rPr>
      <t>車隊卡</t>
    </r>
    <r>
      <rPr>
        <sz val="12"/>
        <color theme="1"/>
        <rFont val="新細明體"/>
        <family val="1"/>
        <charset val="136"/>
      </rPr>
      <t>、庫提客戶油品買賣三年契約
(105.09.30到期)</t>
    </r>
    <phoneticPr fontId="3" type="noConversion"/>
  </si>
  <si>
    <t>&gt;11月中權責劃分表、規章、品質文件修改  &gt;預算科目如何整併  &gt;&gt; 10/15表單修改</t>
    <phoneticPr fontId="3" type="noConversion"/>
  </si>
  <si>
    <t>勞購:南機廠辦公室清潔合約重新發包(12/31到期)</t>
    <phoneticPr fontId="3" type="noConversion"/>
  </si>
  <si>
    <t>磨軌案展延租屋</t>
    <phoneticPr fontId="3" type="noConversion"/>
  </si>
  <si>
    <t>&gt;&gt;11/1育出差看屋_11/4簽辦分會_11/7前簽准_11/11入住_8間板橋_百麗_原價1600元/間議減75早餐減75後為1450元/日，先付30日</t>
    <phoneticPr fontId="3" type="noConversion"/>
  </si>
  <si>
    <t>黃聖育</t>
    <phoneticPr fontId="3" type="noConversion"/>
  </si>
  <si>
    <r>
      <t>1.9/初發memo各單位調查需求~9/30  2.</t>
    </r>
    <r>
      <rPr>
        <sz val="12"/>
        <color rgb="FFFF0000"/>
        <rFont val="新細明體"/>
        <family val="1"/>
        <charset val="136"/>
      </rPr>
      <t>預 9/中自行設計天慈及厥偉初稿版面出爐</t>
    </r>
    <r>
      <rPr>
        <sz val="12"/>
        <color theme="1"/>
        <rFont val="新細明體"/>
        <family val="1"/>
        <charset val="136"/>
      </rPr>
      <t xml:space="preserve">  3.10/6版面簽核定  4.</t>
    </r>
    <r>
      <rPr>
        <sz val="12"/>
        <color rgb="FFFF0000"/>
        <rFont val="新細明體"/>
        <family val="1"/>
        <charset val="136"/>
      </rPr>
      <t>10/中定稿</t>
    </r>
    <r>
      <rPr>
        <sz val="12"/>
        <color theme="1"/>
        <rFont val="新細明體"/>
        <family val="1"/>
        <charset val="136"/>
      </rPr>
      <t>及M1委印 1200*20?元 5.10/底打版確認 6.預11/中(實12/11)到貨分送各單位寄發</t>
    </r>
    <phoneticPr fontId="3" type="noConversion"/>
  </si>
  <si>
    <t>09</t>
    <phoneticPr fontId="3" type="noConversion"/>
  </si>
  <si>
    <t>11</t>
    <phoneticPr fontId="3" type="noConversion"/>
  </si>
  <si>
    <r>
      <t>1. 8/1開始籌備(M2各承</t>
    </r>
    <r>
      <rPr>
        <b/>
        <u/>
        <sz val="12"/>
        <color rgb="FFFF0000"/>
        <rFont val="新細明體"/>
        <family val="1"/>
        <charset val="136"/>
      </rPr>
      <t>辦) 2.</t>
    </r>
    <r>
      <rPr>
        <sz val="12"/>
        <color theme="1"/>
        <rFont val="新細明體"/>
        <family val="1"/>
        <charset val="136"/>
      </rPr>
      <t>8/14~8/30發文各單位調查 3.9/2</t>
    </r>
    <r>
      <rPr>
        <b/>
        <u/>
        <sz val="12"/>
        <color rgb="FFFF0000"/>
        <rFont val="新細明體"/>
        <family val="1"/>
        <charset val="136"/>
      </rPr>
      <t>-9/1</t>
    </r>
    <r>
      <rPr>
        <sz val="12"/>
        <color theme="1"/>
        <rFont val="新細明體"/>
        <family val="1"/>
        <charset val="136"/>
      </rPr>
      <t xml:space="preserve">6M2審核 4.9/23D2總務預算 5.10/24預算審查會 (10/18簡報送D2) 6. 11/E董事會通過
</t>
    </r>
    <phoneticPr fontId="3" type="noConversion"/>
  </si>
  <si>
    <t>07</t>
    <phoneticPr fontId="3" type="noConversion"/>
  </si>
  <si>
    <t>11/15晉邦 301萬7752元得標&gt;預12/26工前會</t>
    <phoneticPr fontId="3" type="noConversion"/>
  </si>
  <si>
    <r>
      <rPr>
        <b/>
        <u/>
        <sz val="12"/>
        <color theme="1"/>
        <rFont val="新細明體"/>
        <family val="1"/>
        <charset val="136"/>
      </rPr>
      <t>9月下半年</t>
    </r>
    <r>
      <rPr>
        <sz val="12"/>
        <color theme="1"/>
        <rFont val="新細明體"/>
        <family val="1"/>
        <charset val="136"/>
      </rPr>
      <t xml:space="preserve">勞安協議組織(辦公室清潔、道路清潔、保全)會議召開(上半年併工前會各約自辦)
</t>
    </r>
    <phoneticPr fontId="3" type="noConversion"/>
  </si>
  <si>
    <t>春節贈送董監事禮盒規劃事宜
(D=除夕-7=1/23)</t>
    <phoneticPr fontId="3" type="noConversion"/>
  </si>
  <si>
    <t>01</t>
    <phoneticPr fontId="3" type="noConversion"/>
  </si>
  <si>
    <t>102年P選C款_12生肖捷運卡630成本價*9=5670，中鋼*2+B*1親送，餘2/6寄出。</t>
    <phoneticPr fontId="3" type="noConversion"/>
  </si>
  <si>
    <t>協建立ADM電信硬體系統管理制度</t>
    <phoneticPr fontId="3" type="noConversion"/>
  </si>
  <si>
    <t>賀慶華</t>
    <phoneticPr fontId="3" type="noConversion"/>
  </si>
  <si>
    <t>81233高雄市小港區中鋼路1號
中國鋼鐵股份有限公司事務組
施義雄 組長</t>
    <phoneticPr fontId="3" type="noConversion"/>
  </si>
  <si>
    <t>宿舍管理</t>
    <phoneticPr fontId="3" type="noConversion"/>
  </si>
  <si>
    <t>1.102.12.3-10了解續住需求，12/11-12/18展延續住，12/19需求改至新竹收尾改T25自行以出差住宿方式處理。</t>
    <phoneticPr fontId="3" type="noConversion"/>
  </si>
  <si>
    <t>1.102/12/20T24協助上ADM電信架構訓練.</t>
    <phoneticPr fontId="3" type="noConversion"/>
  </si>
  <si>
    <t>重要時程說明</t>
    <phoneticPr fontId="3" type="noConversion"/>
  </si>
  <si>
    <t>&gt;&gt;人:輕軌一級單位人力/M21_辦公處所建置(建澈)/公務車/家具/文具/手機/影印機/M22_公文增多/機廠保全/收發文量增/郵寄增 &gt;1021226T1鏗詢經理桌椅_先規M22右側桌 &gt;</t>
    <phoneticPr fontId="3" type="noConversion"/>
  </si>
  <si>
    <t>輕軌營運_
(估總務成本、空間、家具)</t>
    <phoneticPr fontId="3" type="noConversion"/>
  </si>
  <si>
    <t>機車騎上人行走道改善_
(簡易步道、市長信箱、派員勸導)</t>
    <phoneticPr fontId="3" type="noConversion"/>
  </si>
  <si>
    <t>派員勸導:機動0730-0800站崗勸導
市長信箱:12/20第一次建議取締 &gt;建路障
簡易便道: 12/20完成</t>
    <phoneticPr fontId="3" type="noConversion"/>
  </si>
  <si>
    <t>102年尾牙籌辦 (1/10、1/17、1/30除夕)</t>
    <phoneticPr fontId="3" type="noConversion"/>
  </si>
  <si>
    <t>籌備階段：1.5/22送職掌/權責劃分/內控/預算 2.空間租賃/管理費/水電費：D3 &gt;5/29完成票證主管辦公室設立於原S2處長室改專案室分機88650&gt;&gt;DO1建ADM4樓+3樓東側；7/23回覆總務開辦需求,先支1人暫無人選，空間及設施費用詳M2專案&gt;&gt;8/30報1. 總務相關一次性硬體建置費用(傢俱、電信設備、裝修)：173萬元.2. 總務年度相關費用(房租、電費及其他雜項費用)：787萬元/年.以70人650坪數規劃. 資本約5億 員工67人未含外包。7. 10/31前給M1工作說明書&gt;3.裝修/傢俱：8/22列清單11/2維管可用傢俱(屏風+部分桌椅)先搬至ADM四樓
&gt;1011227聞延二個月10204成立10207不可發卡&gt;0102知張副總詢建澈意思。&gt;0107T15 ~20人遷址可能由六樓S1改五樓T1評估中預1/E遷&gt;&gt;1227處長交辦建澈規劃中&gt;0108M2希DO1留6樓Office&gt;&gt;家具:桌、椅、屏風 &gt;協T15搬_預算/分機跳號/公務手機  &gt;&gt;0529IP勘4樓辦公區消防/空調/照明/線路&gt;0529勘空間有無問題&gt;要平面規劃圖&gt;</t>
    <phoneticPr fontId="3" type="noConversion"/>
  </si>
  <si>
    <t xml:space="preserve">&gt;受託業務:用水分擔、用電(照明獨+空調分+緊急分)、公務車分、保全分、消防分、清潔(坪數計)分、總修分、綠化獨、飲水分、冰箱獨、郵費、影印機、事務用品、委印
&gt;總務資材轉賣:
&gt;電信異動:電話(專線、總機)、網路(網際網路+票證網路)_1.TM改公車客運10M改南票案專線6M/2M(遠傳*1+中華*1)=1300_2.全家2M/2M=_3.網際網路10M/10M32固IP=8000_4.台鐵專線6M/2M=1300_
</t>
    <phoneticPr fontId="3" type="noConversion"/>
  </si>
  <si>
    <t>OCC簡報室提升出租率方案(10212運量會報)</t>
    <phoneticPr fontId="3" type="noConversion"/>
  </si>
  <si>
    <t>歐英斌</t>
    <phoneticPr fontId="3" type="noConversion"/>
  </si>
  <si>
    <t>1.舊有流失優質客戶吸回
2.開發新潛力客戶</t>
    <phoneticPr fontId="3" type="noConversion"/>
  </si>
  <si>
    <t>跨年支援事項
(元旦五月天R17餐盒152+薑茶2桶)</t>
    <phoneticPr fontId="3" type="noConversion"/>
  </si>
  <si>
    <r>
      <t>1.餐飲:餐盒歐斯多857、</t>
    </r>
    <r>
      <rPr>
        <sz val="12"/>
        <color rgb="FFFF0000"/>
        <rFont val="新細明體"/>
        <family val="1"/>
        <charset val="136"/>
      </rPr>
      <t>薑茶538杯+11桶、茶蛋857</t>
    </r>
    <r>
      <rPr>
        <sz val="12"/>
        <color theme="1"/>
        <rFont val="新細明體"/>
        <family val="1"/>
        <charset val="136"/>
      </rPr>
      <t xml:space="preserve">
2.帳篷:租和博R6=6+R17=4、桌椅:M13供桌椅及車_人力T1S
3.分機開通:
4.茶蛋M1車站5點同仁自送</t>
    </r>
    <phoneticPr fontId="3" type="noConversion"/>
  </si>
  <si>
    <t>節目: 11/17樂團到談方向、12/27 1400採訪B及一級以上主管、
餐食: 
摸彩: ipad air@16000&gt;</t>
    <phoneticPr fontId="3" type="noConversion"/>
  </si>
  <si>
    <t>&gt;&gt;D-2個月(11/30)提醒新年除舊布新清潔&gt;</t>
    <phoneticPr fontId="3" type="noConversion"/>
  </si>
  <si>
    <t>1.舊有流失優質客戶回流
2.開發新潛力客戶</t>
    <phoneticPr fontId="3" type="noConversion"/>
  </si>
  <si>
    <r>
      <rPr>
        <sz val="12"/>
        <color rgb="FFFF0000"/>
        <rFont val="新細明體"/>
        <family val="1"/>
        <charset val="136"/>
      </rPr>
      <t>1.請示方向:D-30(12/23)，簽辦</t>
    </r>
    <r>
      <rPr>
        <sz val="12"/>
        <color theme="1"/>
        <rFont val="新細明體"/>
        <family val="1"/>
        <charset val="136"/>
      </rPr>
      <t xml:space="preserve">
2.採購及寄送D(1/23)。</t>
    </r>
    <phoneticPr fontId="3" type="noConversion"/>
  </si>
  <si>
    <r>
      <t>1.請示方向:12/26高層指示董監酬勞減少</t>
    </r>
    <r>
      <rPr>
        <u/>
        <sz val="12"/>
        <color theme="1"/>
        <rFont val="新細明體"/>
        <family val="1"/>
        <charset val="136"/>
      </rPr>
      <t>春禮</t>
    </r>
    <r>
      <rPr>
        <sz val="12"/>
        <color theme="1"/>
        <rFont val="新細明體"/>
        <family val="1"/>
        <charset val="136"/>
      </rPr>
      <t>加碼1000升2~3000，1226交辦建歐簽辦&gt;0106簽出三方案&gt;
2.採購及寄送D-7(1/16)。</t>
    </r>
    <phoneticPr fontId="3" type="noConversion"/>
  </si>
  <si>
    <t xml:space="preserve">貴賓: 1/3~1/9確認人數
節目: 
餐飲: 場一啤酒72(0.9)、紅酒153(2.0)、蔓莓95(1.2)、烏茶92(1.2)、柳汁91(1.2)；場二啤酒117(1.5)、紅酒129(1.7)、蔓莓117(1.5)、烏茶118(1.5)、柳汁119(1.5)
摸彩: </t>
    <phoneticPr fontId="3" type="noConversion"/>
  </si>
  <si>
    <r>
      <t>規劃: &gt;D-16(</t>
    </r>
    <r>
      <rPr>
        <b/>
        <sz val="12"/>
        <color theme="1"/>
        <rFont val="新細明體"/>
        <family val="1"/>
        <charset val="136"/>
      </rPr>
      <t>1/19</t>
    </r>
    <r>
      <rPr>
        <sz val="12"/>
        <color theme="1"/>
        <rFont val="新細明體"/>
        <family val="1"/>
        <charset val="136"/>
      </rPr>
      <t>)開始規劃專案章程_事先徵層峰確認日期(2/5)地點(大廳)主持(哲銘改加配)(二級以上參加)預算(10000) &gt;D-12(1/28)發 memo邀請 &gt;D-1(2/8)先行基本佈置  &gt;團拜日(2/18一 )1100前(材料/佈置/主持人/音控)。&gt;&gt;放假始日D(2/9) &gt;主持人M3實習生蕭佳佩&gt;</t>
    </r>
    <phoneticPr fontId="3" type="noConversion"/>
  </si>
  <si>
    <t>歡送D3程子箴處長</t>
    <phoneticPr fontId="3" type="noConversion"/>
  </si>
  <si>
    <t>沈建歐</t>
    <phoneticPr fontId="3" type="noConversion"/>
  </si>
  <si>
    <t>1.中鋼/捷運局外賓10人+經部4人+一級8人+二級10人+BS 2.1830 3.海慶12人3桌 4.訂桌7000元/12人桌 5.每桌酒用1.7麥卡倫+0.7紅酒</t>
    <phoneticPr fontId="3" type="noConversion"/>
  </si>
  <si>
    <r>
      <t>行政區域年假</t>
    </r>
    <r>
      <rPr>
        <b/>
        <sz val="12"/>
        <color rgb="FFFF0000"/>
        <rFont val="新細明體"/>
        <family val="1"/>
        <charset val="136"/>
      </rPr>
      <t>春安準備</t>
    </r>
    <r>
      <rPr>
        <sz val="12"/>
        <color rgb="FFFF0000"/>
        <rFont val="新細明體"/>
        <family val="1"/>
        <charset val="136"/>
      </rPr>
      <t>工作(D=除夕1/30)</t>
    </r>
    <phoneticPr fontId="3" type="noConversion"/>
  </si>
  <si>
    <t>張瓅文</t>
    <phoneticPr fontId="3" type="noConversion"/>
  </si>
  <si>
    <t>公司團拜事宜(D=2/5)、安排市府團拜座車及通知</t>
    <phoneticPr fontId="3" type="noConversion"/>
  </si>
  <si>
    <t>10448台北市中山北路2段48巷7號
台北捷運股份有限公司 運務處運務中心
賀慶華 先生勛啟</t>
    <phoneticPr fontId="3" type="noConversion"/>
  </si>
  <si>
    <t>&gt;D-4(1/26)發memo+EIP公告宣導 &gt; D-1(1/29) 1500廣播宣導 &gt;&gt;D-2個月(11/30)提醒新年除舊布新清潔</t>
    <phoneticPr fontId="3" type="noConversion"/>
  </si>
  <si>
    <t>&gt;&gt;1021227交辦英斌 &gt;2/6上簽3-5月促銷優惠方案&gt;</t>
    <phoneticPr fontId="3" type="noConversion"/>
  </si>
  <si>
    <t xml:space="preserve">IP案_(預1030213成立)
&gt;電信:電話(專線、總機)、網路(網際網路+票證網路)、公務手機
&gt;受託業務: 郵費  &gt;&gt; 飲水機、影印機、 用水分擔、用電(照明獨+空調分+緊急分)、公務車分、保全分、消防分、清潔(坪數計)分、總修分、綠化獨、冰箱獨、事務用品、委印
&gt;總務資材轉賣:
</t>
    <phoneticPr fontId="3" type="noConversion"/>
  </si>
  <si>
    <r>
      <t>&gt;電話(專線、總機):</t>
    </r>
    <r>
      <rPr>
        <b/>
        <sz val="12"/>
        <color rgb="FFFF0000"/>
        <rFont val="新細明體"/>
        <family val="1"/>
        <charset val="136"/>
      </rPr>
      <t>新申市專*11+節費*8</t>
    </r>
    <r>
      <rPr>
        <b/>
        <sz val="12"/>
        <color theme="1"/>
        <rFont val="新細明體"/>
        <family val="1"/>
        <charset val="136"/>
      </rPr>
      <t>、分機跳線、</t>
    </r>
    <r>
      <rPr>
        <b/>
        <sz val="12"/>
        <color rgb="FFFF0000"/>
        <rFont val="新細明體"/>
        <family val="1"/>
        <charset val="136"/>
      </rPr>
      <t>市府加值機 2線確認、IP3問題票
&gt;票證網路VPN:過戶2/13 (中華/遠傳_萊爾富800/台固)</t>
    </r>
    <r>
      <rPr>
        <b/>
        <sz val="12"/>
        <color theme="1"/>
        <rFont val="新細明體"/>
        <family val="1"/>
        <charset val="136"/>
      </rPr>
      <t xml:space="preserve">
&gt;影印機:提醒T1密碼考慮更改 &gt;&gt;三樓切</t>
    </r>
    <r>
      <rPr>
        <b/>
        <sz val="12"/>
        <color rgb="FFFF0000"/>
        <rFont val="新細明體"/>
        <family val="1"/>
        <charset val="136"/>
      </rPr>
      <t>分、四樓加機
&gt;公務手機:過戶2/13</t>
    </r>
    <r>
      <rPr>
        <b/>
        <sz val="12"/>
        <color theme="1"/>
        <rFont val="新細明體"/>
        <family val="1"/>
        <charset val="136"/>
      </rPr>
      <t xml:space="preserve">
&gt;清潔四樓
&gt;郵費</t>
    </r>
    <phoneticPr fontId="3" type="noConversion"/>
  </si>
  <si>
    <t>派員勸導:12/27起機動0730-0800站崗勸導&gt;
市長信箱:12/20第一次建議取締 &gt;建路障&gt;12/31回復已依違反道路交通管理處罰條例告發3件在案，另該處已責由轄區草衙派出所不定時派員加強交通稽查、取締工作，以維護交通安全&gt;
V簡易便道: 12/20完成</t>
    <phoneticPr fontId="3" type="noConversion"/>
  </si>
  <si>
    <t>&gt;&gt;1030220會文需求&gt;</t>
    <phoneticPr fontId="3" type="noConversion"/>
  </si>
  <si>
    <t xml:space="preserve">1.家具:桌/椅/櫃/屏風/話機
2.多功能事務機
</t>
    <phoneticPr fontId="3" type="noConversion"/>
  </si>
  <si>
    <t>&gt;&gt;定3/6 1100 AM1開標&gt;</t>
    <phoneticPr fontId="3" type="noConversion"/>
  </si>
  <si>
    <t>待列入規劃案件</t>
    <phoneticPr fontId="3" type="noConversion"/>
  </si>
  <si>
    <t>1.餐飲:餐盒歐斯多857、薑茶538杯+11桶、茶蛋857
2.帳篷:租和博R6=6+R17=4、桌椅:M13供桌椅及車_人力T1S
3.分機開通:
4.茶蛋M1車站5點同仁自送</t>
    <phoneticPr fontId="3" type="noConversion"/>
  </si>
  <si>
    <t>&gt;&gt;新東陽粽子禮盒_有會員卡&gt;6/21全數*9寄25送出 &gt;B特交董監事+經部+一級+b友*6﹦34；中鋼+公司主管自送 792元/份</t>
    <phoneticPr fontId="3" type="noConversion"/>
  </si>
  <si>
    <t>04</t>
    <phoneticPr fontId="3" type="noConversion"/>
  </si>
  <si>
    <t>06</t>
    <phoneticPr fontId="3" type="noConversion"/>
  </si>
  <si>
    <t>1.預10303 T1成立辦公區6人
2.</t>
    <phoneticPr fontId="3" type="noConversion"/>
  </si>
  <si>
    <t>10401</t>
    <phoneticPr fontId="3" type="noConversion"/>
  </si>
  <si>
    <t>文具及事務用品開放性契約發包
(104/4/13~二年)</t>
    <phoneticPr fontId="3" type="noConversion"/>
  </si>
  <si>
    <t>南機廠綠化養護及道路清潔發包
(103/04/01~一年)</t>
    <phoneticPr fontId="3" type="noConversion"/>
  </si>
  <si>
    <t>10405</t>
    <phoneticPr fontId="3" type="noConversion"/>
  </si>
  <si>
    <t>03</t>
    <phoneticPr fontId="3" type="noConversion"/>
  </si>
  <si>
    <t>05</t>
    <phoneticPr fontId="3" type="noConversion"/>
  </si>
  <si>
    <t>08</t>
    <phoneticPr fontId="3" type="noConversion"/>
  </si>
  <si>
    <t>02</t>
    <phoneticPr fontId="3" type="noConversion"/>
  </si>
  <si>
    <t>陳建甫</t>
    <phoneticPr fontId="3" type="noConversion"/>
  </si>
  <si>
    <t>沈建歐</t>
    <phoneticPr fontId="3" type="noConversion"/>
  </si>
  <si>
    <t xml:space="preserve">以台鐵為鏡，研究更新本公司制服款式，型塑企業形象
</t>
    <phoneticPr fontId="3" type="noConversion"/>
  </si>
  <si>
    <r>
      <t>R11</t>
    </r>
    <r>
      <rPr>
        <b/>
        <sz val="12"/>
        <color rgb="FFFF0000"/>
        <rFont val="新細明體"/>
        <family val="1"/>
        <charset val="136"/>
      </rPr>
      <t>工務所</t>
    </r>
    <r>
      <rPr>
        <b/>
        <sz val="12"/>
        <color theme="1"/>
        <rFont val="新細明體"/>
        <family val="1"/>
        <charset val="136"/>
      </rPr>
      <t>家具/影機建置</t>
    </r>
    <phoneticPr fontId="3" type="noConversion"/>
  </si>
  <si>
    <t>10</t>
    <phoneticPr fontId="3" type="noConversion"/>
  </si>
  <si>
    <t>12</t>
    <phoneticPr fontId="3" type="noConversion"/>
  </si>
  <si>
    <t>陳建甫</t>
    <phoneticPr fontId="3" type="noConversion"/>
  </si>
  <si>
    <t>10303</t>
    <phoneticPr fontId="3" type="noConversion"/>
  </si>
  <si>
    <t>&gt;&gt;1030306上簽展延1031231&gt;</t>
    <phoneticPr fontId="3" type="noConversion"/>
  </si>
  <si>
    <t>&gt;0108送呈發包計畫表&gt;2/7呈M1底價1369401&gt;0210送M4發包文件&gt;</t>
    <phoneticPr fontId="3" type="noConversion"/>
  </si>
  <si>
    <t>張瓅文</t>
    <phoneticPr fontId="3" type="noConversion"/>
  </si>
  <si>
    <t>1.述由簽會M4展延意見。
2.M4若同意，由M4另陳報權責主管辦理契約變更。</t>
    <phoneticPr fontId="3" type="noConversion"/>
  </si>
  <si>
    <t>安全皮鞋現約展延(1031231)</t>
    <phoneticPr fontId="3" type="noConversion"/>
  </si>
  <si>
    <t>1.發包計畫表12月_01/08
2.發包文件+底價1月_2/10
3.開標 2月_3/6_決標132萬晉邦
4.工前會3月_3/21</t>
    <phoneticPr fontId="3" type="noConversion"/>
  </si>
  <si>
    <t>陳建甫</t>
    <phoneticPr fontId="3" type="noConversion"/>
  </si>
  <si>
    <t>每年五月提報晉升</t>
    <phoneticPr fontId="3" type="noConversion"/>
  </si>
  <si>
    <t>□購買鮮奶慰勞 □T15有貴重物需於6點下班前優先噴□日期盡量避開 D2關帳作業?</t>
    <phoneticPr fontId="3" type="noConversion"/>
  </si>
  <si>
    <t>統一東京報11381/月</t>
    <phoneticPr fontId="3" type="noConversion"/>
  </si>
  <si>
    <r>
      <t>□發包簽：3/2 D簽核新車  □發包計劃：3/9M4  □發包文件：3/21M4  □4/12開標,得標廠</t>
    </r>
    <r>
      <rPr>
        <b/>
        <sz val="12"/>
        <color theme="1"/>
        <rFont val="新細明體"/>
        <family val="1"/>
        <charset val="136"/>
      </rPr>
      <t>統一東京</t>
    </r>
    <r>
      <rPr>
        <sz val="12"/>
        <color theme="1"/>
        <rFont val="新細明體"/>
        <family val="1"/>
        <charset val="136"/>
      </rPr>
      <t>報11381/月低於底價8成,廠商4/22送書面說明M2審可. □4/27行文決標819432元,履保金82000 差保102000元  □6/8司機抽簽;許+顏抽中新車,  &gt;&gt;□6/30新車交車(7/1再開)  □6/30下班後舊車退租□6/15以後新車申領車隊卡(可否以舊卡變更)</t>
    </r>
    <phoneticPr fontId="3" type="noConversion"/>
  </si>
  <si>
    <t>10304</t>
    <phoneticPr fontId="3" type="noConversion"/>
  </si>
  <si>
    <t>吳俊慶</t>
    <phoneticPr fontId="3" type="noConversion"/>
  </si>
  <si>
    <t>思考: M13南機廠北側緩衝綠帶管理協議書本公司部分用何種印為妥</t>
    <phoneticPr fontId="3" type="noConversion"/>
  </si>
  <si>
    <t>10304</t>
    <phoneticPr fontId="3" type="noConversion"/>
  </si>
  <si>
    <t>歐英斌</t>
    <phoneticPr fontId="3" type="noConversion"/>
  </si>
  <si>
    <t>1.界定:非屬對外正式行文，非屬正規契約。
2.行政處處章屬公司正式發行部門章，屬業務通用章，在權責主管簽准之業務範圍下應該適用。
3.本案建議: 使用行政處章，不用再蓋小章。</t>
    <phoneticPr fontId="3" type="noConversion"/>
  </si>
  <si>
    <t>&gt;&gt;1030224詢D3未綜簽&gt;0225確認P准&amp;5/1進駐&gt;D3表延至7-8月進駐&gt;0410知T1自規T16到5樓T15處</t>
    <phoneticPr fontId="3" type="noConversion"/>
  </si>
  <si>
    <t>南機北綠帶出租
(每年4/30屆期)</t>
    <phoneticPr fontId="3" type="noConversion"/>
  </si>
  <si>
    <t>1.3月提送消毒工作申請單給S1
2.公告及MEMO(8樓B/P、IPC、客服不噴)_日期訂周五1800避開D2關帳
3.當日二次公告
4.次日設定大樓風機強制手動運轉 4小時除味
5.事後清點蟑螂數量(103年&lt;5隻)</t>
    <phoneticPr fontId="3" type="noConversion"/>
  </si>
  <si>
    <t>103報瑞陽技術士</t>
    <phoneticPr fontId="3" type="noConversion"/>
  </si>
  <si>
    <t>10411</t>
    <phoneticPr fontId="3" type="noConversion"/>
  </si>
  <si>
    <t>10304</t>
    <phoneticPr fontId="3" type="noConversion"/>
  </si>
  <si>
    <t>10305</t>
    <phoneticPr fontId="3" type="noConversion"/>
  </si>
  <si>
    <t xml:space="preserve">1.住宿1階(5/19-7/18桃壢區)
2.公務車*1(5400XL)_含衛星導航+行車錄
3.住宿2階(7/19-10/09烏日)
</t>
    <phoneticPr fontId="3" type="noConversion"/>
  </si>
  <si>
    <t xml:space="preserve">&gt;&gt;0415 T21泰安及KMRT資訊室李國保科長來電及M1交辦&gt; </t>
    <phoneticPr fontId="3" type="noConversion"/>
  </si>
  <si>
    <t>預計7/E完成_9月上線</t>
    <phoneticPr fontId="3" type="noConversion"/>
  </si>
  <si>
    <t>&gt;&gt;中保續約二年</t>
    <phoneticPr fontId="3" type="noConversion"/>
  </si>
  <si>
    <t>歐英斌</t>
    <phoneticPr fontId="3" type="noConversion"/>
  </si>
  <si>
    <t>公告提醒事項: (含知一卡通)
開發區停車場及多功能休閒園區終止開放。人車動線及車限速。車頭盡量朝機廠大門、勿違停、速辦通行證。ADM上下班另開放東側門進出。OCC簡報室活動汽停管制區。</t>
    <phoneticPr fontId="3" type="noConversion"/>
  </si>
  <si>
    <r>
      <t>南機</t>
    </r>
    <r>
      <rPr>
        <b/>
        <sz val="12"/>
        <color rgb="FFFF0000"/>
        <rFont val="新細明體"/>
        <family val="1"/>
        <charset val="136"/>
      </rPr>
      <t>開發區動工因應專案</t>
    </r>
    <r>
      <rPr>
        <b/>
        <sz val="12"/>
        <color theme="1"/>
        <rFont val="新細明體"/>
        <family val="1"/>
        <charset val="136"/>
      </rPr>
      <t>_事前規劃</t>
    </r>
    <phoneticPr fontId="3" type="noConversion"/>
  </si>
  <si>
    <r>
      <t>1.地上物遷移回收:</t>
    </r>
    <r>
      <rPr>
        <sz val="12"/>
        <color rgb="FFFF0000"/>
        <rFont val="新細明體"/>
        <family val="1"/>
        <charset val="136"/>
      </rPr>
      <t>機車棚/足球場/壘球場/休息棚</t>
    </r>
    <r>
      <rPr>
        <sz val="12"/>
        <color theme="1"/>
        <rFont val="新細明體"/>
        <family val="1"/>
        <charset val="136"/>
      </rPr>
      <t>(餐廳/籃球場/植栽/土撥鼠/排椅)
2.新建設施:(10205水井/1021025機車格畫線/補簽新增車位1021202畫線完成)
3.其他(10304道清人力縮為4人)</t>
    </r>
    <phoneticPr fontId="3" type="noConversion"/>
  </si>
  <si>
    <r>
      <t>1.事前規劃_A.</t>
    </r>
    <r>
      <rPr>
        <u/>
        <sz val="12"/>
        <color theme="1"/>
        <rFont val="新細明體"/>
        <family val="1"/>
        <charset val="136"/>
      </rPr>
      <t>地上物遷移回收</t>
    </r>
    <r>
      <rPr>
        <sz val="12"/>
        <color theme="1"/>
        <rFont val="新細明體"/>
        <family val="1"/>
        <charset val="136"/>
      </rPr>
      <t>:機車棚/足球場/壘球場/休息棚(餐廳/籃球場/植栽/土撥鼠/排椅)_B.</t>
    </r>
    <r>
      <rPr>
        <u/>
        <sz val="12"/>
        <color theme="1"/>
        <rFont val="新細明體"/>
        <family val="1"/>
        <charset val="136"/>
      </rPr>
      <t>新建設施(</t>
    </r>
    <r>
      <rPr>
        <sz val="12"/>
        <color theme="1"/>
        <rFont val="新細明體"/>
        <family val="1"/>
        <charset val="136"/>
      </rPr>
      <t>10205水井/1021025機車格畫線/補簽新增車位1021202畫線完成)_C.其他(10304道清人力縮為4人)
2.動工前準備_圍籬公告: 預1030416 MEMO及公告架設圍籬時間 (停車場/多功能園區停用及變更、相關注意事項)
3.動工後因應_淨空</t>
    </r>
    <r>
      <rPr>
        <u/>
        <sz val="12"/>
        <color theme="1"/>
        <rFont val="新細明體"/>
        <family val="1"/>
        <charset val="136"/>
      </rPr>
      <t>交地</t>
    </r>
    <r>
      <rPr>
        <sz val="12"/>
        <color theme="1"/>
        <rFont val="新細明體"/>
        <family val="1"/>
        <charset val="136"/>
      </rPr>
      <t xml:space="preserve">: T2拆移車棚、餐廳廠商拆移鐵網/球框、餐廳廠商拆移鐵網/球框、垃圾桶收回
3.動線變更: ADM增東電控門、早改守東門、夜間通勤照明、行人動線、汽機動線、籲辦通行證
4.OCC停車收費因應準備工作
</t>
    </r>
    <phoneticPr fontId="3" type="noConversion"/>
  </si>
  <si>
    <t>&gt;&gt;103.04.24遷移新動線&gt;103.04.30前工區圍籬完設</t>
    <phoneticPr fontId="3" type="noConversion"/>
  </si>
  <si>
    <t>5.議價/決標_
1.約台芝談續約優勢在哪_降價、換新機_OK
2.專簽會M4呈P核(指定廠牌、契約變更、規範需求)_3/12 P准
3.發包計畫表_0321
4. 4/18底價+發包文件</t>
    <phoneticPr fontId="3" type="noConversion"/>
  </si>
  <si>
    <t xml:space="preserve">1.調撥車(自有7623-XL)_4/22回簽同意T1並撥廂車予M4_
2.GPS系統租賃_
3.0800含1線專線+VPN+公務手機_
4.腳車站無線網路數據傳輸_
</t>
    <phoneticPr fontId="3" type="noConversion"/>
  </si>
  <si>
    <r>
      <t>1.確認圍籬架設時間_1030409-1030430
2.公告配合及注意事項_1030418 EIP+MEMO
3.舊車場封閉告示_東西20米路現場告示_動線夜照測試及檢修4/22_轉知保全上下班改守東側門
4.增公務汽車擋*5及提醒標牌*1、機車場引導牌*2_
5.動變當日人力分工規劃_甫督+中安人行道*陽+ADM西側門*諺+新汽場東*傑+新汽場南*勇=5人(0730-0830)
A.</t>
    </r>
    <r>
      <rPr>
        <sz val="12"/>
        <color rgb="FFFF0000"/>
        <rFont val="新細明體"/>
        <family val="1"/>
        <charset val="136"/>
      </rPr>
      <t>機車棚+(壘球棚、壘球網、足球場)_D3確認時間</t>
    </r>
    <r>
      <rPr>
        <sz val="12"/>
        <color theme="1"/>
        <rFont val="新細明體"/>
        <family val="1"/>
        <charset val="136"/>
      </rPr>
      <t xml:space="preserve">
B.T2拆移車棚、餐廳廠商拆移鐵網/球框、垃圾桶收回、舊車場斷電
C.OCC停車收費因應準備工作
</t>
    </r>
    <phoneticPr fontId="3" type="noConversion"/>
  </si>
  <si>
    <r>
      <rPr>
        <b/>
        <sz val="12"/>
        <color rgb="FFFF0000"/>
        <rFont val="新細明體"/>
        <family val="1"/>
        <charset val="136"/>
      </rPr>
      <t>南機開發區動線變更案</t>
    </r>
    <r>
      <rPr>
        <b/>
        <sz val="12"/>
        <color theme="1"/>
        <rFont val="新細明體"/>
        <family val="1"/>
        <charset val="136"/>
      </rPr>
      <t>_事前準備工作</t>
    </r>
    <phoneticPr fontId="3" type="noConversion"/>
  </si>
  <si>
    <t>&gt;4/24T2泰安希改出借風機室_</t>
    <phoneticPr fontId="3" type="noConversion"/>
  </si>
  <si>
    <t>&gt;4/23DARF退歐改不授權P/內文羅列/</t>
    <phoneticPr fontId="3" type="noConversion"/>
  </si>
  <si>
    <t>&gt;4/7-4/9已預留OCC/留4/5-9 A21椅子&gt;3/7 0830 A62籌備會_昇</t>
    <phoneticPr fontId="3" type="noConversion"/>
  </si>
  <si>
    <t>&gt;&gt;1030410簽會D2/M4&gt;4/24M4送審報價規範_</t>
    <phoneticPr fontId="3" type="noConversion"/>
  </si>
  <si>
    <t>10304</t>
    <phoneticPr fontId="3" type="noConversion"/>
  </si>
  <si>
    <t>黃聖育</t>
    <phoneticPr fontId="3" type="noConversion"/>
  </si>
  <si>
    <r>
      <t>T15</t>
    </r>
    <r>
      <rPr>
        <b/>
        <sz val="12"/>
        <color rgb="FFFF0000"/>
        <rFont val="新細明體"/>
        <family val="1"/>
        <charset val="136"/>
      </rPr>
      <t>協助搬遷</t>
    </r>
    <phoneticPr fontId="3" type="noConversion"/>
  </si>
  <si>
    <t>&gt;搬遷_5/1搬遷   &gt;&gt;4/29 T1需求工令_4/29發包一流15000_
&gt;屏風_5/01搬運_5/2安裝施工   &gt;&gt;4/29T1需求工令_4/30發包_5/5T15喊暫停
&gt;影印機_5/02協調來源   &gt;&gt;4/29T1需求_4/30現地會勘_4/30評估需求_</t>
    <phoneticPr fontId="3" type="noConversion"/>
  </si>
  <si>
    <t>1.M13調整_14天(中排東移、檔案櫃移走、拆組右側桌屏風*6、M13跳號+搬桌椅)</t>
    <phoneticPr fontId="3" type="noConversion"/>
  </si>
  <si>
    <r>
      <rPr>
        <b/>
        <sz val="12"/>
        <color theme="1"/>
        <rFont val="新細明體"/>
        <family val="1"/>
        <charset val="136"/>
      </rPr>
      <t>識別證套</t>
    </r>
    <r>
      <rPr>
        <sz val="12"/>
        <color theme="1"/>
        <rFont val="新細明體"/>
        <family val="1"/>
        <charset val="136"/>
      </rPr>
      <t>採購</t>
    </r>
    <phoneticPr fontId="3" type="noConversion"/>
  </si>
  <si>
    <r>
      <rPr>
        <b/>
        <sz val="12"/>
        <color theme="1"/>
        <rFont val="新細明體"/>
        <family val="1"/>
        <charset val="136"/>
      </rPr>
      <t>KMRT借空間</t>
    </r>
    <r>
      <rPr>
        <sz val="12"/>
        <color theme="1"/>
        <rFont val="新細明體"/>
        <family val="1"/>
        <charset val="136"/>
      </rPr>
      <t>_北機廠辦二樓_資訊室</t>
    </r>
    <phoneticPr fontId="3" type="noConversion"/>
  </si>
  <si>
    <r>
      <t>南機</t>
    </r>
    <r>
      <rPr>
        <b/>
        <sz val="12"/>
        <color theme="1"/>
        <rFont val="新細明體"/>
        <family val="1"/>
        <charset val="136"/>
      </rPr>
      <t>開發區動線</t>
    </r>
    <r>
      <rPr>
        <sz val="12"/>
        <color theme="1"/>
        <rFont val="新細明體"/>
        <family val="1"/>
        <charset val="136"/>
      </rPr>
      <t>變更案_變更後準備工作</t>
    </r>
    <phoneticPr fontId="3" type="noConversion"/>
  </si>
  <si>
    <r>
      <rPr>
        <b/>
        <sz val="12"/>
        <color theme="1"/>
        <rFont val="新細明體"/>
        <family val="1"/>
        <charset val="136"/>
      </rPr>
      <t>端午節禮盒規劃(</t>
    </r>
    <r>
      <rPr>
        <sz val="12"/>
        <color theme="1"/>
        <rFont val="新細明體"/>
        <family val="1"/>
        <charset val="136"/>
      </rPr>
      <t>贈送董監事)_15天前簽
(農5/5 103國6/2)</t>
    </r>
    <phoneticPr fontId="3" type="noConversion"/>
  </si>
  <si>
    <r>
      <rPr>
        <b/>
        <sz val="12"/>
        <color theme="1"/>
        <rFont val="新細明體"/>
        <family val="1"/>
        <charset val="136"/>
      </rPr>
      <t>過期文件銷毀</t>
    </r>
    <r>
      <rPr>
        <sz val="12"/>
        <color theme="1"/>
        <rFont val="新細明體"/>
        <family val="1"/>
        <charset val="136"/>
      </rPr>
      <t>(每半年4月、10月)
(文書作業規定18.12每年實施一次清理檔案)</t>
    </r>
    <phoneticPr fontId="3" type="noConversion"/>
  </si>
  <si>
    <t>ADM門禁及施工管理規定</t>
    <phoneticPr fontId="3" type="noConversion"/>
  </si>
  <si>
    <t>協助 P私車換購擬退租1.8公務車</t>
    <phoneticPr fontId="3" type="noConversion"/>
  </si>
  <si>
    <t>10505</t>
    <phoneticPr fontId="3" type="noConversion"/>
  </si>
  <si>
    <t>陳建甫</t>
    <phoneticPr fontId="3" type="noConversion"/>
  </si>
  <si>
    <t>南機設施區南側門增設雙邊坡道
(B與基層座談會)</t>
    <phoneticPr fontId="3" type="noConversion"/>
  </si>
  <si>
    <t>新款制服_站務後勤每人加一件背心_5/14 M1轉P指示</t>
    <phoneticPr fontId="3" type="noConversion"/>
  </si>
  <si>
    <t>&gt;不宜含維修及軌道款後勤人員_1因款式整體性區別 2因正線維修會要求比照。</t>
    <phoneticPr fontId="3" type="noConversion"/>
  </si>
  <si>
    <r>
      <rPr>
        <b/>
        <sz val="12"/>
        <color rgb="FFFF0000"/>
        <rFont val="新細明體"/>
        <family val="1"/>
        <charset val="136"/>
      </rPr>
      <t>女生加皮帶</t>
    </r>
    <r>
      <rPr>
        <b/>
        <sz val="12"/>
        <color theme="1"/>
        <rFont val="新細明體"/>
        <family val="1"/>
        <charset val="136"/>
      </rPr>
      <t>_5/14 M1轉P指示。</t>
    </r>
    <phoneticPr fontId="3" type="noConversion"/>
  </si>
  <si>
    <t>&gt;含站務款、車務款、維修款、軌道款、站務後勤、維修後勤等女生</t>
    <phoneticPr fontId="3" type="noConversion"/>
  </si>
  <si>
    <r>
      <rPr>
        <b/>
        <sz val="12"/>
        <color theme="1"/>
        <rFont val="新細明體"/>
        <family val="1"/>
        <charset val="136"/>
      </rPr>
      <t>落地型影印機</t>
    </r>
    <r>
      <rPr>
        <sz val="12"/>
        <color theme="1"/>
        <rFont val="新細明體"/>
        <family val="1"/>
        <charset val="136"/>
      </rPr>
      <t>及複合機發包案
(103.07.01~106.06.30)</t>
    </r>
    <phoneticPr fontId="3" type="noConversion"/>
  </si>
  <si>
    <t>103年度</t>
    <phoneticPr fontId="3" type="noConversion"/>
  </si>
  <si>
    <t xml:space="preserve">&gt;&gt;4/30洽前案廠商同意比照辦理_4/30開工令單_訂集中及運送排程_協調T1/T2場地及窗口_5/06布告_5/20-5/22文件集中_5/22運送   </t>
    <phoneticPr fontId="3" type="noConversion"/>
  </si>
  <si>
    <t xml:space="preserve">&gt;專簽續約二年_1030325 P准_轉知中保_T1 103橘線決150.6含安環_5/22M4議價差異大擇日再議_
</t>
    <phoneticPr fontId="3" type="noConversion"/>
  </si>
  <si>
    <t>7/01起借分攤電費結案   &gt;&gt;確認主辦單位M1_確認需求(北機廠辦二樓218室10坪)_五年以上_比照支付水電_初步協調可行性_4/23條件簽影分會T1/T2/D3_4/28綜簽4/30P准_4/30 1600通知李主任正式來函_5/13收函_5/14簽會T1/T2_5/20簽稿併呈_5/22 P准借函_</t>
    <phoneticPr fontId="3" type="noConversion"/>
  </si>
  <si>
    <t>大魯閣動土典禮配合</t>
    <phoneticPr fontId="3" type="noConversion"/>
  </si>
  <si>
    <t>&gt;&gt;約台芝談續約優勢在哪_降價、換新機_專簽會M4呈P核(指定廠牌、契約變更、規範需求)_發包計畫表_4/18底價+發包文件_5/15 1100議價/決標224萬0569元</t>
    <phoneticPr fontId="3" type="noConversion"/>
  </si>
  <si>
    <t>06</t>
    <phoneticPr fontId="3" type="noConversion"/>
  </si>
  <si>
    <t>機廠保全發包
(1030701~1050630)</t>
    <phoneticPr fontId="3" type="noConversion"/>
  </si>
  <si>
    <t>卓蓉: 供MODLE樣衣_M3: 定發表模式_6/5 M1指T14背心提前交_6/3M1背心提前交_</t>
    <phoneticPr fontId="3" type="noConversion"/>
  </si>
  <si>
    <t xml:space="preserve">&gt;&gt;5/16轉知再另選_5/22簽會M4/D2選定款式_5/23綜簽_5/26呈P准/提請購單附准簽送M4_5/30交貨_6/3 M4議價  </t>
    <phoneticPr fontId="3" type="noConversion"/>
  </si>
  <si>
    <r>
      <rPr>
        <b/>
        <sz val="12"/>
        <color rgb="FFFF0000"/>
        <rFont val="新細明體"/>
        <family val="1"/>
        <charset val="136"/>
      </rPr>
      <t>股東常會</t>
    </r>
    <r>
      <rPr>
        <sz val="12"/>
        <color rgb="FFFF0000"/>
        <rFont val="新細明體"/>
        <family val="1"/>
        <charset val="136"/>
      </rPr>
      <t>M13配合事項6/11</t>
    </r>
    <phoneticPr fontId="3" type="noConversion"/>
  </si>
  <si>
    <t>6/11確認交辦保全完成_   &gt;&gt;6/14-6/15借A11會議室/貴賓室_寄物借放A11_借用一樓廁所_開啟西側門(派保全)_貴賓停車場_借三角錐*30/紅龍*10_六日連絡窗口_大魯閣識別證__無線網路</t>
    <phoneticPr fontId="3" type="noConversion"/>
  </si>
  <si>
    <t>暫緩</t>
    <phoneticPr fontId="3" type="noConversion"/>
  </si>
  <si>
    <r>
      <rPr>
        <sz val="12"/>
        <color rgb="FFFF0000"/>
        <rFont val="新細明體"/>
        <family val="1"/>
        <charset val="136"/>
      </rPr>
      <t>7月全程執行停車收費因應工作</t>
    </r>
    <r>
      <rPr>
        <sz val="12"/>
        <color theme="1"/>
        <rFont val="新細明體"/>
        <family val="1"/>
        <charset val="136"/>
      </rPr>
      <t xml:space="preserve">   &gt;&gt;5/14名威拆壘球網/足球框(D35/07告知速拆已影響其施工)_4/24觀察機車位數夠否_舊車場斷電_確認照度及節能_&gt;&gt;協助引導_人行道/ADM西/南北汽/東西汽_汽剩25+機剩10_垃圾桶收回_4/25舊車場車勸離(1車2機1腳)/頌傑0730加班/照明修調_5/17補強措施(增機車格*20/車黃線*1/車警牌*1/車輪擋*5/移機場牌*2)_5/23~5/31 T2拆機車棚/壘球棚_6/6全程模擬停車收費因應工作
</t>
    </r>
    <phoneticPr fontId="3" type="noConversion"/>
  </si>
  <si>
    <t xml:space="preserve">&gt;&gt;3/11簡報室預訂3天 &gt;5/05分工簽准發mail _6/10標牌到貨_6/10佈置完成_6/10預演+停車區規劃+晚上花到+R4A引導牌_6/11正式會(穿新款制服_ 內場/司機)_6/11桌花/燙布/布膠帶/廁所/環境/下雨公務車/保全/停車區設施   
</t>
    <phoneticPr fontId="3" type="noConversion"/>
  </si>
  <si>
    <t>101年P郝指福委會太小氣，M2指示102非員工部分由M21自辦(不跟福會)_文旦董監 7+2_CSC：B*1_鄒董、D*6_公關、M2*8(處長/事務/福利/事係/H1/梁國賓/中保/消防隊) 2.2 KMRT*12會計退1 2.3 前鎮分局1+草衙1退 2.4 TRTC*2</t>
    <phoneticPr fontId="3" type="noConversion"/>
  </si>
  <si>
    <r>
      <t>&gt;0717詢T16決標日
1.0</t>
    </r>
    <r>
      <rPr>
        <sz val="12"/>
        <color rgb="FFFF0000"/>
        <rFont val="新細明體"/>
        <family val="1"/>
        <charset val="136"/>
      </rPr>
      <t>車租</t>
    </r>
    <r>
      <rPr>
        <sz val="12"/>
        <color theme="1"/>
        <rFont val="新細明體"/>
        <family val="1"/>
        <charset val="136"/>
      </rPr>
      <t>:租3.5噸廂式調撥車*4=約一(</t>
    </r>
    <r>
      <rPr>
        <b/>
        <sz val="12"/>
        <color rgb="FFFF0000"/>
        <rFont val="新細明體"/>
        <family val="1"/>
        <charset val="136"/>
      </rPr>
      <t>102</t>
    </r>
    <r>
      <rPr>
        <sz val="12"/>
        <color theme="1"/>
        <rFont val="新細明體"/>
        <family val="1"/>
        <charset val="136"/>
      </rPr>
      <t>0807*2稅28900+</t>
    </r>
    <r>
      <rPr>
        <b/>
        <sz val="12"/>
        <color rgb="FFFF0000"/>
        <rFont val="新細明體"/>
        <family val="1"/>
        <charset val="136"/>
      </rPr>
      <t>102</t>
    </r>
    <r>
      <rPr>
        <sz val="12"/>
        <color theme="1"/>
        <rFont val="新細明體"/>
        <family val="1"/>
        <charset val="136"/>
      </rPr>
      <t>0815*1稅37000) 約二(</t>
    </r>
    <r>
      <rPr>
        <b/>
        <sz val="12"/>
        <color rgb="FFFF0000"/>
        <rFont val="新細明體"/>
        <family val="1"/>
        <charset val="136"/>
      </rPr>
      <t>102</t>
    </r>
    <r>
      <rPr>
        <sz val="12"/>
        <color theme="1"/>
        <rFont val="新細明體"/>
        <family val="1"/>
        <charset val="136"/>
      </rPr>
      <t>0422*1_稅27000)
2.1</t>
    </r>
    <r>
      <rPr>
        <sz val="12"/>
        <color rgb="FFFF0000"/>
        <rFont val="新細明體"/>
        <family val="1"/>
        <charset val="136"/>
      </rPr>
      <t>網路</t>
    </r>
    <r>
      <rPr>
        <sz val="12"/>
        <color theme="1"/>
        <rFont val="新細明體"/>
        <family val="1"/>
        <charset val="136"/>
      </rPr>
      <t xml:space="preserve">_租GPS車機定位系統*4@800/月_已付~1021107
2.2網路_站體通聯網路:遠傳SIM卡*19+中華ADSL*55+中華SIM卡*46@383元+1020205月租200型備用*5
2.3網路_通聯網路: </t>
    </r>
    <r>
      <rPr>
        <u/>
        <sz val="12"/>
        <color theme="1"/>
        <rFont val="新細明體"/>
        <family val="1"/>
        <charset val="136"/>
      </rPr>
      <t xml:space="preserve">10211約1年第四代研發需求ADSL*1含固定IP*3(設500+1355/月上網及電路
2.4網路_環保局通聯光世代: </t>
    </r>
    <r>
      <rPr>
        <sz val="12"/>
        <color theme="1"/>
        <rFont val="新細明體"/>
        <family val="1"/>
        <charset val="136"/>
      </rPr>
      <t>102/04/18_7286/月
2.5網路_環保局通聯光世代 4M/1M三線 (T1_1011101起_每門483/月*8折=386.4電路費+240/月網路費)
2.6網路_3G無線上網門號: 調撥員*4+智慧車*1+10/31T2研發*1
2.7網路_C-BIKE網域名稱: 年租費101.11.11~102.11.10_800元/年
3.1電話_市話專線: 0800客服代表號+客訴專線*4
3.2電話_公務手機: 調撥員手機 4門
3.2電話_簡訊: IMOSA簡訊 42500元/次
4.公務機車: 2部_1010816起</t>
    </r>
    <phoneticPr fontId="3" type="noConversion"/>
  </si>
  <si>
    <r>
      <t>&gt;外賓月餅D-30=7/29</t>
    </r>
    <r>
      <rPr>
        <u/>
        <sz val="12"/>
        <color theme="1"/>
        <rFont val="新細明體"/>
        <family val="1"/>
        <charset val="136"/>
      </rPr>
      <t>發文</t>
    </r>
    <r>
      <rPr>
        <sz val="12"/>
        <color theme="1"/>
        <rFont val="新細明體"/>
        <family val="1"/>
        <charset val="136"/>
      </rPr>
      <t>調查各單位需求數 8/9回(外賓~500元*280+外包300元*130)、8/19簽辦廠家(含外包併福委訂、外賓先找5款商品~500元簽請上級核定選300福委款)
&gt;董監水果禮盒: D-40=730先預訂_D-30=0819簽辦完成，D-7=預 8/28董事會致贈_600元/10台斤+50元運費_</t>
    </r>
    <phoneticPr fontId="3" type="noConversion"/>
  </si>
  <si>
    <r>
      <t>&gt;問題收集: 功能性應會需求單位_無法單獨更換損壞部位_防呆卡無法立即瀏覽_</t>
    </r>
    <r>
      <rPr>
        <b/>
        <sz val="12"/>
        <color rgb="FFFF0000"/>
        <rFont val="新細明體"/>
        <family val="1"/>
        <charset val="136"/>
      </rPr>
      <t>不便</t>
    </r>
    <r>
      <rPr>
        <b/>
        <sz val="12"/>
        <color theme="1"/>
        <rFont val="新細明體"/>
        <family val="1"/>
        <charset val="136"/>
      </rPr>
      <t xml:space="preserve">_安全扣件不合格會拉斷_
&gt;&gt;卓蓉設計專簽 P4/18核定_4/18?提請購單M4_&gt;5/14 M4議價完成決標_6/15交貨    &gt;&gt;卓蓉設計專簽 P4/18核定_4/18?提請購單M4_5/21先交30件_6/3交貨    
</t>
    </r>
    <phoneticPr fontId="3" type="noConversion"/>
  </si>
  <si>
    <t>T14處理緊急公務話費得列公費試行6+6個月(1020822 P核定)</t>
    <phoneticPr fontId="3" type="noConversion"/>
  </si>
  <si>
    <t>冬季制服製發作業 (預定11/1換季)</t>
    <phoneticPr fontId="3" type="noConversion"/>
  </si>
  <si>
    <t>新款制服(夏季)上線</t>
    <phoneticPr fontId="3" type="noConversion"/>
  </si>
  <si>
    <t>專案</t>
    <phoneticPr fontId="3" type="noConversion"/>
  </si>
  <si>
    <t>06</t>
    <phoneticPr fontId="3" type="noConversion"/>
  </si>
  <si>
    <t xml:space="preserve">&gt;&gt;3/15專簽續約二年3/25P准_3/30提發包計畫表_5/8提送底價、發包文件_5/22開標(議價)無共識_5/26回簽M4價格分析意見_M1報P恐超底價/並協中保葉P同意再降20萬_5/29再議降為17450000元_6/4決標_7/01新約   _6/24 1400 A21開工前會議暨協議組織會議
</t>
    <phoneticPr fontId="3" type="noConversion"/>
  </si>
  <si>
    <t>緣起: 
條件: 7/15衣服全到貨_7/10修改完成_7/15線上女背心到_8/20後勤女背心到貨_</t>
    <phoneticPr fontId="3" type="noConversion"/>
  </si>
  <si>
    <t>規劃制服日(週四)</t>
    <phoneticPr fontId="3" type="noConversion"/>
  </si>
  <si>
    <t xml:space="preserve">6/19修改32__6/9修改29_6/10修改42_6/31修改13
&gt;車務:男_T12焦繼葳、黃暉文、T13陳偉翔 、林伯戎(預備)、蔡旭昌(預備)+女_T13張惠婷、張月馨、張家馨、王郁淳、楊琬渝=3男(2備)+5女
&gt;站務:男_吳俊毅、洪稱營、蔡明璋、王偉齊(預備)、曾鍵翔(預備) 站務女_林慧婷、尤沛涵、李苑菁、陳秀涵、蔡欣芳=3男(2備)+5女
&gt;維修:朱柏仰、洪勝文、盧再彬、吳思緯(預備)、蘇育璋(預備)=3男(2備)
&gt;軌道:林麗慎、郭景湖、孫慶德=2男1女
&gt;家庭:方韋人、盧秀虹、捷寶
&gt;6/3M1背心提前交_
</t>
    <phoneticPr fontId="3" type="noConversion"/>
  </si>
  <si>
    <t>08</t>
    <phoneticPr fontId="3" type="noConversion"/>
  </si>
  <si>
    <t>久彗/俊慶</t>
    <phoneticPr fontId="3" type="noConversion"/>
  </si>
  <si>
    <t>沈建歐</t>
    <phoneticPr fontId="3" type="noConversion"/>
  </si>
  <si>
    <t>_7/9再公告_7/10制服日   &gt;&gt;6/30P簽准_7/1 EIP+備忘錄週知</t>
    <phoneticPr fontId="3" type="noConversion"/>
  </si>
  <si>
    <t xml:space="preserve">&gt;&gt;5/13定加雙邊鐵斜坡_5/16工單_7/3施工(門檻打除門加擋板)_7/4完工   </t>
    <phoneticPr fontId="3" type="noConversion"/>
  </si>
  <si>
    <t>_48000元/年_839坪_57.2元/坪-年_成本9050(電3650元+人力36*150=5400)</t>
    <phoneticPr fontId="3" type="noConversion"/>
  </si>
  <si>
    <t>10307</t>
    <phoneticPr fontId="3" type="noConversion"/>
  </si>
  <si>
    <t>10310</t>
    <phoneticPr fontId="3" type="noConversion"/>
  </si>
  <si>
    <t>&gt;&gt;_T25自選樣M13採購&gt;0402M1退請卓蓉修T25短版改為艷色。_1030122磨軌檢討會_</t>
    <phoneticPr fontId="3" type="noConversion"/>
  </si>
  <si>
    <t>新款夏褲布料優化</t>
    <phoneticPr fontId="3" type="noConversion"/>
  </si>
  <si>
    <t>TOSHMAS內業輔導5/22改善事項_改11建5宣4_1031015前S1</t>
    <phoneticPr fontId="3" type="noConversion"/>
  </si>
  <si>
    <t xml:space="preserve">&gt;缺失_1/2/3公務車自動檢查:自駕車應檢/應每季自動檢查/自檢月陳二級主管_4安衛職位訓練表重新提送_5每年1月提送前一年使用危害物紀錄予S1_6成立安衛風險管理小組並留冊_7安衛風險管控人員教育訓練_8.道清與辦清風險改列中度_9.水箱加列溺斃/高度風險評估結果改列不可接受_10高風險項目納入契約規範_11協議組織會議程未依規定辦理。
&gt;建議_1.製作訓練人員清單_2/3職災立即報告單&amp;紀錄現由承辦人分存改安衛風險管控人員集管_4未建立各承包商管控清冊列管_5清潔保全協議組織會併開
&gt;宣導_1.TOSHMS規定、表單應以專夾存檔_2.斷復電作業依程序辦理_3.研擬細部風險評估時應依管理程序辦理_4二項細部風險評估應依排成如期提送
</t>
    <phoneticPr fontId="3" type="noConversion"/>
  </si>
  <si>
    <t>&gt;&gt;6/9詢 P購/售意願_6/10洽車行協助_6/16售18-購43=-25(預算僅20)再議_6/20P表不換車了
待6/01再估(因車市波大)_P購:洽統一估退租車售價43萬_淨價另估稅險牌照~15000</t>
    <phoneticPr fontId="3" type="noConversion"/>
  </si>
  <si>
    <t>&gt;&gt;100年車*2@26000稅內+101年車*1@28900+101年車*1@27000   _6/3簽會T1/M4展延意見_6/12綜簽展延呈核_6/16 P准議價_'6/17發包計畫表_'7/2底價/發包文件_7/15開標1444184元未稅(21238元/輛月)</t>
    <phoneticPr fontId="3" type="noConversion"/>
  </si>
  <si>
    <t>10309</t>
    <phoneticPr fontId="3" type="noConversion"/>
  </si>
  <si>
    <t xml:space="preserve">&gt;&gt;7/14交辦_7/24回文S1_7/31水箱清潔細部風險評估_9/30外牆清潔風險評估  </t>
    <phoneticPr fontId="3" type="noConversion"/>
  </si>
  <si>
    <r>
      <rPr>
        <u/>
        <sz val="12"/>
        <color rgb="FFFF0000"/>
        <rFont val="新細明體"/>
        <family val="1"/>
        <charset val="136"/>
      </rPr>
      <t>7/24下午</t>
    </r>
    <r>
      <rPr>
        <sz val="12"/>
        <color theme="1"/>
        <rFont val="新細明體"/>
        <family val="1"/>
        <charset val="136"/>
      </rPr>
      <t>新車過戶P(身分證駕照雙證正本/印章/11200元)_7/25上午新舊車整理(舊車eTag退費/美容/行車紀錄拆移至新車/舊車整理)_7/25下午新舊交車(_7/28新舊車交車   &gt;&gt;7/21匯新車款40萬_7/24上午舊車過戶(確認匯款入P帳戶/雙方證件辦理過戶)_7/24上午領臨時牌_
&gt;賣車_雙證件正本/行車執照正本/原新領牌照登記書車主聯(可補發)_</t>
    </r>
    <phoneticPr fontId="3" type="noConversion"/>
  </si>
  <si>
    <t>許</t>
    <phoneticPr fontId="3" type="noConversion"/>
  </si>
  <si>
    <t>&gt;&gt;100年車*2@26000稅內+101年車*1@28900+101年車*1@27000   _6/3簽會T1/M4展延意見_6/12綜簽展延呈核_6/16 P准議價_'6/17發包計畫表_'7/2底價/發包文件_7/15開標1444184元未稅(21238元/輛月)低核定底價157萬元(原底164萬4308減4.5%)</t>
    <phoneticPr fontId="3" type="noConversion"/>
  </si>
  <si>
    <t>1030731_修改全469人(僅長褲272人)_</t>
    <phoneticPr fontId="3" type="noConversion"/>
  </si>
  <si>
    <r>
      <t>_K</t>
    </r>
    <r>
      <rPr>
        <b/>
        <sz val="12"/>
        <color theme="1"/>
        <rFont val="新細明體"/>
        <family val="1"/>
        <charset val="136"/>
      </rPr>
      <t>PBS四部調撥車案</t>
    </r>
    <r>
      <rPr>
        <sz val="12"/>
        <color theme="1"/>
        <rFont val="新細明體"/>
        <family val="1"/>
        <charset val="136"/>
      </rPr>
      <t>(~1050107到期)</t>
    </r>
    <r>
      <rPr>
        <sz val="12"/>
        <color theme="1"/>
        <rFont val="新細明體"/>
        <family val="1"/>
        <charset val="136"/>
      </rPr>
      <t xml:space="preserve">
_第一年35238未稅_第二年27524(降22%)_第三年24762(降10%)_102年度平均單價=24762*2+25714+27524除4=25691元未稅
_7156-55/7161-55: 37000=&gt;28900=&gt;26000=&gt;?24700
_22-6092              :           37000    =&gt;27000=&gt;?25650
_22-9497              :               37000=&gt;28900=&gt;?26000</t>
    </r>
    <phoneticPr fontId="3" type="noConversion"/>
  </si>
  <si>
    <r>
      <t>&gt;電信:_IMOSA簡訊 25萬點_市話專線/0800客服/客訴專線*4_公務手機*4_3.5G無線上網門號(調撥員*4+智慧車*1+10/31T2研發*1)_通聯網路(10211約1年第四代研發需求ADSL*1含固定IP*3)
&gt;網路:_9438官號_環保局機房</t>
    </r>
    <r>
      <rPr>
        <u/>
        <sz val="12"/>
        <color theme="1"/>
        <rFont val="新細明體"/>
        <family val="1"/>
        <charset val="136"/>
      </rPr>
      <t>光纖(</t>
    </r>
    <r>
      <rPr>
        <sz val="12"/>
        <color theme="1"/>
        <rFont val="新細明體"/>
        <family val="1"/>
        <charset val="136"/>
      </rPr>
      <t>專型FTTB電租7200+60M光世代 Y256028/31/34)_電租416*3/GSN 450/180*3_(323)捷號_環保局機房</t>
    </r>
    <r>
      <rPr>
        <u/>
        <sz val="12"/>
        <color theme="1"/>
        <rFont val="新細明體"/>
        <family val="1"/>
        <charset val="136"/>
      </rPr>
      <t>光纖</t>
    </r>
    <r>
      <rPr>
        <sz val="12"/>
        <color theme="1"/>
        <rFont val="新細明體"/>
        <family val="1"/>
        <charset val="136"/>
      </rPr>
      <t>:光世代Y094523_4M/1M(T1_1011101起_電租8折=272+51元GSN)_(      )站體傳輸:遠傳SIM卡*19+中華ADSL*55+中華SIM卡*86@200元(含備用)_C-BIKE網域名稱: 年租費101.11.11~102.11.10_800元/年_車載GPS車機定位系統*4@800/月_已付~1021107
_公務機車: 2部_1010816起
_調撥車四部</t>
    </r>
    <phoneticPr fontId="3" type="noConversion"/>
  </si>
  <si>
    <t>10408</t>
    <phoneticPr fontId="3" type="noConversion"/>
  </si>
  <si>
    <t xml:space="preserve">&gt;住宿2階_生活機能佳_近高鐵新竹站_一公務車位_
&gt;住宿1階_4/23育偕T25北勘/4/24T25口表延期照簽_6/04入住
&gt;公務車*1(衛星導航+行車錄)_預5400XL
</t>
    <phoneticPr fontId="3" type="noConversion"/>
  </si>
  <si>
    <t>專案</t>
    <phoneticPr fontId="3" type="noConversion"/>
  </si>
  <si>
    <t>10308</t>
    <phoneticPr fontId="3" type="noConversion"/>
  </si>
  <si>
    <t>M13</t>
    <phoneticPr fontId="3" type="noConversion"/>
  </si>
  <si>
    <r>
      <t>舉辦 103年度</t>
    </r>
    <r>
      <rPr>
        <b/>
        <sz val="12"/>
        <color theme="1"/>
        <rFont val="新細明體"/>
        <family val="1"/>
        <charset val="136"/>
      </rPr>
      <t>中元普渡(103.08.10)
(D-45)擇日規劃簽P_(D-30)備忘錄邀請_(D-7)檢視重要工作可控_(D)1000布置/1100彩排/1200一次廣播/1300擺貢/1345二次廣播/1400吉時開始</t>
    </r>
    <phoneticPr fontId="3" type="noConversion"/>
  </si>
  <si>
    <r>
      <t>_追加量預</t>
    </r>
    <r>
      <rPr>
        <sz val="12"/>
        <color rgb="FFFF0000"/>
        <rFont val="新細明體"/>
        <family val="1"/>
        <charset val="136"/>
      </rPr>
      <t>103/12/31</t>
    </r>
    <r>
      <rPr>
        <sz val="12"/>
        <color theme="1"/>
        <rFont val="新細明體"/>
        <family val="1"/>
        <charset val="136"/>
      </rPr>
      <t>交(織法及車工改善_7/7廠商找布商研褲橫織加密改善+3位試穿)
&gt;&gt;褲子:車工粗_T1款褲子無彈性_維修款主口袋太淺_洗後多處線裂T2_洗完有咖啡色T14 _2-3褲耳距太遠_站務款男長褲前口袋緊_褲子3件不足T1_</t>
    </r>
    <phoneticPr fontId="3" type="noConversion"/>
  </si>
  <si>
    <t xml:space="preserve">&gt;&gt;7/9擇8/11日規劃簽P_7/14備忘錄一級+IP_8/8檢視重要工作可控_8/11 1000布置_1100彩排_1200一次廣播_1300擺貢_1345二次廣播_1400典禮開始_8/12驗收照片/活動檢討/結案   
</t>
    <phoneticPr fontId="3" type="noConversion"/>
  </si>
  <si>
    <t>南機廠辦公室清潔責任區權責釐清</t>
    <phoneticPr fontId="3" type="noConversion"/>
  </si>
  <si>
    <t>許</t>
    <phoneticPr fontId="3" type="noConversion"/>
  </si>
  <si>
    <r>
      <rPr>
        <b/>
        <u/>
        <sz val="12"/>
        <color rgb="FFFF0000"/>
        <rFont val="新細明體"/>
        <family val="1"/>
        <charset val="136"/>
      </rPr>
      <t>8月下半年</t>
    </r>
    <r>
      <rPr>
        <sz val="12"/>
        <color rgb="FFFF0000"/>
        <rFont val="新細明體"/>
        <family val="1"/>
        <charset val="136"/>
      </rPr>
      <t xml:space="preserve">勞安協議組織(辦公室清潔、道路清潔、保全)會議召開(上半年併工前會各約自辦)
&gt;104年建議辦清/道清/保全各自開較妥_
</t>
    </r>
    <phoneticPr fontId="3" type="noConversion"/>
  </si>
  <si>
    <t xml:space="preserve">&gt;&gt;8/11會議內容檢討_8/12召開_  8/19會議紀錄    </t>
    <phoneticPr fontId="3" type="noConversion"/>
  </si>
  <si>
    <r>
      <rPr>
        <b/>
        <u/>
        <sz val="12"/>
        <color theme="1"/>
        <rFont val="新細明體"/>
        <family val="1"/>
        <charset val="136"/>
      </rPr>
      <t>下半年(小會)保全</t>
    </r>
    <r>
      <rPr>
        <sz val="12"/>
        <color theme="1"/>
        <rFont val="新細明體"/>
        <family val="1"/>
        <charset val="136"/>
      </rPr>
      <t xml:space="preserve">協議組織召開(上半年併工前會召開)
</t>
    </r>
    <phoneticPr fontId="3" type="noConversion"/>
  </si>
  <si>
    <r>
      <t>&gt;7/7廠商找布商研褲橫織加密改善+3位試穿   &gt;&gt;6/16 T13/4女背心下訂_6/16
&gt;問題收集: 
_褲子:褲子彈性差T1_易裂T2_車工(粗)_主口袋淺T2_2-3褲耳距太遠_洗完有咖啡色?T14 _站務款男長褲前口袋緊_褲子3件不足T1_
_上衣:袖口太緊無法舉高_ 站務襯衫排汗功能不佳_站務花釦向不順_車站襯衫不足_車站上衣改鬆緊帶不扎入_
_配件:女皮帶應分尺寸_識別證安全釦_
_其他:量身樣衣非正式尺寸_研究高雄修改據點_
&gt;R9</t>
    </r>
    <r>
      <rPr>
        <sz val="12"/>
        <color rgb="FFFF0000"/>
        <rFont val="新細明體"/>
        <family val="1"/>
        <charset val="136"/>
      </rPr>
      <t xml:space="preserve">發表會: </t>
    </r>
    <r>
      <rPr>
        <sz val="12"/>
        <color theme="1"/>
        <rFont val="新細明體"/>
        <family val="1"/>
        <charset val="136"/>
      </rPr>
      <t xml:space="preserve">5/21 10:00發表會   &gt;&gt; 5/15 15:00彩排_ 
&gt;教育訓練: 5/20協調錄影&amp;線上教學及示範人員M3溫婕羽/T1/T2劉建男 &gt;5/21_PUSH參加_1400教育訓練(穿著打扮保養)_OCC_線上教學   &gt;&gt;5/9前發公告通知派員上課_線上同仁車務T12/T13+站務T14+維修(T22/T23/T24)+軌道T25)5/13協調 2+1位 model_ 5/16 PUSH及發EMAIL請T1/T2派員當MODEL_
&gt;制服整備: &gt;&gt;5/07公告到貨領取時間/地點_5/14下午到貨整理 _ 5/14公告修改流程/收件地點/期間 _5/15下午領取(派四員文/斌/陽/傑)_5/20-5/23修改收件_5/27-5/30修改寄回配送_6/01上線   </t>
    </r>
    <phoneticPr fontId="3" type="noConversion"/>
  </si>
  <si>
    <t>配合103年總務精實方案</t>
    <phoneticPr fontId="3" type="noConversion"/>
  </si>
  <si>
    <t xml:space="preserve">&gt;&gt;7/21外賓月餅 發文調查需求_需求8/4回_8/4開發舊振南外賓2款/董監1款_8/7簽辦廠家_8/11 B准下訂_8/21訂M1月餅車及分送計畫_8/28到貨分送各單位_8/29 M13分送    </t>
    <phoneticPr fontId="3" type="noConversion"/>
  </si>
  <si>
    <r>
      <rPr>
        <b/>
        <sz val="12"/>
        <color theme="1"/>
        <rFont val="新細明體"/>
        <family val="1"/>
        <charset val="136"/>
      </rPr>
      <t>中秋節禮品規劃_103-9/8</t>
    </r>
    <r>
      <rPr>
        <sz val="12"/>
        <color theme="1"/>
        <rFont val="新細明體"/>
        <family val="1"/>
        <charset val="136"/>
      </rPr>
      <t xml:space="preserve">
1.外賓月餅(~396盒@432)_需求調查D-60_詢款D-45_簽辦廠家D-37_下訂D-30_到貨分送D-7
2.檢討_無腐劑保期8天卻節前10天到故到期應後延近節日_KMRT科長常有退餅之習慣104年考慮不送各科室_
</t>
    </r>
    <phoneticPr fontId="3" type="noConversion"/>
  </si>
  <si>
    <t>慶/慧</t>
    <phoneticPr fontId="3" type="noConversion"/>
  </si>
  <si>
    <t>_9/1了解只提報1次，每月緊急公務話費不高_</t>
    <phoneticPr fontId="3" type="noConversion"/>
  </si>
  <si>
    <t>M13政策宣導</t>
    <phoneticPr fontId="3" type="noConversion"/>
  </si>
  <si>
    <t>9月_公司營運邁入第7年，推人力檢討目的為提升工作效率，及拚明年底轉虧為盈_</t>
    <phoneticPr fontId="3" type="noConversion"/>
  </si>
  <si>
    <t>安排陳副總父喪公祭(自宅)_9/16 0810</t>
    <phoneticPr fontId="3" type="noConversion"/>
  </si>
  <si>
    <t>10309</t>
    <phoneticPr fontId="3" type="noConversion"/>
  </si>
  <si>
    <t>昇</t>
    <phoneticPr fontId="3" type="noConversion"/>
  </si>
  <si>
    <t>輕軌第一列車(5節)進廠總務專案_103.9.13</t>
    <phoneticPr fontId="3" type="noConversion"/>
  </si>
  <si>
    <t xml:space="preserve">   &gt;&gt;9/9分工說明會_9/10 0840市府秘書室會勘_</t>
    <phoneticPr fontId="3" type="noConversion"/>
  </si>
  <si>
    <t>市政會議暨第一列輕軌列車記者會總務專案</t>
    <phoneticPr fontId="3" type="noConversion"/>
  </si>
  <si>
    <t>10309</t>
    <phoneticPr fontId="3" type="noConversion"/>
  </si>
  <si>
    <t xml:space="preserve">&gt;&gt;9/9致送單盆7入白色蝴蝶蘭2000元_9/11詢問副總秘書帛金事宜表示婉謝故不須代收送_9/12-9/10預留三部公務車調查一級主管及D2二級主管參加公祭人數+4+6_9/15再提醒參加人員(準時)_9/16 0715發車  </t>
    <phoneticPr fontId="3" type="noConversion"/>
  </si>
  <si>
    <t>1.主辦應提早到(至少發車前15分)
2.調查時即應告知盡量穿著制服
3.T30亦列入調查
4.前一天再次提醒</t>
    <phoneticPr fontId="3" type="noConversion"/>
  </si>
  <si>
    <r>
      <t>財購:</t>
    </r>
    <r>
      <rPr>
        <b/>
        <sz val="12"/>
        <color theme="1"/>
        <rFont val="新細明體"/>
        <family val="1"/>
        <charset val="136"/>
      </rPr>
      <t>白色影印紙</t>
    </r>
    <r>
      <rPr>
        <sz val="12"/>
        <color theme="1"/>
        <rFont val="新細明體"/>
        <family val="1"/>
        <charset val="136"/>
      </rPr>
      <t>開放性買賣契約發包(一年約)_11月到期</t>
    </r>
    <phoneticPr fontId="3" type="noConversion"/>
  </si>
  <si>
    <t>夏季襯衫透氣性、長褲透氣性及彈性問題改善</t>
    <phoneticPr fontId="3" type="noConversion"/>
  </si>
  <si>
    <t>10402</t>
    <phoneticPr fontId="3" type="noConversion"/>
  </si>
  <si>
    <t>張瓅文</t>
    <phoneticPr fontId="3" type="noConversion"/>
  </si>
  <si>
    <t>例行</t>
    <phoneticPr fontId="3" type="noConversion"/>
  </si>
  <si>
    <t>營運監督定檢</t>
    <phoneticPr fontId="3" type="noConversion"/>
  </si>
  <si>
    <t>10309</t>
    <phoneticPr fontId="3" type="noConversion"/>
  </si>
  <si>
    <t>許</t>
    <phoneticPr fontId="3" type="noConversion"/>
  </si>
  <si>
    <t>10309</t>
    <phoneticPr fontId="3" type="noConversion"/>
  </si>
  <si>
    <r>
      <t>電梯加開一部2+1_公務車預留_預訂咖啡*80+水果盒80*2_會議室預留、設備妥善及清潔加強_專屬停車位預留*8位及</t>
    </r>
    <r>
      <rPr>
        <sz val="12"/>
        <color rgb="FFFF0000"/>
        <rFont val="新細明體"/>
        <family val="1"/>
        <charset val="136"/>
      </rPr>
      <t>主動派一保全協引導</t>
    </r>
    <r>
      <rPr>
        <sz val="12"/>
        <color theme="1"/>
        <rFont val="新細明體"/>
        <family val="1"/>
        <charset val="136"/>
      </rPr>
      <t>_大廳保全門禁禮遇_當日起始會派一員跟隨_當日總結會議派員跟隨/</t>
    </r>
    <phoneticPr fontId="3" type="noConversion"/>
  </si>
  <si>
    <t>1.發備忘錄時可附去年各單位申量及今年M1建量</t>
    <phoneticPr fontId="3" type="noConversion"/>
  </si>
  <si>
    <t>機廠門禁管理要點</t>
    <phoneticPr fontId="3" type="noConversion"/>
  </si>
  <si>
    <t>10309</t>
    <phoneticPr fontId="3" type="noConversion"/>
  </si>
  <si>
    <t>10/6週簡化工作   &gt;&gt;8/9初擬_&gt;工作調配_8/25週細調職掌/架構抵定</t>
    <phoneticPr fontId="3" type="noConversion"/>
  </si>
  <si>
    <r>
      <rPr>
        <b/>
        <sz val="12"/>
        <color theme="1"/>
        <rFont val="新細明體"/>
        <family val="1"/>
        <charset val="136"/>
      </rPr>
      <t>過期文件銷毀</t>
    </r>
    <r>
      <rPr>
        <sz val="12"/>
        <color theme="1"/>
        <rFont val="新細明體"/>
        <family val="1"/>
        <charset val="136"/>
      </rPr>
      <t>(每半年5月、11月)
(文書作業規定18.12每年實施一次清理檔案)</t>
    </r>
    <phoneticPr fontId="3" type="noConversion"/>
  </si>
  <si>
    <r>
      <t>10/15發包文件_12/1工前會再次強調(</t>
    </r>
    <r>
      <rPr>
        <b/>
        <u/>
        <sz val="12"/>
        <color theme="1"/>
        <rFont val="新細明體"/>
        <family val="1"/>
        <charset val="136"/>
      </rPr>
      <t>履約管理分工</t>
    </r>
    <r>
      <rPr>
        <sz val="12"/>
        <color theme="1"/>
        <rFont val="新細明體"/>
        <family val="1"/>
        <charset val="136"/>
      </rPr>
      <t>架構/</t>
    </r>
    <r>
      <rPr>
        <u/>
        <sz val="12"/>
        <color theme="1"/>
        <rFont val="新細明體"/>
        <family val="1"/>
        <charset val="136"/>
      </rPr>
      <t>工作場所負責人</t>
    </r>
    <r>
      <rPr>
        <sz val="12"/>
        <color theme="1"/>
        <rFont val="新細明體"/>
        <family val="1"/>
        <charset val="136"/>
      </rPr>
      <t>區分架構非全M13)_104/1/2正式上路   &gt;&gt;8/18洽S11溝通作法取得支持及工作場所負責人觀念_8/18 S1了解辦清履約管理單位區分有無障礙_8/18車輛廠/B1督導現狀細節側面了解(車輛廠管理程度)(要求車輛廠不得做危險工作/)_8/29各轄區工作人員切分清楚並作調整_10/01啟動104年發包作業_</t>
    </r>
    <phoneticPr fontId="3" type="noConversion"/>
  </si>
  <si>
    <t>&gt;0218 M2轉D指示再洽遠傳議談合作空間(提示處長改款案需通知CHT暫緩)&gt;CHT 2/27訪&gt;P指2/28前覆簽/3/4 P簽准。&gt;備智機選用意願表(自付/綁約權責)&gt;3/13 MVPN合約雙方用印&gt;3/13 M2給毛經理CHT簡資&gt;3/19 B/P私/D未確認&gt;智機4/2發3/27已MAIL 15位及繳錢時間3/29&gt;0329交C2-01計275+8支&gt;0328交P智機&gt;0329交5支智機&gt;、繳手機錢&gt;CHT智機 4/2開通計費&gt;4/2 15:00S &gt; 發MEMO通知各單位預計領C201手機時間、舊機可不繳、新優惠及規則#</t>
    <phoneticPr fontId="3" type="noConversion"/>
  </si>
  <si>
    <t>T1處長建議為免成雙槍俠,有無方案可解決./慶雄亦是&gt; 2.10/24 CHT會議_提優惠需求予CHT評估 3.預102/03/01換新機 1.研擬真正需求&gt;&gt;預10201 CHT提智慧手機方案後簽核&gt;&gt;2/7方案簽呈D/P中&gt;(第一代Nokia綁約30月到期102.01.15)</t>
    <phoneticPr fontId="3" type="noConversion"/>
  </si>
  <si>
    <t>公務手機改款專案_綁約起期102.04
智慧機 1020401-1040331
一般機 1020401-1040930</t>
    <phoneticPr fontId="3" type="noConversion"/>
  </si>
  <si>
    <t>102年:11/15晉邦 301萬7752元得標&gt;預12/26工前會</t>
    <phoneticPr fontId="3" type="noConversion"/>
  </si>
  <si>
    <t xml:space="preserve"> 10/31決標  &gt;&gt;9/22周提M4請購單_10/3M4會審規格</t>
    <phoneticPr fontId="3" type="noConversion"/>
  </si>
  <si>
    <t>_10/13規範需求調查_擬規範初稿簽會T12/T13/T14//T22/T23/T24/T25/T26/M43/S1_整合需求_
_10/18預估需求單價(預算)
_10/23向採購提請購(開放性契約數量不定)_要求M4提供各家男女樣鞋/價位
_11/23審規_規範合格之廠家樣鞋安排地點/時間展示請T1/T2派代表填列選款排序意見表
_12/15前向鋼保訂購補足庫存數量
_12/23M1綜簽P建議款式
_12/30回M4審規意見
_12/31決標訂約</t>
    <phoneticPr fontId="3" type="noConversion"/>
  </si>
  <si>
    <r>
      <rPr>
        <b/>
        <sz val="12"/>
        <color theme="1"/>
        <rFont val="新細明體"/>
        <family val="1"/>
        <charset val="136"/>
      </rPr>
      <t>PPBS屏東公共腳踏車</t>
    </r>
    <r>
      <rPr>
        <sz val="12"/>
        <color theme="1"/>
        <rFont val="新細明體"/>
        <family val="1"/>
        <charset val="136"/>
      </rPr>
      <t>專案需求_103/10~10409</t>
    </r>
    <phoneticPr fontId="3" type="noConversion"/>
  </si>
  <si>
    <t>104檢討:1.專案組織成本中心為獨立應提醒其單獨填報總務預算_2.各單位報來之預算提醒各科目承辦應合理審查尤有問題之需求應進行協調_</t>
    <phoneticPr fontId="3" type="noConversion"/>
  </si>
  <si>
    <t>103預算執行控管</t>
    <phoneticPr fontId="3" type="noConversion"/>
  </si>
  <si>
    <r>
      <rPr>
        <b/>
        <sz val="12"/>
        <color rgb="FFFF0000"/>
        <rFont val="新細明體"/>
        <family val="1"/>
        <charset val="136"/>
      </rPr>
      <t>文書處理作業規定</t>
    </r>
    <r>
      <rPr>
        <sz val="12"/>
        <color rgb="FFFF0000"/>
        <rFont val="新細明體"/>
        <family val="1"/>
        <charset val="136"/>
      </rPr>
      <t>優化修訂_因應T1增列發MEMO項目_IA稽缺</t>
    </r>
    <phoneticPr fontId="3" type="noConversion"/>
  </si>
  <si>
    <t>訂M13自主管理計畫</t>
    <phoneticPr fontId="3" type="noConversion"/>
  </si>
  <si>
    <t>10310</t>
    <phoneticPr fontId="3" type="noConversion"/>
  </si>
  <si>
    <t>許煇昇</t>
    <phoneticPr fontId="3" type="noConversion"/>
  </si>
  <si>
    <r>
      <rPr>
        <b/>
        <u/>
        <sz val="12"/>
        <color theme="1"/>
        <rFont val="新細明體"/>
        <family val="1"/>
        <charset val="136"/>
      </rPr>
      <t>出入証管理要點</t>
    </r>
    <r>
      <rPr>
        <b/>
        <sz val="12"/>
        <color theme="1"/>
        <rFont val="新細明體"/>
        <family val="1"/>
        <charset val="136"/>
      </rPr>
      <t>修訂(配合門禁規章需求)</t>
    </r>
    <phoneticPr fontId="3" type="noConversion"/>
  </si>
  <si>
    <t>10/14 Q3預檢資料送M12(10/21會)_</t>
    <phoneticPr fontId="3" type="noConversion"/>
  </si>
  <si>
    <t>10/27(10/13)提M12</t>
    <phoneticPr fontId="3" type="noConversion"/>
  </si>
  <si>
    <r>
      <rPr>
        <b/>
        <u/>
        <sz val="12"/>
        <color theme="1"/>
        <rFont val="新細明體"/>
        <family val="1"/>
        <charset val="136"/>
      </rPr>
      <t>機廠停車收費管理要點</t>
    </r>
    <r>
      <rPr>
        <sz val="12"/>
        <color theme="1"/>
        <rFont val="新細明體"/>
        <family val="1"/>
        <charset val="136"/>
      </rPr>
      <t>政策及要點修訂(獨立規章)</t>
    </r>
    <phoneticPr fontId="3" type="noConversion"/>
  </si>
  <si>
    <t>陳建甫</t>
    <phoneticPr fontId="3" type="noConversion"/>
  </si>
  <si>
    <t>上半年月收停車位申請暨收費作業
(2/28屆、8/31屆)</t>
    <phoneticPr fontId="3" type="noConversion"/>
  </si>
  <si>
    <t xml:space="preserve">&gt;&gt;10/21簽M1同意依前案廠商及條件比照辦理_10/21布告_10/22開工令單_10/27-10/29集中_10/30運送1330公斤(滿為10頓故本次量少)_104年可考慮僅辦一次8月    </t>
    <phoneticPr fontId="3" type="noConversion"/>
  </si>
  <si>
    <r>
      <t>&gt;&gt;8/6客服實體線路拉設(改</t>
    </r>
    <r>
      <rPr>
        <b/>
        <u/>
        <sz val="12"/>
        <color rgb="FFFF0000"/>
        <rFont val="新細明體"/>
        <family val="1"/>
        <charset val="136"/>
      </rPr>
      <t>DID</t>
    </r>
    <r>
      <rPr>
        <b/>
        <sz val="12"/>
        <color theme="1"/>
        <rFont val="新細明體"/>
        <family val="1"/>
        <charset val="136"/>
      </rPr>
      <t xml:space="preserve">設3000*3_月租543*3故不須)_
&gt;&gt;8/19 7623-XL異動M4_8/20 M4廂車異動T16當調撥車_8/21行車紀錄器既有_10/31-8/17車廂塗裝工單
&gt;&gt;9/3簡訊5萬則採購_9/17GPS華電車訊快遞_9/17 CHT門號完工   </t>
    </r>
    <phoneticPr fontId="3" type="noConversion"/>
  </si>
  <si>
    <t>10407</t>
    <phoneticPr fontId="3" type="noConversion"/>
  </si>
  <si>
    <t xml:space="preserve"> </t>
    <phoneticPr fontId="3" type="noConversion"/>
  </si>
  <si>
    <t xml:space="preserve">&gt;&gt;6/20下訂單_7/6女皮帶交貨(6/16訂)__7/15營運女背心交貨_7/30站務後勤女背心交貨_8/25 EIP公告_9/3一次公告_9/15二次布告_ 9/17冬服交貨_10/20 EIP公告(不發備忘錄)_10/31了解冬服修改進度  </t>
    <phoneticPr fontId="3" type="noConversion"/>
  </si>
  <si>
    <t>10406</t>
    <phoneticPr fontId="3" type="noConversion"/>
  </si>
  <si>
    <t>11/8六下午1300市長/日本三重縣訪大魯閣工地</t>
    <phoneticPr fontId="3" type="noConversion"/>
  </si>
  <si>
    <t>10/31通過D4公告   &gt;&gt;10/2 DARF M1_10/3 5B會各單位_10/15追B版意見(10/13回)_10/28-10/22送D4_</t>
    <phoneticPr fontId="3" type="noConversion"/>
  </si>
  <si>
    <t>10/31通過結案   &gt;&gt;10/1 Darf會各單位_A版10/6會回_10/14 B版會出_10/17回(S1/T1/T2)_10/27綜D4_10/28D4呈P_</t>
    <phoneticPr fontId="3" type="noConversion"/>
  </si>
  <si>
    <t>10/31-10/22 B核定生效_10/22備忘錄提醒變更事項_   &gt;&gt;4/29修改規章DARF送審_5/13 DARF回_&gt;9/2-8/26再修要點送D4_9/24-9/5修正(P9/2退文)_9/22周二送D4_10/8 D4勘誤退回(附件序及P之指示)_10/16修正再送D4_</t>
    <phoneticPr fontId="3" type="noConversion"/>
  </si>
  <si>
    <t>中鋼103年稽查準備</t>
    <phoneticPr fontId="3" type="noConversion"/>
  </si>
  <si>
    <t>11</t>
    <phoneticPr fontId="3" type="noConversion"/>
  </si>
  <si>
    <t>11/7五0900 KMRT團訪輕軌_陳俊融副總工</t>
    <phoneticPr fontId="3" type="noConversion"/>
  </si>
  <si>
    <t>103年尾牙 (D=1/30、2/6、2/18除夕)</t>
    <phoneticPr fontId="3" type="noConversion"/>
  </si>
  <si>
    <t>11/9日-11/16輕軌試乘</t>
    <phoneticPr fontId="3" type="noConversion"/>
  </si>
  <si>
    <t xml:space="preserve">&gt;&gt;11/3諺借A11報到/11/3 D1確認報到地點A11_11/7 0800甫ADM門禁/設區門禁/遊車停OCC旁_11/7 0830慶借2桌巾4椅_11/7 1300桌椅賦歸   </t>
    <phoneticPr fontId="3" type="noConversion"/>
  </si>
  <si>
    <t>11/8 1500曉初送輕軌勘版*7至C2車站   &gt;&gt;11/4設施區停車淨空公告_11/4向晉邦確認清潔需求否_11/7 上午垃圾子車移位_11/7 上午淨空布告再公告_11/7 2200列車運出場_</t>
    <phoneticPr fontId="3" type="noConversion"/>
  </si>
  <si>
    <t xml:space="preserve">&gt;&gt;8/20簽會T2_8/29 T2會回_9/3綜簽呈T/P_9/4簽准_9/18-9/5修訂整併停車辦法_10/3 Darf一會各單位_10/22 B版再會S1/T1/T2_10/29會回_10/30送D4_11/7通過D4公告__11/10廢止公告  &gt;&gt;8/20簽會T2_8/29 T2會回_9/3綜簽呈T/P_9/4簽准_9/18-9/5修訂整併停車辦法_10/3 Darf一會各單位_10/22 B版再會S1/T1/T2_10/29會回_10/30送D4_11/7通過D4公告_
</t>
    <phoneticPr fontId="3" type="noConversion"/>
  </si>
  <si>
    <t>11</t>
    <phoneticPr fontId="3" type="noConversion"/>
  </si>
  <si>
    <t>M1資產年度盤點_初盤</t>
    <phoneticPr fontId="3" type="noConversion"/>
  </si>
  <si>
    <t xml:space="preserve">&gt;&gt;11/3借A11/貴賓室及動線清潔含頂樓_支援1人力久慧_原中鋼營全日A11移至AM1_11/4慶1司機公務車_11/6陽設定空調1030-1530/電梯全日5部開放_11/7下午 A11主機測試+無線麥克風_11/7甫知ADM門禁_11/7下午A11盆栽布置_11/7 下午整體確認_11/8 1200報到穿制服_11/10 A11無線音量差異及干擾音消除_11/10 A11盆栽復原_11/11學電梯中控   </t>
    <phoneticPr fontId="3" type="noConversion"/>
  </si>
  <si>
    <t>沈建歐</t>
    <phoneticPr fontId="3" type="noConversion"/>
  </si>
  <si>
    <t>10311</t>
    <phoneticPr fontId="3" type="noConversion"/>
  </si>
  <si>
    <t>許</t>
    <phoneticPr fontId="3" type="noConversion"/>
  </si>
  <si>
    <r>
      <rPr>
        <sz val="12"/>
        <color theme="1"/>
        <rFont val="新細明體"/>
        <family val="1"/>
        <charset val="136"/>
      </rPr>
      <t>104</t>
    </r>
    <r>
      <rPr>
        <b/>
        <sz val="12"/>
        <color theme="1"/>
        <rFont val="新細明體"/>
        <family val="1"/>
        <charset val="136"/>
      </rPr>
      <t>賀年卡</t>
    </r>
    <r>
      <rPr>
        <sz val="12"/>
        <color theme="1"/>
        <rFont val="新細明體"/>
        <family val="1"/>
        <charset val="136"/>
      </rPr>
      <t>製發(預算1200@20=24000)</t>
    </r>
    <phoneticPr fontId="3" type="noConversion"/>
  </si>
  <si>
    <r>
      <t>南機廠</t>
    </r>
    <r>
      <rPr>
        <b/>
        <sz val="12"/>
        <color theme="1"/>
        <rFont val="新細明體"/>
        <family val="1"/>
        <charset val="136"/>
      </rPr>
      <t>辦公室清潔</t>
    </r>
    <r>
      <rPr>
        <sz val="12"/>
        <color theme="1"/>
        <rFont val="新細明體"/>
        <family val="1"/>
        <charset val="136"/>
      </rPr>
      <t>合約重新發包(12/31到期)</t>
    </r>
    <phoneticPr fontId="3" type="noConversion"/>
  </si>
  <si>
    <r>
      <rPr>
        <sz val="12"/>
        <color theme="1"/>
        <rFont val="新細明體"/>
        <family val="1"/>
        <charset val="136"/>
      </rPr>
      <t>104</t>
    </r>
    <r>
      <rPr>
        <b/>
        <sz val="12"/>
        <color theme="1"/>
        <rFont val="新細明體"/>
        <family val="1"/>
        <charset val="136"/>
      </rPr>
      <t>預算編列</t>
    </r>
    <r>
      <rPr>
        <sz val="12"/>
        <color theme="1"/>
        <rFont val="新細明體"/>
        <family val="1"/>
        <charset val="136"/>
      </rPr>
      <t>審查</t>
    </r>
    <r>
      <rPr>
        <b/>
        <sz val="12"/>
        <color theme="1"/>
        <rFont val="新細明體"/>
        <family val="1"/>
        <charset val="136"/>
      </rPr>
      <t xml:space="preserve">
</t>
    </r>
    <phoneticPr fontId="3" type="noConversion"/>
  </si>
  <si>
    <t xml:space="preserve"> </t>
    <phoneticPr fontId="3" type="noConversion"/>
  </si>
  <si>
    <t>M13二度人力精實</t>
    <phoneticPr fontId="3" type="noConversion"/>
  </si>
  <si>
    <t>統一東京得標 16538元/月(未稅) 較前約降262元降1.6%_租期：101.02.17~104.02.16
□交車：2/16中午  S□101.02.16到期  □提醒起辦(-7)：11/30  □發包計劃表(-10)：12/6  □發包文件(-21)：12/16  □開標(-39備車+9天過年)：1/6</t>
    <phoneticPr fontId="3" type="noConversion"/>
  </si>
  <si>
    <t>落實機廠區停車收費政策</t>
    <phoneticPr fontId="3" type="noConversion"/>
  </si>
  <si>
    <t>10311</t>
    <phoneticPr fontId="3" type="noConversion"/>
  </si>
  <si>
    <t>沈建歐</t>
    <phoneticPr fontId="3" type="noConversion"/>
  </si>
  <si>
    <t>沈建歐</t>
    <phoneticPr fontId="3" type="noConversion"/>
  </si>
  <si>
    <t>文書處理作業規定-對外發備忘錄自主查12月輔導查核</t>
    <phoneticPr fontId="3" type="noConversion"/>
  </si>
  <si>
    <t>11/26完成更正、異動作業    &gt;&gt;11/12交辦_11/13印資產清冊_11/25-11/7-11/20初盤結果呈核_</t>
    <phoneticPr fontId="3" type="noConversion"/>
  </si>
  <si>
    <r>
      <t>大寮</t>
    </r>
    <r>
      <rPr>
        <b/>
        <sz val="12"/>
        <color theme="1"/>
        <rFont val="新細明體"/>
        <family val="1"/>
        <charset val="136"/>
      </rPr>
      <t>網室區出租</t>
    </r>
    <r>
      <rPr>
        <sz val="12"/>
        <color theme="1"/>
        <rFont val="新細明體"/>
        <family val="1"/>
        <charset val="136"/>
      </rPr>
      <t>契約104三年1/1</t>
    </r>
    <phoneticPr fontId="3" type="noConversion"/>
  </si>
  <si>
    <t>12/15工前會(議程將T22獨立履管單位)_1/2 ADM清潔保管鑰匙調查及重新點交   &gt;&gt;10/6 D准議價方式辦理_10/27發包文件M4(初編底3249264裕5.3萬1.7%_終底320萬減1.5%)_11/18開標3160000元決標(為初底97%)老闆有砍_</t>
    <phoneticPr fontId="3" type="noConversion"/>
  </si>
  <si>
    <t xml:space="preserve">11/28確認交接情形    &gt;&gt;11/15列本組10人力新工作職掌(異動交接項目)_11/17談釋出職掌_頌傑(月拜拜及報紙顏哥/文具及固定資產久慧/遺失物及事務機器瑞陽)_11/25-11/17-11/27交接_
</t>
    <phoneticPr fontId="3" type="noConversion"/>
  </si>
  <si>
    <t>11/25-11/13-11/26備檢_11/26吃飯/復歸   &gt;&gt;11/5交歐轉知同仁準備_11/10備妥資料_11/10自檢_11/12檢查清潔/備垃圾桶/分機留號/備房間鑰匙/停車位_11/13(四)上午進駐_</t>
    <phoneticPr fontId="3" type="noConversion"/>
  </si>
  <si>
    <t>廖久慧</t>
    <phoneticPr fontId="3" type="noConversion"/>
  </si>
  <si>
    <t xml:space="preserve">12/1董事會通過    &gt;&gt;8/1通知主辦啟動_8/6~8/30發文各單位調查 _8/30各單位回_9/5編水電預算_9/12-9/2 M13審核_9/19(原9/12)給M12 _9/19給D2總務預算編列表_10/22-10/20 預審簡報送M12__10/28準備報告資料_10/29預算審查會_
</t>
    <phoneticPr fontId="3" type="noConversion"/>
  </si>
  <si>
    <t>未執行</t>
    <phoneticPr fontId="3" type="noConversion"/>
  </si>
  <si>
    <t>機廠停車收費業務</t>
    <phoneticPr fontId="3" type="noConversion"/>
  </si>
  <si>
    <t>中鋼總部大樓汽車2000、機車150、腳踏車75元；</t>
    <phoneticPr fontId="3" type="noConversion"/>
  </si>
  <si>
    <t>大寮開心農場民眾陳情希勿漲價_路權科張孟楨</t>
    <phoneticPr fontId="3" type="noConversion"/>
  </si>
  <si>
    <t>12</t>
    <phoneticPr fontId="3" type="noConversion"/>
  </si>
  <si>
    <t>黃聖育</t>
    <phoneticPr fontId="3" type="noConversion"/>
  </si>
  <si>
    <t xml:space="preserve">    &gt;&gt;12/4起案</t>
    <phoneticPr fontId="3" type="noConversion"/>
  </si>
  <si>
    <t>11/30前簽約完成   &gt;&gt;10/22簽P同意續租_10/23提發包計畫表_11/5提發包文件(原始底價51199未稅)_11/21 1100 A52議價開標57600元/年決標_總長</t>
    <phoneticPr fontId="3" type="noConversion"/>
  </si>
  <si>
    <t>1.原始底價漲3199幅6.7% ，決標再漲6401幅13.3%，合計漲9600/年20%。</t>
    <phoneticPr fontId="3" type="noConversion"/>
  </si>
  <si>
    <t>103年暫不開_設法改成一年開一次(併工前會)</t>
    <phoneticPr fontId="3" type="noConversion"/>
  </si>
  <si>
    <t>1031205-144=1932796(新*4人)</t>
    <phoneticPr fontId="3" type="noConversion"/>
  </si>
  <si>
    <t>陳建甫</t>
    <phoneticPr fontId="3" type="noConversion"/>
  </si>
  <si>
    <t>辦理103年 M13內部聚餐</t>
    <phoneticPr fontId="3" type="noConversion"/>
  </si>
  <si>
    <t>10+機3+賓3+處1=17</t>
    <phoneticPr fontId="3" type="noConversion"/>
  </si>
  <si>
    <t xml:space="preserve">&gt;&gt;9/19電話請廠商改善需求(含9/23回M4意見)_9/23電卓蓉初步看法_9/24思談內容形式(換布可行性/時程排定)_10/3 1100卓蓉張經理前來研議衣褲改善10/6改善會議記錄及發文卓蓉(衣改:布棉35PE65//製樣衣男女各一件//褲改:緯向加密//臀圍加0.5吋//考克車工品質/彈性褲鈎報價)_10/20(10/17)卓蓉回樣襯*2交期/彈性褲鈎報價+30/件_10/22簽會M4_10/27呈P_10/28 P准_10/29T1回復2件試穿意見(就舒適度/透明/美觀/質感/防皺均認現款較佳惟現款透氣性稍差_整體若無更佳方案建維持現款)(另提女襯領過軟希硬點/女褲後加口袋/男褲口袋希改斜袋)_11/3意見會T1_11/5 T1回復制服改質意見(襯及褲再研商較優布料/女襯花硬化及加後口袋不須改/男褲加斜口袋)   </t>
    <phoneticPr fontId="3" type="noConversion"/>
  </si>
  <si>
    <t>12/16到貨分送各單位寄發   &gt;&gt;9/1委託設計_10/31初稿版面提修改意見_10/31-10/15發memo各單位調查需求_11/3各單位需求未覆跟催(共1200份)_11/5 M3合作商二稿出爐_11/24-11/24P審意見洽廠商更正-11/21版面簽核11/24定稿_12/1 M1委印 1160*29元(燙金+浮突)_12/1 打版確認_</t>
    <phoneticPr fontId="3" type="noConversion"/>
  </si>
  <si>
    <t>1.48000元/年_839坪_57.2元/坪-年_成本9050(電3650元+人力36*150=5400)
2.因民眾陳情客服及捷局 P 103.12.17指示爾後合約應訂不得轉租(廠商無利可圖可能無人租)。</t>
    <phoneticPr fontId="3" type="noConversion"/>
  </si>
  <si>
    <t xml:space="preserve">高鐵磨軌專案總務配合_租住宿_借公務車_製大衣_希外撥手機/洗衣補助_
二階新竹(原烏日):6+1間_8/22~12/21 (原7/26)_竹東大路2段145/147號千鶴居大樓(三千電器工業廠公司)_11000*7
磨軌案_租屋(6+1間)、借公務車
一階桃園: 5/26~8/25 (原5/26~7/25)
</t>
    <phoneticPr fontId="3" type="noConversion"/>
  </si>
  <si>
    <t xml:space="preserve">&gt;&gt;7/26二階專案開始_8/7提二案_8/8邀T25(沒空)出差勘屋_8/12回復T2綜簽_8/15PUSH T25快綜簽_8/20核准簽約11000*6含水電停車位_8/22入住_9/1關懷住同仁_9/1增租1間_有提前結束_
&gt;&gt;含衛星導航/行車錄_5400-XL_&gt;公務車_預5/底交車  
&gt;&gt;一階:住宿1階5/26桃壢中原大學_4/18會簽P准_4/23出差勘屋_4/25建議方案簽會_5/06綜簽P5/08准_5/22簽約完成_住宿1階_6/6入住(5/26-7/25桃壢區)_6/26關心住宿情形_6/30報支6500*6=39000_7/14簽文展延一個月~8/25已獲屋主同意_~7/21一階契約變更完成 _~7/31追一階契約變更簽文及變更完成_
</t>
    <phoneticPr fontId="3" type="noConversion"/>
  </si>
  <si>
    <t>通知小港九宮格取文</t>
  </si>
  <si>
    <t>胡小姐</t>
    <phoneticPr fontId="3" type="noConversion"/>
  </si>
  <si>
    <t>電子郵件</t>
    <phoneticPr fontId="3" type="noConversion"/>
  </si>
  <si>
    <t>中鋼公司
文案管理組</t>
    <phoneticPr fontId="3" type="noConversion"/>
  </si>
  <si>
    <t>中鋼公司總務處
事業關係組</t>
    <phoneticPr fontId="3" type="noConversion"/>
  </si>
  <si>
    <t>夏秀慶 組長</t>
  </si>
  <si>
    <t>公務車管理/97部公務汽車</t>
    <phoneticPr fontId="3" type="noConversion"/>
  </si>
  <si>
    <t>吳鶯英 經理
JAMEI CHEN</t>
    <phoneticPr fontId="3" type="noConversion"/>
  </si>
  <si>
    <t>中鋼文案組</t>
    <phoneticPr fontId="3" type="noConversion"/>
  </si>
  <si>
    <t>陳季敏</t>
    <phoneticPr fontId="3" type="noConversion"/>
  </si>
  <si>
    <t>大寮民眾陳情違法停車收費
1_交通局、2_國稅局</t>
    <phoneticPr fontId="3" type="noConversion"/>
  </si>
  <si>
    <r>
      <rPr>
        <b/>
        <u/>
        <sz val="12"/>
        <color theme="1"/>
        <rFont val="新細明體"/>
        <family val="1"/>
        <charset val="136"/>
      </rPr>
      <t>辦清</t>
    </r>
    <r>
      <rPr>
        <sz val="12"/>
        <color theme="1"/>
        <rFont val="新細明體"/>
        <family val="1"/>
        <charset val="136"/>
      </rPr>
      <t xml:space="preserve">協議組織召開1/2(併工前會召開)
</t>
    </r>
    <phoneticPr fontId="3" type="noConversion"/>
  </si>
  <si>
    <t>下半年ADM自衛消防編組演練
(上半6月大演/下半12月小演)</t>
    <phoneticPr fontId="3" type="noConversion"/>
  </si>
  <si>
    <t>1.IA 103.12提醒排定日期應先與各單位人員確認時間，避免因業務無法參加情形。
2.下半年小演，人數可減半並由防火管理人主持</t>
    <phoneticPr fontId="3" type="noConversion"/>
  </si>
  <si>
    <t>12/23會議紀錄發送   &gt;&gt; 12/4安排會議日期_12/4提送會議議程(晉邦/T2)_12/15審工前會議程資料_12/17召開工前會_12/18協調S1經理協助評估工作場所負責人如何界定_</t>
    <phoneticPr fontId="3" type="noConversion"/>
  </si>
  <si>
    <t>1.開工前會議發備忘錄前先提供各轄區既有危害告知內容請T1/T2確認增刪、並邀T22/T23務必派員參加
2.會議後給廠商用印之危害告知事項表單應於會前向各單位收集並於會前呈二級確認內容
3.工前會完成事項: 廠商簽協議組織加退申請單/辦好保險/
4.工前會議通知備忘錄應提供重要議程
5.車輛廠/BSS1工作區固定清潔人員、固定工作時間</t>
    <phoneticPr fontId="3" type="noConversion"/>
  </si>
  <si>
    <t>1.開工前會議發備忘錄前先提供各轄區既有危害告知內容請T1/T2確認增刪、並邀T22/T23務必派員參加
2.會議後給廠商用印之危害告知事項表單應於會前向各單位收集並於會前呈二級確認內容
3.工前會完成事項: 廠商簽協議組織加退申請單/辦好保險/
4.工前會議通知備忘錄應提供重要議程
5.車輛廠/BSS1工作區固定清潔人員、固定工作時間
6.要求車輛廠清潔員受訓等級應由丙升為乙</t>
    <phoneticPr fontId="3" type="noConversion"/>
  </si>
  <si>
    <t>吳忠政 專員</t>
    <phoneticPr fontId="3" type="noConversion"/>
  </si>
  <si>
    <t>1.注意有無電梯</t>
    <phoneticPr fontId="3" type="noConversion"/>
  </si>
  <si>
    <t>_文具:證套40超 6萬_感熱紙 7萬_油漆筆4萬_行車紀錄器/D1運量版 5萬_P准一站特色_
_郵費:IP個資移轉8萬云用D1票卡銷售成本_防狼噴劑T13-8400
_燃油:Q3 PBS站數至120站調撥車增15萬元(73-58萬)、RPM提早北上增1萬
_總雜:Q3尾牙餐增63萬(87-24萬)、摸彩加碼7萬、增久任禮品27萬、
_總公:Q3外賓月餅量價超8萬元、紅白帖增加超10萬元
_網路:PBS站數增加至120站</t>
    <phoneticPr fontId="3" type="noConversion"/>
  </si>
  <si>
    <t>12/26(D+5)紀錄送消防隊備案    &gt;&gt;12/9規劃_12/10計畫並備忘錄呈_12/11訓練計畫提報表送消防局_12/19(D)實演_</t>
    <phoneticPr fontId="3" type="noConversion"/>
  </si>
  <si>
    <t>金門縣公自車系統委外建置與試營運專案</t>
    <phoneticPr fontId="3" type="noConversion"/>
  </si>
  <si>
    <t>12</t>
    <phoneticPr fontId="3" type="noConversion"/>
  </si>
  <si>
    <t>高雄市水陸車委託經營管理專案</t>
    <phoneticPr fontId="3" type="noConversion"/>
  </si>
  <si>
    <t>12/29了得標情形(未得標)   &gt;&gt;12/27開標_</t>
    <phoneticPr fontId="3" type="noConversion"/>
  </si>
  <si>
    <t>&gt;&gt;12/26會勘場地_
貴賓: 1/3~1/9確認人數
餐飲: 場一啤酒72(0.9)、紅酒153(2.0)、蔓莓95(1.2)、烏茶92(1.2)、柳汁91(1.2)；場二啤酒117(1.5)、紅酒129(1.7)、蔓莓117(1.5)、烏茶118(1.5)、柳汁119(1.5)</t>
    <phoneticPr fontId="3" type="noConversion"/>
  </si>
  <si>
    <t>12/31-9處(餐盒65元共871_R6薑茶3/奶茶1_R17薑茶1/奶茶1_帳篷R6/R17)_1/2 R17-4處(餐盒179_薑茶1桶_帳篷)_1/3 R17-3處(餐盒172/奶茶1桶_帳篷)   &gt;&gt;12/24MailT244協助R5/R6/R7PAO分機開通(12/31 1200-1/1 0300)_1/3熱奶茶1桶(R17 PAO)_12/25 T1提供需求(餐盒/帳篷/熱飲)_12/29-12/26安排及訂購餐飲_</t>
    <phoneticPr fontId="3" type="noConversion"/>
  </si>
  <si>
    <t>跨年支援事項(餐盒1199+薑茶10桶+包子328+茶蛋560+帳篷+分機3+手機2)</t>
    <phoneticPr fontId="3" type="noConversion"/>
  </si>
  <si>
    <t>1.茶葉蛋、肉包若有需要，應跨年前7天即應下訂以免煮不及需分7處SEVEN
2.茶葉蛋應以保麗龍分裝保溫，並移請餐盒廠商併送以免相關人員二次作業
3.餐盒內容應先試吃/看</t>
    <phoneticPr fontId="3" type="noConversion"/>
  </si>
  <si>
    <t>103-4員工座談會決議襯衫及長褲將透氣及褲彈性需求納入布料需求規範整體進行優化改善</t>
    <phoneticPr fontId="3" type="noConversion"/>
  </si>
  <si>
    <t>1.103-4員工座談會決議，將柚子禮盒納入呈核選項、並請各贈送單位溝通好、主辦單位注意到或日期適當性</t>
    <phoneticPr fontId="3" type="noConversion"/>
  </si>
  <si>
    <t>1/6了解得標情形   &gt;&gt;12/31開標_</t>
    <phoneticPr fontId="3" type="noConversion"/>
  </si>
  <si>
    <t>1/15規劃下一階工作   &gt;&gt;11/10處長交辦_11/11先給建澈報告資料_11/12請英斌協辦_11/13-11/14調查各大樓現況需求200人要1100坪_11/19-11/17-11/18極低調調查各機廠現況及可供坪數(D3)_11/27-11/25提送M1現況評估報告_11/28 1330 P召集討論_12/4-12/3-12/4 M1產出二版P二次討論_</t>
    <phoneticPr fontId="3" type="noConversion"/>
  </si>
  <si>
    <t>104預算執行控管</t>
    <phoneticPr fontId="3" type="noConversion"/>
  </si>
  <si>
    <t xml:space="preserve">1.茶葉蛋、肉包若有需要，應跨年前7天即應下訂以免煮不及需分7處SEVEN
2.茶葉蛋應以保麗龍分裝保溫，並移請餐盒廠商併送以免相關人員二次作業
3.餐盒內容應先試吃/看
</t>
    <phoneticPr fontId="3" type="noConversion"/>
  </si>
  <si>
    <t>10401</t>
    <phoneticPr fontId="3" type="noConversion"/>
  </si>
  <si>
    <t>針對工作服研擬以專案實報實銷報支洗衣費之可行性(103磨軌案檢討會議紀錄四)</t>
    <phoneticPr fontId="3" type="noConversion"/>
  </si>
  <si>
    <t>公司團拜事宜(D=團拜日2/24)、安排市府團拜座車及通知</t>
    <phoneticPr fontId="3" type="noConversion"/>
  </si>
  <si>
    <t xml:space="preserve">&gt;&gt;12/23詢問進度_12/24回函國稅局(門禁管制私領域/供特定對象非公眾使用/待交通局同意後恢復)_1/5-12/26簽辦交通局來函分會D3、D4、T2(研擬因應做法)_1/9綜簽1/12P核定政策即日起不開放學員進廠_1/12來函結案_1/13電告交通局/國稅局作法     </t>
    <phoneticPr fontId="3" type="noConversion"/>
  </si>
  <si>
    <t>評估ADM出租可行性</t>
    <phoneticPr fontId="3" type="noConversion"/>
  </si>
  <si>
    <t xml:space="preserve">1/31交接   &gt;&gt;10/1送發包計畫表_10/14送發包文件/底價(2年初底子車*10/28800+清運131976+處理@1700/131976=451680元)_12/9 1100 A21開標/96萬高於底價甚多擇日另議_12/31訂約_1/16工前會   &gt;&gt;10/1送發包計畫表_10/14送發包文件/底價(2年初底子車*10/28800+清運131976+處理@1700/131976=451680元核定45萬元)_12/12尋應變做法(廢標重發包找新廠家)_12/30洽廠商協助參考底價擬定_1/6-12/31發包計畫表_1/7發包底價單M4_1/16 1100開標/決標693600_
</t>
    <phoneticPr fontId="3" type="noConversion"/>
  </si>
  <si>
    <r>
      <t>勞購:三</t>
    </r>
    <r>
      <rPr>
        <b/>
        <sz val="12"/>
        <color theme="1"/>
        <rFont val="新細明體"/>
        <family val="1"/>
        <charset val="136"/>
      </rPr>
      <t>機廠廢棄物</t>
    </r>
    <r>
      <rPr>
        <sz val="12"/>
        <color theme="1"/>
        <rFont val="新細明體"/>
        <family val="1"/>
        <charset val="136"/>
      </rPr>
      <t>清運契約發包~二年約
(</t>
    </r>
    <r>
      <rPr>
        <b/>
        <sz val="12"/>
        <color theme="1"/>
        <rFont val="新細明體"/>
        <family val="1"/>
        <charset val="136"/>
      </rPr>
      <t>104.02.01~106.01.31</t>
    </r>
    <r>
      <rPr>
        <sz val="12"/>
        <color theme="1"/>
        <rFont val="新細明體"/>
        <family val="1"/>
        <charset val="136"/>
      </rPr>
      <t>)</t>
    </r>
    <phoneticPr fontId="3" type="noConversion"/>
  </si>
  <si>
    <t>1.顏色及外型與制服整體搭配性如何決定_</t>
    <phoneticPr fontId="3" type="noConversion"/>
  </si>
  <si>
    <t>首長公務車租賃發包(2500_B座車)_延一年104.2.17~105.2.16</t>
    <phoneticPr fontId="3" type="noConversion"/>
  </si>
  <si>
    <t>_KPBS四部調撥車案(~1050107到期)
_第一年35238未稅_第二年27524(降22%)_第三年24762(降10%)_102年度平均單價=24762*2+25714+27524除4=25691元未稅
_7156-55/7161-55: 37000=&gt;28900=&gt;26000=&gt;?24700
_22-6092              :           37000    =&gt;27000=&gt;?25650
_22-9497              :               37000=&gt;28900=&gt;?26000</t>
    <phoneticPr fontId="3" type="noConversion"/>
  </si>
  <si>
    <t>2/3確認不辦合約方式   &gt;&gt;12/5規劃辦理方向朝不單獨辦合約方式辦理_</t>
    <phoneticPr fontId="3" type="noConversion"/>
  </si>
  <si>
    <t>_2/4提送請購單75萬元    &gt;&gt;1/12專簽辦理放向(指定廠牌議價)</t>
    <phoneticPr fontId="3" type="noConversion"/>
  </si>
  <si>
    <t>10501</t>
    <phoneticPr fontId="3" type="noConversion"/>
  </si>
  <si>
    <t>2/6第二場執行    &gt;&gt;10/31交辦瓅文正式啟動_11/4規劃辦理方向__11/5地點至餐廳舉辦思考(羅列理由)_11/6貴賓思考(業主M3_重要客戶D1/T1_董監事/顧問/歷任貢獻長官D1)_11/12確認工作分配_11/11-11/10(D-2.20)-10/31提送企劃書批准(第一梯1/30=729人=73桌/第二梯2/6=720人=72桌_1830-2030_大八餐廳_預估150.121萬=餐費含飲99.25萬/節目含硬體10萬/摸彩40萬)_11/17大八黃協理談餐飲_紅酒*2金啤*4麥茶1.5柳橙*1.5烏梅*1_12/1-11/20摸彩獎項規劃_12/1試菜(志工)安排_12/3各單位回葷素/各梯人數_12/17 1400港都小妍談節目_12/22餐廳訂約_12/23-1/2-12/16活動節目定調_1/8貴賓邀請卡寄送出_1/27-1/29出席貴賓確認_1/28-1/29細部工作確認_1/30第一場執行_</t>
    <phoneticPr fontId="3" type="noConversion"/>
  </si>
  <si>
    <t>2/11訓就中心職員實施固定車位_    &gt;&gt;11/20處長提點落實_11/21請建歐協助建甫_11/24熟悉規章及現地會勘+規劃配套措施_11/25公告實施時程_11/27-11/25受理申請及製證_11/28大寮發證_12/5-12/1-12/5大寮輔導_12/6機車格畫格及編號_</t>
    <phoneticPr fontId="3" type="noConversion"/>
  </si>
  <si>
    <t>落實自主管理_保全隨時_小隊長每周*2_建甫每月中_本人半年 (1.停車管理  2.門禁管理)</t>
    <phoneticPr fontId="3" type="noConversion"/>
  </si>
  <si>
    <t>春節贈送董監事禮盒規劃事宜
(D=寄發日=除夕2/18-10=2/8)</t>
    <phoneticPr fontId="3" type="noConversion"/>
  </si>
  <si>
    <t xml:space="preserve"> &gt;&gt;1/20請聖育簽辦(優先找免費洗衣住。若無請T25提供收據及清單設費用上限會T2意見)_(專案清洗)同仁費用上限先墊付清單主管審核M1報周轉金_1/30簽出會D2/T2_2/4會回綜簽2/6P准_</t>
    <phoneticPr fontId="3" type="noConversion"/>
  </si>
  <si>
    <r>
      <t>_最慢除夕前4.5個月必須啟動並盡快確認</t>
    </r>
    <r>
      <rPr>
        <sz val="12"/>
        <color rgb="FFC00000"/>
        <rFont val="新細明體"/>
        <family val="1"/>
        <charset val="136"/>
      </rPr>
      <t>活動地點</t>
    </r>
    <r>
      <rPr>
        <sz val="12"/>
        <color theme="1"/>
        <rFont val="新細明體"/>
        <family val="1"/>
        <charset val="136"/>
      </rPr>
      <t xml:space="preserve">/餐食廠商/主持節目商
_邀請卡應用心並有設計感，飯店停車資訊及回函一併考量(處長比照一卡通要求)
_出菜速度應嚴格管控，避免有吃不飽感覺
_ B致詞前主持人應禮貌性將到場貴賓一一介紹一次
_因應長官B/P/T敬酒不及抽獎，節目應有備胎以為因應
其他:T30宇堂託給好位、處長指素食勿在邊邊、貴賓名牌應該有需要加單位以利彼此認識、尾牙調梯次難免如能自找到對象以協助為原則、第二場主管有人會缺席應注意、音響還是會有過大情形、
</t>
    </r>
    <phoneticPr fontId="3" type="noConversion"/>
  </si>
  <si>
    <t>例行</t>
    <phoneticPr fontId="3" type="noConversion"/>
  </si>
  <si>
    <t>許</t>
    <phoneticPr fontId="3" type="noConversion"/>
  </si>
  <si>
    <t>2/13親送中鋼*4+市府*3(D)   &gt;&gt;2/11-1/8(D-30)規劃簽辦(董監11+顧問等10)_2/11-1/16(D-23)下訂_2/11預訂親送公務車_2/11外地3盒先寄_</t>
    <phoneticPr fontId="3" type="noConversion"/>
  </si>
  <si>
    <t>行政區域春安準備工作(D=除夕=2/18)</t>
    <phoneticPr fontId="3" type="noConversion"/>
  </si>
  <si>
    <t>酒飲: 二場啤酒 142(2)、紅酒 240(1.68)</t>
    <phoneticPr fontId="3" type="noConversion"/>
  </si>
  <si>
    <t>2/25-2/17小隊長稽查_2/25-2/16建甫交出入證逾期_2/26建甫稽查_4/1煇昇稽查   &gt;&gt;</t>
    <phoneticPr fontId="3" type="noConversion"/>
  </si>
  <si>
    <t xml:space="preserve"> </t>
    <phoneticPr fontId="3" type="noConversion"/>
  </si>
  <si>
    <r>
      <t>104</t>
    </r>
    <r>
      <rPr>
        <b/>
        <sz val="12"/>
        <color theme="1"/>
        <rFont val="新細明體"/>
        <family val="1"/>
        <charset val="136"/>
      </rPr>
      <t>安全皮鞋</t>
    </r>
    <r>
      <rPr>
        <sz val="12"/>
        <color theme="1"/>
        <rFont val="新細明體"/>
        <family val="1"/>
        <charset val="136"/>
      </rPr>
      <t>新合約(1040101~1061231?)</t>
    </r>
    <phoneticPr fontId="3" type="noConversion"/>
  </si>
  <si>
    <r>
      <rPr>
        <b/>
        <sz val="12"/>
        <color theme="1"/>
        <rFont val="新細明體"/>
        <family val="1"/>
        <charset val="136"/>
      </rPr>
      <t>南機廠綠化養護</t>
    </r>
    <r>
      <rPr>
        <sz val="12"/>
        <color theme="1"/>
        <rFont val="新細明體"/>
        <family val="1"/>
        <charset val="136"/>
      </rPr>
      <t>及道路清潔發包_D=3/31
條文增甲方指定搬運工作內容及其他甲方指定工作
(103/04/01~一年)_晉邦改2年?</t>
    </r>
    <phoneticPr fontId="3" type="noConversion"/>
  </si>
  <si>
    <r>
      <rPr>
        <b/>
        <sz val="12"/>
        <color theme="1"/>
        <rFont val="新細明體"/>
        <family val="1"/>
        <charset val="136"/>
      </rPr>
      <t>委外影印</t>
    </r>
    <r>
      <rPr>
        <sz val="12"/>
        <color theme="1"/>
        <rFont val="新細明體"/>
        <family val="1"/>
        <charset val="136"/>
      </rPr>
      <t>、晒圖承攬契約發包
(1040601~二年)</t>
    </r>
    <phoneticPr fontId="3" type="noConversion"/>
  </si>
  <si>
    <r>
      <t>服裝規劃_</t>
    </r>
    <r>
      <rPr>
        <b/>
        <sz val="12"/>
        <color theme="1"/>
        <rFont val="新細明體"/>
        <family val="1"/>
        <charset val="136"/>
      </rPr>
      <t>孕婦裝</t>
    </r>
    <phoneticPr fontId="3" type="noConversion"/>
  </si>
  <si>
    <t>10403</t>
    <phoneticPr fontId="3" type="noConversion"/>
  </si>
  <si>
    <t>3/2照面傳入   &gt;&gt;2/9(D-16)開始規劃專簽時程/預算10000/會M3主持人(先詢市府團拜日時敲定D=2/2411:00)_2/10(D-14)布置基本規劃並預留市府團拜公務車(B車+1部)_2/11(D-12)發 memo邀請主管參加並歡迎同仁一起_2/17確認主持人並提醒之_2/23(D-1)先行基本佈置(含測試充氣財神爺_2/24(D) 1100前(材料/佈置/主持人/音控)</t>
    <phoneticPr fontId="3" type="noConversion"/>
  </si>
  <si>
    <t>3/6回收舊汽車證   &gt;&gt;2/2-2/5準備2/28到期清單_2/6發備忘錄調查意願/告知事項_2/16-2/13回申請單簽名/繳錢_2/25發新證+簽收單(以單位統一簽收)_</t>
    <phoneticPr fontId="3" type="noConversion"/>
  </si>
  <si>
    <r>
      <t>南機</t>
    </r>
    <r>
      <rPr>
        <b/>
        <sz val="12"/>
        <color theme="1"/>
        <rFont val="新細明體"/>
        <family val="1"/>
        <charset val="136"/>
      </rPr>
      <t>北綠帶</t>
    </r>
    <r>
      <rPr>
        <sz val="12"/>
        <color theme="1"/>
        <rFont val="新細明體"/>
        <family val="1"/>
        <charset val="136"/>
      </rPr>
      <t>出租 (1040501~二年_43坪/區*30區=14元/坪年，600/年，押金600)</t>
    </r>
    <phoneticPr fontId="3" type="noConversion"/>
  </si>
  <si>
    <t>_待改善項目_保全小隊長納入防颱_增加一台轎型公務車防颱(提供KEY)_增加節電規定(保全小隊長設定大冰機/廁所風機/各樓PAU風機_辦清拔蒸飯箱)_若出勤日為排休日，出勤員工應日內名單提送M11_加強369確實檢查並回報_來襲前設施檢查表增風大檢項(保全協助大門羅漢松*6移入室內_車道桿拆下)_增列重點注意事項(窗滲水鋪布_有災損時拍照存查)_增加災後點檢表(各設施歸位_蒸飯箱_鋪布移除_羅漢松_車道桿_受損設施搶修)</t>
  </si>
  <si>
    <t>3/5到貨   &gt;&gt;9/4啟動_10/15簽會M4/S1(單價預算1200、決選方式EIP票選前二名由M1簽建議呈 P核定)_10/21綜簽P核定_10/22向採購提請購(開放性契約數量不定_要求M4提供各家樣鞋/價位)_10/24呈P_10/27會S1_11/25審規符合規範廠家_12/4備忘錄T1/T2票選_12/5票選系統正試機測試_12/15向鋼保訂購補足庫存數量_12/15-12/8-12/15站務中心/ADM圖書室展示、票選前二名_12/17由M1整體考量提出建議款式_12/22-12/18呈P核定回復M4審規結果_1/15前簽約完成_1/23P准-1/16專簽舊款去化條件(148雙除T13/T14/L11/T22/T23/T24/T25外餘先領舊款)_2/3皮鞋下訂_2/4發備忘錄周知先領舊款皮鞋_</t>
    <phoneticPr fontId="3" type="noConversion"/>
  </si>
  <si>
    <r>
      <t>M13</t>
    </r>
    <r>
      <rPr>
        <b/>
        <sz val="12"/>
        <color theme="1"/>
        <rFont val="新細明體"/>
        <family val="1"/>
        <charset val="136"/>
      </rPr>
      <t>規章精實</t>
    </r>
    <r>
      <rPr>
        <sz val="12"/>
        <color theme="1"/>
        <rFont val="新細明體"/>
        <family val="1"/>
        <charset val="136"/>
      </rPr>
      <t>*3_電信/保安/後送遺失物</t>
    </r>
    <phoneticPr fontId="3" type="noConversion"/>
  </si>
  <si>
    <r>
      <t>增加</t>
    </r>
    <r>
      <rPr>
        <b/>
        <sz val="12"/>
        <color theme="1"/>
        <rFont val="新細明體"/>
        <family val="1"/>
        <charset val="136"/>
      </rPr>
      <t>長袖POLO衫</t>
    </r>
    <r>
      <rPr>
        <sz val="12"/>
        <color theme="1"/>
        <rFont val="新細明體"/>
        <family val="1"/>
        <charset val="136"/>
      </rPr>
      <t>規劃(103-4 員工座談會)</t>
    </r>
    <phoneticPr fontId="3" type="noConversion"/>
  </si>
  <si>
    <t xml:space="preserve"> </t>
    <phoneticPr fontId="3" type="noConversion"/>
  </si>
  <si>
    <t>1.固定資產保管單位專簽權責主管核可出售_2.標售計畫表、固定資產明細呈核_3.固定資產出售…作業簽注單、廠商建議表、標售底價單送採購處辦理_3.依採購處流程辦理及點交。</t>
    <phoneticPr fontId="3" type="noConversion"/>
  </si>
  <si>
    <t xml:space="preserve">電信_3/1公告施行   &gt;&gt;3/3-2/2-2/4完成處內修訂_3/4簽會D4_
保安&gt;&gt;2/2-2/4完成處內修訂_2/9-2/11 DARF分會_2/24簽會D4_3/ 5 D4公告
後送遺失物_
</t>
    <phoneticPr fontId="3" type="noConversion"/>
  </si>
  <si>
    <t xml:space="preserve">空間/搬遷: 3/12搬    &gt;&gt;3/3收簽會需求_3/5規劃及分工_3/10追L1簽P准_
</t>
    <phoneticPr fontId="3" type="noConversion"/>
  </si>
  <si>
    <r>
      <rPr>
        <b/>
        <sz val="12"/>
        <color rgb="FFFF0000"/>
        <rFont val="新細明體"/>
        <family val="1"/>
        <charset val="136"/>
      </rPr>
      <t>高雄輕軌</t>
    </r>
    <r>
      <rPr>
        <sz val="12"/>
        <color rgb="FFFF0000"/>
        <rFont val="新細明體"/>
        <family val="1"/>
        <charset val="136"/>
      </rPr>
      <t>104年7月營運準備_</t>
    </r>
    <phoneticPr fontId="3" type="noConversion"/>
  </si>
  <si>
    <t>標配_5坪以上/價位22000未稅以下/電梯/第四台/無線網路WIFI/網路/生活機能佳/免費洗衣優先/停車位優先/車程/生活機能)</t>
    <phoneticPr fontId="3" type="noConversion"/>
  </si>
  <si>
    <t>一卡通104新約</t>
    <phoneticPr fontId="3" type="noConversion"/>
  </si>
  <si>
    <t xml:space="preserve">空間/搬遷:   &gt;&gt;3/3收簽會需求_3/5規劃及分工_3/10追L1簽P准_ 3/12搬    
</t>
    <phoneticPr fontId="3" type="noConversion"/>
  </si>
  <si>
    <t>3/18工前會_3/20協議組織加入申請_3/23存入保證金處理單(質權設定)_   &gt;&gt;12/31(D-三個月)規劃_1/15發包計畫表_2/5發包文件+底價_3/4 1100開標/1351299元決標晉邦_</t>
    <phoneticPr fontId="3" type="noConversion"/>
  </si>
  <si>
    <t>3/24電謝CHT   &gt;&gt;1/22 CHT初談公司需求(4G-936-0元購機方案_上網 6G通話群內免費_外加4G-1336購機方案供選_1/27確認CHT行通需辦時間(3周?)_1/30決CHT提供機款時間_2/2 CHT供方案_3/3-2/16-3/3上簽P准_3/9-3/4調查回共辦23門要3門不要_3/17-3/10-3/18備機_3/18交機及人員服務_3/20開通啟動新約_</t>
    <phoneticPr fontId="3" type="noConversion"/>
  </si>
  <si>
    <r>
      <rPr>
        <b/>
        <sz val="12"/>
        <color rgb="FF7030A0"/>
        <rFont val="新細明體"/>
        <family val="1"/>
        <charset val="136"/>
      </rPr>
      <t>高雄輕軌</t>
    </r>
    <r>
      <rPr>
        <sz val="12"/>
        <color rgb="FF7030A0"/>
        <rFont val="新細明體"/>
        <family val="1"/>
        <charset val="136"/>
      </rPr>
      <t>104年8月營運準備_臨時空間準備</t>
    </r>
    <phoneticPr fontId="3" type="noConversion"/>
  </si>
  <si>
    <r>
      <rPr>
        <b/>
        <sz val="12"/>
        <color theme="1"/>
        <rFont val="新細明體"/>
        <family val="1"/>
        <charset val="136"/>
      </rPr>
      <t>防颱防洪</t>
    </r>
    <r>
      <rPr>
        <sz val="12"/>
        <color theme="1"/>
        <rFont val="新細明體"/>
        <family val="1"/>
        <charset val="136"/>
      </rPr>
      <t>整備及查核作業（3/15）</t>
    </r>
    <phoneticPr fontId="3" type="noConversion"/>
  </si>
  <si>
    <r>
      <rPr>
        <b/>
        <sz val="12"/>
        <color rgb="FF7030A0"/>
        <rFont val="新細明體"/>
        <family val="1"/>
        <charset val="136"/>
      </rPr>
      <t>智機手機</t>
    </r>
    <r>
      <rPr>
        <sz val="12"/>
        <color rgb="FF7030A0"/>
        <rFont val="新細明體"/>
        <family val="1"/>
        <charset val="136"/>
      </rPr>
      <t xml:space="preserve"> ~1040319
一般手機 ~10409 </t>
    </r>
    <phoneticPr fontId="3" type="noConversion"/>
  </si>
  <si>
    <t>4/16追蹤量多者改善</t>
    <phoneticPr fontId="3" type="noConversion"/>
  </si>
  <si>
    <t>1.8000元/人(夾*1+長襯*2+POLO*3+長褲*3+皮鞋*1)_輪調10%_</t>
    <phoneticPr fontId="3" type="noConversion"/>
  </si>
  <si>
    <t xml:space="preserve">  </t>
    <phoneticPr fontId="3" type="noConversion"/>
  </si>
  <si>
    <r>
      <t>思考人員異動(跨款、多變少)、離職情形</t>
    </r>
    <r>
      <rPr>
        <b/>
        <sz val="12"/>
        <color theme="1"/>
        <rFont val="新細明體"/>
        <family val="1"/>
        <charset val="136"/>
      </rPr>
      <t>制服(含皮鞋)撙節措施</t>
    </r>
    <phoneticPr fontId="3" type="noConversion"/>
  </si>
  <si>
    <t>每年3月評估提報晉升_歐英斌(3類)、久慧(2類)</t>
    <phoneticPr fontId="3" type="noConversion"/>
  </si>
  <si>
    <r>
      <t>協調</t>
    </r>
    <r>
      <rPr>
        <b/>
        <sz val="12"/>
        <color theme="1"/>
        <rFont val="新細明體"/>
        <family val="1"/>
        <charset val="136"/>
      </rPr>
      <t>安排積假</t>
    </r>
    <r>
      <rPr>
        <sz val="12"/>
        <color theme="1"/>
        <rFont val="新細明體"/>
        <family val="1"/>
        <charset val="136"/>
      </rPr>
      <t>多之同仁於M13重點月份來臨前休完</t>
    </r>
    <phoneticPr fontId="3" type="noConversion"/>
  </si>
  <si>
    <r>
      <rPr>
        <b/>
        <sz val="12"/>
        <color theme="1"/>
        <rFont val="新細明體"/>
        <family val="1"/>
        <charset val="136"/>
      </rPr>
      <t>制服系統</t>
    </r>
    <r>
      <rPr>
        <sz val="12"/>
        <color theme="1"/>
        <rFont val="新細明體"/>
        <family val="1"/>
        <charset val="136"/>
      </rPr>
      <t>優化</t>
    </r>
    <phoneticPr fontId="3" type="noConversion"/>
  </si>
  <si>
    <t>4/1 M12估算每年跨款、多變少異動及離職人數制服費用_4/15-30研擬撙節方案及可行性_5/2如初步可行則上簽_6/1?實施</t>
    <phoneticPr fontId="3" type="noConversion"/>
  </si>
  <si>
    <r>
      <t>評估ADM</t>
    </r>
    <r>
      <rPr>
        <b/>
        <sz val="12"/>
        <color theme="1"/>
        <rFont val="新細明體"/>
        <family val="1"/>
        <charset val="136"/>
      </rPr>
      <t>人員外遷</t>
    </r>
    <r>
      <rPr>
        <sz val="12"/>
        <color theme="1"/>
        <rFont val="新細明體"/>
        <family val="1"/>
        <charset val="136"/>
      </rPr>
      <t>M13工作負荷度</t>
    </r>
    <phoneticPr fontId="3" type="noConversion"/>
  </si>
  <si>
    <t>3/31知因環差問題暫停出租</t>
    <phoneticPr fontId="3" type="noConversion"/>
  </si>
  <si>
    <t>暫棄</t>
    <phoneticPr fontId="3" type="noConversion"/>
  </si>
  <si>
    <r>
      <t>ADM</t>
    </r>
    <r>
      <rPr>
        <b/>
        <sz val="12"/>
        <color theme="1"/>
        <rFont val="新細明體"/>
        <family val="1"/>
        <charset val="136"/>
      </rPr>
      <t>停電</t>
    </r>
    <r>
      <rPr>
        <sz val="12"/>
        <color theme="1"/>
        <rFont val="新細明體"/>
        <family val="1"/>
        <charset val="136"/>
      </rPr>
      <t>處理程序
(SJP-M13-002)</t>
    </r>
    <phoneticPr fontId="3" type="noConversion"/>
  </si>
  <si>
    <t>4/20前完成整備    &gt;&gt;3/27-3/24-3/16規章研修_4/2進行防颱檢查_</t>
    <phoneticPr fontId="3" type="noConversion"/>
  </si>
  <si>
    <t>1040402</t>
    <phoneticPr fontId="3" type="noConversion"/>
  </si>
  <si>
    <t>3/30一卡通付款_3/31點交IP_3/31通知T2/M13即日起停止管理/保養    &gt;&gt;3/9提送飲水機/蒸飯箱固資出售標售計畫及底價(原底8760元未)_3/17議價及標售完成_3/10發文結算舊約水電清保費   &gt;&gt;2/25結算郵資發備忘錄__3/11提送標售文件M4_3/20提送固定資產處分單_3/232訂約完成_</t>
    <phoneticPr fontId="3" type="noConversion"/>
  </si>
  <si>
    <t xml:space="preserve">&gt;車租_調撥車四部租賃已延到105.1.7屆期(中途可隨時無償解約)_車齡高退2增新4_工期一個月
&gt;網路_無線3G傳輸_站傳49遠傳(10008)+25中華(10109)+46中華(10207)+5中華備=125_
&gt;網路_環保局光世代*1+4M*3_
&gt;網路_調車GPS*4_
&gt;網路_筆電SIM卡_第四代ADSL_網卡4車+1智+1研_網域*1_
&gt;電信_簡訊_0800代號*1_限接專線*5+回撥專線*1_手機4調車+職員_簡訊10萬則
&gt;機車_借用_2部
</t>
    <phoneticPr fontId="3" type="noConversion"/>
  </si>
  <si>
    <r>
      <rPr>
        <b/>
        <sz val="12"/>
        <color theme="1"/>
        <rFont val="新細明體"/>
        <family val="1"/>
        <charset val="136"/>
      </rPr>
      <t>固資請購流程</t>
    </r>
    <r>
      <rPr>
        <sz val="12"/>
        <color theme="1"/>
        <rFont val="新細明體"/>
        <family val="1"/>
        <charset val="136"/>
      </rPr>
      <t>_A51</t>
    </r>
    <r>
      <rPr>
        <b/>
        <sz val="12"/>
        <color theme="1"/>
        <rFont val="新細明體"/>
        <family val="1"/>
        <charset val="136"/>
      </rPr>
      <t>單槍投影機</t>
    </r>
    <r>
      <rPr>
        <sz val="12"/>
        <color theme="1"/>
        <rFont val="新細明體"/>
        <family val="1"/>
        <charset val="136"/>
      </rPr>
      <t>汰新_UXGA/4000流明</t>
    </r>
    <phoneticPr fontId="3" type="noConversion"/>
  </si>
  <si>
    <t>4/14公告   &gt;&gt;3/10規劃款式_3/23-3/11 DARF一次分會_3/31- 3/25-3/31DARF二次分會T1_3/31結簽_4/7-4/2送D4呈P核_</t>
    <phoneticPr fontId="3" type="noConversion"/>
  </si>
  <si>
    <t>文具及事務用品開放性契約發包
(104/5/1~二年)</t>
    <phoneticPr fontId="3" type="noConversion"/>
  </si>
  <si>
    <r>
      <t>R11工程包商倒閉臨時</t>
    </r>
    <r>
      <rPr>
        <b/>
        <sz val="12"/>
        <color theme="1"/>
        <rFont val="新細明體"/>
        <family val="1"/>
        <charset val="136"/>
      </rPr>
      <t>派保全案</t>
    </r>
    <r>
      <rPr>
        <sz val="12"/>
        <color theme="1"/>
        <rFont val="新細明體"/>
        <family val="1"/>
        <charset val="136"/>
      </rPr>
      <t xml:space="preserve"> (預計9/26~12/25~4/30)</t>
    </r>
    <phoneticPr fontId="3" type="noConversion"/>
  </si>
  <si>
    <t>4/15確認後續需求(只需到4/30)   &gt;&gt;10/6確認P簽准三個月_11/6確認及協調T2B工地保全11/10起減為一班0800-2000_11/27白~11/29白增五班因應切換軌作業_12/29P准需求展延至4/30_</t>
    <phoneticPr fontId="3" type="noConversion"/>
  </si>
  <si>
    <t>4/15送0C版審核_4/15核定0版    &gt;&gt;4/10 0B版審核_</t>
    <phoneticPr fontId="3" type="noConversion"/>
  </si>
  <si>
    <t>_4/16訂約    &gt;&gt;1/12專簽辦理放向(指定廠牌議價)_2/4提送請購單75萬元_3/30開標及審規單</t>
    <phoneticPr fontId="3" type="noConversion"/>
  </si>
  <si>
    <r>
      <rPr>
        <b/>
        <sz val="12"/>
        <color theme="1"/>
        <rFont val="新細明體"/>
        <family val="1"/>
        <charset val="136"/>
      </rPr>
      <t>PBS_10404~新約待辦事項</t>
    </r>
    <r>
      <rPr>
        <sz val="12"/>
        <color theme="1"/>
        <rFont val="新細明體"/>
        <family val="1"/>
        <charset val="136"/>
      </rPr>
      <t xml:space="preserve">
_</t>
    </r>
    <r>
      <rPr>
        <b/>
        <sz val="12"/>
        <color rgb="FFFF0000"/>
        <rFont val="新細明體"/>
        <family val="1"/>
        <charset val="136"/>
      </rPr>
      <t>購機車</t>
    </r>
    <r>
      <rPr>
        <sz val="12"/>
        <color theme="1"/>
        <rFont val="新細明體"/>
        <family val="1"/>
        <charset val="136"/>
      </rPr>
      <t xml:space="preserve">*5(現*2調舊*1購新車*2)
</t>
    </r>
    <phoneticPr fontId="3" type="noConversion"/>
  </si>
  <si>
    <t xml:space="preserve">&gt;&gt;3/10規劃_3/10送發包計畫表二年2116990/廠商建議表_3/23送底價單D原底 2116990核底2110000及發包文件_3/27送發包文件M4_4/13 1500開決標(通良1816650最低+找最低三家同價辦理)_    </t>
    <phoneticPr fontId="3" type="noConversion"/>
  </si>
  <si>
    <r>
      <rPr>
        <b/>
        <sz val="12"/>
        <color theme="1"/>
        <rFont val="新細明體"/>
        <family val="1"/>
        <charset val="136"/>
      </rPr>
      <t>PBS_10404~新約待辦事項</t>
    </r>
    <r>
      <rPr>
        <sz val="12"/>
        <color theme="1"/>
        <rFont val="新細明體"/>
        <family val="1"/>
        <charset val="136"/>
      </rPr>
      <t xml:space="preserve">
_購簡訊 10+10萬則、租GPS*6、租公務手機含門號*11(增1A3B)
</t>
    </r>
    <phoneticPr fontId="3" type="noConversion"/>
  </si>
  <si>
    <r>
      <t>_K</t>
    </r>
    <r>
      <rPr>
        <b/>
        <sz val="12"/>
        <color theme="1"/>
        <rFont val="新細明體"/>
        <family val="1"/>
        <charset val="136"/>
      </rPr>
      <t>PBS案</t>
    </r>
    <r>
      <rPr>
        <sz val="12"/>
        <color theme="1"/>
        <rFont val="新細明體"/>
        <family val="1"/>
        <charset val="136"/>
      </rPr>
      <t>(12/31到期)調車_</t>
    </r>
    <r>
      <rPr>
        <b/>
        <sz val="12"/>
        <color theme="1"/>
        <rFont val="新細明體"/>
        <family val="1"/>
        <charset val="136"/>
      </rPr>
      <t>調撥車四</t>
    </r>
    <r>
      <rPr>
        <sz val="12"/>
        <color theme="1"/>
        <rFont val="新細明體"/>
        <family val="1"/>
        <charset val="136"/>
      </rPr>
      <t>部到期展延1030808~1050107_
_第一年35238未稅_第二年27524(降22%)_第三年24762(降10%)_102年度平均單價=24762*2+25714+27524除4=25691元未稅
100.07車_7156-55/7161-55: 37000=&gt;28900=&gt;26000=&gt;?24700
101.04車_22-6092              :           37000    =&gt;27000=&gt;?25650
101.08車_22-9497              :               37000=&gt;28900=&gt;?26000</t>
    </r>
    <phoneticPr fontId="3" type="noConversion"/>
  </si>
  <si>
    <t>4/20雙方用印完成   &gt;&gt;2/E簽M1核准續約_4/20前收款完成_</t>
    <phoneticPr fontId="3" type="noConversion"/>
  </si>
  <si>
    <r>
      <rPr>
        <b/>
        <sz val="12"/>
        <color rgb="FFFF0000"/>
        <rFont val="新細明體"/>
        <family val="1"/>
        <charset val="136"/>
      </rPr>
      <t>淡海</t>
    </r>
    <r>
      <rPr>
        <b/>
        <sz val="12"/>
        <color theme="1"/>
        <rFont val="新細明體"/>
        <family val="1"/>
        <charset val="136"/>
      </rPr>
      <t>輕軌租屋_</t>
    </r>
    <r>
      <rPr>
        <sz val="12"/>
        <color theme="1"/>
        <rFont val="新細明體"/>
        <family val="1"/>
        <charset val="136"/>
      </rPr>
      <t>1人_三個月1/中-4/30台北車站</t>
    </r>
    <r>
      <rPr>
        <sz val="12"/>
        <color rgb="FFFF0000"/>
        <rFont val="新細明體"/>
        <family val="1"/>
        <charset val="136"/>
      </rPr>
      <t>御品苑(逸彩企業)_</t>
    </r>
    <r>
      <rPr>
        <sz val="12"/>
        <color theme="1"/>
        <rFont val="新細明體"/>
        <family val="1"/>
        <charset val="136"/>
      </rPr>
      <t>20057未</t>
    </r>
    <phoneticPr fontId="3" type="noConversion"/>
  </si>
  <si>
    <t>10404</t>
    <phoneticPr fontId="3" type="noConversion"/>
  </si>
  <si>
    <t>全</t>
    <phoneticPr fontId="3" type="noConversion"/>
  </si>
  <si>
    <t>4/23再確認4/30不展延(5/1起轉中鋼合辦)    &gt;&gt;12/23-12/15-12/23找屋(御品舘22286*0.9未稅/月)_12/24綜簽核定_1/13訂約付款_1/19入住_3/20規劃後續需求_需求_4/18退房_3/24 L1D會簽現址延租至4/30需求_</t>
    <phoneticPr fontId="3" type="noConversion"/>
  </si>
  <si>
    <t>4/23總非後勤修改率14%(162人)   &gt;&gt;11/3規劃辦理方向_11/16-11/29需求調查/確認_11/12下班前回男褲改斜口袋女褲加後口袋否(P指示明年夏發放時即已依需求製發_11/12先下訂女營褲/男褲/後勤POLO衫以外品項_11/25收-11/17-11/20 T1文男女褲修改整合意見(女不加後袋男改斜口袋)_12/1 口報M1同意為免二次發放交集統一改為3/25交_12/1會回M4修約意見_12/5-12/1-11/26下營/維褲子訂單(等彈勾斜袋改約)_1/10與M1同意暫訂後勤不加發POLO衫(屬維修款式考量)_2/12預算過後訂購男女制服及皮帶庫存_3/15公告換季_3/20-3/15夏服到貨_4/2了解修改人數(123人)_4/13-3/23-4/13試穿及修改收件_</t>
    <phoneticPr fontId="3" type="noConversion"/>
  </si>
  <si>
    <r>
      <t>104</t>
    </r>
    <r>
      <rPr>
        <b/>
        <sz val="12"/>
        <color theme="1"/>
        <rFont val="新細明體"/>
        <family val="1"/>
        <charset val="136"/>
      </rPr>
      <t>夏季制服</t>
    </r>
    <r>
      <rPr>
        <sz val="12"/>
        <color theme="1"/>
        <rFont val="新細明體"/>
        <family val="1"/>
        <charset val="136"/>
      </rPr>
      <t>製發_非後勤修改率11%</t>
    </r>
    <phoneticPr fontId="3" type="noConversion"/>
  </si>
  <si>
    <t>法定工時改單周40小時因應、加班54小時_104.04.23通過</t>
    <phoneticPr fontId="3" type="noConversion"/>
  </si>
  <si>
    <t>104</t>
    <phoneticPr fontId="3" type="noConversion"/>
  </si>
  <si>
    <t>停水通報機制思考</t>
    <phoneticPr fontId="3" type="noConversion"/>
  </si>
  <si>
    <t>4/30到貨/開通   &gt;&gt;4/2起辦_4/8評估最適方案(綁約)_4/9-4/10簽會需求單位_4/13綜簽M1核准_4/14用印_4/20確認P同意需求_</t>
    <phoneticPr fontId="3" type="noConversion"/>
  </si>
  <si>
    <t>主要通知OCC(email+傳真)_轉通知相關單位
 輔助通知  M1(email+傳真)_考慮請水公司停掉改單一窗口OCC_目前仍先傳真轉T11/T21_email轉印紙本T11/T21_</t>
    <phoneticPr fontId="3" type="noConversion"/>
  </si>
  <si>
    <t xml:space="preserve">高鐵磨軌租屋_104磨軌6間_4/2-6/20_松山區詠心商旅_25714未(含電/車位/洗衣)
</t>
    <phoneticPr fontId="3" type="noConversion"/>
  </si>
  <si>
    <r>
      <rPr>
        <b/>
        <sz val="12"/>
        <color theme="1"/>
        <rFont val="新細明體"/>
        <family val="1"/>
        <charset val="136"/>
      </rPr>
      <t>市府遺失物</t>
    </r>
    <r>
      <rPr>
        <sz val="12"/>
        <color theme="1"/>
        <rFont val="新細明體"/>
        <family val="1"/>
        <charset val="136"/>
      </rPr>
      <t>處理_市府五月發包</t>
    </r>
    <phoneticPr fontId="3" type="noConversion"/>
  </si>
  <si>
    <t>4/30-4/28-5/1解約   &gt;&gt;2/6 T2簽會需求_2/10 M1會回_2/26追T2綜簽結果_3/5-3/2找房子方案_3/6出差會勘_3/12-3/10-3/12專簽方案會T25回_3/13 P准-3/12綜簽建案一(6-8P松山區/25714未稅/月含電費+免費洗衣烘衣+停車位)_3/20-3/16-3/20完成簽約_4/2入住_4/7關心_4/7T25電告5月轉租烏日_4/27確認退租簽_</t>
    <phoneticPr fontId="3" type="noConversion"/>
  </si>
  <si>
    <t>6/1追晉陞進度     &gt;&gt;3/28準備管二撥補單_3/30-3/31-3/22準備晉升推薦表*2</t>
    <phoneticPr fontId="3" type="noConversion"/>
  </si>
  <si>
    <r>
      <t>1.續約:</t>
    </r>
    <r>
      <rPr>
        <sz val="12"/>
        <color rgb="FFFF0000"/>
        <rFont val="新細明體"/>
        <family val="1"/>
        <charset val="136"/>
      </rPr>
      <t>5-6月議價簽約</t>
    </r>
    <r>
      <rPr>
        <sz val="12"/>
        <color theme="1"/>
        <rFont val="新細明體"/>
        <family val="1"/>
        <charset val="136"/>
      </rPr>
      <t>(若議不成轉指定全家福)_</t>
    </r>
    <r>
      <rPr>
        <b/>
        <sz val="12"/>
        <color rgb="FFFF0000"/>
        <rFont val="新細明體"/>
        <family val="1"/>
        <charset val="136"/>
      </rPr>
      <t>9月前訂約完成</t>
    </r>
    <r>
      <rPr>
        <sz val="12"/>
        <color theme="1"/>
        <rFont val="新細明體"/>
        <family val="1"/>
        <charset val="136"/>
      </rPr>
      <t>_10月下訂_11-2月製作夏服_3月交貨/修改_4/1上線
2.新商:</t>
    </r>
    <r>
      <rPr>
        <sz val="12"/>
        <color rgb="FFFF0000"/>
        <rFont val="新細明體"/>
        <family val="1"/>
        <charset val="136"/>
      </rPr>
      <t>7-8月中指定新商洽議核定</t>
    </r>
    <r>
      <rPr>
        <sz val="12"/>
        <color theme="1"/>
        <rFont val="新細明體"/>
        <family val="1"/>
        <charset val="136"/>
      </rPr>
      <t>_8月底前訂約完成_9-10月中打樣送審_10月底下訂_11-2月製作夏服_3月交貨/修改_4/1上線</t>
    </r>
    <phoneticPr fontId="3" type="noConversion"/>
  </si>
  <si>
    <t>5/13前交車    &gt;&gt;4/7了解固定資產_機車採購程序_4/7 T1辦理機車資本支出預算云用_4/14提請購單_4/24確認工期需求決標_</t>
    <phoneticPr fontId="3" type="noConversion"/>
  </si>
  <si>
    <t>5/18來備忘錄需求_5/19-5/22詢找適合方案_5/25勘屋_5/31前訂約完成_</t>
    <phoneticPr fontId="3" type="noConversion"/>
  </si>
  <si>
    <t>6/30前下訂_9/30前併冬服發放_11/1開始啟用   &gt;&gt;2/4簽會T2_2/17-2/16T2會回_3/6准-2/17綜簽T/P請10409起施行_3/6發備忘錄請M4協議價_3/9-3/6-3/31併修訂規章_3/27 M4契約變更完成_4/13-4/2設計打樣T2確認定稿_</t>
    <phoneticPr fontId="3" type="noConversion"/>
  </si>
  <si>
    <t>23程子箴/黃榮昭_16劉奇瑋_1.15/日陳炯宗/邱岱蔚/黃啟華/楊文經/鄭榮貴_</t>
    <phoneticPr fontId="3" type="noConversion"/>
  </si>
  <si>
    <r>
      <rPr>
        <b/>
        <sz val="12"/>
        <color theme="1"/>
        <rFont val="新細明體"/>
        <family val="1"/>
        <charset val="136"/>
      </rPr>
      <t>PBS_10404~新約待辦事項</t>
    </r>
    <r>
      <rPr>
        <sz val="12"/>
        <color theme="1"/>
        <rFont val="新細明體"/>
        <family val="1"/>
        <charset val="136"/>
      </rPr>
      <t xml:space="preserve">
_</t>
    </r>
    <r>
      <rPr>
        <b/>
        <sz val="12"/>
        <color rgb="FFFF0000"/>
        <rFont val="新細明體"/>
        <family val="1"/>
        <charset val="136"/>
      </rPr>
      <t>購平板合約</t>
    </r>
    <r>
      <rPr>
        <sz val="12"/>
        <color theme="1"/>
        <rFont val="新細明體"/>
        <family val="1"/>
        <charset val="136"/>
      </rPr>
      <t xml:space="preserve">含門號*9(增3)_10404-10604
</t>
    </r>
    <phoneticPr fontId="3" type="noConversion"/>
  </si>
  <si>
    <t>車站座椅購置及維修權責會議</t>
    <phoneticPr fontId="3" type="noConversion"/>
  </si>
  <si>
    <t>10405</t>
    <phoneticPr fontId="3" type="noConversion"/>
  </si>
  <si>
    <t>5/25/詢問處長意見/準備會議資料_5/26 1400 A71會議    &gt;&gt;</t>
    <phoneticPr fontId="3" type="noConversion"/>
  </si>
  <si>
    <t>4/30交貨    &gt;&gt;3/11 D1提送需求申請_3/11 送M4訂購單(SML/100-135公分/1700*20套)_4/1收到樣衣_</t>
    <phoneticPr fontId="3" type="noConversion"/>
  </si>
  <si>
    <t>10405</t>
    <phoneticPr fontId="3" type="noConversion"/>
  </si>
  <si>
    <t>沈建歐</t>
    <phoneticPr fontId="3" type="noConversion"/>
  </si>
  <si>
    <t>1.便當+水果盒+道路清潔 (英斌)</t>
  </si>
  <si>
    <r>
      <t>2.</t>
    </r>
    <r>
      <rPr>
        <sz val="12"/>
        <rFont val="新細明體"/>
        <family val="1"/>
        <charset val="136"/>
      </rPr>
      <t>空調設定到</t>
    </r>
    <r>
      <rPr>
        <sz val="12"/>
        <rFont val="Calibri"/>
        <family val="2"/>
      </rPr>
      <t>1830+</t>
    </r>
    <r>
      <rPr>
        <sz val="12"/>
        <rFont val="新細明體"/>
        <family val="1"/>
        <charset val="136"/>
      </rPr>
      <t>電梯加開原</t>
    </r>
    <r>
      <rPr>
        <sz val="12"/>
        <rFont val="Calibri"/>
        <family val="2"/>
      </rPr>
      <t>2</t>
    </r>
    <r>
      <rPr>
        <sz val="12"/>
        <rFont val="新細明體"/>
        <family val="1"/>
        <charset val="136"/>
      </rPr>
      <t>增</t>
    </r>
    <r>
      <rPr>
        <sz val="12"/>
        <rFont val="Calibri"/>
        <family val="2"/>
      </rPr>
      <t>1 (</t>
    </r>
    <r>
      <rPr>
        <sz val="12"/>
        <rFont val="新細明體"/>
        <family val="1"/>
        <charset val="136"/>
      </rPr>
      <t>瑞陽</t>
    </r>
    <r>
      <rPr>
        <sz val="12"/>
        <rFont val="Calibri"/>
        <family val="2"/>
      </rPr>
      <t>)</t>
    </r>
  </si>
  <si>
    <r>
      <t>3.</t>
    </r>
    <r>
      <rPr>
        <sz val="12"/>
        <rFont val="新細明體"/>
        <family val="1"/>
        <charset val="136"/>
      </rPr>
      <t>清潔加強</t>
    </r>
    <r>
      <rPr>
        <sz val="12"/>
        <rFont val="Calibri"/>
        <family val="2"/>
      </rPr>
      <t>+</t>
    </r>
    <r>
      <rPr>
        <sz val="12"/>
        <rFont val="新細明體"/>
        <family val="1"/>
        <charset val="136"/>
      </rPr>
      <t>會議設備妥善</t>
    </r>
    <r>
      <rPr>
        <sz val="12"/>
        <rFont val="Calibri"/>
        <family val="2"/>
      </rPr>
      <t>+</t>
    </r>
    <r>
      <rPr>
        <sz val="12"/>
        <rFont val="新細明體"/>
        <family val="1"/>
        <charset val="136"/>
      </rPr>
      <t>起始</t>
    </r>
    <r>
      <rPr>
        <sz val="12"/>
        <rFont val="Calibri"/>
        <family val="2"/>
      </rPr>
      <t>/</t>
    </r>
    <r>
      <rPr>
        <sz val="12"/>
        <rFont val="新細明體"/>
        <family val="1"/>
        <charset val="136"/>
      </rPr>
      <t>總結會</t>
    </r>
    <r>
      <rPr>
        <sz val="12"/>
        <rFont val="Calibri"/>
        <family val="2"/>
      </rPr>
      <t>A51</t>
    </r>
    <r>
      <rPr>
        <sz val="12"/>
        <rFont val="新細明體"/>
        <family val="1"/>
        <charset val="136"/>
      </rPr>
      <t>全程協助會議設備</t>
    </r>
    <r>
      <rPr>
        <sz val="12"/>
        <rFont val="Calibri"/>
        <family val="2"/>
      </rPr>
      <t xml:space="preserve"> (</t>
    </r>
    <r>
      <rPr>
        <sz val="12"/>
        <rFont val="新細明體"/>
        <family val="1"/>
        <charset val="136"/>
      </rPr>
      <t>鴻茂</t>
    </r>
    <r>
      <rPr>
        <sz val="12"/>
        <rFont val="Calibri"/>
        <family val="2"/>
      </rPr>
      <t>)</t>
    </r>
  </si>
  <si>
    <t>持續</t>
    <phoneticPr fontId="3" type="noConversion"/>
  </si>
  <si>
    <t xml:space="preserve">    &gt;&gt;4/8確認原GPS歸屬KRTC_5/26配合調撥車時程安裝GPS_5/27 GPS*6補辦理採購年繳</t>
    <phoneticPr fontId="3" type="noConversion"/>
  </si>
  <si>
    <r>
      <t>PBS_10404~新約_</t>
    </r>
    <r>
      <rPr>
        <b/>
        <sz val="12"/>
        <color theme="1"/>
        <rFont val="新細明體"/>
        <family val="1"/>
        <charset val="136"/>
      </rPr>
      <t>租GPS*6(2舊4新)</t>
    </r>
    <r>
      <rPr>
        <sz val="12"/>
        <color theme="1"/>
        <rFont val="新細明體"/>
        <family val="1"/>
        <charset val="136"/>
      </rPr>
      <t xml:space="preserve">
</t>
    </r>
    <phoneticPr fontId="3" type="noConversion"/>
  </si>
  <si>
    <t>預10/1另10萬則簡訊採購_    &gt;&gt;4/2起辦_4/7簽購10萬則_4/8簡訊用印/訂購_4/8確認原GPS歸屬KRTC_4/13確認簡訊點數撥入_5/26配合調撥車時程安裝GPS_5/27 GPS*6補辦理採購年繳</t>
    <phoneticPr fontId="3" type="noConversion"/>
  </si>
  <si>
    <t>定檢(104-0528_0930-1830)</t>
    <phoneticPr fontId="3" type="noConversion"/>
  </si>
  <si>
    <r>
      <t>PBS_10404~新約_</t>
    </r>
    <r>
      <rPr>
        <b/>
        <sz val="12"/>
        <color rgb="FFFF0000"/>
        <rFont val="新細明體"/>
        <family val="1"/>
        <charset val="136"/>
      </rPr>
      <t>租調撥車</t>
    </r>
    <r>
      <rPr>
        <b/>
        <sz val="12"/>
        <color theme="1"/>
        <rFont val="新細明體"/>
        <family val="1"/>
        <charset val="136"/>
      </rPr>
      <t>租約</t>
    </r>
    <r>
      <rPr>
        <sz val="12"/>
        <color theme="1"/>
        <rFont val="新細明體"/>
        <family val="1"/>
        <charset val="136"/>
      </rPr>
      <t xml:space="preserve">_增四(104.05*4)_延二(10104*1+10108*1)_退二
</t>
    </r>
    <phoneticPr fontId="3" type="noConversion"/>
  </si>
  <si>
    <r>
      <rPr>
        <b/>
        <sz val="12"/>
        <color theme="1"/>
        <rFont val="新細明體"/>
        <family val="1"/>
        <charset val="136"/>
      </rPr>
      <t>停車證改版</t>
    </r>
    <r>
      <rPr>
        <sz val="12"/>
        <color theme="1"/>
        <rFont val="新細明體"/>
        <family val="1"/>
        <charset val="136"/>
      </rPr>
      <t>(換色)委印_汽機車各</t>
    </r>
    <r>
      <rPr>
        <b/>
        <sz val="12"/>
        <color theme="1"/>
        <rFont val="新細明體"/>
        <family val="1"/>
        <charset val="136"/>
      </rPr>
      <t>1元</t>
    </r>
    <r>
      <rPr>
        <sz val="12"/>
        <color theme="1"/>
        <rFont val="新細明體"/>
        <family val="1"/>
        <charset val="136"/>
      </rPr>
      <t>/證</t>
    </r>
    <phoneticPr fontId="3" type="noConversion"/>
  </si>
  <si>
    <t>5/28-5/28定檢總務工作 (便當120@70+水果盒142@50+道路清潔_空調設定到1830+電梯加開原2增1 _清潔加強+A51/A71/A21會議設備妥善+起始/總結會A51全程協助會議設備_大樓前預留委員停車位*8+安排一保全協助停車引導+轉知各機廠及ADM保全注意禮節_公務車2廂1轎調度    &gt;&gt;5/20規劃OK_</t>
    <phoneticPr fontId="3" type="noConversion"/>
  </si>
  <si>
    <t>5/7追安裝    &gt;&gt;4/7送出請購單(含安裝、測試等售後服務)_4/23審規四家_4/22(截標)-_4/29決標20476元/台_</t>
    <phoneticPr fontId="3" type="noConversion"/>
  </si>
  <si>
    <t xml:space="preserve">6/1二舊車退   &gt;&gt;12/18P准環保局來文展延3個月至104.03.31_3/2前已明確告知T16新車全工期需3週-4週_3/31了解預展後續約結果(中標)_4/7確認新約到105.03.31_4/7評估需求變更方式(舊約展延至106.03.31得免罰提前解約?+增租4部新車上線+同時退2部舊車+租金另議3萬以內)_4/10-4/8-4/10簽辦展約+估成本分析+廠商估價+M4溝通+定價3萬簽會M4/T16_4/10核定_4/11-5/10增新車*4退舊車*2    &gt;&gt;12/18P准環保局來文展延3個月至104.03.31_3/2前已明確告知T16新車全工期需3週-4週_3/31了解預展後續約結果(中標)_4/7確認新約到105.03.31_4/7評估需求變更方式(舊約展延至106.03.31得免罰提前解約?+增租4部新車上線+同時退2部舊車+租金另議3萬以內)_4/13綜簽P退(指示T1就投標價金及成本中心角度全面探討..)_4/20-4/13請T1全面探討成本效益(4/220准)_4/21-4/20再綜簽_4/22核定電話下訂_4/28-4/22-4/30契約變更_5/22領牌_組裝尾門再驗_5/29-5/26二次驗車及配件組裝_5/29新車*4到舊車*2退
</t>
    <phoneticPr fontId="3" type="noConversion"/>
  </si>
  <si>
    <r>
      <t>車站清潔(R3-R8、R9-R16、O1-O8)</t>
    </r>
    <r>
      <rPr>
        <b/>
        <sz val="12"/>
        <color theme="1"/>
        <rFont val="新細明體"/>
        <family val="1"/>
        <charset val="136"/>
      </rPr>
      <t>廠商識別證展延</t>
    </r>
    <r>
      <rPr>
        <sz val="12"/>
        <color theme="1"/>
        <rFont val="新細明體"/>
        <family val="1"/>
        <charset val="136"/>
      </rPr>
      <t>一個月至1040731案</t>
    </r>
    <phoneticPr fontId="3" type="noConversion"/>
  </si>
  <si>
    <r>
      <t>104</t>
    </r>
    <r>
      <rPr>
        <b/>
        <sz val="12"/>
        <color theme="1"/>
        <rFont val="新細明體"/>
        <family val="1"/>
        <charset val="136"/>
      </rPr>
      <t>冬季制服</t>
    </r>
    <r>
      <rPr>
        <sz val="12"/>
        <color theme="1"/>
        <rFont val="新細明體"/>
        <family val="1"/>
        <charset val="136"/>
      </rPr>
      <t>製發作業(含長袖POLO)_修改率?%_車務女25+1/車務男212+18/站務女100+4/站務男220+7/維修483/軌道41</t>
    </r>
    <phoneticPr fontId="3" type="noConversion"/>
  </si>
  <si>
    <t>顏</t>
    <phoneticPr fontId="3" type="noConversion"/>
  </si>
  <si>
    <t>6/2回文T1_    &gt;&gt;5/26 T14來文_5/27上午甫會簽未就來文1.得否展延至7/31 2.得否不重製新證~退回重改_6/1簽會文二送_
_確認受訓效期(M12)_確認若受訓逾期得否展延效期(S11)__確認得否  是否超過展延二次(M13)_</t>
    <phoneticPr fontId="3" type="noConversion"/>
  </si>
  <si>
    <t>陳建甫</t>
    <phoneticPr fontId="3" type="noConversion"/>
  </si>
  <si>
    <t>例行消毒(行政區域)</t>
    <phoneticPr fontId="3" type="noConversion"/>
  </si>
  <si>
    <r>
      <rPr>
        <b/>
        <sz val="12"/>
        <color theme="1"/>
        <rFont val="新細明體"/>
        <family val="1"/>
        <charset val="136"/>
      </rPr>
      <t>協議組織會</t>
    </r>
    <r>
      <rPr>
        <sz val="12"/>
        <color theme="1"/>
        <rFont val="新細明體"/>
        <family val="1"/>
        <charset val="136"/>
      </rPr>
      <t xml:space="preserve"> (</t>
    </r>
    <r>
      <rPr>
        <b/>
        <sz val="12"/>
        <color rgb="FF00B050"/>
        <rFont val="新細明體"/>
        <family val="1"/>
        <charset val="136"/>
      </rPr>
      <t>3月</t>
    </r>
    <r>
      <rPr>
        <b/>
        <u/>
        <sz val="12"/>
        <color rgb="FF00B050"/>
        <rFont val="新細明體"/>
        <family val="1"/>
        <charset val="136"/>
      </rPr>
      <t xml:space="preserve">道清大 </t>
    </r>
    <r>
      <rPr>
        <sz val="12"/>
        <color theme="1"/>
        <rFont val="新細明體"/>
        <family val="1"/>
        <charset val="136"/>
      </rPr>
      <t xml:space="preserve">/ </t>
    </r>
    <r>
      <rPr>
        <b/>
        <sz val="12"/>
        <color rgb="FF00B050"/>
        <rFont val="新細明體"/>
        <family val="1"/>
        <charset val="136"/>
      </rPr>
      <t>6月</t>
    </r>
    <r>
      <rPr>
        <b/>
        <u/>
        <sz val="12"/>
        <color rgb="FF00B050"/>
        <rFont val="新細明體"/>
        <family val="1"/>
        <charset val="136"/>
      </rPr>
      <t xml:space="preserve">保全大 </t>
    </r>
    <r>
      <rPr>
        <sz val="12"/>
        <color theme="1"/>
        <rFont val="新細明體"/>
        <family val="1"/>
        <charset val="136"/>
      </rPr>
      <t>/7-8月辦清+道清小/12月保全小/</t>
    </r>
    <r>
      <rPr>
        <b/>
        <sz val="12"/>
        <color rgb="FF00B050"/>
        <rFont val="新細明體"/>
        <family val="1"/>
        <charset val="136"/>
      </rPr>
      <t>12月</t>
    </r>
    <r>
      <rPr>
        <b/>
        <u/>
        <sz val="12"/>
        <color rgb="FF00B050"/>
        <rFont val="新細明體"/>
        <family val="1"/>
        <charset val="136"/>
      </rPr>
      <t>辦清大</t>
    </r>
    <r>
      <rPr>
        <sz val="12"/>
        <color theme="1"/>
        <rFont val="新細明體"/>
        <family val="1"/>
        <charset val="136"/>
      </rPr>
      <t xml:space="preserve">)
</t>
    </r>
    <phoneticPr fontId="3" type="noConversion"/>
  </si>
  <si>
    <t>7/1規道辦清潔協組會(辦清-施不可1040522自拆廠辦地下溝排水套管否則應負相關損失責任)_8/1清潔協組會    &gt;&gt;5/22發會議通知_5/28中午前會議資料提送M13(宣車速、抬頭警戒、加強紀律)_5/29 1030 M13內召開保全協組會_6/3-6/2紀錄發送_</t>
    <phoneticPr fontId="3" type="noConversion"/>
  </si>
  <si>
    <r>
      <t>103年</t>
    </r>
    <r>
      <rPr>
        <b/>
        <sz val="12"/>
        <color theme="1"/>
        <rFont val="新細明體"/>
        <family val="1"/>
        <charset val="136"/>
      </rPr>
      <t>漢來養</t>
    </r>
    <r>
      <rPr>
        <sz val="12"/>
        <color theme="1"/>
        <rFont val="新細明體"/>
        <family val="1"/>
        <charset val="136"/>
      </rPr>
      <t>生禮盒_102年</t>
    </r>
    <r>
      <rPr>
        <b/>
        <sz val="12"/>
        <color theme="1"/>
        <rFont val="新細明體"/>
        <family val="1"/>
        <charset val="136"/>
      </rPr>
      <t>新東陽</t>
    </r>
    <r>
      <rPr>
        <sz val="12"/>
        <color theme="1"/>
        <rFont val="新細明體"/>
        <family val="1"/>
        <charset val="136"/>
      </rPr>
      <t>粽子禮盒792/34份(有會員卡)_101年贈公司商品(R24顯餘額卡+鑰匙圈紀念商品組)</t>
    </r>
    <phoneticPr fontId="3" type="noConversion"/>
  </si>
  <si>
    <t xml:space="preserve">&gt;&gt;專簽 P 5/08准B款漢來養生款_5/13簽11加備6=17_5/16斌中午取貨_下午會後配送   </t>
    <phoneticPr fontId="3" type="noConversion"/>
  </si>
  <si>
    <t>公文附件放置方向格式統一規定_10405品質會報</t>
    <phoneticPr fontId="3" type="noConversion"/>
  </si>
  <si>
    <t>_出入証_廠商識別證/專案識別證/來賓證/車輛通行證/車輛停車證
_</t>
    <phoneticPr fontId="3" type="noConversion"/>
  </si>
  <si>
    <t>1.簽文方向: P擬請同意/M4協請同意/抱怨中保/1050101基本工資如何處理?  2.流程:先會M4(T1)同價意見/綜簽提示機廠尚有巡邏成本擬請同意-</t>
    <phoneticPr fontId="3" type="noConversion"/>
  </si>
  <si>
    <t>6/15自取貨11份全數寄_    &gt;&gt;6/5-6/4專簽P准A-國賓款_6/9確認到貨期_</t>
    <phoneticPr fontId="3" type="noConversion"/>
  </si>
  <si>
    <r>
      <rPr>
        <b/>
        <sz val="12"/>
        <color theme="1"/>
        <rFont val="新細明體"/>
        <family val="1"/>
        <charset val="136"/>
      </rPr>
      <t>端午節</t>
    </r>
    <r>
      <rPr>
        <sz val="12"/>
        <color theme="1"/>
        <rFont val="新細明體"/>
        <family val="1"/>
        <charset val="136"/>
      </rPr>
      <t>董監禮盒11份規劃呈P(預算1500*16)_</t>
    </r>
    <r>
      <rPr>
        <b/>
        <sz val="12"/>
        <color theme="1"/>
        <rFont val="新細明體"/>
        <family val="1"/>
        <charset val="136"/>
      </rPr>
      <t>21天前</t>
    </r>
    <r>
      <rPr>
        <sz val="12"/>
        <color theme="1"/>
        <rFont val="新細明體"/>
        <family val="1"/>
        <charset val="136"/>
      </rPr>
      <t>簽_農5/5 104</t>
    </r>
    <r>
      <rPr>
        <b/>
        <sz val="12"/>
        <color theme="1"/>
        <rFont val="新細明體"/>
        <family val="1"/>
        <charset val="136"/>
      </rPr>
      <t>國6/20</t>
    </r>
    <phoneticPr fontId="3" type="noConversion"/>
  </si>
  <si>
    <t>08</t>
    <phoneticPr fontId="3" type="noConversion"/>
  </si>
  <si>
    <t>6/11正式會(穿新款制服_ 內場/司機)_6/11桌花/廁所/環境/公務車/保全/停車區設施_      &gt;&gt;3月簡報室預訂D前3工作天_5/4分工簽准發mail週知 _6/9追蹤進度_6/9佈置完成_6/10上預演(布置/車接/停車/保全+晚上花到+R4A引導牌+提醒M12錄影+保全人力)_</t>
    <phoneticPr fontId="3" type="noConversion"/>
  </si>
  <si>
    <r>
      <rPr>
        <b/>
        <sz val="12"/>
        <color theme="1"/>
        <rFont val="新細明體"/>
        <family val="1"/>
        <charset val="136"/>
      </rPr>
      <t>股東常會</t>
    </r>
    <r>
      <rPr>
        <sz val="12"/>
        <color theme="1"/>
        <rFont val="新細明體"/>
        <family val="1"/>
        <charset val="136"/>
      </rPr>
      <t>M13配合事項 (D=6/11 10:00)</t>
    </r>
    <phoneticPr fontId="3" type="noConversion"/>
  </si>
  <si>
    <r>
      <rPr>
        <b/>
        <sz val="12"/>
        <color rgb="FF7030A0"/>
        <rFont val="新細明體"/>
        <family val="1"/>
        <charset val="136"/>
      </rPr>
      <t>環境管理</t>
    </r>
    <r>
      <rPr>
        <sz val="12"/>
        <color rgb="FF7030A0"/>
        <rFont val="新細明體"/>
        <family val="1"/>
        <charset val="136"/>
      </rPr>
      <t>建議_1.三機生活垃圾量準度 2.茶間改有蓋垃圾桶 3.茶間水槽鋼網加小網 4.便當盒回收否(等S1)</t>
    </r>
    <phoneticPr fontId="3" type="noConversion"/>
  </si>
  <si>
    <t>10406</t>
    <phoneticPr fontId="3" type="noConversion"/>
  </si>
  <si>
    <t>6/17評估執行情形_    &gt;&gt;5/12發公告/備忘錄_5/29-5/18每天清潔站勤勸導_6/4發布告感謝配合_</t>
    <phoneticPr fontId="3" type="noConversion"/>
  </si>
  <si>
    <r>
      <rPr>
        <b/>
        <sz val="12"/>
        <color theme="1"/>
        <rFont val="新細明體"/>
        <family val="1"/>
        <charset val="136"/>
      </rPr>
      <t>TOSHMS評鑑</t>
    </r>
    <r>
      <rPr>
        <sz val="12"/>
        <color theme="1"/>
        <rFont val="新細明體"/>
        <family val="1"/>
        <charset val="136"/>
      </rPr>
      <t>準備 (初評6/10 9-17、文審6/17 9-17、評鑑6/29-30 9-17)</t>
    </r>
    <phoneticPr fontId="3" type="noConversion"/>
  </si>
  <si>
    <r>
      <t>6/30-7/3尋找方案_7/6回文T2_7/9確認P准及簽約     &gt;&gt;4/13-4/15找至少三地點方案簽核_</t>
    </r>
    <r>
      <rPr>
        <b/>
        <sz val="12"/>
        <color rgb="FFFF0000"/>
        <rFont val="新細明體"/>
        <family val="1"/>
        <charset val="136"/>
      </rPr>
      <t>4/16T2會文</t>
    </r>
    <r>
      <rPr>
        <sz val="12"/>
        <color theme="1"/>
        <rFont val="新細明體"/>
        <family val="1"/>
        <charset val="136"/>
      </rPr>
      <t>_4/16提數個租屋方案備評估表呈M13確認_4/17邀T25出差勘屋_4/20關心勘屋狀況_</t>
    </r>
    <r>
      <rPr>
        <sz val="12"/>
        <color rgb="FFFF0000"/>
        <rFont val="新細明體"/>
        <family val="1"/>
        <charset val="136"/>
      </rPr>
      <t>4/21回文</t>
    </r>
    <r>
      <rPr>
        <sz val="12"/>
        <color theme="1"/>
        <rFont val="新細明體"/>
        <family val="1"/>
        <charset val="136"/>
      </rPr>
      <t>_4/27-4/21簽准(B 案)_5/3入住_5/4-4/28-4/30訂約_5/5報支_5/6關心住宿情形_6/29會文需求7/20~8/29台北車位1汽2機_</t>
    </r>
    <phoneticPr fontId="3" type="noConversion"/>
  </si>
  <si>
    <t xml:space="preserve">高鐵磨軌租屋104-2_烏日7間_22500稅*7
1040502-1040802
</t>
    <phoneticPr fontId="3" type="noConversion"/>
  </si>
  <si>
    <t>6/30現場稽查_1530閉幕會議    &gt;&gt;'6/5-5/29了解評鑑內容_''6/8複查準備情形_'6/9預留2車位給委員_'6/10 0900初評開幕會議_0930-1100現場稽查_'1100-1500文審及訪談_'1530閉幕會議_'6/17文件審查_'_6/26準備_'6/29正式評鑑0900起始會議_'6/29正式評鑑0900起始會議_'6/29現場稽查_</t>
    <phoneticPr fontId="3" type="noConversion"/>
  </si>
  <si>
    <r>
      <rPr>
        <b/>
        <sz val="12"/>
        <color theme="1"/>
        <rFont val="新細明體"/>
        <family val="1"/>
        <charset val="136"/>
      </rPr>
      <t>制服契約發包</t>
    </r>
    <r>
      <rPr>
        <sz val="12"/>
        <color theme="1"/>
        <rFont val="新細明體"/>
        <family val="1"/>
        <charset val="136"/>
      </rPr>
      <t>_105/1/1二年
(含長褲退色/彈性/透氣性問題改善)</t>
    </r>
    <phoneticPr fontId="3" type="noConversion"/>
  </si>
  <si>
    <t>高階主管異動準備_離退(紀念品/手機/印信)</t>
    <phoneticPr fontId="3" type="noConversion"/>
  </si>
  <si>
    <t>高階主管異動準備_新任(印信/手機/名片)</t>
    <phoneticPr fontId="3" type="noConversion"/>
  </si>
  <si>
    <r>
      <rPr>
        <b/>
        <sz val="12"/>
        <color theme="1"/>
        <rFont val="新細明體"/>
        <family val="1"/>
        <charset val="136"/>
      </rPr>
      <t>協議組織會</t>
    </r>
    <r>
      <rPr>
        <sz val="12"/>
        <color theme="1"/>
        <rFont val="新細明體"/>
        <family val="1"/>
        <charset val="136"/>
      </rPr>
      <t xml:space="preserve"> (</t>
    </r>
    <r>
      <rPr>
        <b/>
        <sz val="12"/>
        <color rgb="FF00B050"/>
        <rFont val="新細明體"/>
        <family val="1"/>
        <charset val="136"/>
      </rPr>
      <t>3月</t>
    </r>
    <r>
      <rPr>
        <b/>
        <u/>
        <sz val="12"/>
        <color theme="1"/>
        <rFont val="新細明體"/>
        <family val="1"/>
        <charset val="136"/>
      </rPr>
      <t xml:space="preserve">道清大 </t>
    </r>
    <r>
      <rPr>
        <sz val="12"/>
        <color theme="1"/>
        <rFont val="新細明體"/>
        <family val="1"/>
        <charset val="136"/>
      </rPr>
      <t xml:space="preserve">/ </t>
    </r>
    <r>
      <rPr>
        <b/>
        <sz val="12"/>
        <color rgb="FF00B050"/>
        <rFont val="新細明體"/>
        <family val="1"/>
        <charset val="136"/>
      </rPr>
      <t>6月</t>
    </r>
    <r>
      <rPr>
        <b/>
        <u/>
        <sz val="12"/>
        <color theme="1"/>
        <rFont val="新細明體"/>
        <family val="1"/>
        <charset val="136"/>
      </rPr>
      <t xml:space="preserve">保全大 </t>
    </r>
    <r>
      <rPr>
        <sz val="12"/>
        <color theme="1"/>
        <rFont val="新細明體"/>
        <family val="1"/>
        <charset val="136"/>
      </rPr>
      <t>/</t>
    </r>
    <r>
      <rPr>
        <b/>
        <sz val="12"/>
        <color rgb="FF00B050"/>
        <rFont val="新細明體"/>
        <family val="1"/>
        <charset val="136"/>
      </rPr>
      <t>8月</t>
    </r>
    <r>
      <rPr>
        <sz val="12"/>
        <color theme="1"/>
        <rFont val="新細明體"/>
        <family val="1"/>
        <charset val="136"/>
      </rPr>
      <t>辦清+道清小/</t>
    </r>
    <r>
      <rPr>
        <sz val="12"/>
        <color rgb="FF00B050"/>
        <rFont val="新細明體"/>
        <family val="1"/>
        <charset val="136"/>
      </rPr>
      <t>12月</t>
    </r>
    <r>
      <rPr>
        <sz val="12"/>
        <color theme="1"/>
        <rFont val="新細明體"/>
        <family val="1"/>
        <charset val="136"/>
      </rPr>
      <t>保全小/</t>
    </r>
    <r>
      <rPr>
        <b/>
        <sz val="12"/>
        <color rgb="FF00B050"/>
        <rFont val="新細明體"/>
        <family val="1"/>
        <charset val="136"/>
      </rPr>
      <t>12月</t>
    </r>
    <r>
      <rPr>
        <b/>
        <u/>
        <sz val="12"/>
        <color theme="1"/>
        <rFont val="新細明體"/>
        <family val="1"/>
        <charset val="136"/>
      </rPr>
      <t>辦清大</t>
    </r>
    <r>
      <rPr>
        <sz val="12"/>
        <color theme="1"/>
        <rFont val="新細明體"/>
        <family val="1"/>
        <charset val="136"/>
      </rPr>
      <t xml:space="preserve">)
</t>
    </r>
    <phoneticPr fontId="3" type="noConversion"/>
  </si>
  <si>
    <r>
      <rPr>
        <b/>
        <sz val="12"/>
        <color theme="1"/>
        <rFont val="新細明體"/>
        <family val="1"/>
        <charset val="136"/>
      </rPr>
      <t>機廠保全紀律提升</t>
    </r>
    <r>
      <rPr>
        <sz val="12"/>
        <color theme="1"/>
        <rFont val="新細明體"/>
        <family val="1"/>
        <charset val="136"/>
      </rPr>
      <t>專案</t>
    </r>
    <phoneticPr fontId="3" type="noConversion"/>
  </si>
  <si>
    <r>
      <t>提供</t>
    </r>
    <r>
      <rPr>
        <b/>
        <sz val="12"/>
        <color theme="1"/>
        <rFont val="新細明體"/>
        <family val="1"/>
        <charset val="136"/>
      </rPr>
      <t>淡海輕軌總務文件</t>
    </r>
    <phoneticPr fontId="3" type="noConversion"/>
  </si>
  <si>
    <r>
      <rPr>
        <b/>
        <sz val="12"/>
        <color theme="1"/>
        <rFont val="新細明體"/>
        <family val="1"/>
        <charset val="136"/>
      </rPr>
      <t>廠商證改版</t>
    </r>
    <r>
      <rPr>
        <sz val="12"/>
        <color theme="1"/>
        <rFont val="新細明體"/>
        <family val="1"/>
        <charset val="136"/>
      </rPr>
      <t>委印(</t>
    </r>
    <r>
      <rPr>
        <b/>
        <sz val="12"/>
        <color theme="1"/>
        <rFont val="新細明體"/>
        <family val="1"/>
        <charset val="136"/>
      </rPr>
      <t>加印條碼)_0.5元/證</t>
    </r>
    <r>
      <rPr>
        <sz val="12"/>
        <color theme="1"/>
        <rFont val="新細明體"/>
        <family val="1"/>
        <charset val="136"/>
      </rPr>
      <t xml:space="preserve">
_尋最佳轉碼、印製流程及工具_舊證如何處置</t>
    </r>
    <phoneticPr fontId="3" type="noConversion"/>
  </si>
  <si>
    <t>7/14各項工作確認結案   &gt;&gt;'6/18啟動_'6/29確認歡送會及紀念品方向_'7/2-6/28安排歡送會事宜_7/3預告中鋼宿舍退租日_'7/6手機簽過戶(自動轉帳)_'7/7歡送茶會(一級主管)_'7/10檢核各工作無虞_</t>
    <phoneticPr fontId="3" type="noConversion"/>
  </si>
  <si>
    <t>7/14確認各工作結案    &gt;&gt;7/8-7/3刻簽名章_'7/9-7/6協印名片_'7/13提醒M1/新P搬遷事宜_</t>
    <phoneticPr fontId="3" type="noConversion"/>
  </si>
  <si>
    <t>許煇昇</t>
    <phoneticPr fontId="3" type="noConversion"/>
  </si>
  <si>
    <t>7/15複查結果發文結案     &gt;&gt;5/22處長交辦_5/22處長電告中保劉茂取經理加強_5/25建甫轉知各轄管單位注意_5/27規劃提升計畫_5/29建歐抽檢三大機廠保全值勤狀況(要有檢察結果及拍照+回報處長執行結果_6/5發備忘錄中保/T13/T22_6/5 P/M1指示三機廠管理單位檢討改進、回報_6/18中保北機回改善完成_6/25追中保6/30前改善回復_6/29-6/26回報M1改善情形_7/13排複查北機、大寮</t>
    <phoneticPr fontId="3" type="noConversion"/>
  </si>
  <si>
    <t>過期文件銷毀(每年5/11月)
(文書作業規定18.12每年實施一次清理檔案)</t>
    <phoneticPr fontId="3" type="noConversion"/>
  </si>
  <si>
    <r>
      <t>製作自有</t>
    </r>
    <r>
      <rPr>
        <b/>
        <sz val="12"/>
        <color theme="1"/>
        <rFont val="新細明體"/>
        <family val="1"/>
        <charset val="136"/>
      </rPr>
      <t>公務車年報</t>
    </r>
    <r>
      <rPr>
        <sz val="12"/>
        <color theme="1"/>
        <rFont val="新細明體"/>
        <family val="1"/>
        <charset val="136"/>
      </rPr>
      <t>並檢討汰換需求，列入下一年度資本資出編列計畫(並進行實用性及必要性評估)</t>
    </r>
    <phoneticPr fontId="3" type="noConversion"/>
  </si>
  <si>
    <r>
      <rPr>
        <b/>
        <sz val="12"/>
        <color theme="1"/>
        <rFont val="新細明體"/>
        <family val="1"/>
        <charset val="136"/>
      </rPr>
      <t>ADM冰水主機系統緊急手動啟動</t>
    </r>
    <r>
      <rPr>
        <sz val="12"/>
        <color theme="1"/>
        <rFont val="新細明體"/>
        <family val="1"/>
        <charset val="136"/>
      </rPr>
      <t>程序 
(SJP-M13-005)</t>
    </r>
    <phoneticPr fontId="3" type="noConversion"/>
  </si>
  <si>
    <t>7/31進度</t>
    <phoneticPr fontId="3" type="noConversion"/>
  </si>
  <si>
    <t>10410</t>
    <phoneticPr fontId="3" type="noConversion"/>
  </si>
  <si>
    <r>
      <rPr>
        <b/>
        <sz val="12"/>
        <color theme="1"/>
        <rFont val="新細明體"/>
        <family val="1"/>
        <charset val="136"/>
      </rPr>
      <t>小小站長</t>
    </r>
    <r>
      <rPr>
        <sz val="12"/>
        <color theme="1"/>
        <rFont val="新細明體"/>
        <family val="1"/>
        <charset val="136"/>
      </rPr>
      <t>T製作、相片印表機採購</t>
    </r>
    <phoneticPr fontId="3" type="noConversion"/>
  </si>
  <si>
    <t>7/31童T*400/印表機Epson(墨匣+相紙*200)到貨_    &gt;&gt;7/16下午收到M3需求_7/17詢價回簽M3並下訂T-S_7/17送出印表機申請單給T247_</t>
    <phoneticPr fontId="3" type="noConversion"/>
  </si>
  <si>
    <r>
      <rPr>
        <b/>
        <sz val="12"/>
        <color theme="1"/>
        <rFont val="新細明體"/>
        <family val="1"/>
        <charset val="136"/>
      </rPr>
      <t>桃捷顧問</t>
    </r>
    <r>
      <rPr>
        <sz val="12"/>
        <color theme="1"/>
        <rFont val="新細明體"/>
        <family val="1"/>
        <charset val="136"/>
      </rPr>
      <t>住宿案_有8間免費備勤室</t>
    </r>
    <phoneticPr fontId="3" type="noConversion"/>
  </si>
  <si>
    <t>1040731</t>
    <phoneticPr fontId="3" type="noConversion"/>
  </si>
  <si>
    <t>8/4提醒啟用新版面(雙軌並行)    &gt;&gt;3/16T1電話提出需求_3/31回文T1_4/15向T11確認條碼規格需求_4/17向T1確認需求時程今年_4/21找到最佳印製流程及工具(Excel轉39套印)_5/18給規劃進度_5/21-5/4-5/31決廠證版面_5/25委印_6/19印刷完成_7/21發文門禁單位週知 8/1啟用新版面(雙軌並行)</t>
    <phoneticPr fontId="3" type="noConversion"/>
  </si>
  <si>
    <t>104/09/1上線_    &gt;&gt;'5/15叮嚀起始_'5/18給進度規劃_'5/21決車證版面_'5/25委印_'6/19印刷完成_</t>
    <phoneticPr fontId="3" type="noConversion"/>
  </si>
  <si>
    <t>ISO追查 (104_預8/11-8/12-8/14)
A21/A62/A71</t>
    <phoneticPr fontId="3" type="noConversion"/>
  </si>
  <si>
    <t>張瓅文</t>
    <phoneticPr fontId="3" type="noConversion"/>
  </si>
  <si>
    <r>
      <rPr>
        <b/>
        <sz val="12"/>
        <color theme="1"/>
        <rFont val="新細明體"/>
        <family val="1"/>
        <charset val="136"/>
      </rPr>
      <t>保全單價</t>
    </r>
    <r>
      <rPr>
        <sz val="12"/>
        <color theme="1"/>
        <rFont val="新細明體"/>
        <family val="1"/>
        <charset val="136"/>
      </rPr>
      <t>調升評估簽文_1040701起</t>
    </r>
    <phoneticPr fontId="3" type="noConversion"/>
  </si>
  <si>
    <t>105預算(資訊設備軟硬體)編列</t>
    <phoneticPr fontId="3" type="noConversion"/>
  </si>
  <si>
    <t>10408</t>
    <phoneticPr fontId="3" type="noConversion"/>
  </si>
  <si>
    <t>10501提送發文雷射印表機、A51電腦需求申請    &gt;&gt;'8/6擬定需求項目(慧發文雷射印表機/茂A51電腦主機)_'8/7需求提送M13(慧發文雷射印表機/茂A51電腦主機)_'8/12提M12維真_</t>
    <phoneticPr fontId="3" type="noConversion"/>
  </si>
  <si>
    <t>_8/22準備工前會資料_1.工作計劃書送審(晉邦) 2.議程:工作程序說明及檢討/安全準備工作說明及檢討/各單位職掌分工確認.臨時動議
_8/30召開開工前協調會議(T1/T2/S1/M2/晉邦)
_ 9/16 9/17二天清洗完成(9/16原Occ洗因Occ未斷水,延一日洗,並與ADM對調_ADM發現第下室二小補水閥均故障,下次應小心.</t>
    <phoneticPr fontId="3" type="noConversion"/>
  </si>
  <si>
    <r>
      <rPr>
        <b/>
        <sz val="12"/>
        <color theme="1"/>
        <rFont val="新細明體"/>
        <family val="1"/>
        <charset val="136"/>
      </rPr>
      <t>高雄輕軌_營運規章納入評估</t>
    </r>
    <r>
      <rPr>
        <sz val="12"/>
        <color theme="1"/>
        <rFont val="新細明體"/>
        <family val="1"/>
        <charset val="136"/>
      </rPr>
      <t>_</t>
    </r>
    <r>
      <rPr>
        <sz val="12"/>
        <color rgb="FFFF0000"/>
        <rFont val="新細明體"/>
        <family val="1"/>
        <charset val="136"/>
      </rPr>
      <t>門禁(修)_</t>
    </r>
    <r>
      <rPr>
        <sz val="12"/>
        <color theme="1"/>
        <rFont val="新細明體"/>
        <family val="1"/>
        <charset val="136"/>
      </rPr>
      <t>停車/保安/出入証(不)</t>
    </r>
    <phoneticPr fontId="3" type="noConversion"/>
  </si>
  <si>
    <r>
      <rPr>
        <b/>
        <sz val="12"/>
        <color theme="1"/>
        <rFont val="新細明體"/>
        <family val="1"/>
        <charset val="136"/>
      </rPr>
      <t>高雄輕軌</t>
    </r>
    <r>
      <rPr>
        <sz val="12"/>
        <color theme="1"/>
        <rFont val="新細明體"/>
        <family val="1"/>
        <charset val="136"/>
      </rPr>
      <t>_制服</t>
    </r>
    <phoneticPr fontId="3" type="noConversion"/>
  </si>
  <si>
    <t xml:space="preserve">8/13D40公告    &gt;&gt;'5/25評估保安管理手冊不納範圍_'7/7評估出入證(堪用不修)、保安管理(特屬興建營運合約要求不修)、停車(暫無需求不修)_'7/9估機廠門禁是否宜納入現有規章範圍(YES)_7/10等L11確認有無納入需求(有)_    &gt;&gt;'5/25評估保安管理手冊不納範圍_'7/7評估出入證(堪用不修)、保安管理(特屬興建營運合約要求不修)、停車(暫無需求不修)_'7/9估機廠門禁是否宜納入現有規章範圍(YES)_'7/16機廠門禁規章範圍修訂_7/24機廠門禁規章併IA建議併入該案辦理修訂
</t>
    <phoneticPr fontId="3" type="noConversion"/>
  </si>
  <si>
    <t>1040812</t>
    <phoneticPr fontId="3" type="noConversion"/>
  </si>
  <si>
    <r>
      <t>8/31了解M4契約變更進度_    &gt;&gt;6/5收備忘錄_6/8交成本變化結構分析_6/26-6/11簽會M4意見_6/29綜簽M1建議與M4立場一致改銷總收文號另創簽重會M4(已與M4共識)(M4新主管有第三種意見故作罷)_7/7-7/6綜簽P 准影送請M4協助契約變更及回函復中保_7/15-7/8議價資料準備_</t>
    </r>
    <r>
      <rPr>
        <b/>
        <u/>
        <sz val="12"/>
        <color theme="1"/>
        <rFont val="新細明體"/>
        <family val="1"/>
        <charset val="136"/>
      </rPr>
      <t>7/15 M4主持議價</t>
    </r>
    <r>
      <rPr>
        <sz val="12"/>
        <color theme="1"/>
        <rFont val="新細明體"/>
        <family val="1"/>
        <charset val="136"/>
      </rPr>
      <t>_7/21-7/16再簽估價建議會M4呈P同意影M4_7/27追M4協商結果(無果T/M4談由M1回文中保)_7/31-7/28-7/29回備忘錄予中保_8/13中保回同意本公司建議漲幅(已電知M4)_</t>
    </r>
    <phoneticPr fontId="3" type="noConversion"/>
  </si>
  <si>
    <r>
      <t>定期</t>
    </r>
    <r>
      <rPr>
        <b/>
        <sz val="12"/>
        <color theme="1"/>
        <rFont val="新細明體"/>
        <family val="1"/>
        <charset val="136"/>
      </rPr>
      <t>檢視ADM水塔日用水箱決定是否清洗</t>
    </r>
    <r>
      <rPr>
        <sz val="12"/>
        <color theme="1"/>
        <rFont val="新細明體"/>
        <family val="1"/>
        <charset val="136"/>
      </rPr>
      <t>_改不含OCC、不納清潔合約改零星工程專辦</t>
    </r>
    <phoneticPr fontId="3" type="noConversion"/>
  </si>
  <si>
    <r>
      <rPr>
        <b/>
        <sz val="12"/>
        <color theme="1"/>
        <rFont val="新細明體"/>
        <family val="1"/>
        <charset val="136"/>
      </rPr>
      <t>高鐵磨軌租屋</t>
    </r>
    <r>
      <rPr>
        <sz val="12"/>
        <color theme="1"/>
        <rFont val="新細明體"/>
        <family val="1"/>
        <charset val="136"/>
      </rPr>
      <t xml:space="preserve">104-3_台北(三菱重工)7間_ 25714未稅含水電免費洗烘衣一汽車位*7_1040720-1040829
</t>
    </r>
    <phoneticPr fontId="3" type="noConversion"/>
  </si>
  <si>
    <t>8/14執行     &gt;&gt;8/7啟動規劃_8/11預公務車*2_8/11訂1130*27午餐$100/水果盒$50/飲料$50_8/11預委員停車位及請保全0900前引導A21_8/12執行_8/13執行_</t>
    <phoneticPr fontId="3" type="noConversion"/>
  </si>
  <si>
    <r>
      <t>ADM民眾</t>
    </r>
    <r>
      <rPr>
        <b/>
        <sz val="12"/>
        <color theme="1"/>
        <rFont val="新細明體"/>
        <family val="1"/>
        <charset val="136"/>
      </rPr>
      <t>申訴門禁作業</t>
    </r>
    <r>
      <rPr>
        <sz val="12"/>
        <color theme="1"/>
        <rFont val="新細明體"/>
        <family val="1"/>
        <charset val="136"/>
      </rPr>
      <t>SJP</t>
    </r>
    <phoneticPr fontId="3" type="noConversion"/>
  </si>
  <si>
    <t>單位同仁離職異動準備_沈建歐</t>
    <phoneticPr fontId="3" type="noConversion"/>
  </si>
  <si>
    <t>T30/T247整併空間需求_</t>
    <phoneticPr fontId="3" type="noConversion"/>
  </si>
  <si>
    <r>
      <t>PBS_10404~10503_</t>
    </r>
    <r>
      <rPr>
        <b/>
        <sz val="12"/>
        <color theme="1"/>
        <rFont val="新細明體"/>
        <family val="1"/>
        <charset val="136"/>
      </rPr>
      <t>購簡訊 10+10萬則、租公務手機含門號*11(增1A3B)</t>
    </r>
    <r>
      <rPr>
        <sz val="12"/>
        <color theme="1"/>
        <rFont val="新細明體"/>
        <family val="1"/>
        <charset val="136"/>
      </rPr>
      <t xml:space="preserve">
</t>
    </r>
    <phoneticPr fontId="3" type="noConversion"/>
  </si>
  <si>
    <t>8/19清潔協組會    &gt;&gt;5/22發會議通知_5/28中午前會議資料提送M13(宣車速、抬頭警戒、加強紀律)_5/29 1030 M13內召開保全協組會_6/3-6/2紀錄發送_8/1規道辦清潔協組會(辦清-施不可1040522自拆廠辦地下溝排水套管否則應負相關損失責任)_8/18準備協組會_</t>
    <phoneticPr fontId="3" type="noConversion"/>
  </si>
  <si>
    <r>
      <t>每年</t>
    </r>
    <r>
      <rPr>
        <b/>
        <sz val="12"/>
        <color theme="1"/>
        <rFont val="新細明體"/>
        <family val="1"/>
        <charset val="136"/>
      </rPr>
      <t>收費停車位</t>
    </r>
    <r>
      <rPr>
        <sz val="12"/>
        <color theme="1"/>
        <rFont val="新細明體"/>
        <family val="1"/>
        <charset val="136"/>
      </rPr>
      <t>申請暨收費作業
(改每年2月年度抽籤)</t>
    </r>
    <phoneticPr fontId="3" type="noConversion"/>
  </si>
  <si>
    <r>
      <rPr>
        <b/>
        <sz val="12"/>
        <color theme="1"/>
        <rFont val="新細明體"/>
        <family val="1"/>
        <charset val="136"/>
      </rPr>
      <t>郵資酬金</t>
    </r>
    <r>
      <rPr>
        <sz val="12"/>
        <color theme="1"/>
        <rFont val="新細明體"/>
        <family val="1"/>
        <charset val="136"/>
      </rPr>
      <t>效率化</t>
    </r>
    <phoneticPr fontId="3" type="noConversion"/>
  </si>
  <si>
    <t>8/20談轉入郵資之可行性(或數月再一起領現金或一年結算一次)_發文郵政局請其協助效率化_     &gt;&gt;</t>
    <phoneticPr fontId="3" type="noConversion"/>
  </si>
  <si>
    <t>105預算(資本支出)</t>
    <phoneticPr fontId="3" type="noConversion"/>
  </si>
  <si>
    <r>
      <rPr>
        <b/>
        <sz val="12"/>
        <color theme="1"/>
        <rFont val="新細明體"/>
        <family val="1"/>
        <charset val="136"/>
      </rPr>
      <t>大魯閣增租ADM</t>
    </r>
    <r>
      <rPr>
        <sz val="12"/>
        <color theme="1"/>
        <rFont val="新細明體"/>
        <family val="1"/>
        <charset val="136"/>
      </rPr>
      <t>案_1040815-1050215_順位A62/6專/8辦/7專/A71_20人增至90人_</t>
    </r>
    <phoneticPr fontId="3" type="noConversion"/>
  </si>
  <si>
    <t>歐英斌
陳建甫</t>
    <phoneticPr fontId="3" type="noConversion"/>
  </si>
  <si>
    <t>9/2了解住宿需求</t>
    <phoneticPr fontId="3" type="noConversion"/>
  </si>
  <si>
    <t>8/20 賀T邀T30/M13談需求T30表示可待半年後再利用A62會議室    &gt;&gt;'8/17 T30/T247起始_8/18回T247A62已無法用可考慮M3旁行政副總室9.5P+外部4P共13.5P_</t>
    <phoneticPr fontId="3" type="noConversion"/>
  </si>
  <si>
    <t>8/24-7/24-8/15建立ADM民眾申訴門禁作業SOP    &gt;&gt;</t>
    <phoneticPr fontId="3" type="noConversion"/>
  </si>
  <si>
    <t>1050201準備點收回來_2/15確認T30是否仍需要A62空間作設備室     &gt;&gt;'調查A71、A62、A51、A21、AM1 7月平均使用率62%(A62出租後估達78%)_8/11會文回D3_'8/17了解核定增租範圍_8/18 A62/6樓專案室/8樓前P室_'8/24整備增租空間(電話/電腦線斷開_三間電話各留一線內線分機)_</t>
    <phoneticPr fontId="3" type="noConversion"/>
  </si>
  <si>
    <t>8/26提醒8/26中午歡送會    &gt;&gt;'8/12新職掌重排_'8/18規歡送事宜_'8/18指定主辦人(育)_'8/19發信邀請M1同仁(不克參加要告知)_'8/24追蹤進度_8/26(三)中午歡送會</t>
    <phoneticPr fontId="3" type="noConversion"/>
  </si>
  <si>
    <t>8/17觀察A21、A71使用狀況_8/18感謝      &gt;&gt;8/6啟動_8/6請購單送M4/D2_8/10三家審規/補預算調整表_'8/110洽M4打通環節_8/11追M4預8/14交機_'8/12謝M4_'8/14下午裝機A21、A71(24100?元未)_</t>
    <phoneticPr fontId="3" type="noConversion"/>
  </si>
  <si>
    <r>
      <t>8/31關心8/29退租事宜     &gt;&gt;4/13-4/15找至少三地點方案簽核_</t>
    </r>
    <r>
      <rPr>
        <b/>
        <sz val="12"/>
        <color rgb="FFFF0000"/>
        <rFont val="新細明體"/>
        <family val="1"/>
        <charset val="136"/>
      </rPr>
      <t>4/16T2會文</t>
    </r>
    <r>
      <rPr>
        <sz val="12"/>
        <color theme="1"/>
        <rFont val="新細明體"/>
        <family val="1"/>
        <charset val="136"/>
      </rPr>
      <t>_4/16提數個租屋方案備評估表呈M13確認_4/17邀T25出差勘屋_4/20關心勘屋狀況_</t>
    </r>
    <r>
      <rPr>
        <sz val="12"/>
        <color rgb="FFFF0000"/>
        <rFont val="新細明體"/>
        <family val="1"/>
        <charset val="136"/>
      </rPr>
      <t>4/21回文</t>
    </r>
    <r>
      <rPr>
        <sz val="12"/>
        <color theme="1"/>
        <rFont val="新細明體"/>
        <family val="1"/>
        <charset val="136"/>
      </rPr>
      <t>_4/27-4/21簽准(B 案)_5/3入住_5/4-4/28-4/30訂約_5/5報支_5/6關心住宿情形_6/29會文需求7/20~8/29台北車位1汽2機_6/29向台中出租方確認可無償早退及向台北出租方確認可同條件承租_6/30回文T2_7/7確認P准及簽約_7/9-7/8台中案變更縮短租期_7/14台北案租約簽約_7/20關注OK_8/12了解8/29以後需求(9/1改需台中原屋)_8/17確認退租日8/29不變_</t>
    </r>
    <phoneticPr fontId="3" type="noConversion"/>
  </si>
  <si>
    <t xml:space="preserve">      &gt;&gt;8/27-'8/24-8/26 M1需求編列_'8/28提送D1_</t>
    <phoneticPr fontId="3" type="noConversion"/>
  </si>
  <si>
    <t>吳俊慶</t>
    <phoneticPr fontId="3" type="noConversion"/>
  </si>
  <si>
    <t xml:space="preserve">    &gt;&gt;4/2起辦_4/7簽購10萬則_4/8簡訊用印/訂購_4/8確認原GPS歸屬KRTC_4/13確認簡訊點數撥入_5/26配合調撥車時程安裝GPS_5/27 GPS*6補辦理採購年繳_8/24另10萬則簡訊採購_</t>
    <phoneticPr fontId="3" type="noConversion"/>
  </si>
  <si>
    <t>10408改為視需要啟動_10/1評估需求_提送消毒工作申請單給S1_公告及MEMO(8樓B/P、IPC、客服不噴)_日期訂周五1800避開D2關帳_當日二次公告_次日設定大樓風機強制手動運轉 4小時除味_事後清點蟑螂數量(103年&lt;5隻)</t>
    <phoneticPr fontId="3" type="noConversion"/>
  </si>
  <si>
    <t>顏鴻茂</t>
    <phoneticPr fontId="3" type="noConversion"/>
  </si>
  <si>
    <t>10/1啟動規劃_    &gt;&gt;100年車*2@26000稅內+101年車*1@28900+101年車*1@27000   _6/3簽會T1/M4展延意見_6/12綜簽展延呈核_6/16 P准議價_'6/17發包計畫表_'7/2底價/發包文件_7/15開標1444184元未稅(21238元/輛月)低核定底價157萬元(原底164萬4308減4.5%)</t>
    <phoneticPr fontId="3" type="noConversion"/>
  </si>
  <si>
    <r>
      <t>採購三台</t>
    </r>
    <r>
      <rPr>
        <b/>
        <sz val="12"/>
        <color theme="1"/>
        <rFont val="新細明體"/>
        <family val="1"/>
        <charset val="136"/>
      </rPr>
      <t>單槍投影機</t>
    </r>
    <r>
      <rPr>
        <sz val="12"/>
        <color theme="1"/>
        <rFont val="新細明體"/>
        <family val="1"/>
        <charset val="136"/>
      </rPr>
      <t>(A21、A71、可攜式)_23500元*3台</t>
    </r>
    <phoneticPr fontId="3" type="noConversion"/>
  </si>
  <si>
    <r>
      <t>9/1討論驗收是否扣款問題( (經廠商通良重印並趕在8/31交貨，暫不予扣款，另口頭要求廠商以後要特別注意)_    &gt;&gt;8/26 D3緯正來談通良問題(第二次</t>
    </r>
    <r>
      <rPr>
        <sz val="12"/>
        <color rgb="FFFF0000"/>
        <rFont val="新細明體"/>
        <family val="1"/>
        <charset val="136"/>
      </rPr>
      <t>未依倒序需求</t>
    </r>
    <r>
      <rPr>
        <sz val="12"/>
        <color theme="1"/>
        <rFont val="新細明體"/>
        <family val="1"/>
        <charset val="136"/>
      </rPr>
      <t>/前有顏色/壓斯線問題)_'8/28關心進度_8/31補交貨_</t>
    </r>
    <phoneticPr fontId="3" type="noConversion"/>
  </si>
  <si>
    <r>
      <rPr>
        <b/>
        <sz val="12"/>
        <color theme="1"/>
        <rFont val="新細明體"/>
        <family val="1"/>
        <charset val="136"/>
      </rPr>
      <t>通良印刷</t>
    </r>
    <r>
      <rPr>
        <sz val="12"/>
        <color theme="1"/>
        <rFont val="新細明體"/>
        <family val="1"/>
        <charset val="136"/>
      </rPr>
      <t>問題_未依倒序需求印製 (經廠商通良重印並趕在8/31交貨，暫不予扣款，另口頭要求廠商以後要特別注意)</t>
    </r>
    <phoneticPr fontId="3" type="noConversion"/>
  </si>
  <si>
    <t xml:space="preserve">     &gt;&gt;8/28關心停車位辦理進度_9/1關心督導實施情形(回OK)
</t>
    <phoneticPr fontId="3" type="noConversion"/>
  </si>
  <si>
    <t>陳建甫</t>
    <phoneticPr fontId="3" type="noConversion"/>
  </si>
  <si>
    <r>
      <rPr>
        <b/>
        <sz val="12"/>
        <color theme="1"/>
        <rFont val="新細明體"/>
        <family val="1"/>
        <charset val="136"/>
      </rPr>
      <t>高鐵磨軌租屋</t>
    </r>
    <r>
      <rPr>
        <sz val="12"/>
        <color theme="1"/>
        <rFont val="新細明體"/>
        <family val="1"/>
        <charset val="136"/>
      </rPr>
      <t xml:space="preserve">104-4_台中(愛萊6日+原屋喜佳美)7間_ 未稅/洗烘衣/一汽車位/一機車位*7
_1040831(一)入-1040904(五)退_臨時
_1040907(一)入-1041024(六)退_原屋
</t>
    </r>
    <phoneticPr fontId="3" type="noConversion"/>
  </si>
  <si>
    <t>9/14-9/18檢視日用水箱清潔度_      &gt;&gt;9/11啟動 (請聖育主辦規劃/瑞陽配合)</t>
    <phoneticPr fontId="3" type="noConversion"/>
  </si>
  <si>
    <r>
      <rPr>
        <b/>
        <sz val="12"/>
        <color theme="1"/>
        <rFont val="新細明體"/>
        <family val="1"/>
        <charset val="136"/>
      </rPr>
      <t>高雄輕軌營運</t>
    </r>
    <r>
      <rPr>
        <sz val="12"/>
        <color theme="1"/>
        <rFont val="新細明體"/>
        <family val="1"/>
        <charset val="136"/>
      </rPr>
      <t>_</t>
    </r>
    <r>
      <rPr>
        <b/>
        <sz val="12"/>
        <color theme="1"/>
        <rFont val="新細明體"/>
        <family val="1"/>
        <charset val="136"/>
      </rPr>
      <t>廠站</t>
    </r>
    <r>
      <rPr>
        <b/>
        <sz val="12"/>
        <color rgb="FFFF0000"/>
        <rFont val="新細明體"/>
        <family val="1"/>
        <charset val="136"/>
      </rPr>
      <t>清潔</t>
    </r>
    <r>
      <rPr>
        <sz val="12"/>
        <color theme="1"/>
        <rFont val="新細明體"/>
        <family val="1"/>
        <charset val="136"/>
      </rPr>
      <t>人力納約</t>
    </r>
    <phoneticPr fontId="3" type="noConversion"/>
  </si>
  <si>
    <r>
      <rPr>
        <b/>
        <sz val="12"/>
        <color theme="1"/>
        <rFont val="新細明體"/>
        <family val="1"/>
        <charset val="136"/>
      </rPr>
      <t>高雄輕軌營運</t>
    </r>
    <r>
      <rPr>
        <sz val="12"/>
        <color theme="1"/>
        <rFont val="新細明體"/>
        <family val="1"/>
        <charset val="136"/>
      </rPr>
      <t>_廠站</t>
    </r>
    <r>
      <rPr>
        <b/>
        <sz val="12"/>
        <color rgb="FFFF0000"/>
        <rFont val="新細明體"/>
        <family val="1"/>
        <charset val="136"/>
      </rPr>
      <t>保全</t>
    </r>
    <r>
      <rPr>
        <sz val="12"/>
        <color theme="1"/>
        <rFont val="新細明體"/>
        <family val="1"/>
        <charset val="136"/>
      </rPr>
      <t>人力納約</t>
    </r>
    <phoneticPr fontId="3" type="noConversion"/>
  </si>
  <si>
    <t>9/8確認議價結果(減4%)_    &gt;&gt;6/3T1回卓蓉褲改良A版新布料試穿意見(布料質感透氣性洗滌燙熨效果及整體綜合評估為佳)_6/8預決_'6/8-規劃簽_6/25卓蓉來信建議運務夾克材質比照長褲變更_'6/19-6/9-6/16上簽P准(指定廠牌串會D2/M4 6/15回)_7/2M4會文確認質料80%醋酸纖維20%縲縈+廠商建站/車外套比照_'97-7/10 M4議價_</t>
    <phoneticPr fontId="3" type="noConversion"/>
  </si>
  <si>
    <t>檢討_103注意保期/避週五/到期應延近秋節、KMRT各科室停送?_</t>
    <phoneticPr fontId="3" type="noConversion"/>
  </si>
  <si>
    <t>104退禮KMRT路權科湯_交局副局長黃萬發</t>
    <phoneticPr fontId="3" type="noConversion"/>
  </si>
  <si>
    <t xml:space="preserve">7/20(D-60-7)啟動規劃      &gt;&gt;_7/28-7/27外賓月餅發文調查需求_8/7回需求_8/11了解M11福委會辦理模式_8/11 B_8/14詢KMRT秘書室吳主任可否代發月餅(可，但屆時再詢問主秘)_8/17簽辦廠家及款式_8/18-8/27 B准下訂_9/7 訂M13公務車_9/14(一)上午*60 B/P到貨轉交_9/17 M13分送規畫_9/18電話先聯繫(KMRT/CSC/L1D/B顧問)_9/21上午各單位*395到貨轉交_9/21下午M13負責部分(中鋼現*7/中鋼總*1/KMRT*9_行政室*5委秘書室代轉)分送_ </t>
    <phoneticPr fontId="3" type="noConversion"/>
  </si>
  <si>
    <r>
      <rPr>
        <b/>
        <sz val="12"/>
        <color theme="1"/>
        <rFont val="新細明體"/>
        <family val="1"/>
        <charset val="136"/>
      </rPr>
      <t>中秋節禮品</t>
    </r>
    <r>
      <rPr>
        <sz val="12"/>
        <color theme="1"/>
        <rFont val="新細明體"/>
        <family val="1"/>
        <charset val="136"/>
      </rPr>
      <t>規劃</t>
    </r>
    <r>
      <rPr>
        <b/>
        <sz val="12"/>
        <color theme="1"/>
        <rFont val="新細明體"/>
        <family val="1"/>
        <charset val="136"/>
      </rPr>
      <t>_104-9/27</t>
    </r>
    <r>
      <rPr>
        <sz val="12"/>
        <color theme="1"/>
        <rFont val="新細明體"/>
        <family val="1"/>
        <charset val="136"/>
      </rPr>
      <t xml:space="preserve">
1.檢討_104強烈要求到貨時間盡早到0900?以利各單位當日配送/應事先與M11協調錯開廠商到貨時間/注意保期/周一避週五/到期應延近秋節
2.需求_104外賓月餅(~395盒@378)_D-67啟動_需求調查</t>
    </r>
    <r>
      <rPr>
        <b/>
        <sz val="12"/>
        <color theme="1"/>
        <rFont val="新細明體"/>
        <family val="1"/>
        <charset val="136"/>
      </rPr>
      <t>D-60</t>
    </r>
    <r>
      <rPr>
        <sz val="12"/>
        <color theme="1"/>
        <rFont val="新細明體"/>
        <family val="1"/>
        <charset val="136"/>
      </rPr>
      <t xml:space="preserve">_詢款D-45_簽辦廠家D-37_下訂D-30_到貨分送D-7(嚴選)
3.其他_
</t>
    </r>
    <phoneticPr fontId="3" type="noConversion"/>
  </si>
  <si>
    <t>許</t>
    <phoneticPr fontId="3" type="noConversion"/>
  </si>
  <si>
    <t>9/24晨B1切B3電力中斷小冰機未自動復運轉(顯示當機)_再一號大冰機只開機一半問題</t>
    <phoneticPr fontId="3" type="noConversion"/>
  </si>
  <si>
    <r>
      <t>9/30 1720試</t>
    </r>
    <r>
      <rPr>
        <b/>
        <u/>
        <sz val="12"/>
        <color theme="1"/>
        <rFont val="新細明體"/>
        <family val="1"/>
        <charset val="136"/>
      </rPr>
      <t>由小冰機手動啟動大冰機/</t>
    </r>
    <r>
      <rPr>
        <sz val="12"/>
        <color theme="1"/>
        <rFont val="新細明體"/>
        <family val="1"/>
        <charset val="136"/>
      </rPr>
      <t>若失效則手動關對應號之冷卻水泵(假訊號)讓下一號大冰機自動運轉再不行則切回(手動啟動小冰機)_</t>
    </r>
    <phoneticPr fontId="3" type="noConversion"/>
  </si>
  <si>
    <t>許</t>
    <phoneticPr fontId="3" type="noConversion"/>
  </si>
  <si>
    <r>
      <rPr>
        <b/>
        <sz val="12"/>
        <color theme="1"/>
        <rFont val="新細明體"/>
        <family val="1"/>
        <charset val="136"/>
      </rPr>
      <t>一般手機272門</t>
    </r>
    <r>
      <rPr>
        <sz val="12"/>
        <color theme="1"/>
        <rFont val="新細明體"/>
        <family val="1"/>
        <charset val="136"/>
      </rPr>
      <t>續約</t>
    </r>
    <r>
      <rPr>
        <b/>
        <u/>
        <sz val="12"/>
        <color theme="1"/>
        <rFont val="新細明體"/>
        <family val="1"/>
        <charset val="136"/>
      </rPr>
      <t>選機</t>
    </r>
    <r>
      <rPr>
        <sz val="12"/>
        <color theme="1"/>
        <rFont val="新細明體"/>
        <family val="1"/>
        <charset val="136"/>
      </rPr>
      <t xml:space="preserve">30月_微軟4"Lumia430 104.10.01~107.03.31
_ </t>
    </r>
    <r>
      <rPr>
        <b/>
        <sz val="12"/>
        <color theme="1"/>
        <rFont val="新細明體"/>
        <family val="1"/>
        <charset val="136"/>
      </rPr>
      <t>MVPN</t>
    </r>
    <r>
      <rPr>
        <sz val="12"/>
        <color theme="1"/>
        <rFont val="新細明體"/>
        <family val="1"/>
        <charset val="136"/>
      </rPr>
      <t>變更將4G費率納入(106.03.31屆期自動續不須變更)
需求: 3G通話/簡訊傳送接收/照相/錄音/整體功能
優惠: 內外簡訊100則_內外簡訊特碼8000則_</t>
    </r>
    <phoneticPr fontId="3" type="noConversion"/>
  </si>
  <si>
    <r>
      <t>B與T14文和提及站務</t>
    </r>
    <r>
      <rPr>
        <b/>
        <sz val="12"/>
        <color rgb="FFFF0000"/>
        <rFont val="新細明體"/>
        <family val="1"/>
        <charset val="136"/>
      </rPr>
      <t>安全皮鞋</t>
    </r>
    <r>
      <rPr>
        <sz val="12"/>
        <color rgb="FFFF0000"/>
        <rFont val="新細明體"/>
        <family val="1"/>
        <charset val="136"/>
      </rPr>
      <t>太硬不舒適問題_B表錢品質可參考</t>
    </r>
    <phoneticPr fontId="3" type="noConversion"/>
  </si>
  <si>
    <t>e00967@metro.taipei</t>
    <phoneticPr fontId="3" type="noConversion"/>
  </si>
  <si>
    <t>10/5電文和_待下次契約到期前準備納規      &gt;&gt;'9/24詢問R3同仁看法(不覺)_</t>
    <phoneticPr fontId="3" type="noConversion"/>
  </si>
  <si>
    <t>台北捷運公司
事務課</t>
    <phoneticPr fontId="3" type="noConversion"/>
  </si>
  <si>
    <t>10/6詢問新機風評(普通)      &gt;&gt;'5/4規劃_'7/1啟動7/27CHT邀會議_'8/4-8/3準備高捷需求議題_'8/4與中華電信洽談/協議(/輕軌需求)_'8/7 KEYMAN討論作法(L1先援現約購進一般手機*4+2支供T1/T2試用一周)_8/10 CHT改可供微軟手機_'8/13-8/11 L1綜簽P准請CHT備機*7_'8/20-8/18-8/23 3G微軟智機試實用性一周(L1/D3/T1/T2)_'8/26-8/25評估試機結果(個案手機有響鈴/關機問題餘OK輕巧/音大/待機長)_'8/27-8/26-8/27上簽P新約手機款式建議_'8/31下訂備機_'9/15發備忘錄通知領機及告知事項_'9/18補發延期備忘錄_9/29交機_'10/1-9/30-10/1(原9/22-9/23三)交機整備_'10/2 0900 SIM開通_備品10+2多贈_</t>
    <phoneticPr fontId="3" type="noConversion"/>
  </si>
  <si>
    <r>
      <rPr>
        <b/>
        <sz val="12"/>
        <color theme="1"/>
        <rFont val="新細明體"/>
        <family val="1"/>
        <charset val="136"/>
      </rPr>
      <t>一般手機272門</t>
    </r>
    <r>
      <rPr>
        <sz val="12"/>
        <color theme="1"/>
        <rFont val="新細明體"/>
        <family val="1"/>
        <charset val="136"/>
      </rPr>
      <t>續約</t>
    </r>
    <r>
      <rPr>
        <b/>
        <u/>
        <sz val="12"/>
        <color theme="1"/>
        <rFont val="新細明體"/>
        <family val="1"/>
        <charset val="136"/>
      </rPr>
      <t>選機</t>
    </r>
    <r>
      <rPr>
        <sz val="12"/>
        <color theme="1"/>
        <rFont val="新細明體"/>
        <family val="1"/>
        <charset val="136"/>
      </rPr>
      <t xml:space="preserve">30月_微軟4"Lumia430 104.10.02~107.03.31
_ </t>
    </r>
    <r>
      <rPr>
        <b/>
        <sz val="12"/>
        <color theme="1"/>
        <rFont val="新細明體"/>
        <family val="1"/>
        <charset val="136"/>
      </rPr>
      <t>MVPN</t>
    </r>
    <r>
      <rPr>
        <sz val="12"/>
        <color theme="1"/>
        <rFont val="新細明體"/>
        <family val="1"/>
        <charset val="136"/>
      </rPr>
      <t>變更將4G費率納入(106.03.31屆期自動續不須變更)
需求: 3G通話/簡訊傳送接收/照相/錄音/整體功能
優惠: 內外簡訊100則_內外簡訊特碼8000則_</t>
    </r>
    <phoneticPr fontId="3" type="noConversion"/>
  </si>
  <si>
    <r>
      <t>車站受傷</t>
    </r>
    <r>
      <rPr>
        <b/>
        <sz val="12"/>
        <color theme="1"/>
        <rFont val="新細明體"/>
        <family val="1"/>
        <charset val="136"/>
      </rPr>
      <t>旅客特約醫療</t>
    </r>
    <r>
      <rPr>
        <sz val="12"/>
        <color theme="1"/>
        <rFont val="新細明體"/>
        <family val="1"/>
        <charset val="136"/>
      </rPr>
      <t>(104/12/31)</t>
    </r>
    <phoneticPr fontId="3" type="noConversion"/>
  </si>
  <si>
    <r>
      <t>稽核缺失改善</t>
    </r>
    <r>
      <rPr>
        <sz val="12"/>
        <color theme="1"/>
        <rFont val="新細明體"/>
        <family val="1"/>
        <charset val="136"/>
      </rPr>
      <t>_104-24(印信18+保全6)</t>
    </r>
    <phoneticPr fontId="3" type="noConversion"/>
  </si>
  <si>
    <r>
      <t>10/12了解續住需求_10/24屆期     &gt;&gt;4/13-4/15找至少三地點方案簽核</t>
    </r>
    <r>
      <rPr>
        <b/>
        <sz val="12"/>
        <color rgb="FFFF0000"/>
        <rFont val="新細明體"/>
        <family val="1"/>
        <charset val="136"/>
      </rPr>
      <t>_4/16T2會</t>
    </r>
    <r>
      <rPr>
        <sz val="12"/>
        <color theme="1"/>
        <rFont val="新細明體"/>
        <family val="1"/>
        <charset val="136"/>
      </rPr>
      <t>文_4/16提數個租屋方案備評估表呈M13確認_4/17邀T25出差勘屋_4/20關心勘屋狀況</t>
    </r>
    <r>
      <rPr>
        <sz val="12"/>
        <color rgb="FFFF0000"/>
        <rFont val="新細明體"/>
        <family val="1"/>
        <charset val="136"/>
      </rPr>
      <t>_4/21回</t>
    </r>
    <r>
      <rPr>
        <sz val="12"/>
        <color theme="1"/>
        <rFont val="新細明體"/>
        <family val="1"/>
        <charset val="136"/>
      </rPr>
      <t>文_4/27-4/21簽准(B 案)_5/3入住_5/4-4/28-4/30訂約_5/5報支_5/6關心住宿情形_6/29會文需求7/20~8/29台北車位1汽2機_6/29向台中出租方確認可無償早退及向台北出租方確認可同條件承租_6/30回文T2_7/7確認P准及簽約_7/9-7/8台中案變更縮短租期_7/14台北案租約簽約_7/20關注OK_8/12了解8/29以後需求(9/1改需台中原屋)_8/14協調 9/1及9/5不足之解決方案_(8/31-9/5另租，9/6-10/23原屋)_8/17找新點(8/31-9/5 原T22住過的)_8/18-8/17協調飯店(8/31-9/5愛萊/平1500稅假1890稅_9/6-10/23喜佳美/月22500稅)_8/18簽回T25_8/24 T簽准_8/31入住_9/1關心_9/7再入住_9/8關心_</t>
    </r>
    <phoneticPr fontId="3" type="noConversion"/>
  </si>
  <si>
    <t>106/12/01啟動規劃      &gt;&gt;7/27CHT邀會議_'8/4-8/3準備高捷需求議題_'8/4與中華電信洽談/協議(/輕軌需求)_'8/7 KEYMAN討論作法(L1先援現約購進一般手機*4+2支供T1/T2試用一周)_8/10 CHT改可供微軟手機_'8/13-8/11 L1綜簽P准請CHT備機*7_'8/20-8/18-8/23 3G微軟智機試實用性一周(L1/D3/T1/T2)_'8/26-8/25評估試機結果(個案手機有響鈴/關機問題餘OK輕巧/音大/待機長)_'8/27-8/26-8/27上簽P新約手機款式建議_'8/31下訂備機_'9/15發備忘錄通知領機及告知事項_'9/18補發延期備忘錄_9/29交機_'10/1-9/30-10/1(原9/22-9/23三)交機整備_'10/2 0900 SIM開通_備品10+2多贈_'10/6詢問新機風評(普通)</t>
    <phoneticPr fontId="3" type="noConversion"/>
  </si>
  <si>
    <r>
      <t>印信重新登錄及年度</t>
    </r>
    <r>
      <rPr>
        <sz val="12"/>
        <color theme="1"/>
        <rFont val="新細明體"/>
        <family val="1"/>
        <charset val="136"/>
      </rPr>
      <t>盤點_每年8月</t>
    </r>
    <phoneticPr fontId="3" type="noConversion"/>
  </si>
  <si>
    <r>
      <rPr>
        <b/>
        <sz val="12"/>
        <color theme="1"/>
        <rFont val="新細明體"/>
        <family val="1"/>
        <charset val="136"/>
      </rPr>
      <t>高鐵磨軌租屋</t>
    </r>
    <r>
      <rPr>
        <sz val="12"/>
        <color theme="1"/>
        <rFont val="新細明體"/>
        <family val="1"/>
        <charset val="136"/>
      </rPr>
      <t>104-5_新竹(左岸假期)</t>
    </r>
    <r>
      <rPr>
        <sz val="12"/>
        <color rgb="FFFF0000"/>
        <rFont val="新細明體"/>
        <family val="1"/>
        <charset val="136"/>
      </rPr>
      <t>5間</t>
    </r>
    <r>
      <rPr>
        <sz val="12"/>
        <color theme="1"/>
        <rFont val="新細明體"/>
        <family val="1"/>
        <charset val="136"/>
      </rPr>
      <t xml:space="preserve">(解聯住宿)_104/10/19-10//10/23
含機車*2運回
</t>
    </r>
    <phoneticPr fontId="3" type="noConversion"/>
  </si>
  <si>
    <t xml:space="preserve">10/16-10/5-10/15 M4變更契約_10/16生效及人力到位/受訓    &gt;&gt;'7/8評估保全若要納入現行合約當否(YES)_8/21支援會決兼辦_8/28-9/4通知及取得L11需求_9/7-9/8與廠商協議需求/價格_9/9-9/16專簽(會M4/S1/L1)呈P准相關條件變更契約_L1開工前協組會_10/1生效    &gt;&gt;'7/8評估保全若要納入現行合約當否(YES)_8/21支援會決兼辦_9/9-9/7-9/8與相關單位協議需求/價格_9/11簽內容誤謬太多退回_9/14早二送內容過凡及議價程序過繁再退_'10/2-9/9-9/16專簽(會D2/M4/L1)呈P准_10/5L1告知10/16啟動_10/6會同L1/中保現場會勘_10/7發備忘錄中保副知L1準備人力_'10/15關注人力準備_
</t>
    <phoneticPr fontId="3" type="noConversion"/>
  </si>
  <si>
    <t>10/16-10/15上線  &gt;&gt;9/1了解L13需求時程_時間、地點、預算、契約、水費_8/13 L1來文提需求_8/21會議決納約_'8/28-9/4通知L11提送及取得L11需求_9/8與廠商協議需求/價格_9/9分會L1/D2/M4簽出_'9/18-9/9-9/17專簽呈P准_'9/24-9/18呈底價_'9/29注意履勘結果_'9/30 1000議價契約變更(超底價約6%需再議)_10/2履勘通過_L11需求時程(10/16)_'10/2下午再議價(OK)_10/3通知廠商需求10/16要_'10/13關注人力準備情形_L1安排廠商受訓 _</t>
    <phoneticPr fontId="3" type="noConversion"/>
  </si>
  <si>
    <t>&gt;&gt;5/1規劃_5/21?下訂單_9/1 CD1冬服交貨_9/2非南機交貨_10/15了解冬服修改進度_10/15了解冬服修改進度_</t>
    <phoneticPr fontId="3" type="noConversion"/>
  </si>
  <si>
    <t>黃聖育</t>
    <phoneticPr fontId="3" type="noConversion"/>
  </si>
  <si>
    <t>10/20-10/15-10/20費用報支4天5間(10/19已付)_        &gt;&gt;&gt;&gt;10/12了解續住需求_10/24屆期_10/12T25來文簽會磨軌車解聯住宿需求_10/15追T25簽文OK_10/15新竹5間住宿簽准_10/15新竹5間住宿簽准_10/16-10/15原台中7間住宿(至10/16)提前解約_</t>
    <phoneticPr fontId="3" type="noConversion"/>
  </si>
  <si>
    <t>闢</t>
    <phoneticPr fontId="3" type="noConversion"/>
  </si>
  <si>
    <r>
      <rPr>
        <b/>
        <sz val="12"/>
        <color theme="1"/>
        <rFont val="新細明體"/>
        <family val="1"/>
        <charset val="136"/>
      </rPr>
      <t>小小站長</t>
    </r>
    <r>
      <rPr>
        <sz val="12"/>
        <color theme="1"/>
        <rFont val="新細明體"/>
        <family val="1"/>
        <charset val="136"/>
      </rPr>
      <t>制服20套(男女各半)_短襯550/件_長褲850_長襯?</t>
    </r>
    <phoneticPr fontId="3" type="noConversion"/>
  </si>
  <si>
    <r>
      <rPr>
        <b/>
        <sz val="12"/>
        <color theme="1"/>
        <rFont val="新細明體"/>
        <family val="1"/>
        <charset val="136"/>
      </rPr>
      <t>CD1地面車位</t>
    </r>
    <r>
      <rPr>
        <sz val="12"/>
        <color theme="1"/>
        <rFont val="新細明體"/>
        <family val="1"/>
        <charset val="136"/>
      </rPr>
      <t>增設規劃_機*20+7+汽~17(含公務*1)
1.汽、機車位
2.警衛室旁道路(工會)
3.M4/T22廢油槽道路留4米 T13維修廠西側道路 T24末端設公務車位 S1消防栓3米</t>
    </r>
    <phoneticPr fontId="3" type="noConversion"/>
  </si>
  <si>
    <t>10/23-10/21廠商施工(OK)_      &gt;&gt;9/18接M11轉M1交辦_9/24-9/18等M11會辦意見回來轉M13續主辦_10/12-10/5-10/12規劃數量及位置(6+1.5米路約110米可用)_10/13通知需求單位確認汽機位_10/13開工令單呈M1_</t>
    <phoneticPr fontId="3" type="noConversion"/>
  </si>
  <si>
    <t>10/31-10/23業務交接10/29完成_      &gt;&gt;'10/22啟動_10/22 T邀集T11/S11/M13討論業務並考量業務一條鞭原則裁示訂約業務轉由T11主辦_</t>
    <phoneticPr fontId="3" type="noConversion"/>
  </si>
  <si>
    <t>&gt;&gt;8/1啟動盤點規劃_8/2-8/31檢討並修訂規章_10/8(待D40公告生效)公告及發備忘錄改用新制、新表單_10/20-10/1-10/16現有印信重新登錄_10/31-10/21-10/25檢附印信清單發備忘錄同辦理年度盤點_11/2主管抽查盤點/刻製單/管理簿/保管簿/用印單/借印單/報銷單</t>
    <phoneticPr fontId="3" type="noConversion"/>
  </si>
  <si>
    <r>
      <t>增租一部</t>
    </r>
    <r>
      <rPr>
        <b/>
        <sz val="12"/>
        <color theme="1"/>
        <rFont val="新細明體"/>
        <family val="1"/>
        <charset val="136"/>
      </rPr>
      <t>業務用公務車</t>
    </r>
    <r>
      <rPr>
        <sz val="12"/>
        <color theme="1"/>
        <rFont val="新細明體"/>
        <family val="1"/>
        <charset val="136"/>
      </rPr>
      <t>ALTIS 1800_聯邦國際租賃1041101-1071031_10476未</t>
    </r>
    <phoneticPr fontId="3" type="noConversion"/>
  </si>
  <si>
    <t>107/08/01啟動規劃       &gt;&gt;10/7詢問聯邦銀行租車比價_10/8等T詢P決定(用聯邦)_10/12綜簽並電知M4_10/14再會M4(同意)_10/15-10/16呈P核_10/27-10/15-10/31跑訂約程序(10/15發包計畫)_10/30車到貨(新車給信德開/信德車改為自駕)_11/2上線服務_11/3了解服務情形_</t>
    <phoneticPr fontId="3" type="noConversion"/>
  </si>
  <si>
    <t>T253_0532-NZ公務車事故處理(11/4)</t>
    <phoneticPr fontId="3" type="noConversion"/>
  </si>
  <si>
    <t>SOP 1.拖吊電話 2.聯繫保險公司/D2/事故單位保險事宜 3.確認修車費用及負擔方式後協助修車事宜。</t>
    <phoneticPr fontId="3" type="noConversion"/>
  </si>
  <si>
    <t>真便宜汽車精品</t>
    <phoneticPr fontId="3" type="noConversion"/>
  </si>
  <si>
    <t>105/08/31屆</t>
    <phoneticPr fontId="3" type="noConversion"/>
  </si>
  <si>
    <t>協L11租賃乘客廁所_包台</t>
    <phoneticPr fontId="3" type="noConversion"/>
  </si>
  <si>
    <t>104/12/31屆</t>
    <phoneticPr fontId="3" type="noConversion"/>
  </si>
  <si>
    <t>汽車保修服務協議書(三菱_匯豐)</t>
    <phoneticPr fontId="3" type="noConversion"/>
  </si>
  <si>
    <t>汽車保修服務協議書(Nissan*4_裕昌)</t>
    <phoneticPr fontId="3" type="noConversion"/>
  </si>
  <si>
    <r>
      <t>汽車保修服務協議書(中華三菱_裕益)</t>
    </r>
    <r>
      <rPr>
        <b/>
        <sz val="12"/>
        <color rgb="FFFF0000"/>
        <rFont val="新細明體"/>
        <family val="1"/>
        <charset val="136"/>
      </rPr>
      <t>_104/12/31到期</t>
    </r>
    <phoneticPr fontId="3" type="noConversion"/>
  </si>
  <si>
    <t>12/27了解屆期後需求_1/26屆期        &gt;&gt;10/19聖育(店面/住家均無意願/通訊行將拆建/一心路一處二樓有機會/瑞隆路案樓有機會_10/20二次勘屋(育/湯)_10/21三次勘屋(慈美_育) _10/23詢問慈美出租意願(YES)_10/26談定10/27生效_'10/26上簽10/27 P準_11/3-10/28訂約(三個月*1萬/月)_11/10發備忘錄L1妥管(附契約)_</t>
    <phoneticPr fontId="3" type="noConversion"/>
  </si>
  <si>
    <t>輕軌找臨時辦公休息所_太洲_10/27-1/26_一心一路17號1樓/6.35P_押1萬_每1日付款
1.廁所(水電)  2.近200M(一樓或二樓)  3.一萬元/月  4.非必要(上網/車位)</t>
    <phoneticPr fontId="3" type="noConversion"/>
  </si>
  <si>
    <t>11/25-10/31追蹤印信改善進度    &gt;&gt;8/26結案簽署_'8/26-8/14-8/10印信規章提送進版DARF再會IA_'9/3-9/1 M1討論修改內容_'9/9-9/4簽D4/D/P/B准提案_9/9前送D1提案_'9/25準備董事會提案_9/25董事會審核規章(通過)_'10/1全面盤點印信及稽核缺失結案_10/8-10/6-10/7追蹤M3相同印信銷毀OK_10/8回復M12改善進度</t>
    <phoneticPr fontId="3" type="noConversion"/>
  </si>
  <si>
    <t>11/12程序GO-THROUGH_</t>
    <phoneticPr fontId="3" type="noConversion"/>
  </si>
  <si>
    <t>M13處務會議(每單月)</t>
    <phoneticPr fontId="3" type="noConversion"/>
  </si>
  <si>
    <t>汽車保修服務協議書(順益)</t>
    <phoneticPr fontId="3" type="noConversion"/>
  </si>
  <si>
    <t>106/12/31屆-105/1/1</t>
    <phoneticPr fontId="3" type="noConversion"/>
  </si>
  <si>
    <t>&gt;&gt;11/9 L11先電知_11/10收文_11/13現地尋找租賃標的並簽覆_11/18追蹤 P同意採方案二處理(大都會網咖)</t>
    <phoneticPr fontId="3" type="noConversion"/>
  </si>
  <si>
    <t xml:space="preserve">_邀請卡應用心並有設計感，飯店停車資訊及回函一併考量(處長比照一卡通要求)
_因應長官B/P/T敬酒不及抽獎，節目應有備胎以為因應
_出菜速度應嚴格管控，避免有吃不飽感覺/ 請主持人B致詞前應禮貌性將到場貴賓一一唱名一次
_其他一_音量務必調適當/要求大八敬酒派專員陪同/主桌1為面對舞台左1/素食勿排在邊邊/
_其他:T30宇堂託給好位、尾牙調梯次難免惟以自找對象為主M1調為輔、第二場主管有人會缺席應注意、音響還是會有過大情形
</t>
    <phoneticPr fontId="3" type="noConversion"/>
  </si>
  <si>
    <t>廖久慧</t>
    <phoneticPr fontId="3" type="noConversion"/>
  </si>
  <si>
    <t>M1購一台專業相機_顏哥保管</t>
    <phoneticPr fontId="3" type="noConversion"/>
  </si>
  <si>
    <t>高市捐贈腳車租賃站第一期建置(42站)前後台VPN及Internet_12/9~租半年</t>
    <phoneticPr fontId="3" type="noConversion"/>
  </si>
  <si>
    <t>104/11/23南機用水異常</t>
    <phoneticPr fontId="3" type="noConversion"/>
  </si>
  <si>
    <r>
      <t>11/23</t>
    </r>
    <r>
      <rPr>
        <sz val="12"/>
        <color rgb="FFFF0000"/>
        <rFont val="新細明體"/>
        <family val="1"/>
        <charset val="136"/>
      </rPr>
      <t>量總水表11度/小時(異常)</t>
    </r>
    <r>
      <rPr>
        <sz val="12"/>
        <color theme="1"/>
        <rFont val="新細明體"/>
        <family val="1"/>
        <charset val="136"/>
      </rPr>
      <t>_估日總用量約200度/日_捷達異常</t>
    </r>
    <phoneticPr fontId="3" type="noConversion"/>
  </si>
  <si>
    <t>11/23會簽12/9上線_3G400型*42*348/月_VPN(20M/4M)*2*965/月_Internet(20/4M)*2*1403/月</t>
    <phoneticPr fontId="3" type="noConversion"/>
  </si>
  <si>
    <t>汽車保修服務協議書(Toyota*10_高都)_因對方印章問題105不再續約</t>
    <phoneticPr fontId="3" type="noConversion"/>
  </si>
  <si>
    <r>
      <t>工前/</t>
    </r>
    <r>
      <rPr>
        <b/>
        <sz val="12"/>
        <color theme="1"/>
        <rFont val="新細明體"/>
        <family val="1"/>
        <charset val="136"/>
      </rPr>
      <t>協議組織會</t>
    </r>
    <r>
      <rPr>
        <sz val="12"/>
        <color theme="1"/>
        <rFont val="新細明體"/>
        <family val="1"/>
        <charset val="136"/>
      </rPr>
      <t xml:space="preserve"> (</t>
    </r>
    <r>
      <rPr>
        <b/>
        <sz val="12"/>
        <color rgb="FF00B050"/>
        <rFont val="新細明體"/>
        <family val="1"/>
        <charset val="136"/>
      </rPr>
      <t>3月</t>
    </r>
    <r>
      <rPr>
        <b/>
        <u/>
        <sz val="12"/>
        <color theme="1"/>
        <rFont val="新細明體"/>
        <family val="1"/>
        <charset val="136"/>
      </rPr>
      <t xml:space="preserve">道清大 </t>
    </r>
    <r>
      <rPr>
        <sz val="12"/>
        <color theme="1"/>
        <rFont val="新細明體"/>
        <family val="1"/>
        <charset val="136"/>
      </rPr>
      <t xml:space="preserve">/ </t>
    </r>
    <r>
      <rPr>
        <b/>
        <sz val="12"/>
        <color rgb="FF00B050"/>
        <rFont val="新細明體"/>
        <family val="1"/>
        <charset val="136"/>
      </rPr>
      <t>6月</t>
    </r>
    <r>
      <rPr>
        <b/>
        <u/>
        <sz val="12"/>
        <color theme="1"/>
        <rFont val="新細明體"/>
        <family val="1"/>
        <charset val="136"/>
      </rPr>
      <t xml:space="preserve">保全大 </t>
    </r>
    <r>
      <rPr>
        <sz val="12"/>
        <color theme="1"/>
        <rFont val="新細明體"/>
        <family val="1"/>
        <charset val="136"/>
      </rPr>
      <t>/</t>
    </r>
    <r>
      <rPr>
        <b/>
        <sz val="12"/>
        <color rgb="FF00B050"/>
        <rFont val="新細明體"/>
        <family val="1"/>
        <charset val="136"/>
      </rPr>
      <t>8月</t>
    </r>
    <r>
      <rPr>
        <sz val="12"/>
        <color theme="1"/>
        <rFont val="新細明體"/>
        <family val="1"/>
        <charset val="136"/>
      </rPr>
      <t>辦清+道清小/</t>
    </r>
    <r>
      <rPr>
        <b/>
        <sz val="12"/>
        <color rgb="FF00B050"/>
        <rFont val="新細明體"/>
        <family val="1"/>
        <charset val="136"/>
      </rPr>
      <t>12月</t>
    </r>
    <r>
      <rPr>
        <sz val="12"/>
        <color theme="1"/>
        <rFont val="新細明體"/>
        <family val="1"/>
        <charset val="136"/>
      </rPr>
      <t>保全小/</t>
    </r>
    <r>
      <rPr>
        <b/>
        <sz val="12"/>
        <color rgb="FF00B050"/>
        <rFont val="新細明體"/>
        <family val="1"/>
        <charset val="136"/>
      </rPr>
      <t>12月</t>
    </r>
    <r>
      <rPr>
        <b/>
        <u/>
        <sz val="12"/>
        <color theme="1"/>
        <rFont val="新細明體"/>
        <family val="1"/>
        <charset val="136"/>
      </rPr>
      <t>辦清大</t>
    </r>
    <r>
      <rPr>
        <sz val="12"/>
        <color theme="1"/>
        <rFont val="新細明體"/>
        <family val="1"/>
        <charset val="136"/>
      </rPr>
      <t xml:space="preserve">)
</t>
    </r>
    <phoneticPr fontId="3" type="noConversion"/>
  </si>
  <si>
    <t>12/31-7/1-7/30提送報告</t>
    <phoneticPr fontId="3" type="noConversion"/>
  </si>
  <si>
    <r>
      <t>105</t>
    </r>
    <r>
      <rPr>
        <b/>
        <sz val="12"/>
        <color theme="1"/>
        <rFont val="新細明體"/>
        <family val="1"/>
        <charset val="136"/>
      </rPr>
      <t>輕軌廠站清潔</t>
    </r>
    <r>
      <rPr>
        <sz val="12"/>
        <color theme="1"/>
        <rFont val="新細明體"/>
        <family val="1"/>
        <charset val="136"/>
      </rPr>
      <t>發包_(10501-10512/商/費32379/人月_材12%_利10%)</t>
    </r>
    <phoneticPr fontId="3" type="noConversion"/>
  </si>
  <si>
    <r>
      <t>105南機廠</t>
    </r>
    <r>
      <rPr>
        <b/>
        <sz val="12"/>
        <color theme="1"/>
        <rFont val="新細明體"/>
        <family val="1"/>
        <charset val="136"/>
      </rPr>
      <t>辦公室清潔</t>
    </r>
    <r>
      <rPr>
        <sz val="12"/>
        <color theme="1"/>
        <rFont val="新細明體"/>
        <family val="1"/>
        <charset val="136"/>
      </rPr>
      <t>發包_每年12/31到期
待辦: 契約多印副本予T2/L1_底價要附預算說明</t>
    </r>
    <phoneticPr fontId="3" type="noConversion"/>
  </si>
  <si>
    <t xml:space="preserve">1.調撥車*1(自有7623-XL)_4/22回簽同意T1並撥廂車予M4_
2.GPS系統租賃*1_
3.0800含1線專線+VPN+公務手機_
4.腳車站無線網路數據傳輸_
</t>
    <phoneticPr fontId="3" type="noConversion"/>
  </si>
  <si>
    <t xml:space="preserve">12/  3/1?啟動PBS需求   &gt;&gt;12/18P准環保局來文展延3個月至104.03.31_3/2前已明確告知T16新車全工期需3週-4週_3/31了解預展後續約結果(中標)_4/7確認新約到105.03.31_4/7評估需求變更方式(舊約展延至106.03.31得免罰提前解約?+增租4部新車上線+同時退2部舊車+租金另議3萬以內)_4/10-4/8-4/10簽辦展約+估成本分析+廠商估價+M4溝通+定價3萬簽會M4/T16_4/10核定_4/11-5/10增新車*4退舊車*2    &gt;&gt;12/18P准環保局來文展延3個月至104.03.31_3/2前已明確告知T16新車全工期需3週-4週_3/31了解預展後續約結果(中標)_4/7確認新約到105.03.31_4/7評估需求變更方式(舊約展延至106.03.31得免罰提前解約?+增租4部新車上線+同時退2部舊車+租金另議3萬以內)_4/13綜簽P退(指示T1就投標價金及成本中心角度全面探討..)_4/20-4/13請T1全面探討成本效益(4/220准)_4/21-4/20再綜簽_4/22核定電話下訂_4/28-4/22-4/30契約變更_5/22領牌_組裝尾門再驗_5/29-5/26二次驗車及配件組裝_5/29新車*4到舊車*2退_6/1二舊車退
</t>
    <phoneticPr fontId="3" type="noConversion"/>
  </si>
  <si>
    <r>
      <rPr>
        <b/>
        <sz val="12"/>
        <color rgb="FFFF0000"/>
        <rFont val="新細明體"/>
        <family val="1"/>
        <charset val="136"/>
      </rPr>
      <t>公共腳踏車租賃營運專案-調撥車租賃契約</t>
    </r>
    <r>
      <rPr>
        <sz val="12"/>
        <color rgb="FFFF0000"/>
        <rFont val="新細明體"/>
        <family val="1"/>
        <charset val="136"/>
      </rPr>
      <t xml:space="preserve">_
_PBS
_10404~10503_租調撥車*6租約_增四@34580未(10405*4)_延二@21238未(10104*1+10108*1)_退二
_PTB一部(10501-10512)_34580?元/月
</t>
    </r>
    <phoneticPr fontId="3" type="noConversion"/>
  </si>
  <si>
    <t>104尾牙邀請卡設計、印製</t>
    <phoneticPr fontId="3" type="noConversion"/>
  </si>
  <si>
    <r>
      <t xml:space="preserve">大寮網室區出租契約_104/1/1~三年_開心農場種菜
</t>
    </r>
    <r>
      <rPr>
        <sz val="12"/>
        <color rgb="FFFF0000"/>
        <rFont val="新細明體"/>
        <family val="1"/>
        <charset val="136"/>
      </rPr>
      <t>(每年11/30前交下一年租金)_1040716 T賀副總建議停租</t>
    </r>
    <phoneticPr fontId="3" type="noConversion"/>
  </si>
  <si>
    <t>12/5/105確認租金交否_106/09/01起辦需求評估   &gt;&gt;10/22簽P同意續租_10/23提發包計畫表_11/5提發包文件(原始底價51199未稅)_11/21 1100 A52議價開標57600未稅決標_11/30前簽約完成_12/5/104確認租金交否_</t>
    <phoneticPr fontId="3" type="noConversion"/>
  </si>
  <si>
    <t>許瑞陽</t>
    <phoneticPr fontId="3" type="noConversion"/>
  </si>
  <si>
    <t>12/15報支或預算保留         &gt;&gt;11/6確認修車費用8萬含稅轉知T25_11/19-11/13-11/9等T25奉准事故車處理方式(含拖吊費800元處理)_12/7修妥T25測試驗收中-*12/3?~11/19事故車輛修理(8萬元含稅包修)_</t>
    <phoneticPr fontId="3" type="noConversion"/>
  </si>
  <si>
    <t>12/9-12/2-12/7印製          &gt;&gt;11/23 M1表初版太女性化請再提供版本供選_11/30-11/23~11/30設計_</t>
    <phoneticPr fontId="3" type="noConversion"/>
  </si>
  <si>
    <t>12/15?保全協組會_      &gt;&gt;12/1發會議通知(保全/辦清)_12/8會議資料提送M13_12/15召開會議_12/22紀錄發送_11/27啟動規劃(辦清&amp;保全)_12/9 1000辦清工前/協組會(議程將T22獨立履管單位)_</t>
    <phoneticPr fontId="3" type="noConversion"/>
  </si>
  <si>
    <r>
      <rPr>
        <b/>
        <sz val="12"/>
        <color rgb="FFFF0000"/>
        <rFont val="新細明體"/>
        <family val="1"/>
        <charset val="136"/>
      </rPr>
      <t>輕軌司機帽款</t>
    </r>
    <r>
      <rPr>
        <sz val="12"/>
        <color rgb="FFFF0000"/>
        <rFont val="新細明體"/>
        <family val="1"/>
        <charset val="136"/>
      </rPr>
      <t>規劃</t>
    </r>
    <phoneticPr fontId="3" type="noConversion"/>
  </si>
  <si>
    <t xml:space="preserve">        &gt;&gt;12/1發會議通知(辦清)_12/8會議資料提送M13_12/15召開會議_12/22紀錄發送_11/27啟動規劃(辦清&amp;保全)_12/9 1000辦清工前/協組會(議程將T22獨立履管單位)_12/15保全協組會_ </t>
    <phoneticPr fontId="3" type="noConversion"/>
  </si>
  <si>
    <r>
      <t>104年工前/</t>
    </r>
    <r>
      <rPr>
        <b/>
        <sz val="12"/>
        <color theme="1"/>
        <rFont val="新細明體"/>
        <family val="1"/>
        <charset val="136"/>
      </rPr>
      <t>協議組織會</t>
    </r>
    <r>
      <rPr>
        <sz val="12"/>
        <color theme="1"/>
        <rFont val="新細明體"/>
        <family val="1"/>
        <charset val="136"/>
      </rPr>
      <t xml:space="preserve"> (</t>
    </r>
    <r>
      <rPr>
        <b/>
        <sz val="12"/>
        <color rgb="FF00B050"/>
        <rFont val="新細明體"/>
        <family val="1"/>
        <charset val="136"/>
      </rPr>
      <t>3月</t>
    </r>
    <r>
      <rPr>
        <b/>
        <u/>
        <sz val="12"/>
        <color theme="1"/>
        <rFont val="新細明體"/>
        <family val="1"/>
        <charset val="136"/>
      </rPr>
      <t xml:space="preserve">道清大 </t>
    </r>
    <r>
      <rPr>
        <sz val="12"/>
        <color theme="1"/>
        <rFont val="新細明體"/>
        <family val="1"/>
        <charset val="136"/>
      </rPr>
      <t xml:space="preserve">/ </t>
    </r>
    <r>
      <rPr>
        <b/>
        <sz val="12"/>
        <color rgb="FF00B050"/>
        <rFont val="新細明體"/>
        <family val="1"/>
        <charset val="136"/>
      </rPr>
      <t>6月</t>
    </r>
    <r>
      <rPr>
        <b/>
        <u/>
        <sz val="12"/>
        <color theme="1"/>
        <rFont val="新細明體"/>
        <family val="1"/>
        <charset val="136"/>
      </rPr>
      <t xml:space="preserve">保全大 </t>
    </r>
    <r>
      <rPr>
        <sz val="12"/>
        <color theme="1"/>
        <rFont val="新細明體"/>
        <family val="1"/>
        <charset val="136"/>
      </rPr>
      <t>/</t>
    </r>
    <r>
      <rPr>
        <b/>
        <sz val="12"/>
        <color rgb="FF00B050"/>
        <rFont val="新細明體"/>
        <family val="1"/>
        <charset val="136"/>
      </rPr>
      <t>8月</t>
    </r>
    <r>
      <rPr>
        <sz val="12"/>
        <color theme="1"/>
        <rFont val="新細明體"/>
        <family val="1"/>
        <charset val="136"/>
      </rPr>
      <t>辦清+道清小/</t>
    </r>
    <r>
      <rPr>
        <b/>
        <sz val="12"/>
        <color rgb="FF00B050"/>
        <rFont val="新細明體"/>
        <family val="1"/>
        <charset val="136"/>
      </rPr>
      <t>12月</t>
    </r>
    <r>
      <rPr>
        <sz val="12"/>
        <color theme="1"/>
        <rFont val="新細明體"/>
        <family val="1"/>
        <charset val="136"/>
      </rPr>
      <t>保全小/</t>
    </r>
    <r>
      <rPr>
        <b/>
        <sz val="12"/>
        <color rgb="FF00B050"/>
        <rFont val="新細明體"/>
        <family val="1"/>
        <charset val="136"/>
      </rPr>
      <t>12月</t>
    </r>
    <r>
      <rPr>
        <b/>
        <u/>
        <sz val="12"/>
        <color theme="1"/>
        <rFont val="新細明體"/>
        <family val="1"/>
        <charset val="136"/>
      </rPr>
      <t>辦清大</t>
    </r>
    <r>
      <rPr>
        <sz val="12"/>
        <color theme="1"/>
        <rFont val="新細明體"/>
        <family val="1"/>
        <charset val="136"/>
      </rPr>
      <t xml:space="preserve">)
</t>
    </r>
    <phoneticPr fontId="3" type="noConversion"/>
  </si>
  <si>
    <t>12/15印P簽給L113評估顏色及款式意見?        &gt;&gt;9/9 M1交辦_9/10廠商提供設計10款男女帽供選_9/11 T交辦款6/7/8速速打樣各*1來看看_10/5到貨(二款不理想退回再製)-9/14-9/30打樣 6/7/8二款(6款仍努力中)_10/16二次打樣到貨_10/26 T要求南部也找廠商現成供選_'11/9-11/4-11/3掏寶網購帽二款樣帽到貨(T指示另找2款運動帽)一起供L11選定一款委欣時代廠商打樣_11/10-11/30三次打樣到貨(20工)_11/20報價打樣一頂6千多/預50頂*760元_11/30樣帽到貨_'12/2-12/1-*12/4請L11提供意見及試戴照片_'12/3-*12/10-12/3專簽會L1/D2_'12/9呈P定款(P批再洽L113評估顏色及款式/案暫緩)_12/14打版費報支_12/15印 P簽給L113評估顏色及款式意見_</t>
    <phoneticPr fontId="3" type="noConversion"/>
  </si>
  <si>
    <t xml:space="preserve">&gt;&gt;8/1召集啟動會議(規劃/重點提示/分工)_8/7-8/26發文各單位調查需求_'9/1-8/31-9/1各單位溝通協調(4WD)_9/2-9/3 M13審核_9/4給M12_9/18統籌預算給D2_10/14預審簡報給M12/D2_'10/27-10/12-10/26精熟M13預算內容_10/27預算審查會_10/28 M13預算確認_決53,605千元(自減605千)_制服-357/家具L11沙發-3組150/燃油M1-65/電話-33_12/1了解董事會通過否(YES)_12/16前置作業(OCC三月起訂報/L1沙發減3組)
</t>
    <phoneticPr fontId="3" type="noConversion"/>
  </si>
  <si>
    <r>
      <rPr>
        <b/>
        <sz val="12"/>
        <color theme="1"/>
        <rFont val="新細明體"/>
        <family val="1"/>
        <charset val="136"/>
      </rPr>
      <t>105預算(總務)</t>
    </r>
    <r>
      <rPr>
        <sz val="12"/>
        <color theme="1"/>
        <rFont val="新細明體"/>
        <family val="1"/>
        <charset val="136"/>
      </rPr>
      <t>編審_決53,605千元(自減605千)</t>
    </r>
    <phoneticPr fontId="3" type="noConversion"/>
  </si>
  <si>
    <t>&gt;&gt;9/1/2016啟動_'11/6-9/8-10/25規劃及準備資料_10/30-9/24發memo各單位調查需求量(份)_'11/16-10/31-11/15初稿版面提修改意見及上簽P定稿_'12/3委印(~50元)_12/17到貨分送各單位</t>
    <phoneticPr fontId="3" type="noConversion"/>
  </si>
  <si>
    <r>
      <t>105</t>
    </r>
    <r>
      <rPr>
        <b/>
        <sz val="12"/>
        <color theme="1"/>
        <rFont val="新細明體"/>
        <family val="1"/>
        <charset val="136"/>
      </rPr>
      <t>賀年卡</t>
    </r>
    <r>
      <rPr>
        <sz val="12"/>
        <color theme="1"/>
        <rFont val="新細明體"/>
        <family val="1"/>
        <charset val="136"/>
      </rPr>
      <t>製發(預算1200@20=24000_實用5萬)</t>
    </r>
    <phoneticPr fontId="3" type="noConversion"/>
  </si>
  <si>
    <t>&gt;&gt;5/2啟動上半年規劃_11/1啟動規劃_11/15洽商敲定運送日期(12/14)及相關事宜_12/8布告及工令單併呈_12/11二次公告_12/14-12/8-12/14文件集中_12/15押車運送_12/18紀錄運送重量3.23噸</t>
    <phoneticPr fontId="3" type="noConversion"/>
  </si>
  <si>
    <r>
      <rPr>
        <b/>
        <sz val="12"/>
        <color theme="1"/>
        <rFont val="新細明體"/>
        <family val="1"/>
        <charset val="136"/>
      </rPr>
      <t>換季</t>
    </r>
    <r>
      <rPr>
        <sz val="12"/>
        <color theme="1"/>
        <rFont val="新細明體"/>
        <family val="1"/>
        <charset val="136"/>
      </rPr>
      <t>時間尋找更適切做法</t>
    </r>
    <phoneticPr fontId="3" type="noConversion"/>
  </si>
  <si>
    <t>2/16/2016公告換季及試辦彈性作法_3/1可穿短袖_4/1換夏季_4/16公告彈性作法到4/30後不可穿冬服_9/16公告換季及試辦彈性作法_10/1可穿長袖_11/1換冬季_11/16公告彈性作法到11/30後不可穿夏服_12/1專簽評估換季彈性做法試辦結果         &gt;&gt;12/9-12/7彈性作法簽會T1就站務適用與否表達意見_12/21-12/18綜簽P12/18准(試辦過渡期間T12/T13/T14為一致性穿著其餘自行彈性穿著)_</t>
    <phoneticPr fontId="3" type="noConversion"/>
  </si>
  <si>
    <t>81468 高雄市仁武區高鐵路1999號
台灣高鐵股份有限公司
維修管理課   吳忠政 先生 勛啟</t>
    <phoneticPr fontId="3" type="noConversion"/>
  </si>
  <si>
    <t xml:space="preserve">10448台北市中山區中山北路二段48巷7號
台北捷運股份有限公司 
文書課  課長 勛啟 </t>
    <phoneticPr fontId="3" type="noConversion"/>
  </si>
  <si>
    <t>楊豐銘 課長</t>
    <phoneticPr fontId="3" type="noConversion"/>
  </si>
  <si>
    <t xml:space="preserve">10448台北市中山區中山北路二段48巷7號
台北捷運股份有限公司 
事務課  楊豐銘 課長 勛啟 </t>
    <phoneticPr fontId="3" type="noConversion"/>
  </si>
  <si>
    <t>81233高雄市小港區中鋼路1號
中國鋼鐵股份有限公司 總務處
夏秀慶 組長</t>
    <phoneticPr fontId="3" type="noConversion"/>
  </si>
  <si>
    <r>
      <t>9/1協調L11後續改由L1擔任契約申辦單位        &gt;&gt;10/28 L11給工作說明書及排班_10/28發包計畫表(晉邦/亞瑟/萬成_初底1543199)_11/6發包文件M4_11/10-11/6底價D核定(初編156萬/終編?)_11/23 1530開標(亞瑟1321948得標為</t>
    </r>
    <r>
      <rPr>
        <b/>
        <sz val="12"/>
        <color rgb="FFFF0000"/>
        <rFont val="新細明體"/>
        <family val="1"/>
        <charset val="136"/>
      </rPr>
      <t>初底86%</t>
    </r>
    <r>
      <rPr>
        <sz val="12"/>
        <color theme="1"/>
        <rFont val="新細明體"/>
        <family val="1"/>
        <charset val="136"/>
      </rPr>
      <t>)_12/1思考新廠商因應_12/22追蹤L11召開工前會_</t>
    </r>
    <phoneticPr fontId="3" type="noConversion"/>
  </si>
  <si>
    <r>
      <t>輕軌</t>
    </r>
    <r>
      <rPr>
        <b/>
        <sz val="12"/>
        <color theme="1"/>
        <rFont val="新細明體"/>
        <family val="1"/>
        <charset val="136"/>
      </rPr>
      <t>臨時辦公休息所</t>
    </r>
    <r>
      <rPr>
        <sz val="12"/>
        <color theme="1"/>
        <rFont val="新細明體"/>
        <family val="1"/>
        <charset val="136"/>
      </rPr>
      <t>_太洲_10/27-1/26_一心一路17號1樓/6.35P_押1萬_每1日付款
1.廁所(水電)  2.近200M(一樓或二樓)  3.一萬元/月  4.非必要(上網/車位)</t>
    </r>
    <phoneticPr fontId="3" type="noConversion"/>
  </si>
  <si>
    <r>
      <t>建立M13</t>
    </r>
    <r>
      <rPr>
        <b/>
        <sz val="12"/>
        <color theme="1"/>
        <rFont val="新細明體"/>
        <family val="1"/>
        <charset val="136"/>
      </rPr>
      <t>個資盤點</t>
    </r>
    <r>
      <rPr>
        <sz val="12"/>
        <color theme="1"/>
        <rFont val="新細明體"/>
        <family val="1"/>
        <charset val="136"/>
      </rPr>
      <t>目錄</t>
    </r>
    <phoneticPr fontId="3" type="noConversion"/>
  </si>
  <si>
    <t>12/28確認契約12/26已終止        &gt;&gt;10/19聖育(店面/住家均無意願/通訊行將拆建/一心路一處二樓有機會/瑞隆路案樓有機會_10/20二次勘屋(育/湯)_10/21三次勘屋(慈美_育) _10/23詢問慈美出租意願(YES)_10/26談定10/27生效_'10/26上簽10/27 P準_11/3-10/28訂約(三個月*1萬/月)_11/10發備忘錄L1妥管(附契約)_12/17T主持L11站站停會議決提前至12/26終止_'12/18確認提前結果_</t>
    <phoneticPr fontId="3" type="noConversion"/>
  </si>
  <si>
    <t>12/29準備對高捷不利之處_          &gt;&gt;12/16規劃_12/17 MAIL請久慧協列高捷不利點及問題點_</t>
    <phoneticPr fontId="3" type="noConversion"/>
  </si>
  <si>
    <t>12/28追進度_12/28交M11蕎_電子檔統一放目錄            &gt;&gt;12/17交辦_</t>
    <phoneticPr fontId="3" type="noConversion"/>
  </si>
  <si>
    <r>
      <rPr>
        <b/>
        <sz val="12"/>
        <color rgb="FFFF0000"/>
        <rFont val="新細明體"/>
        <family val="1"/>
        <charset val="136"/>
      </rPr>
      <t>跨年</t>
    </r>
    <r>
      <rPr>
        <sz val="12"/>
        <color rgb="FFFF0000"/>
        <rFont val="新細明體"/>
        <family val="1"/>
        <charset val="136"/>
      </rPr>
      <t>支援事項(餐食9處_餐盒70元*768含48素+奶茶550*9+薑茶550元*1+包子35元*780(含12備及素48/25元)、帳篷*4、暖暖包*50、分機開通*3、手機支援*2?)</t>
    </r>
    <phoneticPr fontId="3" type="noConversion"/>
  </si>
  <si>
    <r>
      <rPr>
        <b/>
        <sz val="12"/>
        <color theme="1"/>
        <rFont val="新細明體"/>
        <family val="1"/>
        <charset val="136"/>
      </rPr>
      <t>遠傳</t>
    </r>
    <r>
      <rPr>
        <sz val="12"/>
        <color theme="1"/>
        <rFont val="新細明體"/>
        <family val="1"/>
        <charset val="136"/>
      </rPr>
      <t>打算承辦MVPN因應_目前對高捷只有不利_</t>
    </r>
    <phoneticPr fontId="3" type="noConversion"/>
  </si>
  <si>
    <r>
      <rPr>
        <b/>
        <sz val="12"/>
        <color theme="1"/>
        <rFont val="新細明體"/>
        <family val="1"/>
        <charset val="136"/>
      </rPr>
      <t>首長公務車(原董事長座車)</t>
    </r>
    <r>
      <rPr>
        <sz val="12"/>
        <color theme="1"/>
        <rFont val="新細明體"/>
        <family val="1"/>
        <charset val="136"/>
      </rPr>
      <t xml:space="preserve">租賃發包_(2500cc)_
</t>
    </r>
    <r>
      <rPr>
        <sz val="12"/>
        <color rgb="FFFF0000"/>
        <rFont val="新細明體"/>
        <family val="1"/>
        <charset val="136"/>
      </rPr>
      <t>==&gt;日期調成整月-勿16日_要附預算說明</t>
    </r>
    <phoneticPr fontId="3" type="noConversion"/>
  </si>
  <si>
    <t>1/4中央分隔島及道路重鋪公告_1/5保全門號簽辦申請_1/12柵欄機全功能測試_1/15指示牌修正_3/31?柵欄機啟用        &gt;&gt;11/24通勤機車移設_'12/6劃設洽公汽車位_12/18柵欄機安裝及測試_</t>
    <phoneticPr fontId="3" type="noConversion"/>
  </si>
  <si>
    <r>
      <rPr>
        <b/>
        <sz val="12"/>
        <color theme="1"/>
        <rFont val="新細明體"/>
        <family val="1"/>
        <charset val="136"/>
      </rPr>
      <t>大魯閣開幕</t>
    </r>
    <r>
      <rPr>
        <sz val="12"/>
        <color theme="1"/>
        <rFont val="新細明體"/>
        <family val="1"/>
        <charset val="136"/>
      </rPr>
      <t>因應_(設分隔島開3口+1U)_
1.</t>
    </r>
    <r>
      <rPr>
        <b/>
        <sz val="12"/>
        <color theme="1"/>
        <rFont val="新細明體"/>
        <family val="1"/>
        <charset val="136"/>
      </rPr>
      <t>規劃汽機車位</t>
    </r>
    <r>
      <rPr>
        <sz val="12"/>
        <color theme="1"/>
        <rFont val="新細明體"/>
        <family val="1"/>
        <charset val="136"/>
      </rPr>
      <t>: 員工機車*120設區新位_洽公(訪客/施工)汽*10/機車*20行區新位 
2.</t>
    </r>
    <r>
      <rPr>
        <u/>
        <sz val="12"/>
        <color theme="1"/>
        <rFont val="新細明體"/>
        <family val="1"/>
        <charset val="136"/>
      </rPr>
      <t>柵欄管理模式</t>
    </r>
    <r>
      <rPr>
        <sz val="12"/>
        <color theme="1"/>
        <rFont val="新細明體"/>
        <family val="1"/>
        <charset val="136"/>
      </rPr>
      <t>: 線控地點/遙控功能/密碼功能_上班時段全開非上班時段關閉_公務汽機車授權_訪客/施工/送貨非上班汽機車以遠端撥手機
3.20米道路動線開口施作: 
4.公務車服務模式: 仍地面發車
5.其他: 義交1位上班行區改至下班設區_ADM東門0730不用站崗_宣導出示識別證/注意交通安全</t>
    </r>
    <phoneticPr fontId="3" type="noConversion"/>
  </si>
  <si>
    <t xml:space="preserve">            &gt;&gt;詢問M1需求性，應依正常規格建置_10/8規劃分工_10/8規劃分工_10/23-10/16 T1A配置規劃_10/26確認配置_10/27分工/規劃送T11提需求_11/6勘T2A表示要待L11移出尚需等一段時間_11/9電話機及跳線(甫)_12/21保留預算6萬_12/30 T1A家具到貨(家具忠美桌子53860/椅子4560/31沙發茶几組38500)_12/31T1A結案_</t>
    <phoneticPr fontId="3" type="noConversion"/>
  </si>
  <si>
    <r>
      <t>T1A</t>
    </r>
    <r>
      <rPr>
        <b/>
        <sz val="12"/>
        <color rgb="FFFF0000"/>
        <rFont val="新細明體"/>
        <family val="1"/>
        <charset val="136"/>
      </rPr>
      <t>副處長辦公處所</t>
    </r>
    <r>
      <rPr>
        <sz val="12"/>
        <color rgb="FFFF0000"/>
        <rFont val="新細明體"/>
        <family val="1"/>
        <charset val="136"/>
      </rPr>
      <t>建置_
T1A 11/9 OK 
T2A HOLD</t>
    </r>
    <phoneticPr fontId="3" type="noConversion"/>
  </si>
  <si>
    <t>ALL</t>
    <phoneticPr fontId="3" type="noConversion"/>
  </si>
  <si>
    <t>台北市南港區經貿二路66號13樓
台灣高鐵股份有限公司 行政部總務課
李法琳 先生</t>
    <phoneticPr fontId="3" type="noConversion"/>
  </si>
  <si>
    <t>02-87251322
0920-411321
(02-8789-2000#71322?)</t>
    <phoneticPr fontId="3" type="noConversion"/>
  </si>
  <si>
    <t>印信屬文管單位
人客氣</t>
    <phoneticPr fontId="3" type="noConversion"/>
  </si>
  <si>
    <r>
      <t>&gt;&gt;10/1啟動規劃_9/24送發包計畫表(4811600/晉邦亞瑟萬成)_10/16發現合併可能會有風險問題_10/23-10/19簽辦改二案辦理_10/22送發包計畫表(南機)_10/22送發包計畫表(南機)_10/28討論輕軌1人力如何銜接(1/1歸輕軌)_10/30發包文件送(履保金10%)M4_10/30-10/29-11/1底價核定(初編底高預3.4%=3414997)_11/23 1500開標(亞瑟3356398得標為</t>
    </r>
    <r>
      <rPr>
        <b/>
        <sz val="12"/>
        <color rgb="FFFF0000"/>
        <rFont val="新細明體"/>
        <family val="1"/>
        <charset val="136"/>
      </rPr>
      <t>初底98%為預算102%</t>
    </r>
    <r>
      <rPr>
        <sz val="12"/>
        <color theme="1"/>
        <rFont val="新細明體"/>
        <family val="1"/>
        <charset val="136"/>
      </rPr>
      <t>)_12/8 1000工前/協組會(議程將T22獨立履管單位)_12/8了解人力變動幅度(全留)_12/31 開工前準備事項確認_1/2 ADM清潔保管鑰匙調查及重新點交(不需)_</t>
    </r>
    <phoneticPr fontId="3" type="noConversion"/>
  </si>
  <si>
    <r>
      <rPr>
        <b/>
        <sz val="12"/>
        <color theme="1"/>
        <rFont val="新細明體"/>
        <family val="1"/>
        <charset val="136"/>
      </rPr>
      <t>L11貨車</t>
    </r>
    <r>
      <rPr>
        <sz val="12"/>
        <color theme="1"/>
        <rFont val="新細明體"/>
        <family val="1"/>
        <charset val="136"/>
      </rPr>
      <t>擬調撥T16屏東腳踏車異動專案(利課長)</t>
    </r>
    <phoneticPr fontId="3" type="noConversion"/>
  </si>
  <si>
    <t>&gt;&gt;12/24MailT244協助R5/R6/R7PAO分機開通(12/31 1200-1/1 0300)_1/3熱奶茶1桶(R17 PAO)_12/25 T1提供需求(餐盒/帳篷/熱飲)_12/29-12/26安排及訂購餐飲_12/24確認需否外加熱食並下訂_12/31-12/31-1/2帳篷R6*4_12/31 1500-1800餐飲廠商配送9處_1630-2030肉包自力配送9處</t>
    <phoneticPr fontId="3" type="noConversion"/>
  </si>
  <si>
    <t>104 M13績效指標設定與控管(結算)</t>
    <phoneticPr fontId="3" type="noConversion"/>
  </si>
  <si>
    <r>
      <rPr>
        <b/>
        <sz val="12"/>
        <color rgb="FFFF0000"/>
        <rFont val="新細明體"/>
        <family val="1"/>
        <charset val="136"/>
      </rPr>
      <t>T16調撥3.5T貨車</t>
    </r>
    <r>
      <rPr>
        <sz val="12"/>
        <color rgb="FFFF0000"/>
        <rFont val="新細明體"/>
        <family val="1"/>
        <charset val="136"/>
      </rPr>
      <t>需求_屏東公共腳踏車專案(1041204~1051231)
新車10409出廠</t>
    </r>
    <phoneticPr fontId="3" type="noConversion"/>
  </si>
  <si>
    <t>文</t>
    <phoneticPr fontId="3" type="noConversion"/>
  </si>
  <si>
    <t>&gt;&gt;11/26印出全公司相機_11/27啟動規劃(辦清&amp;保全)_12/7提送需求單予T30_1/4到貨_</t>
    <phoneticPr fontId="3" type="noConversion"/>
  </si>
  <si>
    <t>桃捷二獎牌報支處理</t>
    <phoneticPr fontId="3" type="noConversion"/>
  </si>
  <si>
    <r>
      <rPr>
        <b/>
        <sz val="12"/>
        <color rgb="FFFF0000"/>
        <rFont val="新細明體"/>
        <family val="1"/>
        <charset val="136"/>
      </rPr>
      <t>淡海</t>
    </r>
    <r>
      <rPr>
        <b/>
        <sz val="12"/>
        <color theme="1"/>
        <rFont val="新細明體"/>
        <family val="1"/>
        <charset val="136"/>
      </rPr>
      <t>輕軌租屋_5/25~7個月*2</t>
    </r>
    <r>
      <rPr>
        <sz val="12"/>
        <color theme="1"/>
        <rFont val="新細明體"/>
        <family val="1"/>
        <charset val="136"/>
      </rPr>
      <t>人_淡水_成=</t>
    </r>
    <r>
      <rPr>
        <sz val="12"/>
        <color rgb="FFFF0000"/>
        <rFont val="新細明體"/>
        <family val="1"/>
        <charset val="136"/>
      </rPr>
      <t>銷案</t>
    </r>
    <phoneticPr fontId="3" type="noConversion"/>
  </si>
  <si>
    <t>2/26訓就中心職員實施固定車位_         &gt;&gt;11/20處長提點落實_11/21請建歐協助建甫_11/24熟悉規章及現地會勘+規劃配套措施_11/25公告實施時程_11/27-11/25受理申請及製證_11/28大寮發證_12/5-12/1-12/5大寮輔導_12/6機車格畫格及編號_</t>
    <phoneticPr fontId="3" type="noConversion"/>
  </si>
  <si>
    <r>
      <t>1/7-12/16 104 KPI</t>
    </r>
    <r>
      <rPr>
        <b/>
        <sz val="12"/>
        <rFont val="新細明體"/>
        <family val="1"/>
        <charset val="136"/>
      </rPr>
      <t>結算</t>
    </r>
    <r>
      <rPr>
        <sz val="12"/>
        <rFont val="新細明體"/>
        <family val="1"/>
        <charset val="136"/>
      </rPr>
      <t>與</t>
    </r>
    <r>
      <rPr>
        <b/>
        <sz val="12"/>
        <color rgb="FFFF0000"/>
        <rFont val="新細明體"/>
        <family val="1"/>
        <charset val="136"/>
      </rPr>
      <t>特殊貢獻提送</t>
    </r>
    <r>
      <rPr>
        <sz val="12"/>
        <rFont val="新細明體"/>
        <family val="1"/>
        <charset val="136"/>
      </rPr>
      <t>(1/7_1/8)_        &gt;&gt;</t>
    </r>
    <phoneticPr fontId="3" type="noConversion"/>
  </si>
  <si>
    <t>&gt;&gt;11/24得標_12/1 T1專簽改以租用調撥車一部奉P准_12/22驗車_12/24領牌_12/29車後升降車斗及車廂廣告_12/31交車_1/5 GPS移機(配合租用調撥車時程)_1/6結案</t>
    <phoneticPr fontId="3" type="noConversion"/>
  </si>
  <si>
    <t>11/1啟動規劃&gt;&gt;11/24得標_12/1 T1專簽改以租用調撥車一部奉P准_12/22驗車_12/24領牌_12/29車後升降車斗及車廂廣告_12/31交車_1/5 GPS移機(配合租用調撥車時程)_1/6結案</t>
    <phoneticPr fontId="3" type="noConversion"/>
  </si>
  <si>
    <t xml:space="preserve"> </t>
    <phoneticPr fontId="3" type="noConversion"/>
  </si>
  <si>
    <t>105預算(資訊設備軟硬體)編列、管控</t>
    <phoneticPr fontId="3" type="noConversion"/>
  </si>
  <si>
    <r>
      <t xml:space="preserve">104尾牙 (D=除夕2/7_D1=1/7)_
</t>
    </r>
    <r>
      <rPr>
        <b/>
        <u/>
        <sz val="12"/>
        <color theme="1"/>
        <rFont val="新細明體"/>
        <family val="1"/>
        <charset val="136"/>
      </rPr>
      <t>D0</t>
    </r>
    <r>
      <rPr>
        <b/>
        <sz val="12"/>
        <color theme="1"/>
        <rFont val="新細明體"/>
        <family val="1"/>
        <charset val="136"/>
      </rPr>
      <t xml:space="preserve">-5.0M正式啟動規劃及預訂餐廳
D0-4.0M專案章程簽核准(確定D1)
D1-3.0M簽分工計畫_備忘錄通知活動日期及調查二場次葷素人數_邀請卡設計
D1-2.0M_節目會議_簽貴賓名單(B)_簽摸彩獎項(P)/ D1-1.5M_邀卡印刷_備摸彩品
D1-1.0M_節目專簽(流程/主持/樂團/舞團/同仁遊戲)_邀卡寄送
D1-0.5M_籌備會議
</t>
    </r>
    <phoneticPr fontId="3" type="noConversion"/>
  </si>
  <si>
    <t>1/18處置去化             &gt;&gt;4/27T11表示5月交通局發包_'9/15了解T1/交局發包情形(9月已發包完成今年24萬元)_'9/30-9/17-9/25 T1挑出需再公告物品_</t>
    <phoneticPr fontId="3" type="noConversion"/>
  </si>
  <si>
    <t>1/19交車並異動資產予L11_1/19公務車5400調回            &gt;&gt;10/27起辦_10/30了解L11購車預算過否(沒過)_11/2協調T16調車事宜(預年底)_11/9-11/6協調5400XL短借L11_11/30-11/19-11/10專簽會L11/T16_12/7-12/4呈T/D(可)_1/13-1/6-1/13 L11工令單開窗施作_1/18-1/21車廂PBS廣告恢復高捷公務車CIS規格_</t>
    <phoneticPr fontId="3" type="noConversion"/>
  </si>
  <si>
    <t>春2_公司團拜事宜(D=團拜日2/15)、安排市府團拜座車及通知</t>
    <phoneticPr fontId="3" type="noConversion"/>
  </si>
  <si>
    <t>M1年度資產盤點_初盤</t>
    <phoneticPr fontId="3" type="noConversion"/>
  </si>
  <si>
    <t>皮鞋因安全等級高故較硬T14反映長時間穿不舒適，建重評安全等級並採購較適鞋</t>
    <phoneticPr fontId="3" type="noConversion"/>
  </si>
  <si>
    <t>105 M13績效指標設定、控管與結算
目標_方針_工作計畫=&gt;KPI</t>
    <phoneticPr fontId="3" type="noConversion"/>
  </si>
  <si>
    <r>
      <rPr>
        <sz val="12"/>
        <color rgb="FFFF0000"/>
        <rFont val="新細明體"/>
        <family val="1"/>
        <charset val="136"/>
      </rPr>
      <t>_(新綁機)3月屆續綁新機_限流量0元機_手機升等差額及上網超量差額自費_
_(新綁機)  未使用智機者_同上</t>
    </r>
    <r>
      <rPr>
        <sz val="12"/>
        <color theme="1"/>
        <rFont val="新細明體"/>
        <family val="1"/>
        <charset val="136"/>
      </rPr>
      <t xml:space="preserve">
_3月屆不續新機_只綁門號費率(語音+上網限量)上網超量差額自費_OK
_(已綁機)已換綁新機者_計算上網補助差額調減每月自費額_OK
_  原已綁二級主管_與綁新機同，只是上網沒有補助</t>
    </r>
    <phoneticPr fontId="3" type="noConversion"/>
  </si>
  <si>
    <r>
      <t>1.智機到期:費率會恢復上網 950元_語音原583+MVPN 0會變為583+MVPN 299_故公司應主動提早半年因應屆期換新綁約方案。
2.個人</t>
    </r>
    <r>
      <rPr>
        <u/>
        <sz val="12"/>
        <color rgb="FFFF0000"/>
        <rFont val="新細明體"/>
        <family val="1"/>
        <charset val="136"/>
      </rPr>
      <t>可能提早</t>
    </r>
    <r>
      <rPr>
        <sz val="12"/>
        <color theme="1"/>
        <rFont val="新細明體"/>
        <family val="1"/>
        <charset val="136"/>
      </rPr>
      <t>異動者應主動告知其約滿要主動取消或變更語音/上網費率(B/陳瑞騰等)。
3.為配合一般公務機慢半年(下次應與智機綁約期限一致)，半年過渡期或可選過渡型語音費，上網費依主管意思取消或私費換月費，10404併一般機重談合約。
4.智機綁 24月/C201綁30個月，當初應調一致，本次建議智機13位談過度 6個月語音改299+上網(依個人意願取消或私費調改月費)。</t>
    </r>
    <phoneticPr fontId="3" type="noConversion"/>
  </si>
  <si>
    <t>105制服-1_夏季制服製發_</t>
    <phoneticPr fontId="3" type="noConversion"/>
  </si>
  <si>
    <t>104年國賓A款_103年漢來養生禮盒_102年新東陽粽子禮盒792/34份(有會員卡)_101年贈公司商品(R24顯餘額卡+鑰匙圈紀念商品組)</t>
    <phoneticPr fontId="3" type="noConversion"/>
  </si>
  <si>
    <t>定期檢視ADM水塔日用水箱決定是否清洗_改不含OCC、不納清潔合約改零星工程專辦</t>
    <phoneticPr fontId="3" type="noConversion"/>
  </si>
  <si>
    <t>T16調撥3.5T貨車需求_屏東公共腳踏車專案(1041204~1051231)
新車10409出廠</t>
    <phoneticPr fontId="3" type="noConversion"/>
  </si>
  <si>
    <t>105董監事春節禮盒_
(D=寄發日=1/27=除夕2/7-10)</t>
    <phoneticPr fontId="3" type="noConversion"/>
  </si>
  <si>
    <t>&gt;&gt;12/27(D-一)啟動規劃_1/21-1/18(D-一)~1/21規劃簽准(董監+顧問等16_BS推舊鎮南)_1/21(D-3W)下訂_1/25(D)到貨處理_寄*10&amp;交B*7_</t>
    <phoneticPr fontId="3" type="noConversion"/>
  </si>
  <si>
    <t>105舊振南禮饗好年1900*16+1_</t>
    <phoneticPr fontId="3" type="noConversion"/>
  </si>
  <si>
    <t xml:space="preserve">&gt;&gt;1/5請購單M1退件_1/20追表下週併其他訂做後併處理_1/28報支_ </t>
    <phoneticPr fontId="3" type="noConversion"/>
  </si>
  <si>
    <t>--</t>
    <phoneticPr fontId="3" type="noConversion"/>
  </si>
  <si>
    <t>2/4</t>
    <phoneticPr fontId="3" type="noConversion"/>
  </si>
  <si>
    <t>--</t>
    <phoneticPr fontId="3" type="noConversion"/>
  </si>
  <si>
    <t>1/28</t>
    <phoneticPr fontId="3" type="noConversion"/>
  </si>
  <si>
    <t>M1桶裝水            &gt;&gt;完:單槍*1(21200未)/清潔*1/保全*3/蒸飯箱*1/微波爐*1/手機/電視*1驗/搬遷1030/專線
家具/家電/清潔/保全/專線/家具/影印機/公務機車/手機/大聲公*5/冰箱*1請/公務貨車/帳篷*11頂/</t>
    <phoneticPr fontId="3" type="noConversion"/>
  </si>
  <si>
    <t>TRK介面修補工事_排洗大樓外牆 (ADM/OCC)、ADM地板、租屋復舊事宜、道路/人行道重補及修補</t>
    <phoneticPr fontId="3" type="noConversion"/>
  </si>
  <si>
    <t xml:space="preserve">春節因應專案-4庶務(D=除夕=2/7)
</t>
    <phoneticPr fontId="3" type="noConversion"/>
  </si>
  <si>
    <t>&gt;&gt;4/30提送M4請購單_2/20訪商提供多方案款式及價位_3/20規格及需求簽會需求單位/M4/D2意見_4/18卓蓉提供艷色短版外套樣版_4/21mailT252課長詢修改版後意見_4/24王課回希增加紅橘艷色版面即可_4/25綜簽P_4/30核准_5/19M4會報價資料審規_7/4下訂_7/22TX回報數量_10/27交貨_11/3發備忘錄T1宣導高架防寒做法(IA)</t>
    <phoneticPr fontId="3" type="noConversion"/>
  </si>
  <si>
    <t>&gt;&gt;11/12交辦_11/13印資產清冊_11/25-11/7-11/20初盤結果呈核_2/3完成更正、異動作業</t>
    <phoneticPr fontId="3" type="noConversion"/>
  </si>
  <si>
    <t>汽車保修服務協議書_裕昌(Nissan)*4</t>
    <phoneticPr fontId="3" type="noConversion"/>
  </si>
  <si>
    <t>汽車保修服務協議書_裕益(三菱)</t>
    <phoneticPr fontId="3" type="noConversion"/>
  </si>
  <si>
    <t>汽車保修服務協議書_順益(三菱)</t>
    <phoneticPr fontId="3" type="noConversion"/>
  </si>
  <si>
    <t>2/16規劃             &gt;&gt;11/12(文請假/T指示建甫因保全職務上0800班無彈性上班_</t>
    <phoneticPr fontId="3" type="noConversion"/>
  </si>
  <si>
    <r>
      <t>105制服-3_</t>
    </r>
    <r>
      <rPr>
        <b/>
        <sz val="12"/>
        <color theme="1"/>
        <rFont val="新細明體"/>
        <family val="1"/>
        <charset val="136"/>
      </rPr>
      <t>營運外套優化</t>
    </r>
    <r>
      <rPr>
        <sz val="12"/>
        <color theme="1"/>
        <rFont val="新細明體"/>
        <family val="1"/>
        <charset val="136"/>
      </rPr>
      <t>二版</t>
    </r>
    <phoneticPr fontId="3" type="noConversion"/>
  </si>
  <si>
    <t>105舊振南禮饗好年1900*16_</t>
    <phoneticPr fontId="3" type="noConversion"/>
  </si>
  <si>
    <t>&gt;&gt;1/13-1/18給M12年度預算檢討報告_1/19-1/21給M12 Q4預檢會議資料(簡報含資本支出)_舊振南禮饗好年
05園藝: K字植栽更新13871元
06制服: 線上人員103年7月准加發1件長褲年底發821950元、D1小小站長服裝3.4萬、
07食品: 跨年T1少編1200-650=550盒五月天加演及少編薑茶700*10共42750、M1少編茶葉蛋及肉包預算
08郵費: D3編10萬超支10萬以上
13總雜: 尾牙超支17萬(布置費2萬+同仁表演1.08萬+市府首長獎4萬+摸彩加碼10萬)_
14總公: 賀年卡單價24變50；超2.5萬
16車修: 10412月T25自撞事故車包修費8萬元
20清潔: 5/3洗椅42535未稅(南機160/折椅)</t>
    <phoneticPr fontId="3" type="noConversion"/>
  </si>
  <si>
    <t>真便宜汽車精品_105/08/31屆</t>
    <phoneticPr fontId="3" type="noConversion"/>
  </si>
  <si>
    <t>105預算執行控管</t>
    <phoneticPr fontId="3" type="noConversion"/>
  </si>
  <si>
    <t>&gt;&gt;1/5/105-1/30啟動規劃(D-2W)_2/2發MEMO及布告宣導_2/5執行_'2/15復舊_2/15結案</t>
    <phoneticPr fontId="3" type="noConversion"/>
  </si>
  <si>
    <t>&gt;&gt;01/02啟動規劃_1/18*(D-一)敲定團拜日2/15_1/20-1/18(D-15)專簽時程2/15/預算10000/會M3主持人(先詢市府團拜日時敲定D=2/15 11:00)_1/20(D-13)發 Memo邀請(主管及同仁)_2/1(D-14)思考布置規劃並預留市府團拜公務車(B車+1部)_2/5(年假前)提醒主持人/購物/司機/氣球_2/14購物_2/15(D)0830發車前往市府團拜(南震取消)_2/15 1100前(材料/佈置/主持人/音控)_2/15-2/16-2/22照片上傳_2/15結案</t>
    <phoneticPr fontId="3" type="noConversion"/>
  </si>
  <si>
    <r>
      <rPr>
        <b/>
        <sz val="12"/>
        <color theme="1"/>
        <rFont val="新細明體"/>
        <family val="1"/>
        <charset val="136"/>
      </rPr>
      <t>換季時間</t>
    </r>
    <r>
      <rPr>
        <sz val="12"/>
        <color theme="1"/>
        <rFont val="新細明體"/>
        <family val="1"/>
        <charset val="136"/>
      </rPr>
      <t>尋找更適切做法_試辦</t>
    </r>
    <phoneticPr fontId="3" type="noConversion"/>
  </si>
  <si>
    <t>久慧長假因應(3/24-4/17)</t>
    <phoneticPr fontId="3" type="noConversion"/>
  </si>
  <si>
    <t>2/17-1/5-1/12/105 20米路道路重鋪及分隔島施作_2/16道路水溝修補清_3/1?清洗大樓外觀_3/15大廳地板美容          &gt;&gt;</t>
    <phoneticPr fontId="3" type="noConversion"/>
  </si>
  <si>
    <t>105制服-4_營運安全皮鞋改款(吉賦)_含安全等級調整
(T12/T13/T14/L11/S1)</t>
    <phoneticPr fontId="3" type="noConversion"/>
  </si>
  <si>
    <t>--</t>
    <phoneticPr fontId="3" type="noConversion"/>
  </si>
  <si>
    <t>2/25</t>
    <phoneticPr fontId="3" type="noConversion"/>
  </si>
  <si>
    <t>2/18</t>
    <phoneticPr fontId="3" type="noConversion"/>
  </si>
  <si>
    <r>
      <rPr>
        <b/>
        <sz val="12"/>
        <color theme="1"/>
        <rFont val="新細明體"/>
        <family val="1"/>
        <charset val="136"/>
      </rPr>
      <t>PBS購機車</t>
    </r>
    <r>
      <rPr>
        <sz val="12"/>
        <color theme="1"/>
        <rFont val="新細明體"/>
        <family val="1"/>
        <charset val="136"/>
      </rPr>
      <t xml:space="preserve">*5(現*2調舊*1購新車*2)_
</t>
    </r>
    <phoneticPr fontId="3" type="noConversion"/>
  </si>
  <si>
    <t>&gt;&gt;3/1_4/7了解固定資產_機車採購程序_4/7 T1辦理機車資本支出預算云用_4/14提請購單_4/24確認工期需求決標_5/13前交車</t>
    <phoneticPr fontId="3" type="noConversion"/>
  </si>
  <si>
    <t>8/1</t>
    <phoneticPr fontId="3" type="noConversion"/>
  </si>
  <si>
    <t>大魯閣增租ADM案_1040815-1050215_順位A62/6專/8辦/7專/A71_20人增至90人_</t>
    <phoneticPr fontId="3" type="noConversion"/>
  </si>
  <si>
    <t>2/17局部退租點交復舊(慶)_2/20了解TRK賽道租期及確認T30是否仍需要A62空間作設備室  &gt;&gt;8/1/104調查A71、A62、A51、A21、AM1 7月平均使用率62%(A62出租後估達78%)_8/11會文回D3_'8/17了解核定增租範圍_8月增租A62/6樓專案室/8樓前P室_'8/24整備增租空間(電話/電腦線斷開_三間電話各留一線內線分機)_1/31/105退租專案室、8樓P室及交誼廳_</t>
    <phoneticPr fontId="3" type="noConversion"/>
  </si>
  <si>
    <t>大魯閣承租空間(ADM)搬遷專案
(預1030901進駐~1060831?期滿)</t>
    <phoneticPr fontId="3" type="noConversion"/>
  </si>
  <si>
    <t>&gt;&gt;5/1/103 T151/2 遷O5_5/20 T16遷入五樓(T16跳號+搬桌椅)_6/3原T16/A61可回收物品入庫_7/31大魯閣門禁方案規劃(給專案識別證+電子門禁一年)_8/8詢TOROKO租六樓時程9/1_8/22申辦專案識別證3年/電子門禁每年底_9/1需求家具物品三方點交_9/2 A61停借_9/4清單會點後大閣來文D3/副知M1_9/10 D3會簽影印機需求_</t>
    <phoneticPr fontId="3" type="noConversion"/>
  </si>
  <si>
    <t>--</t>
    <phoneticPr fontId="3" type="noConversion"/>
  </si>
  <si>
    <t>3/1接管前一個月廠站生活垃圾納約_文具配送機廠_         &gt;&gt;10/8/104規劃_10/8 PUSH L11_10/8了解L1處本部定位(現還不需/將來處本部可能ADM?)_完:單槍*1(21200未)/清潔*1/保全*3/蒸飯箱*1/微波爐*1/手機/電視*1驗/搬遷1030/專線/桶裝水/大聲公*5驗二/冰箱*1驗21850/機車*2驗54286元*2/ 12/22複合機*1交機/'12/24確認帳篷撤除(12/16-1/15帳篷11頂)_1/19機動保全人力確認_1/19公務貨車移交L11</t>
    <phoneticPr fontId="3" type="noConversion"/>
  </si>
  <si>
    <r>
      <t>3/18契約變更   &gt;&gt;104.10月前T14文和主任電告B提議_1041008 T1來備忘錄表鞋不適_10/22 T14李宬福電詢進度已回復因契約未滿一年若提早解約恐涉及求償問題宜審慎是否請T14再就M1提供之已領鞋人員進行整體評估_T14 EMAIL整體評估結果表示不耐站務長期穿著_10/26 M1要求洽商變更款式_'11/18-11/3簽辦評估改款</t>
    </r>
    <r>
      <rPr>
        <b/>
        <u/>
        <sz val="12"/>
        <color rgb="FFFF0000"/>
        <rFont val="新細明體"/>
        <family val="1"/>
        <charset val="136"/>
      </rPr>
      <t>可行性</t>
    </r>
    <r>
      <rPr>
        <sz val="12"/>
        <color theme="1"/>
        <rFont val="新細明體"/>
        <family val="1"/>
        <charset val="136"/>
      </rPr>
      <t>文會T1/S1(11/9回)/M4_11/19綜簽P可_11/23發備忘錄M4協助改款_1/6提供6款鞋款主辦退5款留1款_1/20與廠商吉賦討論改善方向(取消防穿刺減50克/支/623克+鞋底由橡膠改PU減120克)_1/21M4文先加會S1後先回M4_'1/26 M4文7款鞋加會S1審規(OK)_1/26定網路票選日及列週報_'1/29確認網路票選READY_2/1-2/15網路票選前2名(505/657_'2/17專簽P2/18核定款式1(黑S131)_'2/18 MEMO知會M4修約_</t>
    </r>
    <phoneticPr fontId="3" type="noConversion"/>
  </si>
  <si>
    <t>06/01-105啟動_105/08/31屆</t>
    <phoneticPr fontId="3" type="noConversion"/>
  </si>
  <si>
    <t>10/01-106啟動_106/12/31屆</t>
    <phoneticPr fontId="3" type="noConversion"/>
  </si>
  <si>
    <t>協助T23洽租O5二公務車位(T233/T234用)</t>
    <phoneticPr fontId="3" type="noConversion"/>
  </si>
  <si>
    <r>
      <rPr>
        <b/>
        <sz val="12"/>
        <color theme="1"/>
        <rFont val="新細明體"/>
        <family val="1"/>
        <charset val="136"/>
      </rPr>
      <t>防颱防洪整備</t>
    </r>
    <r>
      <rPr>
        <sz val="12"/>
        <color theme="1"/>
        <rFont val="新細明體"/>
        <family val="1"/>
        <charset val="136"/>
      </rPr>
      <t>及查核作業（3/15）</t>
    </r>
    <phoneticPr fontId="3" type="noConversion"/>
  </si>
  <si>
    <r>
      <t>105制服-2_</t>
    </r>
    <r>
      <rPr>
        <b/>
        <sz val="12"/>
        <color theme="1"/>
        <rFont val="新細明體"/>
        <family val="1"/>
        <charset val="136"/>
      </rPr>
      <t>後勤加發</t>
    </r>
    <r>
      <rPr>
        <sz val="12"/>
        <color theme="1"/>
        <rFont val="新細明體"/>
        <family val="1"/>
        <charset val="136"/>
      </rPr>
      <t>替換制服一套</t>
    </r>
    <phoneticPr fontId="3" type="noConversion"/>
  </si>
  <si>
    <t>101/10/01前收集非由當事人提供之個人資料調查回D40</t>
    <phoneticPr fontId="3" type="noConversion"/>
  </si>
  <si>
    <t>廖久慧</t>
    <phoneticPr fontId="3" type="noConversion"/>
  </si>
  <si>
    <r>
      <t>高雄輕軌C1-C4初履勘專案_</t>
    </r>
    <r>
      <rPr>
        <b/>
        <sz val="12"/>
        <color theme="1"/>
        <rFont val="新細明體"/>
        <family val="1"/>
        <charset val="136"/>
      </rPr>
      <t>保全人力緊急調度</t>
    </r>
    <r>
      <rPr>
        <sz val="12"/>
        <color theme="1"/>
        <rFont val="新細明體"/>
        <family val="1"/>
        <charset val="136"/>
      </rPr>
      <t xml:space="preserve">
</t>
    </r>
    <phoneticPr fontId="3" type="noConversion"/>
  </si>
  <si>
    <t>ADM空間調整_6樓D2/S1</t>
    <phoneticPr fontId="3" type="noConversion"/>
  </si>
  <si>
    <t xml:space="preserve">  &gt;&gt;02/25-105 D40/M11來文調查_3/1慧回無收集未經個人同意資料並回M11</t>
    <phoneticPr fontId="3" type="noConversion"/>
  </si>
  <si>
    <t>重點業務週報提送</t>
    <phoneticPr fontId="3" type="noConversion"/>
  </si>
  <si>
    <t>公司住址英文名稱正名</t>
    <phoneticPr fontId="3" type="noConversion"/>
  </si>
  <si>
    <t>斌</t>
    <phoneticPr fontId="3" type="noConversion"/>
  </si>
  <si>
    <r>
      <rPr>
        <b/>
        <sz val="12"/>
        <color theme="1"/>
        <rFont val="新細明體"/>
        <family val="1"/>
        <charset val="136"/>
      </rPr>
      <t>PBS租電信門號(含簡訊)_</t>
    </r>
    <r>
      <rPr>
        <sz val="12"/>
        <color theme="1"/>
        <rFont val="新細明體"/>
        <family val="1"/>
        <charset val="136"/>
      </rPr>
      <t xml:space="preserve"> 10+10萬則、租行動門號*11(增1A3B)_10404~10503
</t>
    </r>
    <phoneticPr fontId="3" type="noConversion"/>
  </si>
  <si>
    <t>TRK
專案</t>
    <phoneticPr fontId="3" type="noConversion"/>
  </si>
  <si>
    <t>&gt;網路_調車GPS*4_</t>
  </si>
  <si>
    <t>&gt;電信_簡訊_0800代號*1_限接專線*5+回撥專線*1_手機4調車+職員_簡訊10萬則</t>
  </si>
  <si>
    <t>104
細節紀錄</t>
    <phoneticPr fontId="3" type="noConversion"/>
  </si>
  <si>
    <t>1.解約後須提供GPS車機給環保局，應設法立約無償留機</t>
    <phoneticPr fontId="3" type="noConversion"/>
  </si>
  <si>
    <t>&gt;網路_站體傳輸_49遠傳(10008)+25中華(10109)+46中華(10207)+5中華備=125_
&gt;網路_環保局傳輸_光世代*1+4M*3_
&gt;網路_筆電SIM卡_第四代ADSL_網卡4車+1智+1研_網域*1_</t>
    <phoneticPr fontId="3" type="noConversion"/>
  </si>
  <si>
    <t>PBS
專案
展三
個月</t>
    <phoneticPr fontId="3" type="noConversion"/>
  </si>
  <si>
    <t xml:space="preserve"> </t>
    <phoneticPr fontId="3" type="noConversion"/>
  </si>
  <si>
    <r>
      <rPr>
        <b/>
        <sz val="12"/>
        <color theme="1"/>
        <rFont val="新細明體"/>
        <family val="1"/>
        <charset val="136"/>
      </rPr>
      <t>PBS租網路門號*9(其中*3綁優購平板約</t>
    </r>
    <r>
      <rPr>
        <sz val="12"/>
        <color theme="1"/>
        <rFont val="新細明體"/>
        <family val="1"/>
        <charset val="136"/>
      </rPr>
      <t xml:space="preserve">二年10404-10603)
_105年費用由電信異動網路
</t>
    </r>
    <phoneticPr fontId="3" type="noConversion"/>
  </si>
  <si>
    <t>1.全新車交期最快一個月
2.環保局要求約起時車齡不可超四年
3.注意租約要求中途可提前一個月書面告知無償解約，因此租約屆期應至少比環局主約長二個月以利發包作業</t>
    <phoneticPr fontId="3" type="noConversion"/>
  </si>
  <si>
    <r>
      <rPr>
        <b/>
        <sz val="12"/>
        <color theme="1"/>
        <rFont val="新細明體"/>
        <family val="1"/>
        <charset val="136"/>
      </rPr>
      <t>PBS租調撥車用GPS定位車機*6
_租GPS</t>
    </r>
    <r>
      <rPr>
        <sz val="12"/>
        <color theme="1"/>
        <rFont val="新細明體"/>
        <family val="1"/>
        <charset val="136"/>
      </rPr>
      <t xml:space="preserve">(2舊4新)_10404-10503(要有約屆仍可暫付費續用共識)_爭取免費送機
</t>
    </r>
    <phoneticPr fontId="3" type="noConversion"/>
  </si>
  <si>
    <t>歐</t>
    <phoneticPr fontId="3" type="noConversion"/>
  </si>
  <si>
    <t>定期通知各單位提送公司典藏文物(6/12月)、1月盤點</t>
    <phoneticPr fontId="3" type="noConversion"/>
  </si>
  <si>
    <t>專案
輕軌
搬遷</t>
    <phoneticPr fontId="3" type="noConversion"/>
  </si>
  <si>
    <t>--3/10</t>
    <phoneticPr fontId="3" type="noConversion"/>
  </si>
  <si>
    <t xml:space="preserve">調撥車四部租賃已延到105.1.7屆期(中途可隨時無償解約)_車齡高退2增新4_工期一個月
_舊33-9497、22-6092+新*4(RAY-7960-63)
_PTB RBC-5611
</t>
    <phoneticPr fontId="3" type="noConversion"/>
  </si>
  <si>
    <r>
      <t>03/01-</t>
    </r>
    <r>
      <rPr>
        <b/>
        <u/>
        <sz val="12"/>
        <color theme="1"/>
        <rFont val="新細明體"/>
        <family val="1"/>
        <charset val="136"/>
      </rPr>
      <t xml:space="preserve">106 </t>
    </r>
    <r>
      <rPr>
        <sz val="12"/>
        <color theme="1"/>
        <rFont val="新細明體"/>
        <family val="1"/>
        <charset val="136"/>
      </rPr>
      <t>確認3/E綁約屆滿後費率方案</t>
    </r>
    <phoneticPr fontId="3" type="noConversion"/>
  </si>
  <si>
    <t>4/21詢TRK確認退租時程_4/30退租_確認TRK六樓影印機取消(D3)  &gt;&gt;103/09/01租六樓西半(含A61)_104年8月增租A62/6樓專案室/8樓前P室_1/31/105退租6樓專案室、8樓P室及交誼廳(剩6樓西半)_2/22先期8樓退租部分點收(慶)_</t>
    <phoneticPr fontId="3" type="noConversion"/>
  </si>
  <si>
    <t>南機地下停車場廢腳踏車/廢家具處理</t>
    <phoneticPr fontId="3" type="noConversion"/>
  </si>
  <si>
    <t>--</t>
    <phoneticPr fontId="3" type="noConversion"/>
  </si>
  <si>
    <t>吳俊慶</t>
    <phoneticPr fontId="3" type="noConversion"/>
  </si>
  <si>
    <t>IA稽核缺失改正(每週五檢討)</t>
    <phoneticPr fontId="3" type="noConversion"/>
  </si>
  <si>
    <t>--</t>
    <phoneticPr fontId="3" type="noConversion"/>
  </si>
  <si>
    <t>4/23確認相關因應工作_4/24確認20米T路口上班義交由TRK或KRTC派遣_5/5 TRK試運轉派員因應(交通/停車)  &gt;&gt;2/22 0930 TRK交維計畫會勘(三國道下來回轉東向交織/封東向車道應開放高捷洽公車輛進入)_2/22柵欄機夜間/假日啟用_3/23-3/17三國通道南下中安路開通~注意往桂林方向在機廠前迴轉交織點交通狀況_3/25 TRK同意20米T路口7-9時派一義交協勤至4/30_</t>
    <phoneticPr fontId="3" type="noConversion"/>
  </si>
  <si>
    <t>3/31確認各項準備EADY(標示OK、通知一卡通等單位、交待特殊活動如董事會要開啟)_4/1上線正式啟用(只上班日0600-1700?開啟並注意使用狀況)_4/2追蹤使用情形調適開啟時間_  &gt;&gt;3/15追蹤故障修復_3/17確認測試期間及時段(3/17-3/20夜間及假日)及配套是否OK(發卡)_3/25了解測試情形_</t>
    <phoneticPr fontId="3" type="noConversion"/>
  </si>
  <si>
    <t>3/31-1/5 20米道路重鋪、人行道路緣石/洗石子/連鎖磚/磁磚修補_廠區排水溝清淤_OCC北側景觀綠帶/行道樹復舊_行道樹扶正_ADM地板拋光清理(一樓/八樓)_3/15ADM/OCC大樓外觀清洗_</t>
    <phoneticPr fontId="3" type="noConversion"/>
  </si>
  <si>
    <t>做好停車管理_ADM前柵欄機啟用</t>
    <phoneticPr fontId="3" type="noConversion"/>
  </si>
  <si>
    <t>103
細節紀錄</t>
    <phoneticPr fontId="3" type="noConversion"/>
  </si>
  <si>
    <t>--3/17_'3/3</t>
    <phoneticPr fontId="3" type="noConversion"/>
  </si>
  <si>
    <t xml:space="preserve">4/15先異動T16因應: 
</t>
    <phoneticPr fontId="3" type="noConversion"/>
  </si>
  <si>
    <t xml:space="preserve">&gt;&gt;2/3-105來文_2/19 M1幫忙找到停易適科技公司停車場(中山/中正路)2800/位月租*2位(T2交通費)_2/25訂約3/1起月租生效每月屆期前完成繳費則自動續約_2/26初期M1以周轉金協助報支_4/1-3/22 PUSH T23預支報支並請按月報支後補寄達發票由M1送D2結案  </t>
    <phoneticPr fontId="3" type="noConversion"/>
  </si>
  <si>
    <t xml:space="preserve">&gt;&gt;3/2 M4簽會M1/D1/D3意見_3/3調查M1緣起/影響範圍(CIS西式發文/名片/信紙/信封印刷品/標誌/旅客意見表/手提袋/新聞稿紙相關)_3/7回M4意見_4/1確認M4綜簽結果(沒變只前鎮區英文有變)  </t>
    <phoneticPr fontId="3" type="noConversion"/>
  </si>
  <si>
    <t>--4/7</t>
    <phoneticPr fontId="3" type="noConversion"/>
  </si>
  <si>
    <t>建甫異動規劃_4/11公告報名_4/18面試_4/26簽准_5/11新人到位交接_7/1甫異動T16</t>
    <phoneticPr fontId="3" type="noConversion"/>
  </si>
  <si>
    <t>4/18上班   &gt;&gt;2/25-02/24/105思考人力因應之道(聖育表可自行吸收看看)_3/23-3/22了解交接情形_3/24開始請假_3/25開刀日關心情況_3/28 0930 M13探病_4/6電話關心](OK)_4/14了解上班日(4/18)_</t>
    <phoneticPr fontId="3" type="noConversion"/>
  </si>
  <si>
    <t>專</t>
    <phoneticPr fontId="3" type="noConversion"/>
  </si>
  <si>
    <t>設施區大門汽機車動線安全改良(4/15小車禍因應)</t>
    <phoneticPr fontId="3" type="noConversion"/>
  </si>
  <si>
    <t>陽</t>
    <phoneticPr fontId="3" type="noConversion"/>
  </si>
  <si>
    <t>南機設區大門牆面清洗/LOGO重油漆/LOGO加燈光</t>
    <phoneticPr fontId="3" type="noConversion"/>
  </si>
  <si>
    <t>專
總部
門面</t>
    <phoneticPr fontId="3" type="noConversion"/>
  </si>
  <si>
    <t>4/29了解修改情形_4/29-4/11修改結束   &gt;&gt;1/4-12/28簽辦核准發放後勤一套(136人480980元)_1/12 MEMO通知加發事宜_2/1-1/18-2/1 ADM提供套穿服務_2/3訂購_4/6公告發放日_4/8(原4/29)發放計213人_</t>
    <phoneticPr fontId="3" type="noConversion"/>
  </si>
  <si>
    <t>未執行# 4/29再次宣導出示識別證(汽機車/尤其下雨天)_慢行(尤與_動線調整否</t>
    <phoneticPr fontId="3" type="noConversion"/>
  </si>
  <si>
    <t xml:space="preserve">&gt;&gt;11/3規劃辦理方向_10/1規劃啟動通知_11/6下單訂購(線上)_12/28簽辦核准發放後勤一套(136人480980元)_3/15線上人員到貨_4/29-3/24-4/30注意修改換貨情形(總修改率約總人數18%)_      </t>
    <phoneticPr fontId="3" type="noConversion"/>
  </si>
  <si>
    <t>端午節董監禮盒11份規劃呈P(預算1500*16)_農5/5 105國6/9</t>
    <phoneticPr fontId="3" type="noConversion"/>
  </si>
  <si>
    <t xml:space="preserve">&gt;&gt;3/3啟動規劃_3/7確認環約延至6/30_4/26 T16簽辦發包方案(一次租付3個月費用800元*3月*6台)_5/5延續新約規劃    </t>
    <phoneticPr fontId="3" type="noConversion"/>
  </si>
  <si>
    <t>&gt;&gt;5/5規劃環局新約簡訊發包方案</t>
    <phoneticPr fontId="3" type="noConversion"/>
  </si>
  <si>
    <t xml:space="preserve">&gt;&gt;'3/31綜簽呈P准四部車議價續約至107/08/31_'4/14-4/8契約議價簽注單(附底價)_'5/3 1500開標(2962224元/每月27428元)_'5/28屆期續至107/08/31    </t>
    <phoneticPr fontId="3" type="noConversion"/>
  </si>
  <si>
    <t xml:space="preserve">&gt;&gt;105/1/15營運外套二版樣衣交件_2/4二款樣一簽會T1/M4_2/5 T1先回文表示會做內部詳細評選4月底前回覆M1結果_4/20 T1回票選結果(A款345&gt;B款195)_'5/11-4/21-4/25綜P改款定案_   </t>
    <phoneticPr fontId="3" type="noConversion"/>
  </si>
  <si>
    <t>ADM大門口門樹汰換更新</t>
    <phoneticPr fontId="3" type="noConversion"/>
  </si>
  <si>
    <t>土撥鼠整修(含名牌)</t>
    <phoneticPr fontId="3" type="noConversion"/>
  </si>
  <si>
    <t>--5/12</t>
    <phoneticPr fontId="3" type="noConversion"/>
  </si>
  <si>
    <t>TRK開幕確保同仁交通安全</t>
    <phoneticPr fontId="3" type="noConversion"/>
  </si>
  <si>
    <r>
      <rPr>
        <b/>
        <sz val="12"/>
        <color rgb="FFFF0000"/>
        <rFont val="新細明體"/>
        <family val="1"/>
        <charset val="136"/>
      </rPr>
      <t>大魯閣草衙道開幕因應</t>
    </r>
    <r>
      <rPr>
        <sz val="12"/>
        <color rgb="FFFF0000"/>
        <rFont val="新細明體"/>
        <family val="1"/>
        <charset val="136"/>
      </rPr>
      <t>_</t>
    </r>
    <r>
      <rPr>
        <b/>
        <sz val="12"/>
        <color rgb="FFFF0000"/>
        <rFont val="新細明體"/>
        <family val="1"/>
        <charset val="136"/>
      </rPr>
      <t>設施復舊~3/E~</t>
    </r>
    <r>
      <rPr>
        <sz val="12"/>
        <color rgb="FFFF0000"/>
        <rFont val="新細明體"/>
        <family val="1"/>
        <charset val="136"/>
      </rPr>
      <t xml:space="preserve">
1.20米道路重鋪，人行道及路樹修補調整、水溝清淤
2.ADM大廳地磚整體美容
3.ADM/OCC外牆清潔</t>
    </r>
    <phoneticPr fontId="3" type="noConversion"/>
  </si>
  <si>
    <t xml:space="preserve">&gt;&gt;3/17三國通道開放南下中安路_3/28 20米T路口TRK加派義交_4/22確認20米T字路口義交TRK派至5/7_5/5公告20米路入口5/8-5/15進行車輛管制共告_5/5-4/27 確認通知義交5/8起設區晚上調行區早上_5/6交通/停車/門禁注意事項公告_5/9確認早上義交_5/9-5/15府方前進指揮所__5/18注意下班交通_5/20-5/9-5/16注意交通狀況(改善:20米T口畫禁臨停黃線?/管制大門外設小綠人燈?)    </t>
    <phoneticPr fontId="3" type="noConversion"/>
  </si>
  <si>
    <t xml:space="preserve">&gt;&gt;5/5確認5/8-5/15常開之時段(0600-1700視情況機動縮短)_5/6開保全會議交辦開幕後事項(非上班時間每小時巡邏行區外部)_5/11柵欄機改06-13開_5/16加強注意行政區停車管理_5/20改全時關閉_5/25 OCC前廣場ㄇ路障貼反光條    </t>
    <phoneticPr fontId="3" type="noConversion"/>
  </si>
  <si>
    <t>--</t>
    <phoneticPr fontId="3" type="noConversion"/>
  </si>
  <si>
    <t>斌</t>
    <phoneticPr fontId="3" type="noConversion"/>
  </si>
  <si>
    <t>6/9</t>
    <phoneticPr fontId="3" type="noConversion"/>
  </si>
  <si>
    <r>
      <rPr>
        <b/>
        <sz val="12"/>
        <color theme="1"/>
        <rFont val="新細明體"/>
        <family val="1"/>
        <charset val="136"/>
      </rPr>
      <t>冬季制服製發103-105</t>
    </r>
    <r>
      <rPr>
        <sz val="12"/>
        <color theme="1"/>
        <rFont val="新細明體"/>
        <family val="1"/>
        <charset val="136"/>
      </rPr>
      <t>(含長袖POLO)_修改率?%_車務女25+1/車務男212+18/站務女100+4/站務男220+7/維修483/軌道41</t>
    </r>
    <phoneticPr fontId="3" type="noConversion"/>
  </si>
  <si>
    <t xml:space="preserve">&gt;&gt;5/19要求包裝精美_5/20准-5/10-5/18簽(三周前)_5/30確認到貨_6/1-5/31寄送      </t>
    <phoneticPr fontId="3" type="noConversion"/>
  </si>
  <si>
    <t>6/2_5/26</t>
    <phoneticPr fontId="3" type="noConversion"/>
  </si>
  <si>
    <t>歐瑞克貼紙通良1才約25元/</t>
    <phoneticPr fontId="3" type="noConversion"/>
  </si>
  <si>
    <t>ADM入口LOGO牌面建置工程</t>
    <phoneticPr fontId="3" type="noConversion"/>
  </si>
  <si>
    <t>12/1通知    &gt;&gt;6/3-6/1通知</t>
    <phoneticPr fontId="3" type="noConversion"/>
  </si>
  <si>
    <t>6/6簽辦M1准    &gt;&gt;'5/9啟動</t>
    <phoneticPr fontId="3" type="noConversion"/>
  </si>
  <si>
    <t>顏鴻茂</t>
    <phoneticPr fontId="3" type="noConversion"/>
  </si>
  <si>
    <t>--6/2_5/26_5/19_5/12_4/28_2/25</t>
    <phoneticPr fontId="3" type="noConversion"/>
  </si>
  <si>
    <t>&gt;&gt;5/9完成</t>
    <phoneticPr fontId="3" type="noConversion"/>
  </si>
  <si>
    <t>KMRT來文借文物44項二個月</t>
    <phoneticPr fontId="3" type="noConversion"/>
  </si>
  <si>
    <t>&gt;&gt;4/22自行高壓水柱清洗牆面_4/29 T25協設施區大門油漆_'4/29 T25協設施區大門油漆_5/13簽准辦設施區大門LOGO增加夜光效果(20日曆天)_5/31回裝-5/23拆回-5/17-6/5大門夜照開工_估用電7W*11*12小時=0.9KW/日_</t>
    <phoneticPr fontId="3" type="noConversion"/>
  </si>
  <si>
    <r>
      <rPr>
        <b/>
        <sz val="12"/>
        <color theme="1"/>
        <rFont val="新細明體"/>
        <family val="1"/>
        <charset val="136"/>
      </rPr>
      <t>股東常會</t>
    </r>
    <r>
      <rPr>
        <sz val="12"/>
        <color theme="1"/>
        <rFont val="新細明體"/>
        <family val="1"/>
        <charset val="136"/>
      </rPr>
      <t>M13配合事項 (105D=6/15 10:00)</t>
    </r>
    <phoneticPr fontId="3" type="noConversion"/>
  </si>
  <si>
    <t>大寮機廠、行控中心建置多卡通測試用各家網路連線VPN</t>
    <phoneticPr fontId="3" type="noConversion"/>
  </si>
  <si>
    <t>5/9-105兩廠建置完畢_6/14 14:00設定備用線路Port完成_6/15完成結案</t>
    <phoneticPr fontId="3" type="noConversion"/>
  </si>
  <si>
    <t>&gt;網路_站體傳輸(PBS03)_10506新租142門(3G400型加VPN)+5門備_10506保留28門ADSL門號+新租28門3G400型(原28門含ADSL/CCTV門號一分為二分流)_10506退舊142門3G200型(含19門遠傳)
&gt;網路_環保局傳輸_光世代*1+4M*3_
&gt;網路_筆電SIM卡_第四代ADSL_網卡4車+1智+1研_網域*1_</t>
    <phoneticPr fontId="3" type="noConversion"/>
  </si>
  <si>
    <r>
      <t>輕軌機廠進駐_</t>
    </r>
    <r>
      <rPr>
        <b/>
        <sz val="12"/>
        <color theme="1"/>
        <rFont val="新細明體"/>
        <family val="1"/>
        <charset val="136"/>
      </rPr>
      <t>2搬遷配合</t>
    </r>
    <phoneticPr fontId="3" type="noConversion"/>
  </si>
  <si>
    <t>--6/9</t>
    <phoneticPr fontId="3" type="noConversion"/>
  </si>
  <si>
    <t>&gt;&gt;4/1啟動_4/7會議準備(公務車接送出口/貴賓停車區)_4/8 1330 P 主持籌備會議_4/8簡報室預訂D含前3工作天(6/13-6/15)_4/22-4/21文規劃分工簽准發mail週知同仁(含M11/M12)_5/20首巡視場地及動線_6/7了解6/6清洗OCC椅子_6/13二巡場地環境_6/13追蹤進度(尤標牌/司儀台布平/新單槍)_6/13佈置完成_6/14預演(布置/車接/停車+晚上花到)_6/15正式會(內場/廁所/停車引導/秩序公務車////司機/識別證/環境/穿制服/桌花)_6/16檢視照片_6/16 LL_6/22-6/21看光碟</t>
    <phoneticPr fontId="3" type="noConversion"/>
  </si>
  <si>
    <t>6/23_6/16</t>
    <phoneticPr fontId="3" type="noConversion"/>
  </si>
  <si>
    <t>7/7</t>
    <phoneticPr fontId="3" type="noConversion"/>
  </si>
  <si>
    <r>
      <t>輕軌機廠進駐</t>
    </r>
    <r>
      <rPr>
        <b/>
        <sz val="12"/>
        <color theme="1"/>
        <rFont val="新細明體"/>
        <family val="1"/>
        <charset val="136"/>
      </rPr>
      <t>_1家具規劃</t>
    </r>
    <r>
      <rPr>
        <sz val="12"/>
        <color theme="1"/>
        <rFont val="新細明體"/>
        <family val="1"/>
        <charset val="136"/>
      </rPr>
      <t>(接管日預估D=7/1前2個月開始)</t>
    </r>
    <phoneticPr fontId="3" type="noConversion"/>
  </si>
  <si>
    <r>
      <t>輕軌機廠進駐_</t>
    </r>
    <r>
      <rPr>
        <b/>
        <sz val="12"/>
        <color theme="1"/>
        <rFont val="新細明體"/>
        <family val="1"/>
        <charset val="136"/>
      </rPr>
      <t>3</t>
    </r>
    <r>
      <rPr>
        <b/>
        <sz val="12"/>
        <color rgb="FFFF0000"/>
        <rFont val="新細明體"/>
        <family val="1"/>
        <charset val="136"/>
      </rPr>
      <t>生活垃圾</t>
    </r>
    <r>
      <rPr>
        <b/>
        <sz val="12"/>
        <color theme="1"/>
        <rFont val="新細明體"/>
        <family val="1"/>
        <charset val="136"/>
      </rPr>
      <t>納約/</t>
    </r>
    <r>
      <rPr>
        <sz val="12"/>
        <color theme="1"/>
        <rFont val="新細明體"/>
        <family val="1"/>
        <charset val="136"/>
      </rPr>
      <t>清潔人力</t>
    </r>
    <phoneticPr fontId="3" type="noConversion"/>
  </si>
  <si>
    <t>8/3車輛通行證先全面改版並調查需求製作更新(含既有申領停車證者)_修改出入證規章廢停車證_</t>
    <phoneticPr fontId="3" type="noConversion"/>
  </si>
  <si>
    <r>
      <rPr>
        <b/>
        <sz val="12"/>
        <color theme="1"/>
        <rFont val="新細明體"/>
        <family val="1"/>
        <charset val="136"/>
      </rPr>
      <t>調撥車(1000401後出廠)_PBS契約(10404-10503展10506均價25365元)</t>
    </r>
    <r>
      <rPr>
        <sz val="12"/>
        <color theme="1"/>
        <rFont val="新細明體"/>
        <family val="1"/>
        <charset val="136"/>
      </rPr>
      <t xml:space="preserve">
_PBS*4-10405月車(契約1070831-1050528 2.0年車27428元)(出廠10405新車價34580元)_(車號RAY-7960..)
_PBS*2(契約1060107-1050107價21238元)(出廠10104*1/10108*1)_(車號22-6092、33-9497)
_PTB*1-10501月車(契約</t>
    </r>
    <r>
      <rPr>
        <b/>
        <u/>
        <sz val="12"/>
        <color theme="1"/>
        <rFont val="新細明體"/>
        <family val="1"/>
        <charset val="136"/>
      </rPr>
      <t>1051231</t>
    </r>
    <r>
      <rPr>
        <sz val="12"/>
        <color theme="1"/>
        <rFont val="新細明體"/>
        <family val="1"/>
        <charset val="136"/>
      </rPr>
      <t>-</t>
    </r>
    <r>
      <rPr>
        <u/>
        <sz val="12"/>
        <color theme="1"/>
        <rFont val="新細明體"/>
        <family val="1"/>
        <charset val="136"/>
      </rPr>
      <t>1050101</t>
    </r>
    <r>
      <rPr>
        <sz val="12"/>
        <color theme="1"/>
        <rFont val="新細明體"/>
        <family val="1"/>
        <charset val="136"/>
      </rPr>
      <t xml:space="preserve">)_34580元/月
</t>
    </r>
    <phoneticPr fontId="3" type="noConversion"/>
  </si>
  <si>
    <t>PBS
再延
二月</t>
    <phoneticPr fontId="3" type="noConversion"/>
  </si>
  <si>
    <t>6/21南機廠大門車禍處理</t>
    <phoneticPr fontId="3" type="noConversion"/>
  </si>
  <si>
    <t>6/30</t>
    <phoneticPr fontId="3" type="noConversion"/>
  </si>
  <si>
    <t>106年ADM自衛消防編組演練_改3月大演/9月小演</t>
    <phoneticPr fontId="3" type="noConversion"/>
  </si>
  <si>
    <t>AM1/A62單槍更新</t>
    <phoneticPr fontId="3" type="noConversion"/>
  </si>
  <si>
    <t>--6/23</t>
    <phoneticPr fontId="3" type="noConversion"/>
  </si>
  <si>
    <t>--6/30</t>
    <phoneticPr fontId="3" type="noConversion"/>
  </si>
  <si>
    <t xml:space="preserve">&gt;&gt;3/25 T交辦_3/27加班規劃時程及職掌_3/28利害關係人溝通(M11/M12/T16)_3/28確認得否員級報名_3/29 T/M13/甫談異動(表面:無法達到單位工作要求-適應不良=保全規劃管理/出入證規劃管理/停車規劃管理/消防管理_工作心態消極。實際: /不知錯在哪裡/不知重點/不受控/不守規/規劃及管理知能不足/責任感不足0900上班_問題處理消極(出入證系統個資)_3/31育/斌談部分工作先分工_3/31-4/6簽辦輪調會T1(久未輪動甫有適應不良情形係T1缺經談願調建准輪調俾活絡人力)撥補(交接)_4/7準備撥補單(以考績定額10)_4/8綜簽呈M1會M12/M11後呈 P核定_4/13 EIP公告報名(至4/18)_4/19了解報名狀況(39報)_4/25面試準備_4/26面試週17人_4/28協調T14主任可放人時間(6/1)_5/4-4/28-4/29回M11簽P准錄取人_5/4確認S1不需報名上防火訓(5/25-5/26課)_5/27職掌安排_6/1-5/31-5/30準備新人報到事宜(刷卡鐘異動/名牌)_6/17約談彥男交接情形_6/30照會T16照顧建甫_6/28晚請客並了解交接情形_6/28大寮KEY點交(M11/T21)_6/30 關注建甫交接要項_6/30-6/1交接(防火管理人異動/出入證系統/摸彩券套印)_6/30確認各項交接均已完成_*7/1帶建甫至T16(不用，6/30已先撥用)    </t>
    <phoneticPr fontId="3" type="noConversion"/>
  </si>
  <si>
    <t xml:space="preserve">&gt;&gt;6/21 01:15車禍_6/23家屬招魂(2個)_6/28追蹤復舊進度(鐵門斷桿6/28/窗玻6/27/檯面6/24/鐵門復軌6/22)_6/29下午大門拜拜_6/30統計損失金額2.2萬(鐵門桿1.7+窗玻0.2?+檯面0.1?+立牌0.2?)_6/30請示M1是否索賠(不)     </t>
    <phoneticPr fontId="3" type="noConversion"/>
  </si>
  <si>
    <t>7/1-4/28-4/20北綠帶復舊    &gt;&gt;3/22-3/27水溝清淤完成_4/17舖柏油__4/20先施作阻機車路緣石_5/4-4/30試作地板_5/9 ADM門樹換新_5/29-5/24 ADM一/八樓地板打磨_5/24-4/23-5/8 ADM外牆清洗(4/22公告)_5/24-5/9起OCC外牆清洗(D3負責)_6/7-4/28-4/20起道路缺損下陷</t>
    <phoneticPr fontId="3" type="noConversion"/>
  </si>
  <si>
    <t>&gt;&gt;4/18確認退租日期4/30_5/19確認及交辦A61/A62會議室開放_6/29-4/28-5/7退租(含復舊)點交_6/30-5/30設備點收妥善復原_6/30電子門禁解除(含設施區)</t>
    <phoneticPr fontId="3" type="noConversion"/>
  </si>
  <si>
    <r>
      <rPr>
        <b/>
        <sz val="12"/>
        <color theme="1"/>
        <rFont val="新細明體"/>
        <family val="1"/>
        <charset val="136"/>
      </rPr>
      <t>大魯閣草衙道開幕因應</t>
    </r>
    <r>
      <rPr>
        <sz val="12"/>
        <color theme="1"/>
        <rFont val="新細明體"/>
        <family val="1"/>
        <charset val="136"/>
      </rPr>
      <t>_</t>
    </r>
    <r>
      <rPr>
        <b/>
        <sz val="12"/>
        <color theme="1"/>
        <rFont val="新細明體"/>
        <family val="1"/>
        <charset val="136"/>
      </rPr>
      <t>ADM租賃空間退租及復原
(1030901-1050229)</t>
    </r>
    <phoneticPr fontId="3" type="noConversion"/>
  </si>
  <si>
    <t xml:space="preserve"> &gt;&gt;'8/6擬定需求項目(慧發文雷射印表機/茂A51電腦主機)_'8/7需求提送M13(慧發文雷射印表機/茂A51電腦主機)_'8/12提M12維真_A51電腦(4/27OK)_4/27發文雷射印表機重提申請_7/5雷射印表機購進</t>
    <phoneticPr fontId="3" type="noConversion"/>
  </si>
  <si>
    <t>&gt;&gt;3/27-3/24-3/16規章研修_4/2進行防颱檢查_4/20前完成整備_7/5購買年度防颱口糧(792份)發送</t>
    <phoneticPr fontId="3" type="noConversion"/>
  </si>
  <si>
    <t>8/15規劃下半年計畫並備忘錄呈_9/15實演_9/22前紀錄送消防隊備案&gt;&gt;&gt;&gt;&gt;6/15-105規劃(納FM200)計畫呈核_6/23檢視_6/24演練_7/6紀錄送消防隊備案(甫)</t>
    <phoneticPr fontId="3" type="noConversion"/>
  </si>
  <si>
    <t>7/7_6/30</t>
    <phoneticPr fontId="3" type="noConversion"/>
  </si>
  <si>
    <t>&gt;&gt;&gt;&gt;&gt;6/8-6/7簽P准_7/7了解活動情形(物品7/6已歸還)_</t>
    <phoneticPr fontId="3" type="noConversion"/>
  </si>
  <si>
    <t>7/13-105北機廠高醫開發案簽約典禮協助</t>
    <phoneticPr fontId="3" type="noConversion"/>
  </si>
  <si>
    <t>中天教育租O6 K書中心_總務協助</t>
    <phoneticPr fontId="3" type="noConversion"/>
  </si>
  <si>
    <t>吳俊慶</t>
    <phoneticPr fontId="3" type="noConversion"/>
  </si>
  <si>
    <t>7/14</t>
    <phoneticPr fontId="3" type="noConversion"/>
  </si>
  <si>
    <t xml:space="preserve">&gt;&gt;11/12 KMRT開會_12/17 T召集C1-C4站站停會議(12/24/租屋12/26停/帳篷12/24停)_12/17口頭向中保提出需求12/24要到位_12/21發備忘錄給中保提需求(暫一個月12/24-1/23)_12/22-12/18-12/21確認中保找到人力_12/24發備忘錄給L1告知落實履約管理事項並請適時追加或勻用預算(副知D2)_1/8 L11預變更1/24-2/14平白2假白4(除夕僅白1；初一~六特調0800一位0900二位1100一位)==2/15-2/29平白1假白2==3/1起白1_1/13開會L1提需求_'1/18確認輕軌車站保全變更需求因應情形_'1/25了解1/24起改平2假4_'2/5確認除夕及初一~七變動情形_2/15起改平1假2_'2/29注意市府是否3/1前提早退路口義交(保全要跟隨)_'3/1起改平0假0 </t>
    <phoneticPr fontId="3" type="noConversion"/>
  </si>
  <si>
    <r>
      <t>&gt;外賓月餅D-30=7/29</t>
    </r>
    <r>
      <rPr>
        <u/>
        <sz val="12"/>
        <color theme="1"/>
        <rFont val="新細明體"/>
        <family val="1"/>
        <charset val="136"/>
      </rPr>
      <t>發文</t>
    </r>
    <r>
      <rPr>
        <sz val="12"/>
        <color theme="1"/>
        <rFont val="新細明體"/>
        <family val="1"/>
        <charset val="136"/>
      </rPr>
      <t>調查各單位需求數 8/9回(外賓~500元*280+外包300元*130)、8/19簽辦廠家(含外包併福委訂、外賓先找5款商品~500元簽請上級核定選300福委款)
&gt;董監水果禮盒: D-40=730先預訂_D-30=0819簽辦完成，D-7=預 8/28董事會致贈_600元/10台斤+50元運費_
&gt;104外賓月餅(~395盒@378)</t>
    </r>
    <phoneticPr fontId="3" type="noConversion"/>
  </si>
  <si>
    <t>7/21</t>
    <phoneticPr fontId="3" type="noConversion"/>
  </si>
  <si>
    <t>--</t>
    <phoneticPr fontId="3" type="noConversion"/>
  </si>
  <si>
    <t>20米路口上班義交撤哨評估</t>
    <phoneticPr fontId="3" type="noConversion"/>
  </si>
  <si>
    <t>102
細節紀錄</t>
    <phoneticPr fontId="3" type="noConversion"/>
  </si>
  <si>
    <t>105
細節紀錄</t>
    <phoneticPr fontId="3" type="noConversion"/>
  </si>
  <si>
    <t xml:space="preserve">7/19了解空間遷出時程_7/16協助進駐(生活垃圾納約/搬遷)
_7/16 T2A辦公室建置(線路布設/家具交貨/家具忠美桌子53860/椅子4560/3+1沙發茶几組38500)
&gt;&gt;T2A空間: 1/22規劃分工_1/25 T2A選址及空間配置規劃設計_1/26請T2A確認規畫符合需求_1/26提送家具請購單_
&gt;&gt;03/01/105啟動_6/7 L114設施課搬遷_6/22-6/4 L113/L114屏風委外
</t>
    <phoneticPr fontId="3" type="noConversion"/>
  </si>
  <si>
    <t xml:space="preserve">調撥車*6(舊27428*4+新31940*2=173592)_PBS約(10507-10508規1020701後出廠)
_PBS*3(契約1070831-10507XX一年車31940元)(出廠10506新車價31940元)_(車號RBL-6703、RBL-6705、另一車待9/1交車，公司酌補償)
_PBS*4(契約1070831-1050601 二年車27428元)(出廠10405新車價34580元)_(車號RAY-7960..)
///PBS*2(契約1060107-1050107價21238元)(出廠10104*1/10108*1)_(車號22-6092、33-9497)
///PTB*1(契約1051231-1050101 0.5年車34580元)(出廠10501新車價34580元)
</t>
    <phoneticPr fontId="3" type="noConversion"/>
  </si>
  <si>
    <t>7/18許曉初3252-XJ公務車地下室自撞牆</t>
    <phoneticPr fontId="3" type="noConversion"/>
  </si>
  <si>
    <t>&gt;&gt;&gt;&gt;&gt;&gt;&gt;&gt;&gt;&gt;6/28請T25補15噸工令單_6/28上會勘東隆紙廠流程及安全性(要要過磅重量紀錄/要安全依據/詢可否他廠清運)_6/29要大吉利報清運價單(2車2萬)_6/29安排三方可處理時間(7/5?)_7/6准-6/30上簽紙廠回收處理(會D2)_7/14清運前準備(手開發票/鑰匙)_7/15文件處理_7/18手開發票/支票歸墊__7/18 T25鑰匙歸還確認(81513)_7/20清運費報支</t>
    <phoneticPr fontId="3" type="noConversion"/>
  </si>
  <si>
    <t>T25北機文件銷毀(約15頓實際9.8頓)</t>
    <phoneticPr fontId="3" type="noConversion"/>
  </si>
  <si>
    <t>許</t>
    <phoneticPr fontId="3" type="noConversion"/>
  </si>
  <si>
    <t>門扇垮</t>
    <phoneticPr fontId="3" type="noConversion"/>
  </si>
  <si>
    <t>&gt;&gt;&gt;&gt;&gt;&gt;&gt;&gt;&gt;&gt;4/7初步報價予T16_'6/16先規劃方案與M4/T1談妥因應做法_6/15下班接T16口頭需求_6/16 T1來備忘錄需求(T出面要求勿受罰)_6/17簽變更契約(增新*3車10507交車日-1070831/一台34580元/退2)會T1/M4_6/20-6/17綜簽呈P准_6/22契約書完成_6/23通知流標_6/29確認延二個月_6/29協調M4/T1/D2/車商初步同意建議方案_7/5-6/30簽調整建議方案(會M4/T1/D2)簽稿並呈P 7/5准(發文)_7/6登陸新車車號及出廠年月_7/11交新車*2(二進二退)_7/14確認統一東京回函同意_7/14六月份費用請款報支_7/19轉二年案</t>
    <phoneticPr fontId="3" type="noConversion"/>
  </si>
  <si>
    <t>&gt;&gt;&gt;&gt;&gt;&gt;&gt;&gt;&gt;&gt;6/30廠商同意讓我們先用至8/31再決定_7/11配合二台舊GPS移至新車_8/23再配合PBS得標情形確認後續續租與否</t>
    <phoneticPr fontId="3" type="noConversion"/>
  </si>
  <si>
    <t>&gt;&gt;&gt;&gt;&gt;&gt;&gt;&gt;&gt;&gt;3/18回復M12_3/22發備忘錄T1修規_3/31確認班表/安管上鎖/定巡紀錄/安管加強整理_4/14停車規章退甫(缺停車巡查機制)_4/18查出保安手冊係興建文件故宜朝規章廢止程序發展_4/27-3/21修停車收費要點DARF回_4/28追DARF未回單位_4/25-3/28-4/29簽文移交卡片T1及整理遺失物(1項)_5/9提供月進度給M12_5/18回-5/10-5/6停車規章一B送審(4項)__5/30-4/25-4/29出入證系統個資納入彙總表相關作業(1項)_6/6備忘錄S1結案-5/27-5/17後送遺失物規章3版送S1(2項)_6/14停車規章二版D4公告(4項)_6/15-6/15進度給M12_7/5-4/22-6/29回保安手冊DARF_7/6-6/27-7/4回門禁要點DARF_7/15-7/7保安手冊送D4進版公告_7/15-7/7門禁要點送D4進版公告_7/18-7/21提供資料給M12彙整_7/18完成結案_</t>
    <phoneticPr fontId="3" type="noConversion"/>
  </si>
  <si>
    <t>&gt;&gt;&gt;&gt;&gt;&gt;&gt;&gt;&gt;&gt;7/12桌子/紅龍/立牌_7/12追-7/7OK-7/6安排保全找張力中(7/13夜物品保全*1/7/13早停車保全*2)_7/12簽約用品_7/13活動追蹤</t>
    <phoneticPr fontId="3" type="noConversion"/>
  </si>
  <si>
    <t>&gt;&gt;&gt;&gt;&gt;&gt;&gt;&gt;&gt;&gt;'許曉初105/7/18上午ADM地下室不小心自撞柱子(板金及玻璃碎裂)估價約一萬元_送金將估價_'7/22了解嚴重性/當事人說明_7/22記點考績</t>
    <phoneticPr fontId="3" type="noConversion"/>
  </si>
  <si>
    <t>增加道路清潔一人力(4增5)</t>
    <phoneticPr fontId="3" type="noConversion"/>
  </si>
  <si>
    <t>南機廠西北側路燈故障一週未能修復
1.現狀:遇雨則跳已跳好幾次/保全巡邏有安全疑慮/有竊案風險
2.要求:盡速查出問題點改善非只是復電</t>
    <phoneticPr fontId="3" type="noConversion"/>
  </si>
  <si>
    <t>解決割草噴濺問題</t>
    <phoneticPr fontId="3" type="noConversion"/>
  </si>
  <si>
    <t>&gt;&gt;&gt;&gt;&gt;&gt;&gt;&gt;&gt;&gt;105/7/24啟動_預算(3萬*4)_7/27上午找T請求同意(T指應找方法/明年新約再看看)</t>
    <phoneticPr fontId="3" type="noConversion"/>
  </si>
  <si>
    <t>7/27先維持義交&gt;&gt;&gt;&gt;&gt;&gt;&gt;&gt;&gt;&gt;105/7/13實勘(0730-0800)結果15台不需只1台需要_</t>
    <phoneticPr fontId="3" type="noConversion"/>
  </si>
  <si>
    <t xml:space="preserve">&gt;&gt;4/18規劃_4/18分工(育ADM入口意象/陽設區門口粉刷)_4/20萬花筒廠商勘_4/22 D3協洽TRK設計商表示大師級貴且不會_'4/29-4/22-4/29規劃(洽二家設計/報價)_5/3-5/4簽會D2/M4_5/5-5/4-5/6綜簽呈P核(位置二款式二)_'5/9-5/5-5/11發包計畫表/發包文件/訂底價(159500)_5/16議價決標(15萬未)_5/27開挖灌漿-5/17訂約及施工(30工作天)_'6/23完工 </t>
    <phoneticPr fontId="3" type="noConversion"/>
  </si>
  <si>
    <t xml:space="preserve">105:需求調查時應述明顧問/KMRT統一M1、捷警統一T1；外賓及員工應整合簽辦，可考慮輪流簽辦；注意KMRT主秘/副局長有無人送；簽呈小卡應為敬賀非致贈或敬贈；外賓到貨時間應先敲定且要上午早一點；
104:主辦單位特別要求廠商到貨日期(避假日)及時間(早到)適當性、記得印小卡。
</t>
    <phoneticPr fontId="3" type="noConversion"/>
  </si>
  <si>
    <t xml:space="preserve">出入證_評估輕軌承商出入證證種規劃_
-增新丙證甫表示系統可先以原丙充應
</t>
    <phoneticPr fontId="3" type="noConversion"/>
  </si>
  <si>
    <t>&gt;&gt;&gt;&gt;&gt;&gt;&gt;&gt;&gt;&gt;104/9/7獲知訓練上課內容完全不一樣_'10/20-9/14-10/20簽文分會M12/S1/L1/T1/T2/T30_'10/30-10/29再會S1回T1意見_'11/9-11/5綜簽M1因S1規章及課程未定案不宜僭越故先結案_'1/27追S1修規進度(不需修，因S1只會增加輕軌課程進入規章，M13評估尚無必然增加丙證需求，另上完課可由L11與M12協調憑證做法)_</t>
    <phoneticPr fontId="3" type="noConversion"/>
  </si>
  <si>
    <t>&gt;&gt;&gt;&gt;&gt;&gt;&gt;&gt;&gt;&gt;105/7/26-7/28_桌椅回收_落地窗玻璃"K書中心"標示移除(D3協助)_7/26完成</t>
    <phoneticPr fontId="3" type="noConversion"/>
  </si>
  <si>
    <t>8/13-8/14五月天演唱會活動總務支援(8/13-8/14_R17)</t>
    <phoneticPr fontId="3" type="noConversion"/>
  </si>
  <si>
    <t>ADM入口LOGO標誌綠美化植栽造景</t>
    <phoneticPr fontId="3" type="noConversion"/>
  </si>
  <si>
    <r>
      <rPr>
        <b/>
        <sz val="12"/>
        <color theme="1"/>
        <rFont val="新細明體"/>
        <family val="1"/>
        <charset val="136"/>
      </rPr>
      <t>過期文件</t>
    </r>
    <r>
      <rPr>
        <sz val="12"/>
        <color theme="1"/>
        <rFont val="新細明體"/>
        <family val="1"/>
        <charset val="136"/>
      </rPr>
      <t>銷毀(每年5/11月_12/23前應配合完成T1市府遺失物併案銷毀)
(文書作業規定18.12每年實施一次清理檔案)</t>
    </r>
    <phoneticPr fontId="3" type="noConversion"/>
  </si>
  <si>
    <t>劉彥男</t>
    <phoneticPr fontId="3" type="noConversion"/>
  </si>
  <si>
    <t>8/11驗收成果&gt;&gt;&gt;&gt;&gt;&gt;&gt;&gt;&gt;&gt;105/7/27 T/S11上班被親水公園割草中噴到_7/27問題點(時間與地點不登對、未設割草安全距離、未做防護措施如隔板、石頭太多、割草面向道路)_7/28準備會議_7/29 1500會議(議決數項)_8/2觀察行動_</t>
    <phoneticPr fontId="3" type="noConversion"/>
  </si>
  <si>
    <t>出入證改革_停車證改為非出入證(1050802自決暫不改_配合訓就)</t>
    <phoneticPr fontId="3" type="noConversion"/>
  </si>
  <si>
    <t>訓就來文請求以員工價年繳方式租(28汽15機)</t>
    <phoneticPr fontId="3" type="noConversion"/>
  </si>
  <si>
    <t>關鍵條件:
價格優惠(有牌車維持/無牌車可半價)_年預繳(同意)_車位數28+15機(今年同意爾後請逐年申請)_開始時間(10509)</t>
    <phoneticPr fontId="3" type="noConversion"/>
  </si>
  <si>
    <t>8/11</t>
    <phoneticPr fontId="3" type="noConversion"/>
  </si>
  <si>
    <t>8/4-6/8屋頂地面改良&gt;&gt;&gt;&gt;&gt;&gt;&gt;&gt;&gt;&gt;104/8/1啟動_'8/14 KEYMAN(陽/育)討論需求_'8/19-8/14-8/19準備資料_'8/20前送T2_11/2了解預算通過否(二案均通過)_6/8已協調T25表示開工單就可以啟動_</t>
    <phoneticPr fontId="3" type="noConversion"/>
  </si>
  <si>
    <t>待澄清事項:
所需汽28 機15現場如何編配確認
V FREE公務機車有嗎 無</t>
    <phoneticPr fontId="3" type="noConversion"/>
  </si>
  <si>
    <t>--</t>
    <phoneticPr fontId="3" type="noConversion"/>
  </si>
  <si>
    <t>9/1</t>
    <phoneticPr fontId="3" type="noConversion"/>
  </si>
  <si>
    <t>105維修預算專案(暫停展至明年再辦)</t>
    <phoneticPr fontId="3" type="noConversion"/>
  </si>
  <si>
    <r>
      <t>注意每月</t>
    </r>
    <r>
      <rPr>
        <b/>
        <sz val="12"/>
        <color rgb="FFFF0000"/>
        <rFont val="新細明體"/>
        <family val="1"/>
        <charset val="136"/>
      </rPr>
      <t>電話、網路、</t>
    </r>
    <r>
      <rPr>
        <b/>
        <sz val="12"/>
        <color theme="1"/>
        <rFont val="新細明體"/>
        <family val="1"/>
        <charset val="136"/>
      </rPr>
      <t>複製費均遞延二個月費用改善之道(不須迴轉估列)</t>
    </r>
    <phoneticPr fontId="3" type="noConversion"/>
  </si>
  <si>
    <r>
      <rPr>
        <sz val="12"/>
        <color rgb="FFFF0000"/>
        <rFont val="新細明體"/>
        <family val="1"/>
        <charset val="136"/>
      </rPr>
      <t>事務性資產設備汰新</t>
    </r>
    <r>
      <rPr>
        <sz val="12"/>
        <color theme="1"/>
        <rFont val="新細明體"/>
        <family val="1"/>
        <charset val="136"/>
      </rPr>
      <t>:
單槍: 4台(A61+外借*3)*2.5萬=10萬
冰箱: 2台計4萬</t>
    </r>
    <phoneticPr fontId="3" type="noConversion"/>
  </si>
  <si>
    <r>
      <rPr>
        <sz val="12"/>
        <color rgb="FFFF0000"/>
        <rFont val="新細明體"/>
        <family val="1"/>
        <charset val="136"/>
      </rPr>
      <t>無線麥克風組更新</t>
    </r>
    <r>
      <rPr>
        <sz val="12"/>
        <color theme="1"/>
        <rFont val="新細明體"/>
        <family val="1"/>
        <charset val="136"/>
      </rPr>
      <t xml:space="preserve">
行控一樓簡報室麥克風組更新2組</t>
    </r>
    <phoneticPr fontId="3" type="noConversion"/>
  </si>
  <si>
    <t xml:space="preserve">待確認事項: 
1.是否僅一戶(有二戶) </t>
    <phoneticPr fontId="3" type="noConversion"/>
  </si>
  <si>
    <t>切結內容:
本人自10X年起私自使用高捷台糖段125號部分土地，本人承諾將確實遵守以下內容，並願提供新台弊XXX元現金質押予高捷，如有違反...
1.確實維護本地及周遭環境清潔。
2.如有違反政府相關法令規定，願承擔責任。
3.如有環境髒亂情事或捷運公司需用本地時願無條件自行拆除還地予高捷。
4.承諾於109年12月31日屆期時自行拆除還地。</t>
    <phoneticPr fontId="3" type="noConversion"/>
  </si>
  <si>
    <r>
      <t>南機廠</t>
    </r>
    <r>
      <rPr>
        <b/>
        <sz val="12"/>
        <color rgb="FFFF0000"/>
        <rFont val="新細明體"/>
        <family val="1"/>
        <charset val="136"/>
      </rPr>
      <t>東北牆外</t>
    </r>
    <r>
      <rPr>
        <b/>
        <sz val="12"/>
        <color theme="1"/>
        <rFont val="新細明體"/>
        <family val="1"/>
        <charset val="136"/>
      </rPr>
      <t>占用戶協議拆除
通訊_台糖地主6119299#282周先生/孫先生</t>
    </r>
    <phoneticPr fontId="3" type="noConversion"/>
  </si>
  <si>
    <t>8/9追進度(已OK可能是計時器問題)(7/29廠商進廠查線)&gt;&gt;&gt;&gt;&gt;&gt;&gt;&gt;&gt;&gt;105/7/27先電課長請協助(若未果則往上到廠長，不得已再發備忘錄)</t>
    <phoneticPr fontId="3" type="noConversion"/>
  </si>
  <si>
    <t>瑞陽</t>
    <phoneticPr fontId="3" type="noConversion"/>
  </si>
  <si>
    <t>PBS
專案
二年</t>
    <phoneticPr fontId="3" type="noConversion"/>
  </si>
  <si>
    <t>ISO追查 (104_預8/11-8/12-8/14)
A21/A62/A71</t>
    <phoneticPr fontId="3" type="noConversion"/>
  </si>
  <si>
    <t>8/15暫結案&gt;&gt;&gt;&gt;&gt;&gt;&gt;&gt;&gt;&gt;8/7啟動規劃_8/11預公務車*2_8/11訂1130*27午餐$100/水果盒$50/飲料$50_8/11預委員停車位及請保全0900前引導A21_8/12執行_8/13執行_</t>
    <phoneticPr fontId="3" type="noConversion"/>
  </si>
  <si>
    <t>8/15確認復原&gt;&gt;&gt;&gt;&gt;&gt;&gt;&gt;&gt;&gt;105/7/27啟動_需求(帳篷3M*3M*5_桌子*8_椅子*26)_8/10追進度(二天餐盒*179*70元/冷飲檸檬紅茶2檸檬冬瓜1_帳篷/桌椅準備)_8/12確認8/13中午前布置完成_</t>
    <phoneticPr fontId="3" type="noConversion"/>
  </si>
  <si>
    <t>許煇昇</t>
    <phoneticPr fontId="3" type="noConversion"/>
  </si>
  <si>
    <t>8/25</t>
    <phoneticPr fontId="3" type="noConversion"/>
  </si>
  <si>
    <t>--</t>
    <phoneticPr fontId="3" type="noConversion"/>
  </si>
  <si>
    <t xml:space="preserve">1.主簽依105年搞潤飾
2.購買香爐灰補9分滿
</t>
    <phoneticPr fontId="3" type="noConversion"/>
  </si>
  <si>
    <r>
      <t>M13業務價值</t>
    </r>
    <r>
      <rPr>
        <b/>
        <sz val="12"/>
        <color rgb="FFFF0000"/>
        <rFont val="新細明體"/>
        <family val="1"/>
        <charset val="136"/>
      </rPr>
      <t>革新計劃</t>
    </r>
    <r>
      <rPr>
        <sz val="12"/>
        <color theme="1"/>
        <rFont val="新細明體"/>
        <family val="1"/>
        <charset val="136"/>
      </rPr>
      <t>(改革、創新)</t>
    </r>
    <phoneticPr fontId="3" type="noConversion"/>
  </si>
  <si>
    <t>帳篷@500/桌子@200/椅子@40
餐盒29150=(麥貝加)(183+182盒)*70+(3+3桶)*600</t>
    <phoneticPr fontId="3" type="noConversion"/>
  </si>
  <si>
    <r>
      <rPr>
        <b/>
        <sz val="12"/>
        <color theme="1"/>
        <rFont val="新細明體"/>
        <family val="1"/>
        <charset val="136"/>
      </rPr>
      <t>租</t>
    </r>
    <r>
      <rPr>
        <sz val="12"/>
        <color theme="1"/>
        <rFont val="新細明體"/>
        <family val="1"/>
        <charset val="136"/>
      </rPr>
      <t xml:space="preserve">行動門號*13(?A?B)_10509-10708
</t>
    </r>
    <phoneticPr fontId="3" type="noConversion"/>
  </si>
  <si>
    <r>
      <rPr>
        <b/>
        <sz val="12"/>
        <color theme="1"/>
        <rFont val="新細明體"/>
        <family val="1"/>
        <charset val="136"/>
      </rPr>
      <t>租</t>
    </r>
    <r>
      <rPr>
        <sz val="12"/>
        <color theme="1"/>
        <rFont val="新細明體"/>
        <family val="1"/>
        <charset val="136"/>
      </rPr>
      <t>簡訊50萬通</t>
    </r>
    <phoneticPr fontId="3" type="noConversion"/>
  </si>
  <si>
    <r>
      <rPr>
        <b/>
        <sz val="12"/>
        <color theme="1"/>
        <rFont val="新細明體"/>
        <family val="1"/>
        <charset val="136"/>
      </rPr>
      <t>租GPS定位車機*7_GPS</t>
    </r>
    <r>
      <rPr>
        <sz val="12"/>
        <color theme="1"/>
        <rFont val="新細明體"/>
        <family val="1"/>
        <charset val="136"/>
      </rPr>
      <t xml:space="preserve">(4舊3新)_10504-10708(要有約屆仍可暫付費續用共識)_爭取免費送機
</t>
    </r>
    <phoneticPr fontId="3" type="noConversion"/>
  </si>
  <si>
    <r>
      <rPr>
        <b/>
        <sz val="12"/>
        <color rgb="FFFF0000"/>
        <rFont val="新細明體"/>
        <family val="1"/>
        <charset val="136"/>
      </rPr>
      <t>提供</t>
    </r>
    <r>
      <rPr>
        <sz val="12"/>
        <color rgb="FFFF0000"/>
        <rFont val="新細明體"/>
        <family val="1"/>
        <charset val="136"/>
      </rPr>
      <t>機車*6(調度*2+設備*4)</t>
    </r>
    <phoneticPr fontId="3" type="noConversion"/>
  </si>
  <si>
    <r>
      <rPr>
        <b/>
        <sz val="12"/>
        <color theme="1"/>
        <rFont val="新細明體"/>
        <family val="1"/>
        <charset val="136"/>
      </rPr>
      <t>租</t>
    </r>
    <r>
      <rPr>
        <sz val="12"/>
        <color theme="1"/>
        <rFont val="新細明體"/>
        <family val="1"/>
        <charset val="136"/>
      </rPr>
      <t xml:space="preserve">網路門號*11(調撥*7+設備*4_部分綁約優惠購平板)_歸屬網際網路科目
</t>
    </r>
    <phoneticPr fontId="3" type="noConversion"/>
  </si>
  <si>
    <r>
      <t>105</t>
    </r>
    <r>
      <rPr>
        <b/>
        <sz val="12"/>
        <color theme="1"/>
        <rFont val="新細明體"/>
        <family val="1"/>
        <charset val="136"/>
      </rPr>
      <t>輕軌廠站清潔發包</t>
    </r>
    <r>
      <rPr>
        <sz val="12"/>
        <color theme="1"/>
        <rFont val="新細明體"/>
        <family val="1"/>
        <charset val="136"/>
      </rPr>
      <t>_(10501-10512/商/費32379/人月_材12%_利10%)</t>
    </r>
    <phoneticPr fontId="3" type="noConversion"/>
  </si>
  <si>
    <r>
      <t>財購:白色</t>
    </r>
    <r>
      <rPr>
        <b/>
        <sz val="12"/>
        <color theme="1"/>
        <rFont val="新細明體"/>
        <family val="1"/>
        <charset val="136"/>
      </rPr>
      <t>影印紙開放性買賣契約</t>
    </r>
    <r>
      <rPr>
        <sz val="12"/>
        <color theme="1"/>
        <rFont val="新細明體"/>
        <family val="1"/>
        <charset val="136"/>
      </rPr>
      <t>發包(一年約)_11/22到期</t>
    </r>
    <phoneticPr fontId="3" type="noConversion"/>
  </si>
  <si>
    <r>
      <t>第二階段高雄環狀輕軌統包工程</t>
    </r>
    <r>
      <rPr>
        <b/>
        <sz val="12"/>
        <color rgb="FFFF0000"/>
        <rFont val="新細明體"/>
        <family val="1"/>
        <charset val="136"/>
      </rPr>
      <t>聯合辦公室</t>
    </r>
    <r>
      <rPr>
        <b/>
        <sz val="12"/>
        <color theme="1"/>
        <rFont val="新細明體"/>
        <family val="1"/>
        <charset val="136"/>
      </rPr>
      <t>租用_總務配合事宜
1050901-1100228租期</t>
    </r>
    <phoneticPr fontId="3" type="noConversion"/>
  </si>
  <si>
    <r>
      <rPr>
        <b/>
        <sz val="12"/>
        <color theme="1"/>
        <rFont val="新細明體"/>
        <family val="1"/>
        <charset val="136"/>
      </rPr>
      <t>總務規章</t>
    </r>
    <r>
      <rPr>
        <sz val="12"/>
        <color theme="1"/>
        <rFont val="新細明體"/>
        <family val="1"/>
        <charset val="136"/>
      </rPr>
      <t>年度檢討</t>
    </r>
    <phoneticPr fontId="3" type="noConversion"/>
  </si>
  <si>
    <r>
      <rPr>
        <b/>
        <sz val="12"/>
        <color rgb="FFFF0000"/>
        <rFont val="新細明體"/>
        <family val="1"/>
        <charset val="136"/>
      </rPr>
      <t>車隊卡</t>
    </r>
    <r>
      <rPr>
        <sz val="12"/>
        <color rgb="FFFF0000"/>
        <rFont val="新細明體"/>
        <family val="1"/>
        <charset val="136"/>
      </rPr>
      <t>、庫提客戶油品買賣三年契約
(1051001-1080930)</t>
    </r>
    <phoneticPr fontId="3" type="noConversion"/>
  </si>
  <si>
    <t>&gt;&gt;&gt;&gt;&gt;&gt;&gt;&gt;&gt;&gt;105/7/12啟動規劃_8/1-7/20-7/30提請購單M4_8/16回文M4對中油及台塑全鋒契約意見_8/26追蹤M4綜簽(P准)</t>
    <phoneticPr fontId="3" type="noConversion"/>
  </si>
  <si>
    <t>8/29-7/29思考&gt;&gt;&gt;&gt;&gt;&gt;&gt;&gt;&gt;&gt;105/7/27啟動_</t>
    <phoneticPr fontId="3" type="noConversion"/>
  </si>
  <si>
    <t>&gt;&gt;&gt;&gt;&gt;&gt;&gt;&gt;&gt;&gt;105/8/31調撥M13一部給T16</t>
    <phoneticPr fontId="3" type="noConversion"/>
  </si>
  <si>
    <t>07.食品:有委員外賓者原則歸餐飲費(S1定檢因委員KMRT主張自出，故為純員工特編食品)
13.總雜:尾牙應以未稅編列(稅5%另編於規費)
20.清潔:例行27669(基本20008+勞健退3709+安環498+材料1818佔7%+利潤1636佔6%)+點工158400(1056小時*150元)+其他858400(四機廠廢棄物2700元*0.8T*365天+水肥15000*2+失效文件20000*2)
21.綠化:例行 29462(基本20008+勞健退3709+安環745+材料2500+利潤2500)+點工54000(360小時*150元)
26.規費:驗車21450元+消費行為稅7萬元+專利權維護費2萬元</t>
    <phoneticPr fontId="3" type="noConversion"/>
  </si>
  <si>
    <t>&gt;&gt;&gt;&gt;&gt;&gt;&gt;&gt;&gt;&gt;9/1先購10萬則</t>
    <phoneticPr fontId="3" type="noConversion"/>
  </si>
  <si>
    <t>9/1辦理增租(1A1B)&gt;&gt;&gt;&gt;&gt;&gt;&gt;&gt;&gt;&gt;</t>
    <phoneticPr fontId="3" type="noConversion"/>
  </si>
  <si>
    <t>9/1新門號申辦&gt;&gt;&gt;&gt;&gt;&gt;&gt;&gt;&gt;&gt;</t>
    <phoneticPr fontId="3" type="noConversion"/>
  </si>
  <si>
    <t>8/8?交貨安裝&gt;&gt;&gt;&gt;&gt;&gt;&gt;&gt;&gt;&gt;6/29提送M4請購單_7/15審規(3家OK)_決標 EPSON/EB 1930</t>
    <phoneticPr fontId="3" type="noConversion"/>
  </si>
  <si>
    <r>
      <rPr>
        <b/>
        <sz val="12"/>
        <color theme="1"/>
        <rFont val="新細明體"/>
        <family val="1"/>
        <charset val="136"/>
      </rPr>
      <t>租</t>
    </r>
    <r>
      <rPr>
        <b/>
        <sz val="12"/>
        <color rgb="FFFF0000"/>
        <rFont val="新細明體"/>
        <family val="1"/>
        <charset val="136"/>
      </rPr>
      <t>調撥車</t>
    </r>
    <r>
      <rPr>
        <sz val="12"/>
        <color theme="1"/>
        <rFont val="新細明體"/>
        <family val="1"/>
        <charset val="136"/>
      </rPr>
      <t xml:space="preserve">*7(舊27428*4+新31940*3=205532)_PBS約(10509-10708規1020701後出廠)
_PBS*3(契約1070831-10507XX一年車31940元)(出廠10506新車價31940元)_(車號RBL-6703、RBL-6705、RBM-3080)
_PBS*4(契約1070831-1050601 二年車27428元)(出廠10405新車價34580元)_(車號RAY-7960..)
///PTB*1(契約1051231-1050101 0.5年車34580元)(出廠10501新車價34580元)
</t>
    </r>
    <phoneticPr fontId="3" type="noConversion"/>
  </si>
  <si>
    <t>許</t>
    <phoneticPr fontId="3" type="noConversion"/>
  </si>
  <si>
    <t>&gt;&gt;&gt;&gt;&gt;&gt;&gt;&gt;&gt;&gt;5/31規劃_6/6給-5/31-6/2提供堪用桌椅櫃尺寸及數量(多餘入庫)_6/6告知蒸飯器冰箱借用(無)_6/7回影印機_6/7 MAIL請T2A協助空間淨空/飲水機/電梯預告啟用_6/8慶勘家具擬KMRT物送然高捷之檔案櫃以借的方式(納約)__6/7多功能事務機長約提供(專線申請)_6/14確認需求家具_6/23-6/24M1文件/家具搬遷_7/5-6/7-6/15T1/T2淨空_7/1-5/31廁所/磁磚報修追蹤_7/2-6/30空間清潔_8/9規劃配合事項_8/10-7/15追蹤得標情形(得標)_8/11中鋼聯合工務所協組會(門禁陽)_8/15植栽修剪_8/19清潔人力費用納入D3合約管理費_8/24-8/19清潔再加強_D3會簽約條件(用水納入南機預算編列/清潔僅含垃圾及廁所/三格汽車公務車位/借用堪用家具/停車位中鋼員工免費停放數量得調整_8/29車位規劃簽准_8/30車位劃設及標示(共增汽21機30_汽4+3+3+11_機30)</t>
    <phoneticPr fontId="3" type="noConversion"/>
  </si>
  <si>
    <t>9/1結案規劃(二個月裕度已被10507展延二個月吃掉)_1070701應先提醒T16(1.新約招標文件有關調撥車供應時程得標後應有至少一個月準備時間免罰款 2.確認得標後再辦租車契約)&gt;&gt;&gt;&gt;&gt;&gt;&gt;&gt;&gt;&gt;105/4/7初步報價予T16_'6/16先規劃方案與M4/T1談妥因應做法_6/15下班接T16口頭需求_6/16 T1來備忘錄需求(T出面要求勿受罰)_6/17簽變更契約(增新*3車10507交車日-1070831/一台34580元/退2)會T1/M4_6/20-6/17綜簽呈P准_6/22契約書完成_6/23通知流標_6/29確認延二個月_6/29協調M4/T1/D2/車商初步同意建議方案_7/5-6/30簽調整建議方案(會M4/T1/D2)簽稿並呈P 7/5准(發文)_7/6登陸新車車號及出廠年月_7/11交新車*2(二進二退)_7/14確認統一東京回函同意_7/14六月份費用請款報支_7/19轉二年案_8/18確認得標情形(0930議價OK)_8/18通知廠商備另一新車_8/31另一新車GPS裝設_8/31登錄另一新車車號_</t>
    <phoneticPr fontId="3" type="noConversion"/>
  </si>
  <si>
    <r>
      <t>M1年度</t>
    </r>
    <r>
      <rPr>
        <b/>
        <sz val="12"/>
        <color theme="1"/>
        <rFont val="新細明體"/>
        <family val="1"/>
        <charset val="136"/>
      </rPr>
      <t>資產盤點</t>
    </r>
    <r>
      <rPr>
        <sz val="12"/>
        <color theme="1"/>
        <rFont val="新細明體"/>
        <family val="1"/>
        <charset val="136"/>
      </rPr>
      <t>_初盤</t>
    </r>
    <phoneticPr fontId="3" type="noConversion"/>
  </si>
  <si>
    <r>
      <rPr>
        <b/>
        <sz val="12"/>
        <color theme="1"/>
        <rFont val="新細明體"/>
        <family val="1"/>
        <charset val="136"/>
      </rPr>
      <t>物品攜出授權名冊</t>
    </r>
    <r>
      <rPr>
        <sz val="12"/>
        <color theme="1"/>
        <rFont val="新細明體"/>
        <family val="1"/>
        <charset val="136"/>
      </rPr>
      <t>更新(是否改為不定期更新)</t>
    </r>
    <phoneticPr fontId="3" type="noConversion"/>
  </si>
  <si>
    <t>--</t>
    <phoneticPr fontId="3" type="noConversion"/>
  </si>
  <si>
    <r>
      <t>行政區20米道路中安路口</t>
    </r>
    <r>
      <rPr>
        <b/>
        <sz val="12"/>
        <color theme="1"/>
        <rFont val="新細明體"/>
        <family val="1"/>
        <charset val="136"/>
      </rPr>
      <t>義交撤哨</t>
    </r>
    <phoneticPr fontId="3" type="noConversion"/>
  </si>
  <si>
    <t>9/15 PUSH其餘半年繳(好說歹說勸服_可讓今年二+二繳_聲明明年半年繳)&gt;&gt;&gt;&gt;&gt;&gt;&gt;&gt;&gt;&gt;8/3收到來文_請示M1/T回文暫維持原價_8/8-8/5回函(維持原價)_</t>
    <phoneticPr fontId="3" type="noConversion"/>
  </si>
  <si>
    <t>&gt;&gt;&gt;&gt;&gt;&gt;&gt;&gt;&gt;&gt;6/30廠商同意讓我們先用至8/31再決定_7/11配合二台舊GPS移至新車_8/31配合PBS得標後安裝另一新車GPS</t>
    <phoneticPr fontId="3" type="noConversion"/>
  </si>
  <si>
    <t>105年</t>
    <phoneticPr fontId="3" type="noConversion"/>
  </si>
  <si>
    <t>中鋼蘿波私餅*1</t>
    <phoneticPr fontId="3" type="noConversion"/>
  </si>
  <si>
    <r>
      <rPr>
        <b/>
        <sz val="12"/>
        <color theme="1"/>
        <rFont val="新細明體"/>
        <family val="1"/>
        <charset val="136"/>
      </rPr>
      <t>印信年度盤點</t>
    </r>
    <r>
      <rPr>
        <sz val="12"/>
        <color theme="1"/>
        <rFont val="新細明體"/>
        <family val="1"/>
        <charset val="136"/>
      </rPr>
      <t>_每年10月</t>
    </r>
    <phoneticPr fontId="3" type="noConversion"/>
  </si>
  <si>
    <r>
      <t>&gt;外賓月餅D-30=7/29</t>
    </r>
    <r>
      <rPr>
        <u/>
        <sz val="12"/>
        <color rgb="FFFF0000"/>
        <rFont val="新細明體"/>
        <family val="1"/>
        <charset val="136"/>
      </rPr>
      <t>發文</t>
    </r>
    <r>
      <rPr>
        <sz val="12"/>
        <color rgb="FFFF0000"/>
        <rFont val="新細明體"/>
        <family val="1"/>
        <charset val="136"/>
      </rPr>
      <t>調查各單位需求數 8/9回(外賓~500元*280+外包300元*130)、8/19簽辦廠家(含外包併福委訂、外賓先找5款商品&lt;500元簽請上級核定選300福委款)
&gt;董監水果禮盒: D-40=730先預訂_D-30=0819簽辦完成，D-7=預 8/28董事會致贈_600元/10台斤+50元運費_
&gt;104外賓月餅(~395盒@378)</t>
    </r>
    <phoneticPr fontId="3" type="noConversion"/>
  </si>
  <si>
    <r>
      <rPr>
        <b/>
        <sz val="12"/>
        <color theme="1"/>
        <rFont val="新細明體"/>
        <family val="1"/>
        <charset val="136"/>
      </rPr>
      <t>L1處長辦公處所規劃</t>
    </r>
    <r>
      <rPr>
        <sz val="12"/>
        <color theme="1"/>
        <rFont val="新細明體"/>
        <family val="1"/>
        <charset val="136"/>
      </rPr>
      <t>_</t>
    </r>
    <phoneticPr fontId="3" type="noConversion"/>
  </si>
  <si>
    <t>例行</t>
    <phoneticPr fontId="3" type="noConversion"/>
  </si>
  <si>
    <t>&gt;&gt;&gt;&gt;&gt;&gt;&gt;&gt;&gt;&gt;7/8(D-9W)啟動規劃_7/13週報提示規劃方向(D-8W)(月餅/舊振南)_7/20開始洽舊振南談內容_7/20回-7/12(7/8)-7/19外賓月餅發文調查需求(D-9W~2W)_7/20規劃M13贈禮對象/配送方式(D-7W_M11/M12/M13/KMRT/顧問)_7/27 B准-7/22簽核(數量425=B*60+P*20+顧問*9+捷局*12+T*16(淡海*11/中剛_V9*5)+D1*17+D2*52+D3*19+D4*10+L1*8+M1*17+M3*74+S1*6+T1*19+T2*60+備26)/廠家(舊振南)/到貨9/6/單價405稅內/款式)(D-7W)_7/28下訂(D-6W)_8/26訂9/6 M13公務車(D-3W)_8/31先到貨81(B/P*80；M13*1)_8/31通知各單位9/6 11:00到貨_9/2拜會KMRT秘書室_9/5規劃M13配送流程_9/6 1000前到貨_1030配送(~D-7)(中鋼現*4/KMRT*13委秘書室代轉)</t>
    <phoneticPr fontId="3" type="noConversion"/>
  </si>
  <si>
    <r>
      <rPr>
        <b/>
        <sz val="12"/>
        <color theme="1"/>
        <rFont val="新細明體"/>
        <family val="1"/>
        <charset val="136"/>
      </rPr>
      <t>中秋節外賓月餅</t>
    </r>
    <r>
      <rPr>
        <sz val="12"/>
        <color theme="1"/>
        <rFont val="新細明體"/>
        <family val="1"/>
        <charset val="136"/>
      </rPr>
      <t>規劃_</t>
    </r>
    <r>
      <rPr>
        <b/>
        <u/>
        <sz val="12"/>
        <color theme="1"/>
        <rFont val="新細明體"/>
        <family val="1"/>
        <charset val="136"/>
      </rPr>
      <t>D=9/15(四)</t>
    </r>
    <r>
      <rPr>
        <u/>
        <sz val="12"/>
        <color theme="1"/>
        <rFont val="新細明體"/>
        <family val="1"/>
        <charset val="136"/>
      </rPr>
      <t>-105=425盒_價位:75折=405未稅</t>
    </r>
    <r>
      <rPr>
        <sz val="12"/>
        <color theme="1"/>
        <rFont val="新細明體"/>
        <family val="1"/>
        <charset val="136"/>
      </rPr>
      <t xml:space="preserve">
</t>
    </r>
    <phoneticPr fontId="3" type="noConversion"/>
  </si>
  <si>
    <t>--</t>
    <phoneticPr fontId="3" type="noConversion"/>
  </si>
  <si>
    <t>--9/1</t>
    <phoneticPr fontId="3" type="noConversion"/>
  </si>
  <si>
    <r>
      <t>&gt;&gt;&gt;&gt;&gt;&gt;&gt;&gt;&gt;&gt;10/28 L11給工作說明書及排班_10/28發包計畫表(晉邦/亞瑟/萬成_初底1543199)_11/6發包文件M4_11/10-11/6底價D核定(初編156萬/終編?)_11/23 1530開標(亞瑟1321948得標為</t>
    </r>
    <r>
      <rPr>
        <sz val="12"/>
        <color rgb="FFFF0000"/>
        <rFont val="新細明體"/>
        <family val="1"/>
        <charset val="136"/>
      </rPr>
      <t>初底86%</t>
    </r>
    <r>
      <rPr>
        <sz val="12"/>
        <color theme="1"/>
        <rFont val="新細明體"/>
        <family val="1"/>
        <charset val="136"/>
      </rPr>
      <t>)_12/1思考新廠商因應_12/22協調並追蹤L11召開輕軌開工前會_9/8斌協調L11後續改由其自辦契約發包(回OK)</t>
    </r>
    <phoneticPr fontId="3" type="noConversion"/>
  </si>
  <si>
    <t>7/15-105前鎮區公所文捷運局/環保局/衛生局檢舉環境髒亂分文D3釐清管理權
9/9每季M13環境檢查_9/8列入M13風險管理&gt;&gt;&gt;&gt;&gt;&gt;&gt;&gt;&gt;&gt;105/7/15收文D3_7/16向T報告來文過程(建議D3主辦釐清管理單位後由管理單位速清)_7/18-7/22完成北面環境清理_7/19確認孓孒7/14罰單違規人(8-9區)_KMRT來文異議7/14由KRTC管理_7/26英斌宣導將會S1每月定期檢查(使用人應會同)未符規定者收回自管_7/27-7/25-7/27道清加強水溝整理(照片回路權科)_8/8-8/15確認7/22罰單行為人(確認接受)+向行為人追討7/14罰金_8/8追蹤7/14罰單裁決書並繳款_</t>
    <phoneticPr fontId="3" type="noConversion"/>
  </si>
  <si>
    <t>&gt;&gt;&gt;&gt;&gt;&gt;&gt;&gt;&gt;&gt;3/1六樓電氣室清潔_3/2電氣室標管制區域_3/11 1500協助D2搬運(西到電)_3/14清潔(西)_4/13協助D2搬運(東室調整)_9/10-3/14 S1搬運(東到西室)_鑰匙移交</t>
    <phoneticPr fontId="3" type="noConversion"/>
  </si>
  <si>
    <t>徐雯輝</t>
    <phoneticPr fontId="3" type="noConversion"/>
  </si>
  <si>
    <t>--9/8</t>
    <phoneticPr fontId="3" type="noConversion"/>
  </si>
  <si>
    <t>政令</t>
    <phoneticPr fontId="3" type="noConversion"/>
  </si>
  <si>
    <t>1050913玉川主任建議颱風宣布停班時機則行政區車位開放有需要同仁停放(對講機開啟)</t>
    <phoneticPr fontId="3" type="noConversion"/>
  </si>
  <si>
    <t>例行</t>
    <phoneticPr fontId="3" type="noConversion"/>
  </si>
  <si>
    <t>106年度工作計畫(目標18.15運量/15.97E收入)</t>
    <phoneticPr fontId="3" type="noConversion"/>
  </si>
  <si>
    <r>
      <rPr>
        <b/>
        <sz val="12"/>
        <color theme="1"/>
        <rFont val="新細明體"/>
        <family val="1"/>
        <charset val="136"/>
      </rPr>
      <t>南機廠</t>
    </r>
    <r>
      <rPr>
        <b/>
        <sz val="12"/>
        <color rgb="FFFF0000"/>
        <rFont val="新細明體"/>
        <family val="1"/>
        <charset val="136"/>
      </rPr>
      <t>北側牆外</t>
    </r>
    <r>
      <rPr>
        <b/>
        <sz val="12"/>
        <color theme="1"/>
        <rFont val="新細明體"/>
        <family val="1"/>
        <charset val="136"/>
      </rPr>
      <t>(台糖段125地號)管理改善</t>
    </r>
    <phoneticPr fontId="3" type="noConversion"/>
  </si>
  <si>
    <r>
      <rPr>
        <b/>
        <sz val="12"/>
        <color theme="1"/>
        <rFont val="新細明體"/>
        <family val="1"/>
        <charset val="136"/>
      </rPr>
      <t>消防演練</t>
    </r>
    <r>
      <rPr>
        <sz val="12"/>
        <color theme="1"/>
        <rFont val="新細明體"/>
        <family val="1"/>
        <charset val="136"/>
      </rPr>
      <t>(每半年)_彥男主持</t>
    </r>
    <phoneticPr fontId="3" type="noConversion"/>
  </si>
  <si>
    <t>專案</t>
    <phoneticPr fontId="3" type="noConversion"/>
  </si>
  <si>
    <t>9/22</t>
    <phoneticPr fontId="3" type="noConversion"/>
  </si>
  <si>
    <t>莫蘭蒂颱風(105/09/14)災損及復舊</t>
    <phoneticPr fontId="3" type="noConversion"/>
  </si>
  <si>
    <t>尼伯特颱風(105/07/08)因應及改善</t>
    <phoneticPr fontId="3" type="noConversion"/>
  </si>
  <si>
    <t>&gt;&gt;&gt;&gt;&gt;&gt;&gt;&gt;&gt;&gt;&gt;排定輪值人員_大門口六棵樹集中綁桿_各樓排水孔打開_公務機車集中綑綁_整體巡視轄區防颱_下班前廣播_來襲因應(紀錄缺失)_'7/11來襲後檢討及追蹤改善(各樓北面玻璃全面矽膠防滲/各樓側門加防颱固定栓/432樓西側門內加防水壓條/路樹扶正)_7/20會同T2廠商勘各樓側門增防颱補強橫桿_7/21 2-4樓西側門增設假壓條防水_7/25送修改單T2_7/25完成ADM北牆全面補Silicon_7/27T253轉T251發包中_8/23路樹扶正_9/7 T25/M4發包開標_9/26(剩3處)-9/22施作防颱橫桿*16(3500*16=56000總務預算支應)</t>
    <phoneticPr fontId="3" type="noConversion"/>
  </si>
  <si>
    <t>9/29 FINAL版(另列清冊管控)</t>
    <phoneticPr fontId="3" type="noConversion"/>
  </si>
  <si>
    <t>3/1提送規劃下半年企劃呈核(3/21下午1330舉辦)_3/20了解準備情形_3/22-3/27追蹤紀錄_3/29規劃下次排程&gt;&gt;&gt;&gt;&gt;&gt;&gt;&gt;&gt;&gt;9/6提送規劃下半年企劃呈核(9/20下午1330舉辦)_9/20了解準備情形_9/22-9/27追蹤紀錄_9/29規劃下次排程__</t>
    <phoneticPr fontId="3" type="noConversion"/>
  </si>
  <si>
    <t>&gt;&gt;&gt;&gt;&gt;&gt;&gt;&gt;&gt;&gt;9/20收文_10/4-9/21-9/27準備提報資料_10/4提M12(10/7提D1)</t>
    <phoneticPr fontId="3" type="noConversion"/>
  </si>
  <si>
    <t>10/13</t>
    <phoneticPr fontId="3" type="noConversion"/>
  </si>
  <si>
    <t>--</t>
    <phoneticPr fontId="3" type="noConversion"/>
  </si>
  <si>
    <t>Q3預檢_
園藝_22000 LOGO綠美化未施作/
制服_少189萬=10401多褲子線上加發約90萬/皮鞋以損發105領者少/105-單價調降
總砸_105年生日禮券75萬提早於104年報支/105年企家日200萬尚未執行
委印33%主D3未印導覽手冊</t>
    <phoneticPr fontId="3" type="noConversion"/>
  </si>
  <si>
    <t>10/12執行規劃&gt;&gt;&gt;&gt;&gt;&gt;&gt;&gt;&gt;&gt;105/8/16 M1啟動_8/19轉請部分資深同仁協助集思廣益_9/2-8/16-8/23訂出二項優先價值改良項目(廠商識別證押金及流程改革/公務手機雲端通訊錄創新)_8/30 1330M1交換意見_10/3創新案修正給M11_</t>
    <phoneticPr fontId="3" type="noConversion"/>
  </si>
  <si>
    <t>&gt;&gt;&gt;&gt;&gt;&gt;&gt;&gt;&gt;&gt;8/29斌建議取消_8/30瑞陽評估不須_8/31提報M1重要業務週報_9/8斌聯繫義交何時停(最慢9月底)_9/19確認20米路義交暫停指派日期(9/30)_10/4確認停派_年省約12.5萬元</t>
    <phoneticPr fontId="3" type="noConversion"/>
  </si>
  <si>
    <t>10/20</t>
    <phoneticPr fontId="3" type="noConversion"/>
  </si>
  <si>
    <t>10/19同仁確認需修改規章_10/1-11/30前修訂完成&gt;&gt;&gt;&gt;&gt;&gt;&gt;&gt;&gt;&gt;9/1啟動規劃修訂人及交叉審核人_9/15-9/15修訂人檢視妥適性_</t>
    <phoneticPr fontId="3" type="noConversion"/>
  </si>
  <si>
    <t>OK&gt;&gt;&gt;&gt;&gt;&gt;&gt;&gt;&gt;&gt;1050908KMRT MAIL指示125地號依前鎮區公所要求環境缺失改善(9/14前)_9/9詢問區公所承辦125要求標準/通知缺失地塊使用人改善(自負後果)_9/13改善照片先MAIL KMRT_9/19-9/12 KMRT來文簽辦(環境改善照片回區公所)_</t>
    <phoneticPr fontId="3" type="noConversion"/>
  </si>
  <si>
    <t>100年5月?M1起始接管</t>
    <phoneticPr fontId="3" type="noConversion"/>
  </si>
  <si>
    <t>10/26追蹤10/23施作&gt;&gt;&gt;&gt;&gt;&gt;&gt;&gt;&gt;&gt;105/7/27上簽(日新種苗公司建移二旁羅漢松*2/前後混搭矮仙丹/白雪木/翠米茶_報價21850未含換土)_7/27規劃簽核准_</t>
    <phoneticPr fontId="3" type="noConversion"/>
  </si>
  <si>
    <t>109/10/1提醒東北側占用人12/31承諾屆期應自行拆除占用地(退還押金6000元)&gt;&gt;&gt;&gt;&gt;&gt;&gt;&gt;&gt;&gt;7/24思考占用戶如何處理_7/25深入了解台糖租戶(2戶)占用情形評估雙方最佳解決作法_資訊(佔人李文智先生E122556908_租五年109/12/31屆期)_7/27東北占用追P核可_7/29討論東北佔戶勸拆策略會議_8/4-7/29-8/2約當事人談(時間8/4 1530/地點公司)_8/4會談結果(占因/占時/可還時間)_10/5-9/30綜簽P准 9/20會D4/D2-8/10-8/12準備切結(承諾)條件簽核(保證金6000元至110/01/31)_10/28占用人承諾完成(資料正本存歐英斌處)_</t>
    <phoneticPr fontId="3" type="noConversion"/>
  </si>
  <si>
    <t>專案</t>
    <phoneticPr fontId="3" type="noConversion"/>
  </si>
  <si>
    <t>廢除制服日</t>
    <phoneticPr fontId="3" type="noConversion"/>
  </si>
  <si>
    <t>年度付費車位申請事宜</t>
    <phoneticPr fontId="3" type="noConversion"/>
  </si>
  <si>
    <t>11/03</t>
    <phoneticPr fontId="3" type="noConversion"/>
  </si>
  <si>
    <r>
      <t>106南機廠</t>
    </r>
    <r>
      <rPr>
        <b/>
        <sz val="12"/>
        <color theme="1"/>
        <rFont val="新細明體"/>
        <family val="1"/>
        <charset val="136"/>
      </rPr>
      <t>辦公室清潔</t>
    </r>
    <r>
      <rPr>
        <sz val="12"/>
        <color theme="1"/>
        <rFont val="新細明體"/>
        <family val="1"/>
        <charset val="136"/>
      </rPr>
      <t>發包_</t>
    </r>
    <r>
      <rPr>
        <b/>
        <sz val="12"/>
        <color rgb="FFFF0000"/>
        <rFont val="新細明體"/>
        <family val="1"/>
        <charset val="136"/>
      </rPr>
      <t>12/31屆</t>
    </r>
    <r>
      <rPr>
        <sz val="12"/>
        <color theme="1"/>
        <rFont val="新細明體"/>
        <family val="1"/>
        <charset val="136"/>
      </rPr>
      <t xml:space="preserve">
待辦: </t>
    </r>
    <phoneticPr fontId="3" type="noConversion"/>
  </si>
  <si>
    <t>&gt;&gt;&gt;&gt;&gt;&gt;&gt;&gt;&gt;&gt;105/10/13啟動盤點規劃_10/17-10/24印信盤點作業_(10/31)完成盤點_(11/01)主管抽查盤點/刻製單/管理簿/保管簿/用印單/借印單/報銷單</t>
    <phoneticPr fontId="3" type="noConversion"/>
  </si>
  <si>
    <r>
      <t>105</t>
    </r>
    <r>
      <rPr>
        <b/>
        <sz val="12"/>
        <color theme="1"/>
        <rFont val="新細明體"/>
        <family val="1"/>
        <charset val="136"/>
      </rPr>
      <t>賀年卡</t>
    </r>
    <r>
      <rPr>
        <sz val="12"/>
        <color theme="1"/>
        <rFont val="新細明體"/>
        <family val="1"/>
        <charset val="136"/>
      </rPr>
      <t xml:space="preserve">製發(預算1200@20=24000_實用5萬)
</t>
    </r>
    <r>
      <rPr>
        <b/>
        <sz val="12"/>
        <color rgb="FFFF0000"/>
        <rFont val="新細明體"/>
        <family val="1"/>
        <charset val="136"/>
      </rPr>
      <t>12/01到貨日</t>
    </r>
    <phoneticPr fontId="3" type="noConversion"/>
  </si>
  <si>
    <r>
      <t>105/09/14莫蘭蒂颱風ADM</t>
    </r>
    <r>
      <rPr>
        <b/>
        <sz val="12"/>
        <color theme="1"/>
        <rFont val="新細明體"/>
        <family val="1"/>
        <charset val="136"/>
      </rPr>
      <t>屋頂小水塔</t>
    </r>
    <r>
      <rPr>
        <sz val="12"/>
        <color theme="1"/>
        <rFont val="新細明體"/>
        <family val="1"/>
        <charset val="136"/>
      </rPr>
      <t>傾斜破損更新</t>
    </r>
    <phoneticPr fontId="3" type="noConversion"/>
  </si>
  <si>
    <t>&gt;&gt;&gt;&gt;&gt;&gt;&gt;&gt;&gt;&gt;5/31下訂單(運務597人/維修537人/後勤238=163.9萬)_9/14公告發放時間9/20-9/21/地點(輕軌/大寮/站務中心/R24車班/南機)及修改換貨事宜(10/21前提送修改)_9/21-9/20-9/21 冬服交貨_9/27、10/3 email廠商品質問題_11/04了解冬服修改情形</t>
    <phoneticPr fontId="3" type="noConversion"/>
  </si>
  <si>
    <t xml:space="preserve"> </t>
    <phoneticPr fontId="3" type="noConversion"/>
  </si>
  <si>
    <t>&gt;&gt;執行: 11/27開標無人投標流標&gt; 流標再開標(12/6 1100 AM1僅運鴻投標併入底價決標)&gt;準備水費停徵費用用印資料(1220)&gt;合約到期(102.01.31),設施點交&gt;開標(2月前11/30僅運鴻1家投標且入底價以383280未稅得標)&gt;</t>
    <phoneticPr fontId="3" type="noConversion"/>
  </si>
  <si>
    <t>&gt;&gt;&gt;&gt;&gt;&gt;&gt;&gt;&gt;&gt;105/09/14受損_11/03新舊水塔吊裝(知會TRK)_11/078&amp;(11/04-11/07)安裝施工_11/08完工測試及上線</t>
    <phoneticPr fontId="3" type="noConversion"/>
  </si>
  <si>
    <t>廖久慧</t>
    <phoneticPr fontId="3" type="noConversion"/>
  </si>
  <si>
    <t>106/05/01啟動上半年規劃(評估是否需執行)&gt;&gt;&gt;&gt;&gt;&gt;&gt;&gt;&gt;&gt;(11/01)啟動規劃(東隆紙業車資補償協調大吉利公司折抵清運費/清運日11/11)_(11/10)公告收集期間_11/08-11/01(11/19-11/11)文件集中_11/11(11/20)加班押車清運(實際運送重量5250+2490公斤)_</t>
    <phoneticPr fontId="3" type="noConversion"/>
  </si>
  <si>
    <t>&gt;&gt;&gt;&gt;&gt;&gt;&gt;&gt;&gt;&gt;9/01/105啟動規劃_9/1-9/2提M4請購單(A4*5400+A3*150包=313350元)_(11/08)決標(?元履保?元)_11/23新約上線</t>
    <phoneticPr fontId="3" type="noConversion"/>
  </si>
  <si>
    <t>--11/03</t>
    <phoneticPr fontId="3" type="noConversion"/>
  </si>
  <si>
    <t>--11/10</t>
    <phoneticPr fontId="3" type="noConversion"/>
  </si>
  <si>
    <t>&gt;&gt;&gt;&gt;&gt;&gt;&gt;&gt;&gt;&gt;11/09 D2來文交辦_11/17*11/10-11/16初盤及呈核M1_11/23*11/21-11/23 D2抽盤</t>
    <phoneticPr fontId="3" type="noConversion"/>
  </si>
  <si>
    <r>
      <rPr>
        <b/>
        <sz val="12"/>
        <color theme="1"/>
        <rFont val="新細明體"/>
        <family val="1"/>
        <charset val="136"/>
      </rPr>
      <t>首長座車</t>
    </r>
    <r>
      <rPr>
        <sz val="12"/>
        <color theme="1"/>
        <rFont val="新細明體"/>
        <family val="1"/>
        <charset val="136"/>
      </rPr>
      <t xml:space="preserve">租賃契約_(2500cc)_106/02/17-110/02/28
</t>
    </r>
    <r>
      <rPr>
        <sz val="12"/>
        <color rgb="FFFF0000"/>
        <rFont val="新細明體"/>
        <family val="1"/>
        <charset val="136"/>
      </rPr>
      <t>==&gt;日期調成整月-勿16日_要附預算說明</t>
    </r>
    <phoneticPr fontId="3" type="noConversion"/>
  </si>
  <si>
    <t>12/08</t>
    <phoneticPr fontId="3" type="noConversion"/>
  </si>
  <si>
    <t>&gt;&gt;&gt;&gt;&gt;&gt;&gt;&gt;&gt;&gt;105/10/27 P審查M13制服預算時IA提後勤費用應減少/P口頭指示請M1評估廢除制服日簽辦/1051028M13簽出後M1認為應給P時間向B溝通故簽待105/12/01再辦理_11月份M1指示立即簽辦(補強廢除理由相關論述如節省費用、效益等)</t>
    <phoneticPr fontId="3" type="noConversion"/>
  </si>
  <si>
    <t>--11/17</t>
    <phoneticPr fontId="3" type="noConversion"/>
  </si>
  <si>
    <t>協助總稽核眷屬住宿中鋼一舍</t>
    <phoneticPr fontId="3" type="noConversion"/>
  </si>
  <si>
    <t>&gt;&gt;&gt;&gt;&gt;&gt;&gt;&gt;&gt;&gt;105/12/09 A23林敬喬管理師通知已同意_先申請單到4/1_</t>
    <phoneticPr fontId="3" type="noConversion"/>
  </si>
  <si>
    <t>租金/保險/規費/保養/油費</t>
    <phoneticPr fontId="3" type="noConversion"/>
  </si>
  <si>
    <t xml:space="preserve"> </t>
    <phoneticPr fontId="3" type="noConversion"/>
  </si>
  <si>
    <t>1.發備忘錄時可附去年各單位申量及今年M1建量
2.105年請義大學生設計被總經理退二次後指示採用M3設計之電子賀卡版面，明年可考慮協調並簽會請M3比照105年協助設計
2.M3建賀卡及內頁合併成一張紙卡(因內頁也用厚紙卡較奇怪)</t>
    <phoneticPr fontId="3" type="noConversion"/>
  </si>
  <si>
    <t>T/M1指示安管監視客服CCTV由M13納管</t>
    <phoneticPr fontId="3" type="noConversion"/>
  </si>
  <si>
    <t>&gt;&gt;&gt;&gt;&gt;&gt;&gt;&gt;&gt;&gt;105/12/14T上午召集T1/M3/T30/M1討論公共腳踏車當機市調處查客服CCTV事宜結論1.M13負責監看錄影功能是否正常  2.M13自學簡易操作  3.系統相關問題M13通報窗口為M3(APPLE在場)_隨後邀集瑞陽/小隊長於安管交辦配合事項。</t>
    <phoneticPr fontId="3" type="noConversion"/>
  </si>
  <si>
    <t>1.租貴，建議以購買方式較符成本效益。
2.租用，公司車租係由各單位依需求向採購處提出發包計畫，建L11可逕向M4提出需求辦理。
3.如仍須 M1專案協助本次租賃需求，敬請L1於奉准租賃後，提供相關規範需求俾利轉請M4協助採購事宜。</t>
    <phoneticPr fontId="3" type="noConversion"/>
  </si>
  <si>
    <t>0910-653234
02-25363001#8239</t>
    <phoneticPr fontId="3" type="noConversion"/>
  </si>
  <si>
    <t>台灣高鐵 行政部
總務課</t>
    <phoneticPr fontId="3" type="noConversion"/>
  </si>
  <si>
    <t>高雄市苓雅區四維三路二號十樓
高雄市政府捷運工程局 秘書室
吳獻政 主任</t>
    <phoneticPr fontId="3" type="noConversion"/>
  </si>
  <si>
    <t>劉彥男</t>
    <phoneticPr fontId="3" type="noConversion"/>
  </si>
  <si>
    <t>專案</t>
    <phoneticPr fontId="3" type="noConversion"/>
  </si>
  <si>
    <t>育</t>
    <phoneticPr fontId="3" type="noConversion"/>
  </si>
  <si>
    <t>105
PTB
一年</t>
    <phoneticPr fontId="3" type="noConversion"/>
  </si>
  <si>
    <t>2/1規劃下半年行程&gt;&gt;&gt;&gt;&gt;&gt;&gt;&gt;&gt;&gt;11/1啟動規劃發備忘錄至各一級單位_11/15確認各單位回復調查意願11/14截止(南機維修廠地下可用52需求63=&gt;需抽籤11/23 0900 A11)_11/18發文取消11/23抽籤事宜及通知編配車位_12/14#(12/08)現金繳納截止_12/15(12/15)新證發放_1月辦理上半年扣薪_1/6舊證繳回期限_</t>
    <phoneticPr fontId="3" type="noConversion"/>
  </si>
  <si>
    <t>106
預算
控管</t>
    <phoneticPr fontId="3" type="noConversion"/>
  </si>
  <si>
    <r>
      <rPr>
        <b/>
        <sz val="12"/>
        <color theme="1"/>
        <rFont val="新細明體"/>
        <family val="1"/>
        <charset val="136"/>
      </rPr>
      <t>PTB</t>
    </r>
    <r>
      <rPr>
        <sz val="12"/>
        <color theme="1"/>
        <rFont val="新細明體"/>
        <family val="1"/>
        <charset val="136"/>
      </rPr>
      <t>原始約 1060101-1061231_D=12/31</t>
    </r>
    <r>
      <rPr>
        <sz val="12"/>
        <color rgb="FFFF0000"/>
        <rFont val="新細明體"/>
        <family val="1"/>
        <charset val="136"/>
      </rPr>
      <t xml:space="preserve">
調撥車*1(併PBS租約第#次變更)_實支實付</t>
    </r>
    <r>
      <rPr>
        <sz val="12"/>
        <color theme="1"/>
        <rFont val="新細明體"/>
        <family val="1"/>
        <charset val="136"/>
      </rPr>
      <t>_PTB*1(10409出廠)(租約1060101-1070228? 106年度車價?元)(新車價34580元)_(車號RBC-5611)
機車*1新購_
平版電腦*1_綁約網路門號(ipad)
網路門號_+1(IPAD用)、改實支實付(站體3G/調撥車IPAD/調撥車GPS/VPN)
電話(實支)_公務手機+1(B類)_改實支實付(0800+手機)
簡訊(實支)*40000_三竹簡訊(0.78元)</t>
    </r>
    <phoneticPr fontId="3" type="noConversion"/>
  </si>
  <si>
    <t>M13事務組功能職掌</t>
    <phoneticPr fontId="3" type="noConversion"/>
  </si>
  <si>
    <t>十、南機廠區環境綠美化業務管理(含勞務發包請購)</t>
    <phoneticPr fontId="3" type="noConversion"/>
  </si>
  <si>
    <t>105年度滿意度調查_M13開放性建議改善
1.腳踏車維修效率/品質
2.事務機器送修過久</t>
    <phoneticPr fontId="3" type="noConversion"/>
  </si>
  <si>
    <r>
      <rPr>
        <b/>
        <sz val="12"/>
        <color theme="1"/>
        <rFont val="新細明體"/>
        <family val="1"/>
        <charset val="136"/>
      </rPr>
      <t>跨年支援</t>
    </r>
    <r>
      <rPr>
        <sz val="12"/>
        <color theme="1"/>
        <rFont val="新細明體"/>
        <family val="1"/>
        <charset val="136"/>
      </rPr>
      <t>:餐食10處_餐盒70元*768?含48素+奶茶550+薑茶550元*1+包子35元*780?(含12備及素48/25元)、帳篷*4、通訊(分機開通*3、手機支援*2)</t>
    </r>
    <phoneticPr fontId="3" type="noConversion"/>
  </si>
  <si>
    <t xml:space="preserve"> 張峯銘
資深經理</t>
    <phoneticPr fontId="3" type="noConversion"/>
  </si>
  <si>
    <t>81468 高雄市仁武區高鐵路1999號
台灣高鐵股份有限公司 鐵路營運處
維修技術支援部</t>
    <phoneticPr fontId="3" type="noConversion"/>
  </si>
  <si>
    <t xml:space="preserve">2/1月評估執行改善狀況&gt;&gt;&gt;&gt;&gt;&gt;&gt;&gt;&gt;&gt;12/29研擬改善作法
_事務機器(1.申請核准/急的可先電話聯繫M13 2.M13通知廠商前往收件或現修 3.廠商維修後同仁驗收 4.廠商月請款或同仁墊後報支)
_公務腳車(1.申請核准/急的可先電話聯繫M13 2.各單位自行送修需墊款 3.事後補申請及報支領款)
</t>
    <phoneticPr fontId="3" type="noConversion"/>
  </si>
  <si>
    <t>&gt;&gt;&gt;&gt;&gt;&gt;&gt;&gt;&gt;&gt;105/9/15啟動規劃_9/24送發包計畫表(4811600/晉邦亞瑟萬成)_10/13送發包計畫表(南機)_10/19-10/17底價核定(初編底價=367萬2842為預算1.011%)_(10/15)發包文件送M4(履保金10%)_11/28 1000 AM1(11/15)開標日(晉邦345萬8870得標/為初底94%為預算95%)_12/27了解人力變動幅度(全留)_12/30 開工前準備事項確認_1/2 ADM清潔保管鑰匙調查及重新點交</t>
    <phoneticPr fontId="3" type="noConversion"/>
  </si>
  <si>
    <t>--12/29</t>
    <phoneticPr fontId="3" type="noConversion"/>
  </si>
  <si>
    <t>&gt;&gt;&gt;&gt;&gt;&gt;&gt;&gt;&gt;&gt;12/15Mail T244協助R5/R6/R7PAO分機開通(12/31 1200-1/1 0300)_12/19規劃M13配合事項(如熱食)_12/27 T1提供需求(餐盒/帳篷/熱飲)_12/28-12/27安排及訂購各餐飲(餐盒飲料麥倍加/肉包太成*799份27605元)_1/3-12/31-1/2搭收帳篷*8桌椅R6(13000元)_12/31 1500-1800餐飲廠商配送10處_1630-2030肉包斌自力配送9處</t>
    <phoneticPr fontId="3" type="noConversion"/>
  </si>
  <si>
    <t>專案</t>
    <phoneticPr fontId="3" type="noConversion"/>
  </si>
  <si>
    <t>行政區域緊急搶修通報規劃(非上班時段)</t>
    <phoneticPr fontId="3" type="noConversion"/>
  </si>
  <si>
    <r>
      <t>106</t>
    </r>
    <r>
      <rPr>
        <b/>
        <sz val="12"/>
        <color theme="1"/>
        <rFont val="新細明體"/>
        <family val="1"/>
        <charset val="136"/>
      </rPr>
      <t>文具</t>
    </r>
    <r>
      <rPr>
        <sz val="12"/>
        <color theme="1"/>
        <rFont val="新細明體"/>
        <family val="1"/>
        <charset val="136"/>
      </rPr>
      <t>及事務用品開放性契約發包_史泰博公司_(106/</t>
    </r>
    <r>
      <rPr>
        <b/>
        <sz val="12"/>
        <color rgb="FFFF0000"/>
        <rFont val="新細明體"/>
        <family val="1"/>
        <charset val="136"/>
      </rPr>
      <t>5/1</t>
    </r>
    <r>
      <rPr>
        <sz val="12"/>
        <color theme="1"/>
        <rFont val="新細明體"/>
        <family val="1"/>
        <charset val="136"/>
      </rPr>
      <t>~二年)</t>
    </r>
    <phoneticPr fontId="3" type="noConversion"/>
  </si>
  <si>
    <r>
      <t>勞購:</t>
    </r>
    <r>
      <rPr>
        <b/>
        <sz val="12"/>
        <color rgb="FFFF0000"/>
        <rFont val="新細明體"/>
        <family val="1"/>
        <charset val="136"/>
      </rPr>
      <t>四機廠廢棄物清運</t>
    </r>
    <r>
      <rPr>
        <sz val="12"/>
        <color theme="1"/>
        <rFont val="新細明體"/>
        <family val="1"/>
        <charset val="136"/>
      </rPr>
      <t>契約發包</t>
    </r>
    <r>
      <rPr>
        <b/>
        <sz val="12"/>
        <color rgb="FFFF0000"/>
        <rFont val="新細明體"/>
        <family val="1"/>
        <charset val="136"/>
      </rPr>
      <t>1/31屆</t>
    </r>
    <r>
      <rPr>
        <sz val="12"/>
        <color theme="1"/>
        <rFont val="新細明體"/>
        <family val="1"/>
        <charset val="136"/>
      </rPr>
      <t>~二年約
(106.02.01~108.01.31)_18T*2700元</t>
    </r>
    <phoneticPr fontId="3" type="noConversion"/>
  </si>
  <si>
    <t>顏鴻茂</t>
    <phoneticPr fontId="3" type="noConversion"/>
  </si>
  <si>
    <t>105哺集乳室競賽(得獎)</t>
    <phoneticPr fontId="3" type="noConversion"/>
  </si>
  <si>
    <t>106/1/4 ADM佳作(1500元全家禮券)(500元分顏哥1000元充作M13公積金)</t>
    <phoneticPr fontId="3" type="noConversion"/>
  </si>
  <si>
    <t>專案</t>
    <phoneticPr fontId="3" type="noConversion"/>
  </si>
  <si>
    <t>&gt;&gt;&gt;&gt;&gt;&gt;&gt;&gt;&gt;&gt;_1/12-12/18-1/10規劃_1/12 105績效指標設定(1/12 M12/D1)_3/17確認M13指標_7/15期中檢討_12/28啟動下一年度新專案_1/6(1/6)提供結算資料給M12</t>
    <phoneticPr fontId="3" type="noConversion"/>
  </si>
  <si>
    <t>&gt;&gt;&gt;&gt;&gt;&gt;&gt;&gt;&gt;&gt;1/5 M11轉P指示應禁止例假日出勤_1/5交代一般性設備異常應先通知T2值班_1/10電請T232羅棋祥課長預告非上班日異常狀況會優先通知T23值班人員前來處理(OK)_</t>
    <phoneticPr fontId="3" type="noConversion"/>
  </si>
  <si>
    <t>1/12</t>
    <phoneticPr fontId="3" type="noConversion"/>
  </si>
  <si>
    <t>**Q1_1/5(D-10)公告摸彩獎項(二場)_1/6公告桌次/梯次名單/交通資訊/通知1/9領取摸彩券兌獎聯/宣多搭捷運(D-1W)_1/6晚17:05(17:45)福委*6等11人試菜_1/9一1000第三次現勘場地(摸彩勘)_1/11-1/11(1/11 11:00)規劃及執行籌備會議(D1-1W)_1/12(D1-2)各細部工作RunDown確認(貴賓/餐廳/節目/摸彩)_1/13(D1)第一場執行(實75桌)_
**Q4-12**12/21#(D1-1M)邀請卡印妥寄發0.5M_週報進度_12/27(D1-0.5M)主持節目細節討論_12/28 B交辦注意逃生、消防安全及食品衛生_12/29確認試菜11人(5+委員6一素T252楊福清)_12/30第二次場勘(試影片+背板/確認流程/拍照片/確認安全衛生)_
**12/06*12/13屆1M(D1-2M)摸彩獎項規劃及準備_12/06#10/28起1M(D1-2.5M)貴賓邀請卡設計妥及送印_12/08 105摸彩規劃(1.流水序號: 今年彩券流水號二場統一編序號。2.獎額衡平: 二場差異獎額於普獎摸採時先以去年剩餘4.07萬支應抽給場二，二場摸彩箱券需分開。3.獎額平衡若不足時不再追加；若有剩餘時，則二場摸彩箱券合一由M1當場安排人員抽出結清。4.今年普獎抽完後，依機率預估剩餘1.71萬元(14組*0.6*1000+29組*0.6*500)，為免剩餘由M1當場安排人員抽出結清。5.明年因無上一年度剩餘之衡平用禮券可用，可設計將明年度摸彩預算留4萬元購買禮券預作普獎摸彩時衡平用。_12/08(D1-4W四)週報報進度4_12/12(12/13)簽辦邀請貴賓名單及核定(D1-1M)_12/15各單位場次人數回報_12/15(D1-0.5M)出席貴賓名單確認_12/20 1000出發M1三人現勘行程(派車)_
**Q4-11**11/07##時程規劃(分工==&gt;建可併上簽)_11/10(D1-2M)週報報進度2(菜色/貴賓名單/邀請卡/摸彩獎項規劃)_地點:享溫馨囍宴會館鳳山館三樓(大寮區捷西路296號)_11/21#11/13試菜安排規劃1/6(12人=福委*7+M1+M11*2+M13*2)(D1-2M)_11/23#(11/13)餐會訂席契約D1-2M(桌菜9000稅內附1紅2金4茶/桌數預73+3素&amp;72+3素&amp;10%服務費不收/保險意外200萬醫療20萬/免費試菜1桌/加購紅酒220/金啤50)_11/24(D1-6W)週報報進度3__11/24*(11/28)尾牙節目流程規劃及上簽(D1-1.5M)_11/25(12/13)節目內容規劃砥定(流程/樂舞團/遊戲)確認上簽_訂席完成簽約(W工讀生/經驗/味精/2廳併///S5.5尺)_
**Q4-10**10/14-8/27決定餐廳及訂場次日期(享溫馨1/13&amp;1/20)_10/24-10/17專案章程會D2簽P准(桌數*160/桌金含酒飲9000元_摸彩金80萬_節目商飛碟主持小喬)_10/26(D1-3M)備忘錄通知活動日期及調查二場次葷素人數12/15回(770人次+769人次)_
**Q3**8/27啟動_9/9 1330享溫馨李總訪M1(其表約12月中可取得使照)_</t>
    <phoneticPr fontId="3" type="noConversion"/>
  </si>
  <si>
    <t>&gt;105/10/15啟動規劃_10/26(11/1)送發包計畫表(156萬3936/群治/運鴻/開吉)_11/14#(11/1)送底價初底1563792(清運含桶子397392+處理1166400)/發包文件(總價決標/免履保金)_12/22 AM1開標(僅群治投標/降至約196.5萬超底26%)流標_12/28-12/23 M4會文簽回(建議預算提高22萬元/初底1782720/建邀開吉並請M4協助再多邀廠商)_1/4洽M4超底價需於預算內(M4/D2共識於開標後若超預算再簽會D2/P)另輕軌延後啟動改實作實算因1/4才從L11得知不及於發標前納入已告知M4將改為絕標後再向廠商提出商議通知啟動時機及實作實算計價基準_1/16(P准超底價決標)#-1/11(1/11 10:00) AM1二次開標(二家投標群治188萬/星光700萬_超底5%超預算10萬)_1/17 P同意由群治188萬決標_1/18發備忘錄給L1請其啟動機廠垃圾清運前主動來文以為依據_1/18-1/16辦理生活垃圾隨水徵收免除事宜(3+1機廠)</t>
    <phoneticPr fontId="3" type="noConversion"/>
  </si>
  <si>
    <t>1/26</t>
    <phoneticPr fontId="3" type="noConversion"/>
  </si>
  <si>
    <t>1/19</t>
    <phoneticPr fontId="3" type="noConversion"/>
  </si>
  <si>
    <t>--</t>
    <phoneticPr fontId="3" type="noConversion"/>
  </si>
  <si>
    <r>
      <t>CD1</t>
    </r>
    <r>
      <rPr>
        <b/>
        <sz val="12"/>
        <color theme="1"/>
        <rFont val="新細明體"/>
        <family val="1"/>
        <charset val="136"/>
      </rPr>
      <t>大門口增設</t>
    </r>
    <r>
      <rPr>
        <b/>
        <sz val="12"/>
        <color rgb="FFFF0000"/>
        <rFont val="新細明體"/>
        <family val="1"/>
        <charset val="136"/>
      </rPr>
      <t>紅綠燈</t>
    </r>
    <phoneticPr fontId="3" type="noConversion"/>
  </si>
  <si>
    <t>文</t>
    <phoneticPr fontId="3" type="noConversion"/>
  </si>
  <si>
    <t>_出菜時機要領: 主賓為副市長以上應請示等主賓致詞完再出菜；其餘等主賓就座主持人一一唱名後出菜。</t>
    <phoneticPr fontId="3" type="noConversion"/>
  </si>
  <si>
    <r>
      <t>評估L1</t>
    </r>
    <r>
      <rPr>
        <b/>
        <sz val="12"/>
        <color theme="1"/>
        <rFont val="新細明體"/>
        <family val="1"/>
        <charset val="136"/>
      </rPr>
      <t>租小貨車_(10602-二年)
管理單位: L1</t>
    </r>
    <phoneticPr fontId="3" type="noConversion"/>
  </si>
  <si>
    <t>&gt;&gt;&gt;&gt;&gt;&gt;&gt;&gt;&gt;&gt;8/9 L11清華/T2A/T2均同意本案家具先挪給L1處長於前鎮機廠辦公室用_8/11 L1辦公家具安裝(少長櫃)_12/26#10/21-11/21T30追檔案櫃採購進貨_1/23安排L1缺少T30長櫃搬運(補長玻璃櫃給T30)及小木方茶几調撥搬運</t>
    <phoneticPr fontId="3" type="noConversion"/>
  </si>
  <si>
    <r>
      <t>106 M13</t>
    </r>
    <r>
      <rPr>
        <b/>
        <sz val="12"/>
        <color theme="1"/>
        <rFont val="新細明體"/>
        <family val="1"/>
        <charset val="136"/>
      </rPr>
      <t>績效指標</t>
    </r>
    <r>
      <rPr>
        <sz val="12"/>
        <color theme="1"/>
        <rFont val="新細明體"/>
        <family val="1"/>
        <charset val="136"/>
      </rPr>
      <t>設定、控管與結算
目標_方針_工作計畫=&gt;KPI</t>
    </r>
    <phoneticPr fontId="3" type="noConversion"/>
  </si>
  <si>
    <t>&gt;&gt;&gt;&gt;&gt;&gt;&gt;&gt;&gt;&gt;1/16第二梯次準備(布告場二單位配置圖/名單/交通資訊)(排主桌座位安排)_1/20-1/17行前準備_1/20第二場執行(實77桌)_1/24-1/23普獎摸彩流程規劃_1/24活動照片整理(精選給BS/PS)__1/25二場普獎摸彩/公告(小確幸)_1/26LL專案結案</t>
    <phoneticPr fontId="3" type="noConversion"/>
  </si>
  <si>
    <t>機車請購_手機_簡訊_&gt;&gt;&gt;&gt;&gt;&gt;&gt;&gt;&gt;&gt;11/1啟動規劃_12/07了解車商報價情形(有減約2000/月)_12/23#(12/01)追蹤PTB得標情形(D-1M)_12/27 T16來文調車需求簽文_12/28-12/27 T1會文租用調撥車(簽辦契約變更/建租期有二個月免罰則緩衝期/先洽M4同意)機車/平板/手機/簡訊需求_12/29平板申准_1/3辦理調撥車契約變更#5核准表_1/5提送調撥車第五次契約書變更書(增價458920)_</t>
    <phoneticPr fontId="3" type="noConversion"/>
  </si>
  <si>
    <r>
      <rPr>
        <b/>
        <sz val="12"/>
        <color theme="1"/>
        <rFont val="新細明體"/>
        <family val="1"/>
        <charset val="136"/>
      </rPr>
      <t>1_董監事春節禮盒</t>
    </r>
    <r>
      <rPr>
        <sz val="12"/>
        <color theme="1"/>
        <rFont val="新細明體"/>
        <family val="1"/>
        <charset val="136"/>
      </rPr>
      <t>_
(D=</t>
    </r>
    <r>
      <rPr>
        <b/>
        <u/>
        <sz val="12"/>
        <color theme="1"/>
        <rFont val="新細明體"/>
        <family val="1"/>
        <charset val="136"/>
      </rPr>
      <t>寄發日</t>
    </r>
    <r>
      <rPr>
        <sz val="12"/>
        <color theme="1"/>
        <rFont val="新細明體"/>
        <family val="1"/>
        <charset val="136"/>
      </rPr>
      <t>=1/17=除夕1/27-10)</t>
    </r>
    <phoneticPr fontId="3" type="noConversion"/>
  </si>
  <si>
    <t>2_門禁加強規劃</t>
    <phoneticPr fontId="3" type="noConversion"/>
  </si>
  <si>
    <t>陽</t>
    <phoneticPr fontId="3" type="noConversion"/>
  </si>
  <si>
    <r>
      <rPr>
        <b/>
        <sz val="12"/>
        <color theme="1"/>
        <rFont val="新細明體"/>
        <family val="1"/>
        <charset val="136"/>
      </rPr>
      <t>3_首長巡視紅包</t>
    </r>
    <r>
      <rPr>
        <sz val="12"/>
        <color theme="1"/>
        <rFont val="新細明體"/>
        <family val="1"/>
        <charset val="136"/>
      </rPr>
      <t>準備
(D=除夕=1/27)</t>
    </r>
    <phoneticPr fontId="3" type="noConversion"/>
  </si>
  <si>
    <t>春節
專案
除夕
D=
1/27</t>
    <phoneticPr fontId="3" type="noConversion"/>
  </si>
  <si>
    <t>OK</t>
    <phoneticPr fontId="3" type="noConversion"/>
  </si>
  <si>
    <t>斌</t>
    <phoneticPr fontId="3" type="noConversion"/>
  </si>
  <si>
    <t>&gt;&gt;&gt;&gt;&gt;&gt;&gt;&gt;&gt;&gt;12/28(1/4)中保提供計劃送核_1/19#啟動規劃(D1-10D)_1/25(D1-2D)EIP公告宣導(含一卡通)_1/26了解加班清潔人力安排_1/26(D1-1D)執行(節能設定/1500廣播)_2/2(D2)事務復舊#</t>
    <phoneticPr fontId="3" type="noConversion"/>
  </si>
  <si>
    <r>
      <t>5_團拜</t>
    </r>
    <r>
      <rPr>
        <sz val="12"/>
        <color theme="1"/>
        <rFont val="新細明體"/>
        <family val="1"/>
        <charset val="136"/>
      </rPr>
      <t>(D=上班日=2/2)</t>
    </r>
    <phoneticPr fontId="3" type="noConversion"/>
  </si>
  <si>
    <r>
      <t>4_春安整備(</t>
    </r>
    <r>
      <rPr>
        <sz val="12"/>
        <color theme="1"/>
        <rFont val="新細明體"/>
        <family val="1"/>
        <charset val="136"/>
      </rPr>
      <t>庶務/節能)
(D1=除夕=1/27；D2=上班日=2/2)</t>
    </r>
    <r>
      <rPr>
        <b/>
        <sz val="12"/>
        <color theme="1"/>
        <rFont val="新細明體"/>
        <family val="1"/>
        <charset val="136"/>
      </rPr>
      <t xml:space="preserve">
</t>
    </r>
    <phoneticPr fontId="3" type="noConversion"/>
  </si>
  <si>
    <t>&gt;&gt;&gt;&gt;&gt;&gt;&gt;&gt;&gt;&gt;12/27(D-5W)啟動規劃並敲定公司團拜日_1/2(D-1M)詢問市府團拜主辦及日期時間並Booking經理部門時間及車輛_1/9(D-3W)規劃專簽(時間11:00/預算10000/口頭請M3主管協助支援司儀)_1/18(D-2W)發 Memo邀請(主管及同仁)_1/24思考公司團拜布置及團拜隊形_1/26(年假前)提醒主持人/購物/司機/氣球_2/1提醒斌購物_2/2(D)0830發車前往市府團拜_2/2團拜流程準備(0930布置/1040預演/1050廣播/1100開始/材料/佈置/主持人/音控/預演)_2/9照片上傳結案</t>
    <phoneticPr fontId="3" type="noConversion"/>
  </si>
  <si>
    <t>&gt;&gt;&gt;&gt;&gt;&gt;&gt;&gt;&gt;&gt;12/23(D)啟動規劃_12/26專簽P准4萬(200元*200包)請D2準備_1/25(D-1W)現金分裝紅包備妥_1/25請示M1後轉交BS/PS_2/7(D+10D)彙整所得人名單給D2</t>
    <phoneticPr fontId="3" type="noConversion"/>
  </si>
  <si>
    <t>12/17(D-1M)啟動規劃_12/20(D-3W)規劃簽准舊振南下訂(董監11+顧問9+B外加15=35份)_1/9(D=1/17)到貨處理寄發(董監/顧問協寄發/餘交秘書)</t>
    <phoneticPr fontId="3" type="noConversion"/>
  </si>
  <si>
    <t>_分工表應明列KEY ITEM主要負責人</t>
    <phoneticPr fontId="3" type="noConversion"/>
  </si>
  <si>
    <t>&gt;&gt;&gt;&gt;&gt;&gt;&gt;&gt;&gt;&gt;12/09/104-12/7彈性作法簽會T1就站務適用與否表達意見_12/21-12/18綜簽P12/18准(試辦過渡期間T12/T13/T14為一致性穿著其餘自行彈性穿著)_2/17公告及MEMO試辦彈性作法_10/3發備忘錄彈性作法期間10/1-11/30(後不可穿夏服)_11/1換冬季_2/10專簽評估換季彈性做法試辦結果_納入規章</t>
    <phoneticPr fontId="3" type="noConversion"/>
  </si>
  <si>
    <t>總檢討_省?萬(制服200/電話150/網路40/印刷130/燃油90/家具50/交通設備22)___異常總務修繕(ADM意象15/土撥鼠10/設施區燈箱3)
07食品: 跨年食品加碼肉包780*35+增加輕軌量28共27905元
13總雜: 春節慰勞紅包200元*147份=2.9萬元(未編)
14總公: 董監春禮增一盒KMRT/單價增400共8300元、</t>
    <phoneticPr fontId="3" type="noConversion"/>
  </si>
  <si>
    <t>2/23</t>
    <phoneticPr fontId="3" type="noConversion"/>
  </si>
  <si>
    <t>--</t>
    <phoneticPr fontId="3" type="noConversion"/>
  </si>
  <si>
    <t>&gt;&gt;&gt;&gt;&gt;&gt;&gt;&gt;&gt;&gt;1060901啟動規劃_8/31 P核定發包計畫(總額1115500元=23048元/月)_11/14(11/17)底價單初底1132584(23386元*48.43月)及發包文件(調整以1日為契約起始日期)_12/22#12/21簽外加倒車攝影規格需求及底價單更新(初底1203776(24856元*48.43月)_12/30確認變更規格資料給M4_1/13 10:00(12/17)開標/決標(聯邦最低92萬2107=每月19049)_1/23報價低於底價80%廠商準備書面說明供審_2/16交車</t>
    <phoneticPr fontId="3" type="noConversion"/>
  </si>
  <si>
    <t>2/24了解業務回歸情形&gt;&gt;&gt;&gt;&gt;&gt;&gt;&gt;&gt;&gt;1/20-1/19-1/20先交接_1/23接手_1/25 晚慧反映M13工作DELAY M11福利工作忙不過來_2/14了解工作情形_2/18 M11業務交接回瓊慧_</t>
    <phoneticPr fontId="3" type="noConversion"/>
  </si>
  <si>
    <r>
      <rPr>
        <b/>
        <sz val="12"/>
        <color theme="1"/>
        <rFont val="新細明體"/>
        <family val="1"/>
        <charset val="136"/>
      </rPr>
      <t>106.1.18</t>
    </r>
    <r>
      <rPr>
        <sz val="12"/>
        <color theme="1"/>
        <rFont val="新細明體"/>
        <family val="1"/>
        <charset val="136"/>
      </rPr>
      <t xml:space="preserve"> B/P/M1指示</t>
    </r>
    <r>
      <rPr>
        <b/>
        <u/>
        <sz val="12"/>
        <color theme="1"/>
        <rFont val="新細明體"/>
        <family val="1"/>
        <charset val="136"/>
      </rPr>
      <t>M13調久慧支援</t>
    </r>
    <r>
      <rPr>
        <sz val="12"/>
        <color theme="1"/>
        <rFont val="新細明體"/>
        <family val="1"/>
        <charset val="136"/>
      </rPr>
      <t>M11因應
1.單位工作安排_
2.我的工作安排_</t>
    </r>
    <phoneticPr fontId="3" type="noConversion"/>
  </si>
  <si>
    <t>黃聖育</t>
    <phoneticPr fontId="3" type="noConversion"/>
  </si>
  <si>
    <t>--2/16</t>
    <phoneticPr fontId="3" type="noConversion"/>
  </si>
  <si>
    <t>支援M11工作</t>
    <phoneticPr fontId="3" type="noConversion"/>
  </si>
  <si>
    <t>--2/23</t>
    <phoneticPr fontId="3" type="noConversion"/>
  </si>
  <si>
    <t>2/21職掌生效_2/24規劃調整公告生效&gt;&gt;&gt;&gt;&gt;&gt;&gt;&gt;&gt;&gt;2/21 P/M1/M11/M13談支援M11團購/特約商管理展售-訂便當移M13(2/22生效)_2/23-2/28觀察適當性_</t>
    <phoneticPr fontId="3" type="noConversion"/>
  </si>
  <si>
    <t>3/9</t>
    <phoneticPr fontId="3" type="noConversion"/>
  </si>
  <si>
    <r>
      <t>南機設施區地下停車場西側門</t>
    </r>
    <r>
      <rPr>
        <b/>
        <sz val="12"/>
        <color theme="1"/>
        <rFont val="新細明體"/>
        <family val="1"/>
        <charset val="136"/>
      </rPr>
      <t>出口步道積水積沙</t>
    </r>
    <r>
      <rPr>
        <sz val="12"/>
        <color theme="1"/>
        <rFont val="新細明體"/>
        <family val="1"/>
        <charset val="136"/>
      </rPr>
      <t>問題改善</t>
    </r>
    <phoneticPr fontId="3" type="noConversion"/>
  </si>
  <si>
    <t>--2/23</t>
    <phoneticPr fontId="3" type="noConversion"/>
  </si>
  <si>
    <r>
      <rPr>
        <b/>
        <sz val="12"/>
        <color theme="1"/>
        <rFont val="新細明體"/>
        <family val="1"/>
        <charset val="136"/>
      </rPr>
      <t>107/2/1</t>
    </r>
    <r>
      <rPr>
        <sz val="12"/>
        <color theme="1"/>
        <rFont val="新細明體"/>
        <family val="1"/>
        <charset val="136"/>
      </rPr>
      <t>啟動規劃_邀CHT會議_準備高捷需求議題_中華電信洽談/協議_上簽P新約手機款式建議_下訂備機_發備忘錄通知領機及告知事項_交機(含整備/專人服務)</t>
    </r>
    <phoneticPr fontId="3" type="noConversion"/>
  </si>
  <si>
    <t>3/3暫銷案#</t>
    <phoneticPr fontId="3" type="noConversion"/>
  </si>
  <si>
    <r>
      <t>行政區</t>
    </r>
    <r>
      <rPr>
        <b/>
        <sz val="12"/>
        <color rgb="FFFF0000"/>
        <rFont val="新細明體"/>
        <family val="1"/>
        <charset val="136"/>
      </rPr>
      <t>門禁系統網路化E化</t>
    </r>
    <phoneticPr fontId="3" type="noConversion"/>
  </si>
  <si>
    <r>
      <rPr>
        <b/>
        <sz val="12"/>
        <color rgb="FF7030A0"/>
        <rFont val="新細明體"/>
        <family val="1"/>
        <charset val="136"/>
      </rPr>
      <t>一般型公務手機綁約專案(30月)續辦
_原則//公司提供公務門號/0元手機/月通話費(B限外撥)
_1041001_1070401_1091001_1120301</t>
    </r>
    <r>
      <rPr>
        <sz val="12"/>
        <color rgb="FF7030A0"/>
        <rFont val="新細明體"/>
        <family val="1"/>
        <charset val="136"/>
      </rPr>
      <t/>
    </r>
    <phoneticPr fontId="3" type="noConversion"/>
  </si>
  <si>
    <t>1.CHT談專案優惠方案 
2.簽准後需求調查
3.交機服務</t>
    <phoneticPr fontId="3" type="noConversion"/>
  </si>
  <si>
    <r>
      <rPr>
        <b/>
        <sz val="12"/>
        <color rgb="FF7030A0"/>
        <rFont val="新細明體"/>
        <family val="1"/>
        <charset val="136"/>
      </rPr>
      <t>上網型公務手機綁約專案(二年)續辦
_1060316_1080316_1100316
_一般型原則//公司提供公務門號/0元手機/月通話費(B限外撥)
_上網型外加//電信限額開放，M13定期專簽相關核定人員得申辦「上網型綁約優惠購機方案(以雙卡機為主)」由公司負綁約責任，若有職務異動得經雙方同意門號異動個人並由個人接手綁約責任。</t>
    </r>
    <r>
      <rPr>
        <sz val="12"/>
        <color rgb="FF7030A0"/>
        <rFont val="新細明體"/>
        <family val="1"/>
        <charset val="136"/>
      </rPr>
      <t xml:space="preserve">
</t>
    </r>
    <phoneticPr fontId="3" type="noConversion"/>
  </si>
  <si>
    <t xml:space="preserve">新增輕軌承商出入證證種_
</t>
    <phoneticPr fontId="3" type="noConversion"/>
  </si>
  <si>
    <t>106
細節紀錄</t>
    <phoneticPr fontId="3" type="noConversion"/>
  </si>
  <si>
    <t xml:space="preserve">3/31啟動規劃_3/15專簽續約二年3/25P准_3/30提發包計畫表_5/8提送底價、發包文件_5/22開標(議價)無共識_5/26回簽M4價格分析意見_M1報P恐超底價/並協中保葉P同意再降20萬_5/29再議降為17450000元_6/4決標(單價153.8未_橘車站155.1未)_7/01新約   _6/24 1400 A21開工前會議暨協議組織會議   &gt;&gt;3/18約談甫考慮輕軌併或拆(需求會議)；要及早作業_3/29 T談甫後談斌暫接保全發包_3/30討論如何進行(細節)_
_3/30討論如何進行(細節)_3/31育/斌談部分工作先分工_4/1-3/31上簽會M4議價_4/1與L11確認需求_4/8-4/6-4/8專簽議價續約一年(P准)_4/11-4/8-4/11提發包計畫表(捷運/輕軌)_4/22提送底價/發包文件(二案捷運單價166.9總價962.2997萬)_5/10議價準備_5/11機廠開標議價(捷運10點決960萬每時166.7元未/輕軌11點決241萬每時165.6元未)_後續(工前會/保險_雇主意外體傷600萬人)
</t>
    <phoneticPr fontId="3" type="noConversion"/>
  </si>
  <si>
    <t>--3/2</t>
    <phoneticPr fontId="3" type="noConversion"/>
  </si>
  <si>
    <t>專案</t>
    <phoneticPr fontId="3" type="noConversion"/>
  </si>
  <si>
    <t>--</t>
    <phoneticPr fontId="3" type="noConversion"/>
  </si>
  <si>
    <t>--3/9</t>
    <phoneticPr fontId="3" type="noConversion"/>
  </si>
  <si>
    <r>
      <rPr>
        <b/>
        <sz val="12"/>
        <color rgb="FF7030A0"/>
        <rFont val="新細明體"/>
        <family val="1"/>
        <charset val="136"/>
      </rPr>
      <t>MVPN</t>
    </r>
    <r>
      <rPr>
        <sz val="12"/>
        <color rgb="FF7030A0"/>
        <rFont val="新細明體"/>
        <family val="1"/>
        <charset val="136"/>
      </rPr>
      <t xml:space="preserve">(1060316-1100315)_每年無限自續
</t>
    </r>
    <phoneticPr fontId="3" type="noConversion"/>
  </si>
  <si>
    <t>報紙25份月繳改年繳專簽(省錢又便利)</t>
    <phoneticPr fontId="3" type="noConversion"/>
  </si>
  <si>
    <r>
      <t>106南機北側</t>
    </r>
    <r>
      <rPr>
        <b/>
        <sz val="12"/>
        <color theme="1"/>
        <rFont val="新細明體"/>
        <family val="1"/>
        <charset val="136"/>
      </rPr>
      <t>緩衝綠帶(450米*11米=1500坪)</t>
    </r>
    <r>
      <rPr>
        <sz val="12"/>
        <color theme="1"/>
        <rFont val="新細明體"/>
        <family val="1"/>
        <charset val="136"/>
      </rPr>
      <t>使用協議 (1040501~二年淨收清潔費3.6萬元)_淨約50坪/區*31區，600/年清潔維護費，押金600)</t>
    </r>
    <phoneticPr fontId="3" type="noConversion"/>
  </si>
  <si>
    <t>3/15雙方用印完成</t>
    <phoneticPr fontId="3" type="noConversion"/>
  </si>
  <si>
    <t>3/16</t>
    <phoneticPr fontId="3" type="noConversion"/>
  </si>
  <si>
    <t>--</t>
    <phoneticPr fontId="3" type="noConversion"/>
  </si>
  <si>
    <t>--</t>
    <phoneticPr fontId="3" type="noConversion"/>
  </si>
  <si>
    <r>
      <rPr>
        <b/>
        <sz val="12"/>
        <color theme="1"/>
        <rFont val="新細明體"/>
        <family val="1"/>
        <charset val="136"/>
      </rPr>
      <t>委外影印印刷</t>
    </r>
    <r>
      <rPr>
        <sz val="12"/>
        <color theme="1"/>
        <rFont val="新細明體"/>
        <family val="1"/>
        <charset val="136"/>
      </rPr>
      <t>、晒圖承攬契約續辦發包_</t>
    </r>
    <r>
      <rPr>
        <b/>
        <sz val="12"/>
        <color rgb="FFFF0000"/>
        <rFont val="新細明體"/>
        <family val="1"/>
        <charset val="136"/>
      </rPr>
      <t>雙年6月</t>
    </r>
    <r>
      <rPr>
        <sz val="12"/>
        <color theme="1"/>
        <rFont val="新細明體"/>
        <family val="1"/>
        <charset val="136"/>
      </rPr>
      <t xml:space="preserve">
(1060601~二年_104/5決價低於核底13.9%檢討_A4=0.45元)</t>
    </r>
    <phoneticPr fontId="3" type="noConversion"/>
  </si>
  <si>
    <r>
      <t>106年度線上人員</t>
    </r>
    <r>
      <rPr>
        <b/>
        <sz val="12"/>
        <color theme="1"/>
        <rFont val="新細明體"/>
        <family val="1"/>
        <charset val="136"/>
      </rPr>
      <t>夏季制服</t>
    </r>
    <r>
      <rPr>
        <sz val="12"/>
        <color theme="1"/>
        <rFont val="新細明體"/>
        <family val="1"/>
        <charset val="136"/>
      </rPr>
      <t>製發(1136人)_</t>
    </r>
    <phoneticPr fontId="3" type="noConversion"/>
  </si>
  <si>
    <t>3/20報支&gt;&gt;&gt;&gt;&gt;&gt;&gt;&gt;&gt;&gt;3/15-3/9上簽(會D2)_3/16 M1核定_</t>
    <phoneticPr fontId="3" type="noConversion"/>
  </si>
  <si>
    <t>A51無線麥克風機組汰新_5800</t>
    <phoneticPr fontId="3" type="noConversion"/>
  </si>
  <si>
    <t>103-106續約單價(高速影印0.233 複合機0.325)</t>
    <phoneticPr fontId="3" type="noConversion"/>
  </si>
  <si>
    <t>--3/16</t>
    <phoneticPr fontId="3" type="noConversion"/>
  </si>
  <si>
    <t>3/21規劃下一期排程_&gt;&gt;&gt;&gt;&gt;&gt;&gt;&gt;&gt;&gt;106/1/2啟動規劃內容_1/9討論初步規劃內容_2/9-1/23研擬MVPN內容_2/10-1530與中華會議(MVPN內容含高階手機/一般手機綁約內容)_2/17#會議紀錄初步共識雙方確認_2/20-2/17-2/21簽P准(MVPN內容/4G936網20G月租866=583+283/4G1336網飽月租1182=583+599/購機優窗口500-1000/贈藍芽1290元耳機/MVPN簡訊升1萬則/增T1/T2二級主管)_2/21-2/21P指示增列T1/T2二級*12上網名單覆呈M1(請CHT同意16門新增提前解約免違約金併辦)_2/22-3/2回-3/3知CHT需求機款調查(慧昇育分工)_3/4-3/15 CHT備機_3/9-3/3統計綁上網需求調查情形(報週報權39申25)_3/15交機前準備_3/17-3/16(四)交機/綁約生效(25-2門交機服務)_</t>
    <phoneticPr fontId="3" type="noConversion"/>
  </si>
  <si>
    <t>專案</t>
    <phoneticPr fontId="3" type="noConversion"/>
  </si>
  <si>
    <t>P(陳總瑞騰)異動規劃</t>
    <phoneticPr fontId="3" type="noConversion"/>
  </si>
  <si>
    <t>--</t>
    <phoneticPr fontId="3" type="noConversion"/>
  </si>
  <si>
    <r>
      <t>A51會議室</t>
    </r>
    <r>
      <rPr>
        <b/>
        <sz val="12"/>
        <color rgb="FFFF0000"/>
        <rFont val="新細明體"/>
        <family val="1"/>
        <charset val="136"/>
      </rPr>
      <t>玻璃白板</t>
    </r>
    <r>
      <rPr>
        <b/>
        <sz val="12"/>
        <color theme="1"/>
        <rFont val="新細明體"/>
        <family val="1"/>
        <charset val="136"/>
      </rPr>
      <t>更新</t>
    </r>
    <phoneticPr fontId="3" type="noConversion"/>
  </si>
  <si>
    <r>
      <t>&gt;&gt;102.01.19到期 &gt;101/</t>
    </r>
    <r>
      <rPr>
        <b/>
        <sz val="12"/>
        <color theme="1"/>
        <rFont val="新細明體"/>
        <family val="1"/>
        <charset val="136"/>
      </rPr>
      <t>12/19發需求MEMO</t>
    </r>
    <r>
      <rPr>
        <sz val="12"/>
        <color theme="1"/>
        <rFont val="新細明體"/>
        <family val="1"/>
        <charset val="136"/>
      </rPr>
      <t xml:space="preserve"> M4展至103/3/31數量如文&gt;1226電M4雯容表時程尚可&gt;102/1/2電立潔及重玲表102/1/19前應可完成。&gt;追蹤M4及全家福展約進度(102/1/19前)&gt;102/01/22M4會文針對夾克不足少量擬二方案會T1卓見&gt;102/1/23潔發現夾克數量漏列T2新人更正後不足51件以上&gt;並改以影印分會T1/T2&gt;T1 102/1/25回庫存領完再請同仁著私人外套(102新人需98(T1_58+T2_40)庫存15+32=47不足至少51)&gt;
&gt;&gt;&gt;102/2/8M4轉知P指示維修衣200件(250==&gt;300)褲200件(300==&gt;355)價漲過高請M2洽商議減後再議&gt;M2指洽完曾檢調幅後主千惠M4後宗謙核定後影送M4協助&gt;102/2/8電玩曾允年後回復&gt;0218周師父口頭同意降5元&gt;2/21M2轉P指3/6董事會後再議&gt;P 2/22指緩議__T-SHIRT恐慢到提醒處長&gt;102/3/18提簽P0320退補朝排衫+夾克僅提廠商庫存量發完不發 &gt;&gt;102/3/22四簽(排衫公庫56+廠庫28僅發T22/T23/T24/T25新人1件；夾克公庫15+廠庫32僅發T13/T14新人)展約需求擬調降為廠庫數量 &gt;T102/3/26准 &gt;</t>
    </r>
    <phoneticPr fontId="3" type="noConversion"/>
  </si>
  <si>
    <r>
      <t>106</t>
    </r>
    <r>
      <rPr>
        <b/>
        <sz val="12"/>
        <color theme="1"/>
        <rFont val="新細明體"/>
        <family val="1"/>
        <charset val="136"/>
      </rPr>
      <t>南機廠區綠化</t>
    </r>
    <r>
      <rPr>
        <sz val="12"/>
        <color theme="1"/>
        <rFont val="新細明體"/>
        <family val="1"/>
        <charset val="136"/>
      </rPr>
      <t>養護及</t>
    </r>
    <r>
      <rPr>
        <b/>
        <sz val="12"/>
        <color rgb="FFFF0000"/>
        <rFont val="新細明體"/>
        <family val="1"/>
        <charset val="136"/>
      </rPr>
      <t>道路清潔發包</t>
    </r>
    <r>
      <rPr>
        <sz val="12"/>
        <color theme="1"/>
        <rFont val="新細明體"/>
        <family val="1"/>
        <charset val="136"/>
      </rPr>
      <t>案
_四人力 D=3/31 單價28818元/人月 
1.條文增甲方指定搬運工作內容及其他甲方指定工作?
2.評估4增5人可行性?</t>
    </r>
    <phoneticPr fontId="3" type="noConversion"/>
  </si>
  <si>
    <t>--3/23</t>
    <phoneticPr fontId="3" type="noConversion"/>
  </si>
  <si>
    <r>
      <t>&gt;&gt;&gt;&gt;&gt;&gt;&gt;&gt;&gt;&gt;</t>
    </r>
    <r>
      <rPr>
        <b/>
        <u/>
        <sz val="12"/>
        <color theme="1"/>
        <rFont val="新細明體"/>
        <family val="1"/>
        <charset val="136"/>
      </rPr>
      <t>12/21員工座談會</t>
    </r>
    <r>
      <rPr>
        <sz val="12"/>
        <color theme="1"/>
        <rFont val="新細明體"/>
        <family val="1"/>
        <charset val="136"/>
      </rPr>
      <t>臨時動議_12/27 M1實地了解現況需求(車流/尖峰/危險性)及初步可行性_2/13#-1/19了解設置流程(交通局主管/道路交通標誌標線號誌設置規則226條/依交通流量及事故紀錄評估)_2/15 D1提市長信箱_3/7綜簽P發函(簽稿並呈)/3/2T2回同意/2/23D1回3/1M1簽辦分工會D1/T2(依據/查過去/現狀建議M1發文交通局請求設置T2派員協助會勘/D1提供交通相關專業協助)_3/28確認會議相關準備_3/29員座會進度報告(結案)</t>
    </r>
    <phoneticPr fontId="3" type="noConversion"/>
  </si>
  <si>
    <r>
      <t>行政區</t>
    </r>
    <r>
      <rPr>
        <b/>
        <sz val="12"/>
        <color rgb="FFFF0000"/>
        <rFont val="新細明體"/>
        <family val="1"/>
        <charset val="136"/>
      </rPr>
      <t>第四台訊號改良
1.線路訊號</t>
    </r>
    <r>
      <rPr>
        <sz val="12"/>
        <color theme="1"/>
        <rFont val="新細明體"/>
        <family val="1"/>
        <charset val="136"/>
      </rPr>
      <t>不良改善_重拉約8萬元
2.配合數位化政策</t>
    </r>
    <phoneticPr fontId="3" type="noConversion"/>
  </si>
  <si>
    <t>1/24#(12/31M4忙碌請年後再提送)啟動規劃_1/24(1/16)發包計畫表(預估發包159萬3267晉邦/亞瑟)_2/14#(1/18)底價(初底1458826?核底=%)及發包文件M4_3/13 1400#(2/24)開標(晉邦標?元為原底之%)_3/31完成保險500W處理單_4/5新約上線(結案)</t>
    <phoneticPr fontId="3" type="noConversion"/>
  </si>
  <si>
    <t>&gt;&gt;&gt;1051213需求_12/16簽回復配合_12/19D2問為何不由M1統籌(因1.屬單位配車由各單位自行提出租賃請購(M4發包)及後續管理使用 2.車租為非統籌項目不須經M1統籌 3.報支由管理單位提送給M報支)_1/3確認核定結果_1/4 L1提需求_1/5發現預算24萬(只一年)不足_1/9-1/11發包計畫表_1/25底價及發包文件(初底二年389256)_3/3 10:00開(決)標(統一東京得標_3/8提供標低8成之說明_4/5交車確認</t>
    <phoneticPr fontId="3" type="noConversion"/>
  </si>
  <si>
    <t>102/8/9制服改款廠商指定要件: 擇定優先議約廠商==&gt;設計(1.主要款式及品項 2.費用 3.工作範圍)、製作(1.詳細品項 2.件數 3.總金額)、設計兼製作(1.詳細品項 2.件數 3.總金額)_0719廖佳琳訪P會議整體檢討: 1.明確轉達各一級參加(無法到者須找代表，可能需代表發言) 2.流程:訪客應提早到，先到M2，拜會P換名片，會議應由M2引言請示主席由廠商先介紹=&gt;P詢各一級主管意見看法，散會 3.設備測試要注意投影筆電力，檔案先開好，桌上主機開機未測試， 光碟機讀不到未測試。 4.應交帶專人全程記錄。5.考慮下午留一車接送。
&gt;&gt;詢問台鐵新制服設計師姓名 : 1020621電， 想接洽設計師是否也可幫忙設計款式</t>
    <phoneticPr fontId="3" type="noConversion"/>
  </si>
  <si>
    <t>&gt;&gt;&gt;&gt;&gt;&gt;&gt;&gt;&gt;&gt;104/9/7獲知訓練上課內容完全不一樣_'10/20-9/14-10/20簽文分會M12/S1/L1/T1/T2/T30_'10/30-10/29再會S1回T1意見_'11/9-11/5綜簽M1因S1規章及課程未定案不宜僭越故先結案_'1/27追S1修規進度(不需修，因S1只會增加輕軌課程進入規章，M13評估尚無必然增加丙證需求，另上完課可由L11與M12協調憑證做法)_2/13-12/16-12/31綜簽P准(T11建供差異訓貼紙樣式/L11建訓練回歸M12)_'(4/7-4/5)印製新丙證/丁證/汽車停車證</t>
    <phoneticPr fontId="3" type="noConversion"/>
  </si>
  <si>
    <t>黃聖育
顏鴻茂</t>
    <phoneticPr fontId="3" type="noConversion"/>
  </si>
  <si>
    <t>董事長辦公室南側窗台下方壁紙受潮浮凸裝修改良</t>
    <phoneticPr fontId="3" type="noConversion"/>
  </si>
  <si>
    <t>--4/19</t>
    <phoneticPr fontId="3" type="noConversion"/>
  </si>
  <si>
    <t>專案支援M12儲備主管訓練OCC簡報室操控人力</t>
    <phoneticPr fontId="3" type="noConversion"/>
  </si>
  <si>
    <t>--</t>
    <phoneticPr fontId="3" type="noConversion"/>
  </si>
  <si>
    <t>**105Q4**10/6-10/5發文新工處舉證93年起興建及使用該地至今未還負管理責任(舉證要明確)_10/13-10/13-10/7準備開會發言資料會KMRT討論_10/18新工處現勘會議_10/24規劃下階段工作_11/-10/24了解情勢(新工處/捷運局/國產署管或不管)_11/03會勘紀錄10/18提出澄清及建議函_11/21養工處函要求更正應由新工處公告_12/07(環保局副局長&amp;衛生局處長共同會勘南機菜園、高速公路邊坡、三國通道下國財地髒亂==&gt;認同菜園已OK；邊坡及國署地髒亂副局長要求環局與養處合清_國署地鐵皮屋旁要求租戶自清)_12/30國財署現地垃圾已有人在清(研判為新工處)_
**Q3**105/7/15-105前鎮區公所文捷運局/環保局/衛生局檢舉環境髒亂分文D3釐清管理權_7/15收文D3_7/16向T報告來文過程(建議D3主辦釐清管理單位後由管理單位速清)_7/22前鎮區公所會勘_7/28D3佳容同意東側與工務局/國財署會勘由D3主談權責範圍問題M13會同_8/10 1500捷運局/國財署會勘(D3/工務局/國財署)(由工務局負責二周內8/25環境清理完成/占用戶處理妥善後點交地主管理單位/最南側橋邊養工處清理後一周內點交KRTC維護管理)_8/19踏勘紀錄(工務局8/25前先清妥環境、三國下橋引道西橋台與南機圍牆區域工務局清後如不須使用於清除後點交M1維管、其餘區域工務局如需使用則向高捷辦理借用(D3)如不需使用則一個月前通知高捷發包圍籬待清除其後點交M1維管並同步施作圍籬_9/6KMRT函工務局負責清理(副知本公司)_9/8 KMRT通知來文請工務局清理並速點交KRTC/請KRTC PUSH新工處速點交_9/9規點交準備(1.一個月前通知點交準備/2.一定要求清理地上物及佔戶才收/3.事先做好丈量及圍籬發包準備作業)_9/9查詢三國當時來文(930119新工初設紀錄P15-P18請都更一併檢討及建議東環場道路能沿高架橋佈設不留6米退縮帶_930205新工施界紀錄高捷V1同意借用東南範圍另現勘/環場道路V1配合路線修改_930318新工牴觸用地辦理變更會議_940505KMRT南機介面協商會議/三國已完成設計待都更完備同意KRTC變更設計/三國計畫將使用南機地請新工處完成都更後與KMRT協商用地_990211新工東南介面復舊點交會勘)_9/10了解東側地號90-10係變更使用或借地(據子箴應是變更)_9/30-9/23查證捷運當初係配合以讓地模式提供土地予新工處規劃、設計及使用_洽新工處了解打算如何處理(還在用如何還)</t>
    <phoneticPr fontId="3" type="noConversion"/>
  </si>
  <si>
    <t>專案</t>
    <phoneticPr fontId="3" type="noConversion"/>
  </si>
  <si>
    <t>歐英斌</t>
    <phoneticPr fontId="3" type="noConversion"/>
  </si>
  <si>
    <r>
      <t>行政大樓</t>
    </r>
    <r>
      <rPr>
        <b/>
        <u/>
        <sz val="12"/>
        <color rgb="FFFF0000"/>
        <rFont val="新細明體"/>
        <family val="1"/>
        <charset val="136"/>
      </rPr>
      <t>空調系統</t>
    </r>
    <r>
      <rPr>
        <sz val="12"/>
        <color rgb="FFFF0000"/>
        <rFont val="新細明體"/>
        <family val="1"/>
        <charset val="136"/>
      </rPr>
      <t>控制功能軟體故障修復</t>
    </r>
    <phoneticPr fontId="3" type="noConversion"/>
  </si>
  <si>
    <t>行政區域地下水灌溉系統設施改良及馬達修理</t>
    <phoneticPr fontId="3" type="noConversion"/>
  </si>
  <si>
    <t>--4/6</t>
    <phoneticPr fontId="3" type="noConversion"/>
  </si>
  <si>
    <t>&gt;&gt;&gt;&gt;&gt;&gt;&gt;&gt;&gt;&gt;4/6 向T2了解更新範圍並提醒要能確保不影響機房溫度及同仁上班_4/6週報細節(問題/時間/影響/通報)_4/17 MAIL相關單位準備_4/21 請陽EMAIL通知相關單位配合因應_4/25(4/24)上午進行程式修改更新修復(及因應準備)</t>
    <phoneticPr fontId="3" type="noConversion"/>
  </si>
  <si>
    <t>---</t>
    <phoneticPr fontId="3" type="noConversion"/>
  </si>
  <si>
    <t>--4/19</t>
    <phoneticPr fontId="3" type="noConversion"/>
  </si>
  <si>
    <t>5/10</t>
    <phoneticPr fontId="3" type="noConversion"/>
  </si>
  <si>
    <t>行政區域四周部分樹木生長不良進行施肥改良
_(1/4/7/10施肥)</t>
    <phoneticPr fontId="3" type="noConversion"/>
  </si>
  <si>
    <t>A51會議室會議系統音控主機熱當問題改善</t>
    <phoneticPr fontId="3" type="noConversion"/>
  </si>
  <si>
    <t>--4/26</t>
    <phoneticPr fontId="3" type="noConversion"/>
  </si>
  <si>
    <t>5/2</t>
    <phoneticPr fontId="3" type="noConversion"/>
  </si>
  <si>
    <t>&gt;&gt;&gt;&gt;&gt;&gt;&gt;&gt;&gt;&gt;4/18泵故障_4/19周報(A池6分改1吋、泵檢修)_(4/26-4/18)修沉水馬達(17,000未稅修妥含安裝)(保固三個月)_</t>
    <phoneticPr fontId="3" type="noConversion"/>
  </si>
  <si>
    <t>&gt;&gt;&gt;&gt;&gt;&gt;&gt;&gt;&gt;&gt;4/20確認支援天數/人力_4/21_4/21檢視設備READY</t>
    <phoneticPr fontId="3" type="noConversion"/>
  </si>
  <si>
    <t>&gt;&gt;&gt;&gt;&gt;&gt;&gt;&gt;&gt;&gt;2/6(2/1雙年)啟動規劃__2/17(2/16-2/E)簽M1核准續約(31區塊/每區塊總約65坪14.4米*15米)_3/10(3/31)共22份協議書用印(處橢圓章)_4/25前收款及用印完成_5/1生效</t>
    <phoneticPr fontId="3" type="noConversion"/>
  </si>
  <si>
    <t>&gt;&gt;&gt;&gt;&gt;&gt;&gt;&gt;&gt;&gt;1/4(1/2)啟動規劃_1/11(1/5-1/12)專簽辦理放向(指定廠牌議價P准)_1/26提送請購單75?萬元_4/10開標及審規單_4/15?訂約 _5/1生效</t>
    <phoneticPr fontId="3" type="noConversion"/>
  </si>
  <si>
    <t>_暫緩(5/10-4/25)南聯造機專業廠家會勘設計建議評估_邀請第二間廠商設計報價&gt;&gt;&gt;&gt;&gt;&gt;&gt;&gt;&gt;&gt;4/21啟動_</t>
    <phoneticPr fontId="3" type="noConversion"/>
  </si>
  <si>
    <r>
      <t>行政區域</t>
    </r>
    <r>
      <rPr>
        <b/>
        <u/>
        <sz val="12"/>
        <color theme="1"/>
        <rFont val="新細明體"/>
        <family val="1"/>
        <charset val="136"/>
      </rPr>
      <t>灌溉用地下水系統馬達</t>
    </r>
    <r>
      <rPr>
        <sz val="12"/>
        <color theme="1"/>
        <rFont val="新細明體"/>
        <family val="1"/>
        <charset val="136"/>
      </rPr>
      <t>易燒毀設施改良_增設儲水設施</t>
    </r>
    <phoneticPr fontId="3" type="noConversion"/>
  </si>
  <si>
    <t>5/3追蹤(4/29)安裝&gt;&gt;&gt;&gt;&gt;&gt;&gt;&gt;&gt;&gt;4/14 BS通知(當日下午已請博昇會勘/報價/預製)_4/25(4/21)廠商詢價並開立工令單每二日追進度(1.6萬再議1.4萬)_</t>
    <phoneticPr fontId="3" type="noConversion"/>
  </si>
  <si>
    <t>_工作說明書要增加廠商應依甲方需要隨時提供機廠區保全勤務作業規定送門禁管理單位審核_</t>
    <phoneticPr fontId="3" type="noConversion"/>
  </si>
  <si>
    <r>
      <t>&gt;電信:_IMOSA簡訊 25萬點_市話專線/0800客服/客訴專線*4_公務手機*4_3.5G無線上網門號(調撥員*4+智慧車*1+10/31T2研發*1)_通聯網路(10211約1年第四代研發需求ADSL*1含固定IP*3)
&gt;網路:_9438官號_環保局機房</t>
    </r>
    <r>
      <rPr>
        <b/>
        <u/>
        <sz val="12"/>
        <color rgb="FFFF0000"/>
        <rFont val="新細明體"/>
        <family val="1"/>
        <charset val="136"/>
      </rPr>
      <t>光纖(</t>
    </r>
    <r>
      <rPr>
        <b/>
        <sz val="12"/>
        <color rgb="FFFF0000"/>
        <rFont val="新細明體"/>
        <family val="1"/>
        <charset val="136"/>
      </rPr>
      <t>專型FTTB電租7200+60M光世代 Y256028/31/34)_電租416*3/GSN 450/180*3_(323)捷號_環保局機房</t>
    </r>
    <r>
      <rPr>
        <b/>
        <u/>
        <sz val="12"/>
        <color rgb="FFFF0000"/>
        <rFont val="新細明體"/>
        <family val="1"/>
        <charset val="136"/>
      </rPr>
      <t>光纖</t>
    </r>
    <r>
      <rPr>
        <b/>
        <sz val="12"/>
        <color rgb="FFFF0000"/>
        <rFont val="新細明體"/>
        <family val="1"/>
        <charset val="136"/>
      </rPr>
      <t>:光世代Y094523_4M/1M(T1_1011101起_電租8折=272+51元GSN)_(      )站體傳輸:遠傳SIM卡*19+中華ADSL*55+中華SIM卡*86@200元(含備用)_C-BIKE網域名稱: 年租費101.11.11~102.11.10_800元/年_車載GPS車機定位系統*4@800/月_已付~1021107
_公務機車: 2部_1010816起
_調撥車四部</t>
    </r>
    <phoneticPr fontId="3" type="noConversion"/>
  </si>
  <si>
    <t>5/9</t>
    <phoneticPr fontId="3" type="noConversion"/>
  </si>
  <si>
    <t>OCC一樓大型簡報室會議設施功能優化
_增加可全手動操控介面</t>
    <phoneticPr fontId="3" type="noConversion"/>
  </si>
  <si>
    <t>&gt;&gt;&gt;&gt;&gt;&gt;&gt;&gt;&gt;&gt;10//4/20啟動_4/21上午會勘尋求操控系統增加全手動功能之可行方案(含接下來儲備主管訓設備功能檢視)_4/26測試現狀可否手動單機測試(不經面板控制)(瑞陽協助修改測試成功)_5/2周報_5/3(5/2-4/26)追蹤修改及測試情形_5/5操控機台故障緊急備援配套修改裝置</t>
    <phoneticPr fontId="3" type="noConversion"/>
  </si>
  <si>
    <t>大鳳地區遷村意願普查_個人主張
_戶1.龍鳳路25號-1*2位
_戶2.龍鳳路25號-2*1位 
_戶3.朝鳳街*1位</t>
    <phoneticPr fontId="3" type="noConversion"/>
  </si>
  <si>
    <t>1060504
戶1: 贊成*2_採安置土地方案_其他: 本土地坪數若不足未來標準安置戶地坪數則要加購不足坪數；本土地希望與本人在朝鳳街土地整合一起
戶2: 贊成*1
戶3: 贊成*1_採安置土地方案_其他: 本土地坪數若不足未來標準安置戶地坪數則要加購不足坪數；本土地希望與本人在龍鳳路土地整合一起</t>
    <phoneticPr fontId="3" type="noConversion"/>
  </si>
  <si>
    <t>&gt;&gt;&gt;&gt;&gt;&gt;&gt;&gt;&gt;&gt;4/19及4/20主機各熱當一次_4/20先執行散熱改善(及詢廠商看法建議)_'5/4評估散熱效果(OK)</t>
    <phoneticPr fontId="3" type="noConversion"/>
  </si>
  <si>
    <t>印痕清除計畫</t>
    <phoneticPr fontId="3" type="noConversion"/>
  </si>
  <si>
    <t>_文主辦積極創意特色不足(退簽不要肉粽)、公司產品應列選</t>
    <phoneticPr fontId="3" type="noConversion"/>
  </si>
  <si>
    <t>高雄輕軌C4-C8履勘專案_
(借會議室/餐飲果/用品/布置/指標/座次名牌/停車/印表機/空調/清潔)</t>
    <phoneticPr fontId="3" type="noConversion"/>
  </si>
  <si>
    <t>&gt;&gt;&gt;&gt;&gt;&gt;&gt;&gt;&gt;&gt;5/3確認(中鋼及捷運局可憑其公司員工證進出_其餘常客可擇辦專案識別證或申辦短期進出人員名冊進出)</t>
    <phoneticPr fontId="3" type="noConversion"/>
  </si>
  <si>
    <t>輕軌二期南機廠駐點人員及其KEYMAN門禁協助</t>
    <phoneticPr fontId="3" type="noConversion"/>
  </si>
  <si>
    <t>**106Q2**4/17每周關心占戶復原情形_4/21新工處吳剩占用二個貨櫃屋請求本公司同意借放經請示M1表示不同意回覆吳_4/27!(4/28-4/24)了解新工處(必要時捷運局)何時排佔、後續管理意向及必要時努力說服應由道路機關管理(要求比照國產署/鳳山市公所土地之管理做法_若失守再退主張應會勘界定道路範圍&lt;至多&gt;接管非道路部分/即西橋西側投影線以西與高捷圍牆範圍_並強調應先淨空且會架設圍籬不給方便)_
**106Q1**1/4確認國財署髒亂已先清除(不知何單位)_1/17-1/10養工處清邊坡_1/18新工處知會將行文請KRTC立牌公告一個月後由新工處進行後續清除(後續接管另會)_1/18規劃方向(公告宜三方共同掛名由工務局立牌/是否接回管宜由KMRT指示)_1/20擬發文稿_1/24-1/20追新工處來文回文(同意公同掛名/新工處逕立牌公告)_1/25-2/2了解公告情形_2/28公告截止規劃下一步_3/2KMRT張來電請自行或洽新工處公告_3/2回復KMRT張兄(公司已清楚表達94年交付並願共同掛名請新工處公告立場)_3/14-3/13#確認公告稿內容(3/15-4/5)(D3協公告稿)(協助KMRT)_3/16週報_3/16簽核協助公告稿發文用印(3/23?-4/22?)_3/20-3/17擬文新工處澄清土地管理單位及用途(暫緩)_3/23KMRT朱電表不宜共同具名要自行公告_(3/28-4/28)貼公告期間_3/30週報_4/6鷹架戶搬遷中</t>
    <phoneticPr fontId="3" type="noConversion"/>
  </si>
  <si>
    <t>1.目標:與另一部業務用租用車合併為一契約</t>
    <phoneticPr fontId="3" type="noConversion"/>
  </si>
  <si>
    <t>--5/9</t>
    <phoneticPr fontId="3" type="noConversion"/>
  </si>
  <si>
    <t>&gt;&gt;105/5/20啟動規劃(借會議室/標示/餐飲/布置/座次名牌/車位/結論列印/空調/清潔)_5/20預借妥會議室(A51/A11/A21/A71)_5/30-5/27履勘前會議(確認履勘日)_5/31-5/30公告制服日_5/30追歡迎牌_6/2代訂餐飲果_6/3布置(1030A21借T15)_6/3深夜保留履勘要員5車位_6/4履勘</t>
    <phoneticPr fontId="3" type="noConversion"/>
  </si>
  <si>
    <t>許/文</t>
    <phoneticPr fontId="3" type="noConversion"/>
  </si>
  <si>
    <t>&gt;&gt;&gt;&gt;&gt;&gt;&gt;&gt;&gt;&gt;105年10月起逐區斷類比訊號(目前為類比數位同時雙載送訊)106年底前全部數位化完成_11月發現訊號不良無法接機上盒收看數位訊號_105/12/01討論朝先找OCC地下室線路及調圖_12/13昇會與陽現勘線路_12/15 B1F西管道門鎖故障T25協打開查來源線_12/28-12/13查線_1/5協調T23/T24/T2A承接本維修案(T2傾向重新拉線)_1/5-1/3地下管內積水抽乾_1/16(P准)-1/9專簽請T2協助發包(會T2呈P_丁銘峰)_2/16追施工進度(預計2月中發包/2月底完工)_3/7(3/7)開標-發包完成(決標)_3/16工前會_3/24(3/21-3/24)施工完成_4/2(3/27-3/31)報備M1同意新增二戶/先裝ADM八樓機上盒*2(B/P_自行移設M3使用)_4/18-4/12安裝數位機上盒(八樓再增加一台前P/OCC*3)_5/10(5/12前)OCC席位台訊號不良缺部分台數無法收視委廠商重拉</t>
    <phoneticPr fontId="3" type="noConversion"/>
  </si>
  <si>
    <t>--5/9</t>
    <phoneticPr fontId="3" type="noConversion"/>
  </si>
  <si>
    <r>
      <rPr>
        <b/>
        <sz val="12"/>
        <color rgb="FFFF0000"/>
        <rFont val="新細明體"/>
        <family val="1"/>
        <charset val="136"/>
      </rPr>
      <t>預算編審_</t>
    </r>
    <r>
      <rPr>
        <sz val="12"/>
        <color theme="1"/>
        <rFont val="新細明體"/>
        <family val="1"/>
        <charset val="136"/>
      </rPr>
      <t>106總務_決53,605千元(自減605千)</t>
    </r>
    <phoneticPr fontId="3" type="noConversion"/>
  </si>
  <si>
    <r>
      <rPr>
        <b/>
        <sz val="12"/>
        <color rgb="FFFF0000"/>
        <rFont val="新細明體"/>
        <family val="1"/>
        <charset val="136"/>
      </rPr>
      <t>維修預算</t>
    </r>
    <r>
      <rPr>
        <sz val="12"/>
        <color theme="1"/>
        <rFont val="新細明體"/>
        <family val="1"/>
        <charset val="136"/>
      </rPr>
      <t xml:space="preserve">_
</t>
    </r>
    <r>
      <rPr>
        <b/>
        <sz val="12"/>
        <color theme="1"/>
        <rFont val="新細明體"/>
        <family val="1"/>
        <charset val="136"/>
      </rPr>
      <t>菜園外圍水溝護欄 7萬(僅作無水溝蓋板之危險區段)_ADM頂樓地坪排水溝改善 7萬</t>
    </r>
    <r>
      <rPr>
        <sz val="12"/>
        <color theme="1"/>
        <rFont val="新細明體"/>
        <family val="1"/>
        <charset val="136"/>
      </rPr>
      <t xml:space="preserve">
原18萬3案</t>
    </r>
    <r>
      <rPr>
        <b/>
        <sz val="12"/>
        <color theme="1"/>
        <rFont val="新細明體"/>
        <family val="1"/>
        <charset val="136"/>
      </rPr>
      <t>(刪/</t>
    </r>
    <r>
      <rPr>
        <b/>
        <strike/>
        <sz val="12"/>
        <color theme="1"/>
        <rFont val="新細明體"/>
        <family val="1"/>
        <charset val="136"/>
      </rPr>
      <t>安管螢幕4萬)</t>
    </r>
    <phoneticPr fontId="3" type="noConversion"/>
  </si>
  <si>
    <t>輝</t>
    <phoneticPr fontId="3" type="noConversion"/>
  </si>
  <si>
    <t xml:space="preserve">D3意出租工藝展示室
議題: </t>
    <phoneticPr fontId="3" type="noConversion"/>
  </si>
  <si>
    <t>&gt;&gt;&gt;&gt;&gt;&gt;&gt;&gt;&gt;&gt;4/1#(雙年3/1)啟動規劃_ 4/5送發包計畫表二年211,6990/廠商建議表_4/7送底價單(原底190萬6650較上約漲5%)_4/11發包文件_5/5 1000開決標(通良1745650最低)_106/6/1新約上線</t>
    <phoneticPr fontId="3" type="noConversion"/>
  </si>
  <si>
    <t>許</t>
    <phoneticPr fontId="3" type="noConversion"/>
  </si>
  <si>
    <r>
      <rPr>
        <b/>
        <sz val="12"/>
        <color theme="1"/>
        <rFont val="新細明體"/>
        <family val="1"/>
        <charset val="136"/>
      </rPr>
      <t>業務用七人座公務車租賃
_(106/7/1-109/6/30三年)_</t>
    </r>
    <r>
      <rPr>
        <sz val="12"/>
        <color theme="1"/>
        <rFont val="新細明體"/>
        <family val="1"/>
        <charset val="136"/>
      </rPr>
      <t xml:space="preserve">(聯邦)
_Luxgen M7 Turbo Eco Hyper 2.2客貨車(3D安全豪華型)
</t>
    </r>
    <phoneticPr fontId="3" type="noConversion"/>
  </si>
  <si>
    <t>南機廠東側牆外提供三國通道使用之捷運機廠土地產生環境髒亂、民眾佔用及後續維護管理問題處理進度
_(台糖段90-10/13地號)
_國財署許先生 229-3670#573</t>
    <phoneticPr fontId="3" type="noConversion"/>
  </si>
  <si>
    <r>
      <rPr>
        <b/>
        <sz val="12"/>
        <color theme="1"/>
        <rFont val="新細明體"/>
        <family val="1"/>
        <charset val="136"/>
      </rPr>
      <t>端午節擬致贈</t>
    </r>
    <r>
      <rPr>
        <sz val="12"/>
        <color theme="1"/>
        <rFont val="新細明體"/>
        <family val="1"/>
        <charset val="136"/>
      </rPr>
      <t xml:space="preserve">董監事、顧問禮品事宜
_呈P核定_(預算1500*16)_農5/5 </t>
    </r>
    <r>
      <rPr>
        <b/>
        <sz val="12"/>
        <color theme="1"/>
        <rFont val="新細明體"/>
        <family val="1"/>
        <charset val="136"/>
      </rPr>
      <t>106D=國5/30</t>
    </r>
    <phoneticPr fontId="3" type="noConversion"/>
  </si>
  <si>
    <t>--5/16
--5/2</t>
    <phoneticPr fontId="3" type="noConversion"/>
  </si>
  <si>
    <t>&gt;&gt;&gt;&gt;&gt;&gt;&gt;&gt;&gt;&gt;&gt;5/1(5/1!)準備管理說帖_5/3 09:00會同捷運局/工務局排除占用(並探詢二單位對後續管理意向)_5/5-5/2準備管理說帖並簽辦5/8會議立場(先會KMRT)_5/8後續管理會議(目標:由工務局接管)_5/16確認會議記錄妥當性_5/17完整歸檔結案</t>
    <phoneticPr fontId="3" type="noConversion"/>
  </si>
  <si>
    <r>
      <t>1.續約:</t>
    </r>
    <r>
      <rPr>
        <sz val="12"/>
        <color rgb="FFFF0000"/>
        <rFont val="新細明體"/>
        <family val="1"/>
        <charset val="136"/>
      </rPr>
      <t>5-6月議價簽約</t>
    </r>
    <r>
      <rPr>
        <sz val="12"/>
        <color theme="1"/>
        <rFont val="新細明體"/>
        <family val="1"/>
        <charset val="136"/>
      </rPr>
      <t>(若議不成轉指定全家福)_</t>
    </r>
    <r>
      <rPr>
        <sz val="12"/>
        <color rgb="FFFF0000"/>
        <rFont val="新細明體"/>
        <family val="1"/>
        <charset val="136"/>
      </rPr>
      <t>9月前訂約完成</t>
    </r>
    <r>
      <rPr>
        <sz val="12"/>
        <color theme="1"/>
        <rFont val="新細明體"/>
        <family val="1"/>
        <charset val="136"/>
      </rPr>
      <t>_10月下訂_11-2月製作夏服_3月交貨/修改_4/1上線
2.新商:</t>
    </r>
    <r>
      <rPr>
        <sz val="12"/>
        <color rgb="FFFF0000"/>
        <rFont val="新細明體"/>
        <family val="1"/>
        <charset val="136"/>
      </rPr>
      <t>7-8月中指定新商洽議核定</t>
    </r>
    <r>
      <rPr>
        <sz val="12"/>
        <color theme="1"/>
        <rFont val="新細明體"/>
        <family val="1"/>
        <charset val="136"/>
      </rPr>
      <t>_8月底前訂約完成_9-10月中打樣送審_10月底下訂_11-2月製作夏服_3月交貨/修改_4/1上線</t>
    </r>
    <phoneticPr fontId="3" type="noConversion"/>
  </si>
  <si>
    <r>
      <rPr>
        <b/>
        <sz val="12"/>
        <color rgb="FFFF0000"/>
        <rFont val="新細明體"/>
        <family val="1"/>
        <charset val="136"/>
      </rPr>
      <t>主要工作項目:</t>
    </r>
    <r>
      <rPr>
        <sz val="12"/>
        <color theme="1"/>
        <rFont val="新細明體"/>
        <family val="1"/>
        <charset val="136"/>
      </rPr>
      <t xml:space="preserve">
0.文件準備受檢:文書處理、保安管理規定
1.顏哥:會議室及設施管理_A51起始 A71營運財務 A11(A62臨改)設備維護 AM1行車安全、會議設施管理及協助問題解決、場地加強清潔
2.瑞陽:門禁保全停車空調_委員/業主停車位保留*14及停車引導、保全注意禮節及儀態、中午廣播放30秒後停播、視定檢需要配合延長空調運轉時間
3.英斌:庶務_協助餐飲訂購、前一週環境綠美化除草 (斌)
4.雯輝:庶務_公務車2+2支援調度至活動結束 (輝)
5.瓅文:協助督導</t>
    </r>
    <phoneticPr fontId="3" type="noConversion"/>
  </si>
  <si>
    <t>交通局年度定檢_總務支援事項_(106D-5/18四)
_工作人員等著制服(本人/資深/瑞陽/顏哥)</t>
    <phoneticPr fontId="3" type="noConversion"/>
  </si>
  <si>
    <t>&gt;&gt;&gt;&gt;&gt;&gt;&gt;&gt;&gt;&gt;5/4後勤安排(公務車/餐點/停車保全引導中午音樂)_5/17-5/9規章*2自行檢視_5/17協S1布告著制服_5/18 0830注意委員停車引導_1100注意便當_5/18 1040-1200配合受檢_1630(1720-1830)注意定檢進程必要時安排留守人員(本人/輝-本次不需)</t>
    <phoneticPr fontId="3" type="noConversion"/>
  </si>
  <si>
    <t>許/文</t>
    <phoneticPr fontId="3" type="noConversion"/>
  </si>
  <si>
    <t xml:space="preserve"> </t>
    <phoneticPr fontId="3" type="noConversion"/>
  </si>
  <si>
    <t>劉彥男</t>
    <phoneticPr fontId="3" type="noConversion"/>
  </si>
  <si>
    <t>叮瑞陽工作_工單/月報/周報</t>
    <phoneticPr fontId="3" type="noConversion"/>
  </si>
  <si>
    <t>許瑞陽</t>
    <phoneticPr fontId="3" type="noConversion"/>
  </si>
  <si>
    <r>
      <rPr>
        <b/>
        <sz val="12"/>
        <color theme="1"/>
        <rFont val="新細明體"/>
        <family val="1"/>
        <charset val="136"/>
      </rPr>
      <t>研擬</t>
    </r>
    <r>
      <rPr>
        <b/>
        <u/>
        <sz val="12"/>
        <color theme="1"/>
        <rFont val="新細明體"/>
        <family val="1"/>
        <charset val="136"/>
      </rPr>
      <t>事務機器</t>
    </r>
    <r>
      <rPr>
        <b/>
        <sz val="12"/>
        <color theme="1"/>
        <rFont val="新細明體"/>
        <family val="1"/>
        <charset val="136"/>
      </rPr>
      <t>維修效率化及服務優化做法</t>
    </r>
    <r>
      <rPr>
        <b/>
        <sz val="12"/>
        <color rgb="FFFF0000"/>
        <rFont val="新細明體"/>
        <family val="1"/>
        <charset val="136"/>
      </rPr>
      <t xml:space="preserve">
議題: 電風扇(非資產)_
電風扇_
微波爐(部分資產)_
單槍(資產)_
</t>
    </r>
    <phoneticPr fontId="3" type="noConversion"/>
  </si>
  <si>
    <t>問題點: 
1.品項簡化_排除電風扇
2.人力不足_車站委請M4或英斌協助代收送，其餘各單位自送至M13換備品
處理流程: 
0.適用物品_微波爐、單槍 (不適用:電風扇)
1.申請運送_工令單二級主管核准紙本隨機器自送至M13(T14特例協調M4或英斌代送)_
2.承辦驗收_M13立即給堪用品並請簽收_T14由M13配送堪用品給中心(M13代簽驗收)_
3.維修紀錄_M13進行簡易維修_如無法自修則累積物品定期送廠商修理(最好找中安路總部最近維修點)
4.修妥結案_工單由M13結案簽核/修品充做備品
5.報支費用_簽結後一周內報支</t>
    <phoneticPr fontId="3" type="noConversion"/>
  </si>
  <si>
    <t>TOSHMS稽核(每年追查稽核/每三年重新驗證)</t>
    <phoneticPr fontId="3" type="noConversion"/>
  </si>
  <si>
    <t>劉彥男</t>
    <phoneticPr fontId="3" type="noConversion"/>
  </si>
  <si>
    <t>--</t>
    <phoneticPr fontId="3" type="noConversion"/>
  </si>
  <si>
    <r>
      <rPr>
        <b/>
        <sz val="12"/>
        <color rgb="FFFF0000"/>
        <rFont val="新細明體"/>
        <family val="1"/>
        <charset val="136"/>
      </rPr>
      <t>四機廠廢棄物清運</t>
    </r>
    <r>
      <rPr>
        <sz val="12"/>
        <color theme="1"/>
        <rFont val="新細明體"/>
        <family val="1"/>
        <charset val="136"/>
      </rPr>
      <t>契約發包</t>
    </r>
    <r>
      <rPr>
        <b/>
        <sz val="12"/>
        <color rgb="FFFF0000"/>
        <rFont val="新細明體"/>
        <family val="1"/>
        <charset val="136"/>
      </rPr>
      <t>1/31屆</t>
    </r>
    <r>
      <rPr>
        <sz val="12"/>
        <color theme="1"/>
        <rFont val="新細明體"/>
        <family val="1"/>
        <charset val="136"/>
      </rPr>
      <t>~二年約
捷運69630/月+輕軌8703/月=7.83萬/月
(106.02.01~108.01.31)_</t>
    </r>
    <phoneticPr fontId="3" type="noConversion"/>
  </si>
  <si>
    <t>南機廠區地下停車場出口處交通設施改善</t>
    <phoneticPr fontId="3" type="noConversion"/>
  </si>
  <si>
    <t>--5/23</t>
    <phoneticPr fontId="3" type="noConversion"/>
  </si>
  <si>
    <t>--5/23</t>
    <phoneticPr fontId="3" type="noConversion"/>
  </si>
  <si>
    <t>&gt;&gt;&gt;&gt;&gt;&gt;&gt;&gt;&gt;&gt;106/5/19 S1通知啟動_5/19分析原因及研擬改善預防措施(會同S1)_5/22提報改善作法S1_5/24安裝改善完成</t>
    <phoneticPr fontId="3" type="noConversion"/>
  </si>
  <si>
    <t>便當店*6續約規劃</t>
    <phoneticPr fontId="3" type="noConversion"/>
  </si>
  <si>
    <t>黃聖育</t>
    <phoneticPr fontId="3" type="noConversion"/>
  </si>
  <si>
    <t>OCC整體設備評估107年汰新規劃(106/4/25決暫不改善收音)</t>
    <phoneticPr fontId="3" type="noConversion"/>
  </si>
  <si>
    <t>6/6</t>
    <phoneticPr fontId="3" type="noConversion"/>
  </si>
  <si>
    <t>--5/16
--4/26</t>
    <phoneticPr fontId="3" type="noConversion"/>
  </si>
  <si>
    <t>--5/30</t>
    <phoneticPr fontId="3" type="noConversion"/>
  </si>
  <si>
    <t>4/7提發包計畫表(Luxgen M7 3D安全豪華型7人座/單價20510月/總738360/原五人座改七人座三年預算不足勻用燃油費)_4/26(5/2)底價(20510元/月=總73萬8360)及發包文件_5/9周報_5/12 10:00 AM1開(決)標(單價20238複價72萬8568元)_6/9試算決標價與初底價差異(相近)&gt;&gt;&gt;&gt;&gt;&gt;&gt;&gt;&gt;&gt;</t>
    <phoneticPr fontId="3" type="noConversion"/>
  </si>
  <si>
    <t>專案</t>
    <phoneticPr fontId="3" type="noConversion"/>
  </si>
  <si>
    <r>
      <rPr>
        <b/>
        <sz val="12"/>
        <color theme="1"/>
        <rFont val="新細明體"/>
        <family val="1"/>
        <charset val="136"/>
      </rPr>
      <t>股東常會總務籌備</t>
    </r>
    <r>
      <rPr>
        <sz val="12"/>
        <color theme="1"/>
        <rFont val="新細明體"/>
        <family val="1"/>
        <charset val="136"/>
      </rPr>
      <t>事項 (106D活動日=6/14三 10:00)</t>
    </r>
    <phoneticPr fontId="3" type="noConversion"/>
  </si>
  <si>
    <r>
      <t>106年</t>
    </r>
    <r>
      <rPr>
        <b/>
        <sz val="12"/>
        <color theme="1"/>
        <rFont val="新細明體"/>
        <family val="1"/>
        <charset val="136"/>
      </rPr>
      <t>協議組織會</t>
    </r>
    <r>
      <rPr>
        <sz val="12"/>
        <color theme="1"/>
        <rFont val="新細明體"/>
        <family val="1"/>
        <charset val="136"/>
      </rPr>
      <t xml:space="preserve"> (</t>
    </r>
    <r>
      <rPr>
        <b/>
        <sz val="12"/>
        <color rgb="FFFF0000"/>
        <rFont val="新細明體"/>
        <family val="1"/>
        <charset val="136"/>
      </rPr>
      <t>3月</t>
    </r>
    <r>
      <rPr>
        <b/>
        <u/>
        <sz val="12"/>
        <color rgb="FFFF0000"/>
        <rFont val="新細明體"/>
        <family val="1"/>
        <charset val="136"/>
      </rPr>
      <t>道清工前</t>
    </r>
    <r>
      <rPr>
        <u/>
        <sz val="12"/>
        <color theme="1"/>
        <rFont val="新細明體"/>
        <family val="1"/>
        <charset val="136"/>
      </rPr>
      <t xml:space="preserve"> </t>
    </r>
    <r>
      <rPr>
        <sz val="12"/>
        <color theme="1"/>
        <rFont val="新細明體"/>
        <family val="1"/>
        <charset val="136"/>
      </rPr>
      <t xml:space="preserve">/ </t>
    </r>
    <r>
      <rPr>
        <b/>
        <sz val="12"/>
        <color rgb="FFFF0000"/>
        <rFont val="新細明體"/>
        <family val="1"/>
        <charset val="136"/>
      </rPr>
      <t>6月</t>
    </r>
    <r>
      <rPr>
        <b/>
        <u/>
        <sz val="12"/>
        <color rgb="FFFF0000"/>
        <rFont val="新細明體"/>
        <family val="1"/>
        <charset val="136"/>
      </rPr>
      <t>保全工前</t>
    </r>
    <r>
      <rPr>
        <u/>
        <sz val="12"/>
        <color theme="1"/>
        <rFont val="新細明體"/>
        <family val="1"/>
        <charset val="136"/>
      </rPr>
      <t xml:space="preserve"> </t>
    </r>
    <r>
      <rPr>
        <sz val="12"/>
        <color theme="1"/>
        <rFont val="新細明體"/>
        <family val="1"/>
        <charset val="136"/>
      </rPr>
      <t>/</t>
    </r>
    <r>
      <rPr>
        <sz val="12"/>
        <color rgb="FF00B050"/>
        <rFont val="新細明體"/>
        <family val="1"/>
        <charset val="136"/>
      </rPr>
      <t>8月辦清+道清</t>
    </r>
    <r>
      <rPr>
        <sz val="12"/>
        <color theme="1"/>
        <rFont val="新細明體"/>
        <family val="1"/>
        <charset val="136"/>
      </rPr>
      <t>/</t>
    </r>
    <r>
      <rPr>
        <sz val="12"/>
        <color rgb="FF00B050"/>
        <rFont val="新細明體"/>
        <family val="1"/>
        <charset val="136"/>
      </rPr>
      <t>12月保全</t>
    </r>
    <r>
      <rPr>
        <sz val="12"/>
        <color theme="1"/>
        <rFont val="新細明體"/>
        <family val="1"/>
        <charset val="136"/>
      </rPr>
      <t>/</t>
    </r>
    <r>
      <rPr>
        <b/>
        <sz val="12"/>
        <color rgb="FFFF0000"/>
        <rFont val="新細明體"/>
        <family val="1"/>
        <charset val="136"/>
      </rPr>
      <t>12月</t>
    </r>
    <r>
      <rPr>
        <b/>
        <u/>
        <sz val="12"/>
        <color rgb="FFFF0000"/>
        <rFont val="新細明體"/>
        <family val="1"/>
        <charset val="136"/>
      </rPr>
      <t>辦清工前</t>
    </r>
    <r>
      <rPr>
        <sz val="12"/>
        <color theme="1"/>
        <rFont val="新細明體"/>
        <family val="1"/>
        <charset val="136"/>
      </rPr>
      <t xml:space="preserve">)
宣保全: 1050421小門發飲料傳單_
</t>
    </r>
    <phoneticPr fontId="3" type="noConversion"/>
  </si>
  <si>
    <t>3/31啟動規劃_討論押金優化做法(已押及未來作法)_6/10訂押金Range標準_6/20完成押金改革步驟及書面計畫_7月作法納入規章修訂DARF會及規章核定_8月上旬實施押金新制_8/16-9/15檢討出入證系統其他問題點_9月下旬編列系統修改預算_10月完成系統優化架構書面資料_10501提送系統修改    &gt;&gt;4/10/104-4/8規劃進度_5/29-5/18確認押金改良作法及規章問題點_2/24 T30啟動會談_</t>
    <phoneticPr fontId="3" type="noConversion"/>
  </si>
  <si>
    <t>6月</t>
    <phoneticPr fontId="3" type="noConversion"/>
  </si>
  <si>
    <t>一階輕軌C8-C12履勘_總務配合事宜
_輕軌營運104/10(C1-C4)_105/07(C1-C8)_106/07(C1-C12)??</t>
    <phoneticPr fontId="3" type="noConversion"/>
  </si>
  <si>
    <t>--6/13</t>
    <phoneticPr fontId="3" type="noConversion"/>
  </si>
  <si>
    <t>6/20</t>
    <phoneticPr fontId="3" type="noConversion"/>
  </si>
  <si>
    <t>主要工作項目:
0.參加開幕閉幕*5(M1/M11/M12/M13/彥男)_
1.顏哥:會議室及設施: 設施管理及協助問題解決、清潔
2.瑞陽:門禁保全停車空調: 委員停車位保留
3.英斌:庶務: 協助餐飲代訂配送</t>
    <phoneticPr fontId="3" type="noConversion"/>
  </si>
  <si>
    <r>
      <t>6/15(106/5/19)</t>
    </r>
    <r>
      <rPr>
        <b/>
        <u/>
        <sz val="12"/>
        <color rgb="FFFF0000"/>
        <rFont val="新細明體"/>
        <family val="1"/>
        <charset val="136"/>
      </rPr>
      <t>每天盯: 桌面公文清理歸檔_</t>
    </r>
    <r>
      <rPr>
        <sz val="12"/>
        <color theme="1"/>
        <rFont val="新細明體"/>
        <family val="1"/>
        <charset val="136"/>
      </rPr>
      <t>_&gt;&gt;&gt;&gt;&gt;&gt;&gt;&gt;&gt;&gt;5/22結4件1/2/3/8_5/31結桌面搜出之剩2件(14件)未完列管工單_</t>
    </r>
    <phoneticPr fontId="3" type="noConversion"/>
  </si>
  <si>
    <t>&gt;&gt;&gt;&gt;&gt;&gt;&gt;&gt;&gt;&gt;</t>
    <phoneticPr fontId="3" type="noConversion"/>
  </si>
  <si>
    <t>3/24-3/23(收D2備忘錄日)時程規劃_4/6週報_4/7(4/1)預訂OCC場地四工作天(6/12-6/14)_4/7籌備會議_4/25(D-5W) M13資深規劃工作分工(公務車接送#1出/貴賓停車區)_5/19(D-1M)首巡視場地及動線(燈故障/貴賓室桌布清洗)_6/6周報_6/12二巡場地環境_'6/12檢查進度(尤布置標牌/司儀台布平/新單槍)_6/13彩排(設施/環境/布置//交通停車/秩序/流程)_6/13提醒花到_6/14正式會(詳分工表)_6/15檢視照片_6/23專案結案</t>
    <phoneticPr fontId="3" type="noConversion"/>
  </si>
  <si>
    <t>3/24-3/23(收D2備忘錄日)時程規劃_4/6週報_4/7(4/1)預訂OCC場地四工作天(6/12-6/14)_4/7籌備會議_4/25(D-5W) M13資深規劃工作分工(公務車接送#1出/貴賓停車區)_5/19(D-1M)首巡視場地及動線(燈故障/貴賓室桌布清洗)_6/6周報_6/12二巡場地環境_'6/12檢查進度(尤布置標牌/司儀台布平/新單槍)_6/13彩排(設施/環境/布置//交通停車/秩序/流程)_6/13提醒花到_6/14正式會(詳分工表)_6/15檢視照片_6/23專案結案。LL:</t>
    <phoneticPr fontId="3" type="noConversion"/>
  </si>
  <si>
    <t xml:space="preserve">經發局租用ADM一樓層評估規劃專案
_一層樓300坪(不含公設)總462坪
_二樓現況300P:M11/M12/M1約90P(74+6+10儲會設)_M13約82P(66+6+10儲會設)_M3約68P(62+6)_檔案室40P_會議室20P
_實際需求:M1/M11/M12需61P(6+4.5*2+3.3*11+10儲會設)_M13需41P(4.5+8*3.3+10儲會設)_M3需58P(6+4.5*2+3.3*10+10儲會設)_檔案室30P
</t>
    <phoneticPr fontId="3" type="noConversion"/>
  </si>
  <si>
    <t>司機大哥給POLO衫</t>
    <phoneticPr fontId="3" type="noConversion"/>
  </si>
  <si>
    <t>106/5/23啟動_6/15活動前盤點(詳後I欄)_6/16 0800注意會議室(詳後I欄)_0900-0930開幕_1100餐點_1530-1700閉幕</t>
    <phoneticPr fontId="3" type="noConversion"/>
  </si>
  <si>
    <t>&gt;&gt;&gt;&gt;&gt;&gt;&gt;&gt;&gt;&gt;106/6/5啟動規劃_6/8資深確認履勘日期(先預訂6/16&amp;6/19會議室二工天/主會A51/土建A11/營運A21/機電A71)_6/9追蹤履勘時程(訂6/15)_6/13著制服公告_6/13(6/7-6/13)前置準備工作_6/14 1630驗收布置(詳分工計畫)_6/15履勘(詳分工計畫)_6/19(6/22)結案</t>
    <phoneticPr fontId="3" type="noConversion"/>
  </si>
  <si>
    <t>黃聖育</t>
    <phoneticPr fontId="3" type="noConversion"/>
  </si>
  <si>
    <t>業務主題 issue</t>
    <phoneticPr fontId="3" type="noConversion"/>
  </si>
  <si>
    <t>A51會議室人多時空調冷房能力不足問題改善</t>
    <phoneticPr fontId="3" type="noConversion"/>
  </si>
  <si>
    <t>&gt;&gt;&gt;&gt;&gt;&gt;&gt;&gt;&gt;&gt;</t>
    <phoneticPr fontId="3" type="noConversion"/>
  </si>
  <si>
    <t>&gt;&gt;106/6/1啟動_6/2(6/15-6/2)觀察收集A51資料(冷風機*3+送風機*1=8風口)(送風機併入1號冷風機啟閉但未預冷)(送風機風口*2出溫23度較冷風機風口*6之16度高約7度有抵銷冷房能力之虞)_T23協助將大冰機冰水出口溫降至7度_6/15 0830(測試A51可降低溫度能力測試:先冰機加載一台_PAU*2冰水全開__必要時再:1關他樓PAU冰水 2強制加大變頻冰水泵量 3關五樓他辦公室冰水量 4關他樓辦公室冰水量 5再不行清洗A51F/C 6試A51風機斷電)_6/20週報(改良事項)</t>
    <phoneticPr fontId="3" type="noConversion"/>
  </si>
  <si>
    <t>&gt;&gt;&gt;&gt;&gt;&gt;&gt;&gt;</t>
    <phoneticPr fontId="3" type="noConversion"/>
  </si>
  <si>
    <t>&gt;&gt;5/18交辦_5/25輔導規劃作法(討論)_6/2-5/31專簽核定(6家均有登記證號)(斌協)_6/20(6/15)訂約*6家完成用印(約期1060701-1061231)</t>
    <phoneticPr fontId="3" type="noConversion"/>
  </si>
  <si>
    <t>&gt;&gt;&gt;&gt;&gt;&gt;&gt;&gt;</t>
    <phoneticPr fontId="3" type="noConversion"/>
  </si>
  <si>
    <t>&gt;&gt;106/5/12 M1/D/B提出需求(一樓空間+工藝展示室)_5/13檢視關鍵空間(M11/M12/M1_M13_M3_M_A21__8F東/顧問室_交誼廳_6F西/T1A)_5/17(5/12-5/16)規劃評估初步方案(確認方案可執行/M3_M11/M12_M13_檔案室_會議室)_6/20向D3了解需求及進度_初估所需總費用_6/20暫時結案#</t>
    <phoneticPr fontId="3" type="noConversion"/>
  </si>
  <si>
    <t>**12/01發(辦清)工前協組會議通知_12/14會議資料準備_12/15 1030會議_12/16紀錄發送&gt;&gt;&gt;&gt;&gt;
**2/6(1/3)啟動(保全)協組會發文通知_2/15(1/8)會議資料提呈(議題: 2/8闖入檢討/紅外線是否夜間恢復/安管及警衛室請再加強環境整理/勞基法變動成本如何)_2/16保全會議 _2/17紀錄發送&gt;&gt;&gt;&gt;&gt;
**3/13(2/16)啟動(道清)工前協組_3/16會議資料準備_3/17會議通知_3/23(1030)會議_3/24紀錄發送&gt;&gt;&gt;&gt;&gt;
**106/5/25啟動(保全)工前(105/9/1督導未於翌一工作日審核及提送_7/5、7/7、7/9督導未審簿//5月6月10月ADM滅火器簽1日但人未值班_8/11未巡停車場_北機莊車速過快/ADM頂樓夜間巡邏請注意水管防跌照明)_5/25保全會議MEMO通知_6/15保全開會前準備_6/16保全會議_6/17保全紀錄發送&gt;&gt;&gt;&gt;&gt;
*6/7(6/15)啟動(辦清/道清)協組_6/7(7/1)清潔會議通知_6/20(7/8)清潔會議資料提呈_6/21(7/15)清潔會議_*6/21(7/22)清潔紀錄發送&gt;&gt;&gt;&gt;&gt;</t>
    <phoneticPr fontId="3" type="noConversion"/>
  </si>
  <si>
    <t xml:space="preserve"> </t>
    <phoneticPr fontId="3" type="noConversion"/>
  </si>
  <si>
    <t>&gt;&gt;5/19-5/11確認問題點(效率:流程複雜_時效: 過久_申請簽核不便_降至三級可行?)_5/23談陽/斌確認做法(與斌討論作法)_5/23口頭請M42經理協助_5/26與M42倉儲課長確認可幫忙T14/M13週代運送事務機器_5/31陽洽M42/T14談定細節_</t>
  </si>
  <si>
    <t>--</t>
    <phoneticPr fontId="3" type="noConversion"/>
  </si>
  <si>
    <t>--</t>
    <phoneticPr fontId="3" type="noConversion"/>
  </si>
  <si>
    <t>南機廠大門口市區道路每遇假日塞車問題
(同仁希望1400-1500上班時間)</t>
    <phoneticPr fontId="3" type="noConversion"/>
  </si>
  <si>
    <t>&gt;&gt;6/26電話1999反映(希望假日該路口能維持淨空避免車輛打結)(回會電子公文給警察局派員協助)_6/26尋求D3協助請TRK義交協助交管</t>
    <phoneticPr fontId="3" type="noConversion"/>
  </si>
  <si>
    <t>6/28正式實施執行(確認周三第一件)_7/1評估執行成效</t>
    <phoneticPr fontId="3" type="noConversion"/>
  </si>
  <si>
    <t>--</t>
    <phoneticPr fontId="3" type="noConversion"/>
  </si>
  <si>
    <t>8/1啟動規劃/分工_8/5-8/9-8/2準備相關總務統籌預算資料(含105/7月前實際費用)_'8/8發文各單位調查需求8/18回_8/18各單位回需求_'8/31_8/19-8/31各承辦仔細確認需求內容、各單位溝通協調後編列預算(5WD)_9/6-9/6 M13內審(4WD)_9/8-9/7給M12(總編5848萬1千)_10/11-9/30-10/13統籌預算給D2並持續預算報告事宜_10/12-10/14預審簡報給M12/D2_10/17預審會議資料給D2_10/26-10/17-10/24精熟M13預算內容_10/27預算審查會M1_10/28給M12/D2初審後編制表_12/27了解董事會通過否</t>
    <phoneticPr fontId="3" type="noConversion"/>
  </si>
  <si>
    <t>106年稽核105年度缺失每月改善進度</t>
    <phoneticPr fontId="3" type="noConversion"/>
  </si>
  <si>
    <t>106/6/2啟動_6/30-6/3工令單改版_</t>
    <phoneticPr fontId="3" type="noConversion"/>
  </si>
  <si>
    <t>109/3/1啟動</t>
    <phoneticPr fontId="3" type="noConversion"/>
  </si>
  <si>
    <t>7/3向M1請示給司機POLO衫(有款式妥適性問題暫緩)</t>
    <phoneticPr fontId="3" type="noConversion"/>
  </si>
  <si>
    <t>7/11</t>
    <phoneticPr fontId="3" type="noConversion"/>
  </si>
  <si>
    <t>7/18</t>
    <phoneticPr fontId="3" type="noConversion"/>
  </si>
  <si>
    <t>--</t>
    <phoneticPr fontId="3" type="noConversion"/>
  </si>
  <si>
    <r>
      <t>(雙年)</t>
    </r>
    <r>
      <rPr>
        <b/>
        <sz val="12"/>
        <color theme="1"/>
        <rFont val="新細明體"/>
        <family val="1"/>
        <charset val="136"/>
      </rPr>
      <t>機廠保全發包</t>
    </r>
    <r>
      <rPr>
        <sz val="12"/>
        <color theme="1"/>
        <rFont val="新細明體"/>
        <family val="1"/>
        <charset val="136"/>
      </rPr>
      <t>_1060701~1080630_</t>
    </r>
    <r>
      <rPr>
        <b/>
        <sz val="12"/>
        <color theme="1"/>
        <rFont val="新細明體"/>
        <family val="1"/>
        <charset val="136"/>
      </rPr>
      <t xml:space="preserve">
(106/2/16高層會默契106/01/01-106/12/31定172未稅107/01/01-108/06/30定173.5未稅)</t>
    </r>
    <phoneticPr fontId="3" type="noConversion"/>
  </si>
  <si>
    <t>&gt;&gt;106/2/23(雙年)提發包計畫表_3/1(雙年3/1)啟動_上簽會M4議價(因P已與中保談妥故議價簽省)_3/9-3/8提送底價(106單價172.8+107/108單價174.4初底2143萬1383)/發包文件_4/12 10:00(A52)機廠開標議價(21301812)(決標1060701-1061231單價166.9903_1070101-1080630單價168.4466總價21301812)_7/3啟動新約(辦理保險/雇主意外體傷600萬)</t>
    <phoneticPr fontId="3" type="noConversion"/>
  </si>
  <si>
    <t xml:space="preserve"> </t>
    <phoneticPr fontId="3" type="noConversion"/>
  </si>
  <si>
    <t xml:space="preserve">&gt;&gt;108/2/1啟動規劃_
</t>
    <phoneticPr fontId="3" type="noConversion"/>
  </si>
  <si>
    <t>7/4</t>
    <phoneticPr fontId="3" type="noConversion"/>
  </si>
  <si>
    <t>7/4週報</t>
    <phoneticPr fontId="3" type="noConversion"/>
  </si>
  <si>
    <t>針對大寮、南機廠非本公司員工之停車收費費率重新檢討</t>
    <phoneticPr fontId="3" type="noConversion"/>
  </si>
  <si>
    <r>
      <rPr>
        <b/>
        <sz val="12"/>
        <color theme="1"/>
        <rFont val="新細明體"/>
        <family val="1"/>
        <charset val="136"/>
      </rPr>
      <t>公司落地型影印機</t>
    </r>
    <r>
      <rPr>
        <sz val="12"/>
        <color theme="1"/>
        <rFont val="新細明體"/>
        <family val="1"/>
        <charset val="136"/>
      </rPr>
      <t>及複合機(共計30台)續約專案
30台_(三年)(106/7/1~109/6/30三年)(訂價單:影印0.233/複合0.32)</t>
    </r>
    <phoneticPr fontId="3" type="noConversion"/>
  </si>
  <si>
    <t>&gt;&gt;106/2/1啟動規劃專簽(規劃週報)(約台芝談續約優勢在哪_降價、換新機)_(3/8)綜簽呈P准-3/2會M4-3/1專簽指定廠牌台芝議價會M4呈P核(一個月內更換8台全新18台三年內機台4台較新機續用/另預留得視需要提出更換全新機上限8台)_3/1發包計畫表_3/13確認增租一台彩印機可行性(空間及需求問題暫緩)_3/20底價(201萬4092元/影印0.233/複合0.336)(發包文件)_4/14準備開標資訊_4/17 10:00 A52議價/決標(三年194萬8140元/影印0.233/複合0.32)_6/15了解機台準備情形_6/20周報_6/21行政區13台升等_6/23(6/20-22、6/28)機台更換詢問有無狀況_6/28末批更換_7/3了解換機整體狀況OK</t>
    <phoneticPr fontId="3" type="noConversion"/>
  </si>
  <si>
    <t>7/11</t>
    <phoneticPr fontId="3" type="noConversion"/>
  </si>
  <si>
    <t>M13維修工單流程改善優化_加速流程</t>
    <phoneticPr fontId="3" type="noConversion"/>
  </si>
  <si>
    <t>&gt;&gt;6/23啟動規劃_6/26 0900西門子廠商進場修改程式_6/30-6/27觀察及測試修改結果_7/3 0900測試恆溫機故障自動切換功能(不須/陽已試過)_7/4 0900測試冰機自動加減機功能(正常22度加機/14.5減機)_</t>
    <phoneticPr fontId="3" type="noConversion"/>
  </si>
  <si>
    <t>&gt;&gt;</t>
    <phoneticPr fontId="3" type="noConversion"/>
  </si>
  <si>
    <r>
      <t>106乾唐軒隨身杯1600元+公司文鎮/杯墊*35份_105草衙道鈴鹿賽道樂園套票25套*1200_104國賓A款_103漢來</t>
    </r>
    <r>
      <rPr>
        <sz val="12"/>
        <color rgb="FFFF0000"/>
        <rFont val="新細明體"/>
        <family val="1"/>
        <charset val="136"/>
      </rPr>
      <t>養生禮盒</t>
    </r>
    <r>
      <rPr>
        <sz val="12"/>
        <rFont val="新細明體"/>
        <family val="1"/>
        <charset val="136"/>
      </rPr>
      <t>_102新東陽粽子禮盒792/34份(有會員卡)_101贈公司商品(R24顯餘額卡+鑰匙圈紀念商品組)_106/4/26週報並啟動規劃(D-5W)_5/3 B退一次(表示勿送肉粽或食品)_5/5二簽-4/28-5/7(D-3W)專簽(P核定A款乾唐軒隨身杯1600+C款公司文鎮/杯墊*35份)_5/12(D-10)確認到貨(包裝情形)_5/16(D-7)寄送(董監顧問*20協寄餘*15交BS)_7/5剩餘禮品處理(轉請久慧保管)請久慧列冊保管</t>
    </r>
    <phoneticPr fontId="3" type="noConversion"/>
  </si>
  <si>
    <t xml:space="preserve"> </t>
    <phoneticPr fontId="3" type="noConversion"/>
  </si>
  <si>
    <t>101
細節紀錄</t>
    <phoneticPr fontId="3" type="noConversion"/>
  </si>
  <si>
    <t xml:space="preserve">實習中階主管安排(每週1-2天)_實習前硬軟體準備_規劃教學相長(要交專案報告及心得報告)
大勇(8/1-11/30)_08_09_10_11
俊吉(9/1-01/31)_      09_10_11_12_01_
英信(2/1-05/31)_                                    02_03_04_05
</t>
    <phoneticPr fontId="3" type="noConversion"/>
  </si>
  <si>
    <t>**6/23新系統上線進行測試_6/28周報_7/11-7/1實施押金新制(注意申辦及系統使用情形)_
&gt;&gt;104/4/10-4/8規劃進度_5/29-5/18確認押金改良作法及規章問題點_105/2/24 T30啟動會談_105/7/29繳交出入證系統需求說明書_7/29訂押金2000標準_10/17規劃出入證改革步驟_106/1/11#11/07-11/30作法規劃專簽(含舊金如何過渡)_106/2/9呈P准_3/30周報_(4/24-3/27-2/10)規章修訂(修定額2,000/汽車證二合一/增輕軌丙證)(核後MEMO通知各單位配合新保證金制度)_5/5洽請T30協助加速系統開發進度回5/26開發完成進行測試_6/13就系統更新面發MEMO向業務單位宣導及請配合系統測試_&gt;&gt;6/23(6/8-6/16)新系統修改再測試_</t>
    <phoneticPr fontId="3" type="noConversion"/>
  </si>
  <si>
    <t>北機廠保全夜間巡邏交通事故檢討</t>
    <phoneticPr fontId="3" type="noConversion"/>
  </si>
  <si>
    <t>106/6/28 0145發生_</t>
    <phoneticPr fontId="3" type="noConversion"/>
  </si>
  <si>
    <t>7/12 1400召開協議組織會議要求中保改善_</t>
    <phoneticPr fontId="3" type="noConversion"/>
  </si>
  <si>
    <t>R9盤點微波爐遺失案協助處理</t>
    <phoneticPr fontId="3" type="noConversion"/>
  </si>
  <si>
    <t>7/17-4/15自力施工</t>
    <phoneticPr fontId="3" type="noConversion"/>
  </si>
  <si>
    <t>106/02/17啟動規劃簽辦(建議兩旁敏石子加高)_2/18簽會T2(5)_2/24綜簽核定_</t>
  </si>
  <si>
    <t xml:space="preserve"> </t>
    <phoneticPr fontId="3" type="noConversion"/>
  </si>
  <si>
    <t>7/12周報_</t>
    <phoneticPr fontId="3" type="noConversion"/>
  </si>
  <si>
    <t>7/18</t>
    <phoneticPr fontId="3" type="noConversion"/>
  </si>
  <si>
    <t>7/11</t>
    <phoneticPr fontId="3" type="noConversion"/>
  </si>
  <si>
    <t>7/12週報</t>
    <phoneticPr fontId="3" type="noConversion"/>
  </si>
  <si>
    <t>ADM空調設備功能改良優化 (冰水主機及三樓資訊機房恆溫恆濕機超負荷時無法自動啟用備用機)</t>
    <phoneticPr fontId="3" type="noConversion"/>
  </si>
  <si>
    <t>ADM頂樓地坪變形積水改善_ 7萬</t>
    <phoneticPr fontId="3" type="noConversion"/>
  </si>
  <si>
    <r>
      <t>出入證業務優化
_</t>
    </r>
    <r>
      <rPr>
        <b/>
        <sz val="12"/>
        <color theme="1"/>
        <rFont val="新細明體"/>
        <family val="1"/>
        <charset val="136"/>
      </rPr>
      <t>(含押金改革_規章優化_系統優化)</t>
    </r>
    <phoneticPr fontId="3" type="noConversion"/>
  </si>
  <si>
    <t>--</t>
    <phoneticPr fontId="3" type="noConversion"/>
  </si>
  <si>
    <t>1.保全: 工前會明確各單位履約權責/高捷現場工作負責人亦應列出/交通/FM200/反光背心/
2.辦清: 工前會明確各單位履約權責/</t>
    <phoneticPr fontId="3" type="noConversion"/>
  </si>
  <si>
    <t>7/13映城提送整體建議書_8/1整體進行評估</t>
    <phoneticPr fontId="3" type="noConversion"/>
  </si>
  <si>
    <t>106/4/10廠商志暘現勘(報價4-5萬_4/13顏哥OCC錄影功能確認4/13 OK)_4/14電詢中鋼服務廠商(中鋼公關黃介紹總部6樓設施Y6發包廠商映城科技侯福順0972-032005)_4/17映城會勘(另請益後續維護方式建議)_(4/26 1015)映城收音系統二次會勘(表示會提送整體改善建議Proposal)_</t>
    <phoneticPr fontId="3" type="noConversion"/>
  </si>
  <si>
    <t>--</t>
    <phoneticPr fontId="3" type="noConversion"/>
  </si>
  <si>
    <t>南機廠區廢棄車輛處理</t>
    <phoneticPr fontId="3" type="noConversion"/>
  </si>
  <si>
    <t>張瓅文</t>
    <phoneticPr fontId="3" type="noConversion"/>
  </si>
  <si>
    <t>黃聖育</t>
    <phoneticPr fontId="3" type="noConversion"/>
  </si>
  <si>
    <t>郵局資費調漲影響評估及因應</t>
    <phoneticPr fontId="3" type="noConversion"/>
  </si>
  <si>
    <t>7/18影響性(估費用年增8萬)_因應作為(郵資機軟體更新/靈活調配/撙節做法)_週報</t>
  </si>
  <si>
    <t xml:space="preserve"> </t>
    <phoneticPr fontId="3" type="noConversion"/>
  </si>
  <si>
    <t>106/5/25與聖育會勘頂樓並交辦_6/7 EMAIL通知T25啟動_7/18動工_7/18週報</t>
    <phoneticPr fontId="3" type="noConversion"/>
  </si>
  <si>
    <t>購買椅輪_</t>
    <phoneticPr fontId="3" type="noConversion"/>
  </si>
  <si>
    <t>7/19購買氣壓棒10支(300元)試修_</t>
    <phoneticPr fontId="3" type="noConversion"/>
  </si>
  <si>
    <t xml:space="preserve">試辦辦公椅自力維修 </t>
    <phoneticPr fontId="3" type="noConversion"/>
  </si>
  <si>
    <t>--</t>
    <phoneticPr fontId="3" type="noConversion"/>
  </si>
  <si>
    <t>106/7/20</t>
    <phoneticPr fontId="3" type="noConversion"/>
  </si>
  <si>
    <t>8/1(9/22前)回S1列管二案案進度(男=&gt;M11、斌)</t>
    <phoneticPr fontId="3" type="noConversion"/>
  </si>
  <si>
    <t>107/10/15啟動規劃_10/26(11/1)送發包計畫表(156萬3936/群治/運鴻/開吉)_11/14#(11/1)送底價初底1563792(清運含桶子397392+處理1166400)/發包文件(總價決標/免履保金)_12/22 AM1開標(僅群治投標/降至約196.5萬超底26%)流標_12/28-12/23 M4會文簽回(建議預算提高22萬元/初底1782720/建邀開吉並請M4協助再多邀廠商)_1/4洽M4超底價需於預算內(M4/D2共識於開標後若超預算再簽會D2/P)另輕軌延後啟動改實作實算因1/4才從L11得知不及於發標前納入已告知M4將改為決標後再向廠商提出商議通知啟動時機及實作實算計價基準_1/16(P准超底價決標)#-1/11(1/11 10:00) AM1二次開標(二家投標群治188萬/星光700萬_超底5%超預算10萬)_1/17 P同意由群治188萬決標_1/18發備忘錄給L1請其啟動機廠垃圾清運前主動來文以為依據_1/18-1/16辦理生活垃圾隨水徵收免除事宜(3+1機廠)_5/24周報_6/6(106/5/16-5/23)確認輕軌機廠清運生活垃圾準備READY&gt;&gt;&gt;&gt;&gt;&gt;&gt;&gt;&gt;&gt;</t>
    <phoneticPr fontId="3" type="noConversion"/>
  </si>
  <si>
    <t>106Q2職安委會列管事項</t>
    <phoneticPr fontId="3" type="noConversion"/>
  </si>
  <si>
    <t xml:space="preserve"> </t>
    <phoneticPr fontId="3" type="noConversion"/>
  </si>
  <si>
    <t>歐英斌</t>
    <phoneticPr fontId="3" type="noConversion"/>
  </si>
  <si>
    <t>7/22 #3大冰機不明原因啟動運轉並於0930過載跳機未通報事件調查</t>
    <phoneticPr fontId="3" type="noConversion"/>
  </si>
  <si>
    <t>許瑞陽</t>
    <phoneticPr fontId="3" type="noConversion"/>
  </si>
  <si>
    <t xml:space="preserve"> </t>
    <phoneticPr fontId="3" type="noConversion"/>
  </si>
  <si>
    <t>--</t>
    <phoneticPr fontId="3" type="noConversion"/>
  </si>
  <si>
    <r>
      <t>舉辦 105年度</t>
    </r>
    <r>
      <rPr>
        <b/>
        <sz val="12"/>
        <color rgb="FFFF0000"/>
        <rFont val="新細明體"/>
        <family val="1"/>
        <charset val="136"/>
      </rPr>
      <t>中元普渡</t>
    </r>
    <r>
      <rPr>
        <sz val="12"/>
        <color theme="1"/>
        <rFont val="新細明體"/>
        <family val="1"/>
        <charset val="136"/>
      </rPr>
      <t>(105.08.18)
(D-7)檢視重要工作可控_(D)1000布置/1100彩排/1200一次廣播/1300擺貢/1345二次廣播/1400吉時開始</t>
    </r>
    <phoneticPr fontId="3" type="noConversion"/>
  </si>
  <si>
    <t>&gt;&gt;&gt;&gt;&gt;7/3啟動(D-45)_7/10-7/5-7/10規劃簽P期決D=8/18(D-38)_7/28備忘錄一級含IP(D-3W)_8/11檢視重要工作可控(D-7)_8/17叮準備情形_8/18(D-day)1115布置/1130彩排/1300擺貢/1330工作人員就位/1345一次廣播/1350點香/1400典禮開始_8/18經驗學習_8/25驗收照片/活動檢討/結案(D+7)</t>
    <phoneticPr fontId="3" type="noConversion"/>
  </si>
  <si>
    <t>舉辦 105年度中元普渡(105.08.18)_
7/3啟動(D-45)_7/10-7/5-7/10規劃簽P期決D=8/18(D-38)_7/28備忘錄一級含IP(D-3W)_8/11檢視重要工作可控(D-7)_8/17叮準備情形_8/18(D-day)1115布置/1130彩排/1300擺貢/1330工作人員就位/1345一次廣播/1350點香/1400典禮開始_8/18經驗學習_8/25驗收照片/活動檢討/結案(D+7)</t>
    <phoneticPr fontId="3" type="noConversion"/>
  </si>
  <si>
    <t>106/7/24啟動_7/24查明原因(3號啟動原因/3號過載原因/0940跳機未落實巡簽/晚班發現不知要通報檢討)_</t>
    <phoneticPr fontId="3" type="noConversion"/>
  </si>
  <si>
    <t>106/3/15啟動_3/24(3/31前)規章研修及排工(排序瑞陽/英斌)_(4/20前)完成溫故訓練及整備(沙包替換)_4/20通知同仁落實自主檢查(後續會抽檢)_5/5準備S1舉辦5/25公司防颱會議資料_5/25(5/25會) P主持防颱會議幫處長準備資料_6/8(6/25)修妥中安路水溝蓋板_7/24-7/21購買年度防颱口糧(S1 5/5發文792份)發送_</t>
    <phoneticPr fontId="3" type="noConversion"/>
  </si>
  <si>
    <t>_106待改善項目
2.來襲前設施檢查表增風大檢項(保全協助大門羅漢松*6移入室內_車道桿拆下)_</t>
    <phoneticPr fontId="3" type="noConversion"/>
  </si>
  <si>
    <t>7/25召開檢討會議(因忙取消-當事人均已知悉)</t>
    <phoneticPr fontId="3" type="noConversion"/>
  </si>
  <si>
    <t xml:space="preserve"> </t>
    <phoneticPr fontId="3" type="noConversion"/>
  </si>
  <si>
    <r>
      <t>外賓月餅(~395盒@378)+董監水果禮盒10台斤_外賓月餅D-30=7/29</t>
    </r>
    <r>
      <rPr>
        <u/>
        <sz val="12"/>
        <color theme="1"/>
        <rFont val="新細明體"/>
        <family val="1"/>
        <charset val="136"/>
      </rPr>
      <t>發文</t>
    </r>
    <r>
      <rPr>
        <sz val="12"/>
        <color theme="1"/>
        <rFont val="新細明體"/>
        <family val="1"/>
        <charset val="136"/>
      </rPr>
      <t>調查各單位需求數 8/9回(外賓~500元*280+外包300元*130)、8/19簽辦廠家(含外包併福委訂、外賓先找5款商品~500元簽請上級核定選300福委款)___董監水果禮盒: D-40=730先預訂_D-30=0819簽辦完成，D-7=預 8/28董事會致贈_600元/10台斤+50元運費</t>
    </r>
    <phoneticPr fontId="3" type="noConversion"/>
  </si>
  <si>
    <t>月餅/舊振南405元_(D-9W~2W)外賓月餅發文調查需求_8/4(D-2M)啟動規劃及週報提示規劃方向(月餅/舊振南)_開始洽舊振南談內容_規劃M13贈禮對象/配送方式(D-7W_M11/M12/M13/KMRT/顧問)_(D-7W)簽核(數量425=B*60+P*20+顧問*9+捷局*12+T*16(淡海*11/中剛/V9*5)+D1*17+D2*52+D3*19+D4*10+L1*8+M1*17+M3*74+S1*6+T1*19+T2*60+備26)/廠家(舊振南)/到貨9/6/單價405稅內/款式)_7/28下訂(D-6W)_8/26訂9/6 M13公務車(D-3W)_8/31先到貨81(B/P*80；M13*1)_8/31通知各單位9/6 11:00到貨_9/2拜會KMRT秘書室_9/5規劃M13配送流程_9/6 1000前到貨_1030配送(~D-7)(中鋼現*4/KMRT*13委秘書室代轉)</t>
    <phoneticPr fontId="3" type="noConversion"/>
  </si>
  <si>
    <t>--</t>
    <phoneticPr fontId="3" type="noConversion"/>
  </si>
  <si>
    <t>7/25
4/6</t>
    <phoneticPr fontId="3" type="noConversion"/>
  </si>
  <si>
    <r>
      <t>行政區域</t>
    </r>
    <r>
      <rPr>
        <b/>
        <sz val="12"/>
        <color rgb="FFFF0000"/>
        <rFont val="新細明體"/>
        <family val="1"/>
        <charset val="136"/>
      </rPr>
      <t>防颱防洪整備</t>
    </r>
    <r>
      <rPr>
        <sz val="12"/>
        <color rgb="FFFF0000"/>
        <rFont val="新細明體"/>
        <family val="1"/>
        <charset val="136"/>
      </rPr>
      <t>作業(汛期5/1-11/30)
_107年 1.將設施區公共區及地下停車場納入 2.將值班人員注意事項加入 
_重點:排水/墜落/各樓天地栓</t>
    </r>
    <phoneticPr fontId="3" type="noConversion"/>
  </si>
  <si>
    <r>
      <t>OCC</t>
    </r>
    <r>
      <rPr>
        <b/>
        <sz val="12"/>
        <color theme="1"/>
        <rFont val="新細明體"/>
        <family val="1"/>
        <charset val="136"/>
      </rPr>
      <t>大型簡報室單槍投影機</t>
    </r>
    <r>
      <rPr>
        <sz val="12"/>
        <color theme="1"/>
        <rFont val="新細明體"/>
        <family val="1"/>
        <charset val="136"/>
      </rPr>
      <t>汰新~9萬_資本支出預算18萬已5萬</t>
    </r>
    <phoneticPr fontId="3" type="noConversion"/>
  </si>
  <si>
    <t>水井申報</t>
    <phoneticPr fontId="3" type="noConversion"/>
  </si>
  <si>
    <t>7/26-6/1印痕復返回思#1&gt;&gt;&gt;&gt;&gt;&gt;&gt;&gt;&gt;&gt;106/04/23收集印痕(1歲嬰兒/文祥居所嚴重腦震盪嘔吐無意識/父母花錢打很多補腦針/清晨偷用鄰居廁所緊張_7小學/後扁頭自卑被鄰居兄長摸頭發狂/被文祥+芳藏+大舅喝叱受驚/學校操場跑步跌倒再腦震盪/會錢事件遭母重度體罰/地下街國罵被揍流鼻血驚嚇_13國一溺水(弟溺喪)大驚嚇_16高工/酗菸/租屋處熱水爐爆炸驚懗/租屋處酒後被揍驚嚇/統一補習班被揍驚嚇_19二專/父肝癌喪/在學酗酒賭博/化工實驗室鬧鬼驚嚇/酒駕機車夜騎苗栗墬田險喪命_21金門當兵發高燒43度/鬱悶嗆連長_23補習一年/兼職永記造漆吸入很多有機溶劑肚臍變綠_24二技/被譏啞巴事件/戀愛烏龍自殘事件_26台塑仁武任職二年_28中鋼CDA主講評緊張引發恐慌失憶_33高捷/卡內基學長報告緊張引發恐慌失憶/高捷會議緊張引發恐慌失憶)_</t>
    <phoneticPr fontId="3" type="noConversion"/>
  </si>
  <si>
    <t>103/10/22簽P同意續租_10/23提發包計畫表_11/5提發包文件(原始底價51199未稅)_11/21 1100 A52議價開標57600未稅決標_11/30前簽約完成_12/5/104確認租金交否_12/07年度租金催收(105年)_</t>
    <phoneticPr fontId="3" type="noConversion"/>
  </si>
  <si>
    <t>張瓅文</t>
    <phoneticPr fontId="3" type="noConversion"/>
  </si>
  <si>
    <t>&gt;&gt;105/3/22/105 T/M1交辦_3/30規劃_6/29移交M43(含建甫遺失物)_</t>
    <phoneticPr fontId="3" type="noConversion"/>
  </si>
  <si>
    <t>107
細節紀錄</t>
    <phoneticPr fontId="3" type="noConversion"/>
  </si>
  <si>
    <t>8/1</t>
    <phoneticPr fontId="3" type="noConversion"/>
  </si>
  <si>
    <t>106/7/12(7/6)剩1項6月改善進度回報M12_7/28追蹤結案OK</t>
    <phoneticPr fontId="3" type="noConversion"/>
  </si>
  <si>
    <t>8/1/周報</t>
    <phoneticPr fontId="3" type="noConversion"/>
  </si>
  <si>
    <t>8/8</t>
    <phoneticPr fontId="3" type="noConversion"/>
  </si>
  <si>
    <t>ADM資訊機房恆溫恆濕空調箱功能退化改善</t>
    <phoneticPr fontId="3" type="noConversion"/>
  </si>
  <si>
    <r>
      <t>推動</t>
    </r>
    <r>
      <rPr>
        <b/>
        <sz val="12"/>
        <color theme="1"/>
        <rFont val="新細明體"/>
        <family val="1"/>
        <charset val="136"/>
      </rPr>
      <t>行政區域門禁</t>
    </r>
    <r>
      <rPr>
        <sz val="12"/>
        <color theme="1"/>
        <rFont val="新細明體"/>
        <family val="1"/>
        <charset val="136"/>
      </rPr>
      <t>納入公司IAS系統遠端連線化
_1.HA系統納入行政區需求測試正常
_2.向T2申請網路連線建置及卡鐘更新</t>
    </r>
    <phoneticPr fontId="3" type="noConversion"/>
  </si>
  <si>
    <t>8/15</t>
    <phoneticPr fontId="3" type="noConversion"/>
  </si>
  <si>
    <t>106/7/25案由(8台恆溫恆濕機其中三台33/35/38無法控溫另三台34/36/27冰水閥開度不準確影響設備運作及管理)_7/25育專案洽T23環控羅課長協助專案改善_7/25周報_7/27 T2進場(開度調整OK/控制參數調整OK/A38保溫失效/A33冰水閥故障)_</t>
    <phoneticPr fontId="3" type="noConversion"/>
  </si>
  <si>
    <t>_57600元/年&amp;839坪&amp;69元/坪-年_成本9050/年(電3650元+人力36*150=5400/年)</t>
    <phoneticPr fontId="3" type="noConversion"/>
  </si>
  <si>
    <t>8/22</t>
    <phoneticPr fontId="3" type="noConversion"/>
  </si>
  <si>
    <t/>
  </si>
  <si>
    <t>106/3/29啟動_4/21-4/7配合T30測試IAS流程自動化功能是否符合需求_4/21下午M13討論及準備問題點及需求_4/24下午T30開系統開發會議(員工設定改為須申請)_4/27 16:00 D40說明公司卡_5/2 IHA系統上線(要求申請案三天內設定完成)_8/4與彥男討論決定暫依現行以電腦可攜傳輸先行結案(因OCC-PORT不足及拉線費用高顧暫不網路化)_8/4邀T24主辦協助評估連線建置費用(準備編列107年度T2預算)_8/4(4/25-4/30)配合測試HA系統 (暫結)</t>
    <phoneticPr fontId="3" type="noConversion"/>
  </si>
  <si>
    <t xml:space="preserve">
</t>
    <phoneticPr fontId="3" type="noConversion"/>
  </si>
  <si>
    <t>7/6與T21確認(胡)_7/6任務分派(育)_(7/10)張貼公告(違規單)_106/7/20首批處理_8/1巡場區所有廢棄車輛_8/6處理移置_8/9周報_</t>
    <phoneticPr fontId="3" type="noConversion"/>
  </si>
  <si>
    <r>
      <rPr>
        <b/>
        <sz val="12"/>
        <color theme="1"/>
        <rFont val="新細明體"/>
        <family val="1"/>
        <charset val="136"/>
      </rPr>
      <t>106總務預算_</t>
    </r>
    <r>
      <rPr>
        <sz val="12"/>
        <color theme="1"/>
        <rFont val="新細明體"/>
        <family val="1"/>
        <charset val="136"/>
      </rPr>
      <t>執行控管/登錄異常</t>
    </r>
    <phoneticPr fontId="3" type="noConversion"/>
  </si>
  <si>
    <t xml:space="preserve">106/7/27來文_6/3/1規劃執行(公文系統函加email加密委外18000育)_3/1確認邏輯作法(先全掛可自行排除)_
&gt;&gt;出入證系統優化自辦83,200(男)_3/1啟動_
&gt;&gt;藍芽掃譯筆4500(育)_5/11確認若有故障再買
&gt;&gt;8/9國內出差(文)8/22俞村_台中/台北高鐵_
&gt;&gt;加班時數(文)8/22俞村_目標(津100/抵500)_實際(津/抵) </t>
    <phoneticPr fontId="3" type="noConversion"/>
  </si>
  <si>
    <t>&gt;&gt;8/9國內出差(文)8/22俞村_台中/台北高鐵_
&gt;&gt;加班時數(文)8/22俞村_目標(津100/抵500)_實際(津/抵)</t>
    <phoneticPr fontId="3" type="noConversion"/>
  </si>
  <si>
    <t>預算
(2)</t>
    <phoneticPr fontId="3" type="noConversion"/>
  </si>
  <si>
    <t>預算
(3)</t>
    <phoneticPr fontId="3" type="noConversion"/>
  </si>
  <si>
    <t>預算
(4)</t>
    <phoneticPr fontId="3" type="noConversion"/>
  </si>
  <si>
    <t>_機廠停車規章修改(修改為每二年週期/不用每年11月不需主動進行全面需求調查/改為預約制無人預約則簽准後辦理收費事宜/增加抽籤排外規則如限在地有權/需繳行照並證明本人使用以示公平/機車證張貼位置改)_</t>
    <phoneticPr fontId="3" type="noConversion"/>
  </si>
  <si>
    <t>**8/4確認機廠門禁是否應即修改(要加入機車停車證)(下次併修)_8/4出入證管理要點(下次併修_考慮將汽機車停車證排除不列為公司出入證種)_8/11確認修改
**6/29中午前了解非員工提申請情形_6/30完成員工/非員工停車證製證及發放_6/30統計非員工申辦數量(IP=86人分汽32機54共收17萬多元；中鋼高雄輕軌工程專案=23人收0元分汽10機13)_6/30討論落實車輛憑車證進廠執行原則(一週勸導期/不登記不衝突多溝通)_7/3(7/1-7/7)新費率實施/統計車輛數及調查無新證數量_7/4統計平面車數及無新車證數(附違規單)_7/4週報_7/4EIP布告加強宣導_7/4對平面汽機車無新證車輛貼違規單_7/4周報_7/5再評估車證現場狀況(汽9成/機8成)_7/5解決機廠保全證件問題(給非員工證/掛公務需求/應申請登錄)_7/13達成掛牌率100%_7/18周報_
**6/20周報_6/22(6/22-6/30)請T30協助開放出入證系統員工機車證申請_*6/22(6/21-6/16)非員工收費專案上簽核定(D3要求提供保障汽10機20免費數量)_*6/22發文非員工一卡通/中鋼請宣導7/1起依新收費標準收費並請指派窗口申請停車證及付費(汽/機:600/200 行政大樓1800/-)並宣汽機證位_6/23 EIP出入證系統先行上線供同仁申請停車證_6/23員工布告及MEMO申領汽機車停車證/規宣機車證貼前擋_*6/26(6/21-6/27)增印106版廠商汽車停車證/員工機車停車證/廠商機車停車證(共三版)_6/28(6/23-6/30)電KEYMAN非員工加強宣導推動申請及繳費(主要一卡通/中鋼)_6/28週報_6/28觀察員工申領情形評估是否再布告_</t>
    <phoneticPr fontId="3" type="noConversion"/>
  </si>
  <si>
    <t>歐英斌
許瑞陽</t>
    <phoneticPr fontId="3" type="noConversion"/>
  </si>
  <si>
    <t>106/8/2起配合政府限電政策ADM每日上午延後一小時開機下午提前一小時關機(估每日省400度電)_8/15依指示下班關機時間恢復為17:00(上午不變維持0830開機)_</t>
    <phoneticPr fontId="3" type="noConversion"/>
  </si>
  <si>
    <r>
      <t>9/6提送規劃下半年企劃呈核(9/20下午1330舉辦_</t>
    </r>
    <r>
      <rPr>
        <sz val="12"/>
        <color rgb="FFFF0000"/>
        <rFont val="新細明體"/>
        <family val="1"/>
        <charset val="136"/>
      </rPr>
      <t>依S1規本次演練夜間模式</t>
    </r>
    <r>
      <rPr>
        <sz val="12"/>
        <color theme="1"/>
        <rFont val="新細明體"/>
        <family val="1"/>
        <charset val="136"/>
      </rPr>
      <t>)_9/20了解準備情形_9/22-9/27追蹤紀錄_9/29規劃下次排程__2/21(3/1)提送規劃上半年規劃簽附備忘錄稿呈核(3/2四下午1330舉辦)_3/7紀錄送消防隊_3/14規劃下次排程</t>
    </r>
    <phoneticPr fontId="3" type="noConversion"/>
  </si>
  <si>
    <t>106/8/14M1交辦(B指示)_水銷估省3萬元</t>
    <phoneticPr fontId="3" type="noConversion"/>
  </si>
  <si>
    <r>
      <rPr>
        <sz val="12"/>
        <color rgb="FFFF0000"/>
        <rFont val="新細明體"/>
        <family val="1"/>
        <charset val="136"/>
      </rPr>
      <t>105/8/1啟動規劃_8/2初估項目(會議及事務資產汰新、X交通車輛汰新)_8/9確認M13需求22萬(單槍*4冰箱*2更新14萬/簡報室無限麥克風更新8萬)_'8/12M12-8/19D1_11/1確認預算通過金額(單槍*2台*5萬/冰箱*2台*4萬/OCC麥克風組*2*8萬)_
事務性資產設備汰新</t>
    </r>
    <r>
      <rPr>
        <sz val="12"/>
        <color theme="1"/>
        <rFont val="新細明體"/>
        <family val="1"/>
        <charset val="136"/>
      </rPr>
      <t>:
單槍: 4台(A61+外借*3)*2.5萬=10萬
冰箱: 2台計4萬</t>
    </r>
    <phoneticPr fontId="3" type="noConversion"/>
  </si>
  <si>
    <t>為簡發包擬本車展延20個月至與七人座LUXGEN約同期程一起發包故擬建以展延至109/6/30併辦</t>
    <phoneticPr fontId="3" type="noConversion"/>
  </si>
  <si>
    <t>106年
中秋</t>
    <phoneticPr fontId="3" type="noConversion"/>
  </si>
  <si>
    <t>舊振南
月餅9入
保鮮6天</t>
    <phoneticPr fontId="3" type="noConversion"/>
  </si>
  <si>
    <t>注意: 了解高雄輕軌勞務契約期限</t>
    <phoneticPr fontId="3" type="noConversion"/>
  </si>
  <si>
    <t>106年度中元普渡規劃 106D=9/5</t>
    <phoneticPr fontId="3" type="noConversion"/>
  </si>
  <si>
    <r>
      <rPr>
        <b/>
        <sz val="12"/>
        <color theme="1"/>
        <rFont val="新細明體"/>
        <family val="1"/>
        <charset val="136"/>
      </rPr>
      <t xml:space="preserve">M13改革創新業務提報 </t>
    </r>
    <r>
      <rPr>
        <sz val="12"/>
        <color theme="1"/>
        <rFont val="新細明體"/>
        <family val="1"/>
        <charset val="136"/>
      </rPr>
      <t>(PART 2)</t>
    </r>
    <phoneticPr fontId="3" type="noConversion"/>
  </si>
  <si>
    <t>--</t>
    <phoneticPr fontId="3" type="noConversion"/>
  </si>
  <si>
    <t xml:space="preserve">
</t>
    <phoneticPr fontId="3" type="noConversion"/>
  </si>
  <si>
    <t>1.調撥車*1(自有7623-XL)_4/22回簽同意T1並撥廂車予M4_2.GPS系統租賃*1_3.0800含1線專線+VPN+公務手機_4.腳車站無線網路數據傳輸_</t>
    <phoneticPr fontId="3" type="noConversion"/>
  </si>
  <si>
    <t xml:space="preserve"> </t>
    <phoneticPr fontId="3" type="noConversion"/>
  </si>
  <si>
    <t>106/8/16#(8/15)前M13師級每人一提案_8/26-8/2啟動思考創新業務_8/28提送M12_</t>
    <phoneticPr fontId="3" type="noConversion"/>
  </si>
  <si>
    <t>9/5</t>
    <phoneticPr fontId="3" type="noConversion"/>
  </si>
  <si>
    <t>9/12</t>
    <phoneticPr fontId="3" type="noConversion"/>
  </si>
  <si>
    <t>評估總務預算有無可再撙節空間</t>
    <phoneticPr fontId="3" type="noConversion"/>
  </si>
  <si>
    <t>報紙_7/24專簽會辦D2/T1/L1評估訂報需求意見_8/2報紙綜簽D(減8份B*1/M1*1/D2*1/T1*4/L1*1；年省34200元)_通知廠商停訂8份剩餘18份_8/5報紙停訂_8/7(8/5)停訂報紙確認
制服_7/26-7/24專簽說明現行制服撙節作法呈P7/26准</t>
    <phoneticPr fontId="3" type="noConversion"/>
  </si>
  <si>
    <t>106Q2預算檢討指示制服及報紙預算需求再檢討</t>
    <phoneticPr fontId="3" type="noConversion"/>
  </si>
  <si>
    <t>(106/7/12)電話聯繫T14主任協調尋找方式(MAIL)_(7/13-7/18) M13 協助MAIL請其他二級主管協尋遺失資產微波爐(編號..)回報/ 另請一併確認貴資產微波爐是否仍在如有異常請盡速洽D2辦理_7/19確認尋找調查情形(找不到)_8/15T1R9提送資產維修單_8/22T1R9簽會報廢單_8/30T1送報廢單會M13_結案</t>
    <phoneticPr fontId="3" type="noConversion"/>
  </si>
  <si>
    <t>8/30完工</t>
    <phoneticPr fontId="3" type="noConversion"/>
  </si>
  <si>
    <t>8/30確認ADM上午大冰機開機時間是否恢復(M1指示9/1起ADM改0800開機1700關機)_</t>
    <phoneticPr fontId="3" type="noConversion"/>
  </si>
  <si>
    <t>ADM空調節能專案節能</t>
    <phoneticPr fontId="3" type="noConversion"/>
  </si>
  <si>
    <t>他&gt;要交專案報告/心得報告
我&gt;實習成效評核</t>
    <phoneticPr fontId="3" type="noConversion"/>
  </si>
  <si>
    <t>103/10/13規範需求調查_擬規範初稿簽會T12/T13/T14//T22/T23/T24/T25/T26/M43/S1_整合需求_10/18預估需求單價(預算)_10/23向採購提請購(開放性契約數量不定)_要求M4提供各家男女樣鞋/價位_11/23審規_規範合格之廠家樣鞋安排地點/時間展示請T1/T2派代表填列選款排序意見表_12/15前向鋼保訂購補足庫存數量_12/23M1綜簽P建議款式_12/30回M4審規意見_12/31決標訂約_</t>
    <phoneticPr fontId="3" type="noConversion"/>
  </si>
  <si>
    <t>106/8/14週會紀錄
2.評估三國通道車輛噪音及草衙道保全哨音需否改善?
1.評估一卡通租用空間水電、管理費需否再調整?</t>
    <phoneticPr fontId="3" type="noConversion"/>
  </si>
  <si>
    <r>
      <t>106/8/14有關一卡通公司租用本公司辦公空間部分，包含水電管理費用等請D3、M1再檢討合理租金之範圍並評估是否有需調整，如有；請依約限期提出；另針對部分同仁反映</t>
    </r>
    <r>
      <rPr>
        <sz val="12"/>
        <color rgb="FFFF0000"/>
        <rFont val="新細明體"/>
        <family val="1"/>
        <charset val="136"/>
      </rPr>
      <t>三國通道之車輛噪音振動</t>
    </r>
    <r>
      <rPr>
        <sz val="12"/>
        <color theme="1"/>
        <rFont val="新細明體"/>
        <family val="1"/>
        <charset val="136"/>
      </rPr>
      <t>、大魯閣之</t>
    </r>
    <r>
      <rPr>
        <sz val="12"/>
        <color rgb="FFFF0000"/>
        <rFont val="新細明體"/>
        <family val="1"/>
        <charset val="136"/>
      </rPr>
      <t>保全吹哨聲</t>
    </r>
    <r>
      <rPr>
        <sz val="12"/>
        <color theme="1"/>
        <rFont val="新細明體"/>
        <family val="1"/>
        <charset val="136"/>
      </rPr>
      <t>等，請M1一併評估是否需進行改善_8/17育回一卡通費用_8/22一卡通租用空間水電費及管理費評估_8/22週報_三國通道車輛噪音改善_TRK保全哨音改善_(以不知有此議題回應#結案)</t>
    </r>
    <phoneticPr fontId="3" type="noConversion"/>
  </si>
  <si>
    <t>思考M11二位復職業務因應</t>
    <phoneticPr fontId="3" type="noConversion"/>
  </si>
  <si>
    <t>106_09提報給M4原始單價(底價)應審慎估價(一例一休因素..)非一味以原價提報/會讓M4及老闆無砍價空間_9/4可進一步了解雙方底線主動進行協商避免任一方傷害情形發生_
103-4員工座談會決議將:襯衫及長褲透氣及褲彈性需求納入布料需求規範整體進行改良優化</t>
    <phoneticPr fontId="3" type="noConversion"/>
  </si>
  <si>
    <t>年底家具採購儲備</t>
    <phoneticPr fontId="3" type="noConversion"/>
  </si>
  <si>
    <t>106/7/25(D-6W)啟動/週報_8/4(7/29+7)(D-5W)規劃簽P決活動日期(9/5 14:00)_8/9周報_8/25(D-3W)備忘錄邀請一級及IPC_8/30(D-7)確認重要工作可控_9/4叮各準備事項READY_9/5(D=9/5)1100布置/1130彩排/1200廣播/1300擺供品/1330工作人員就位/1345再廣播/1350點香/1400典禮開始_</t>
    <phoneticPr fontId="3" type="noConversion"/>
  </si>
  <si>
    <t>106/5/9討論本案章程啟始專案規劃(交辦)_5/18-5/15專簽指定廠牌(會M4/D2)(P指示就同仁使用狀況進行了解及議價)_5/18發備忘錄就同仁使用狀況進行了解(M1設計舒適問卷備忘錄T1/T2/L1具名不就款式更改)(布料穿著與洗滌之舒適度/透氣度/清洗難易度/熨燙效果/整體結果..進行調查)_6/7-6/1統計分析同仁回復意見並規劃做法5/31回_6/12提送請購單請M4議價(二年1322萬0016元)_9/4 10:00議價(廖總同意原價再降5%66萬元)(5/15-10/31)辦理採購作業_9/6周報_</t>
    <phoneticPr fontId="3" type="noConversion"/>
  </si>
  <si>
    <t>統一東京得標 16538元/月(未稅) 較前約降262元降1.6%_租期：101.02.17~104.02.16
□交車：2/16中午  S□101.02.16到期  □提醒起辦(-7)：11/30  □發包計劃表(-10)：12/6  □發包文件(-21)：12/16  □開標(-39備車+9天過年)：1/6</t>
    <phoneticPr fontId="3" type="noConversion"/>
  </si>
  <si>
    <t>104/11/19起辦_11/20上簽議價續約一年 11/21 P准_12/5提發包計畫表_105/1/7提底價與發包文件_1/15議價開標/決標188400=15700/月_105/2/17新約開始</t>
    <phoneticPr fontId="3" type="noConversion"/>
  </si>
  <si>
    <t>104/10/16啟動規劃_10/19上簽議價續約一年10/26 P准_(本次不須:12/1提發包計畫表)_12/15提醒設法以1日為契約起始日期_12/15底價單(本次不須發包文件)_12/30開標/決標年175200=月14600_105/2/17新約開始</t>
    <phoneticPr fontId="3" type="noConversion"/>
  </si>
  <si>
    <t>106/4/7提發包計畫表(Luxgen M7 3D安全豪華型7人座/單價20510月/總738360/原五人座改七人座三年預算不足勻用燃油費)_4/26(5/2)底價(20510元/月=總73萬8360)及發包文件_5/9周報_5/12 10:00 AM1開(決)標(單價20238複價72萬8568元)_6/9試算決標價與初底價差異(相近)_6/30廠商交貨(安排處長/M4朱慧綺共同驗車試乘)_</t>
    <phoneticPr fontId="3" type="noConversion"/>
  </si>
  <si>
    <r>
      <t>業務公務車</t>
    </r>
    <r>
      <rPr>
        <sz val="12"/>
        <color theme="1"/>
        <rFont val="新細明體"/>
        <family val="1"/>
        <charset val="136"/>
      </rPr>
      <t>1800CC*1租賃發包
(1030701-1060630)</t>
    </r>
    <phoneticPr fontId="3" type="noConversion"/>
  </si>
  <si>
    <t>103/03/31需求(評估建僅續租一部新車)簽會M4_4/初綜簽呈P_4/7提發包計畫表_M4議價_4/22M4決標並MEMO通知統一訂約</t>
    <phoneticPr fontId="3" type="noConversion"/>
  </si>
  <si>
    <r>
      <rPr>
        <b/>
        <sz val="12"/>
        <color theme="1"/>
        <rFont val="新細明體"/>
        <family val="1"/>
        <charset val="136"/>
      </rPr>
      <t>營運及維修制服契約重新</t>
    </r>
    <r>
      <rPr>
        <sz val="12"/>
        <color theme="1"/>
        <rFont val="新細明體"/>
        <family val="1"/>
        <charset val="136"/>
      </rPr>
      <t xml:space="preserve">發包_二年
_107/1/1續二年_1051/1續二年_103/1/1新款起約-_
</t>
    </r>
    <phoneticPr fontId="3" type="noConversion"/>
  </si>
  <si>
    <t>106/7/25啟動_8/14斌回建申報ADM水井_8/22周報_8/18詢問ADM前水井需否申報(YES)_9/7-9/5擬提出申報專簽P 9/7准_9/8確認已完成網路申報#</t>
    <phoneticPr fontId="3" type="noConversion"/>
  </si>
  <si>
    <t xml:space="preserve"> </t>
    <phoneticPr fontId="3" type="noConversion"/>
  </si>
  <si>
    <t>9/19週報</t>
    <phoneticPr fontId="3" type="noConversion"/>
  </si>
  <si>
    <t>購買主祭官三角牌/禮生分工由雯輝來/二小側門向外全開/環保因素考慮事先請示是否陪祭人員不拿香/考慮禱文不須流程表</t>
    <phoneticPr fontId="3" type="noConversion"/>
  </si>
  <si>
    <t>1060510 B簽文中指示啟動_5/31蒐集問題(整體滿意度85%)_6/9確認待改善問題項目:1褲子彈性不佳 2外套太薄_6/12發備忘錄就具體14建議回復T1/T2/L1_(106/9/14)冬服發放時特別強調提供修改服務宣導_</t>
    <phoneticPr fontId="3" type="noConversion"/>
  </si>
  <si>
    <t>9/15確認提案(M13自行執行列管</t>
    <phoneticPr fontId="3" type="noConversion"/>
  </si>
  <si>
    <t>105/ 5/4(5/2)評估上半年需否進行水銷作業(討論結果於11月再併辦)</t>
    <phoneticPr fontId="3" type="noConversion"/>
  </si>
  <si>
    <r>
      <t>105</t>
    </r>
    <r>
      <rPr>
        <b/>
        <sz val="12"/>
        <color theme="1"/>
        <rFont val="新細明體"/>
        <family val="1"/>
        <charset val="136"/>
      </rPr>
      <t>年度</t>
    </r>
    <r>
      <rPr>
        <b/>
        <sz val="12"/>
        <color rgb="FFFF0000"/>
        <rFont val="新細明體"/>
        <family val="1"/>
        <charset val="136"/>
      </rPr>
      <t>尾牙(享溫馨)</t>
    </r>
    <r>
      <rPr>
        <b/>
        <sz val="12"/>
        <color theme="1"/>
        <rFont val="新細明體"/>
        <family val="1"/>
        <charset val="136"/>
      </rPr>
      <t>_</t>
    </r>
    <r>
      <rPr>
        <sz val="12"/>
        <color theme="1"/>
        <rFont val="新細明體"/>
        <family val="1"/>
        <charset val="136"/>
      </rPr>
      <t xml:space="preserve">D0除夕=1/27；D1場一1/13、D2場二1/20
V </t>
    </r>
    <r>
      <rPr>
        <u/>
        <sz val="12"/>
        <color theme="1"/>
        <rFont val="新細明體"/>
        <family val="1"/>
        <charset val="136"/>
      </rPr>
      <t>D0</t>
    </r>
    <r>
      <rPr>
        <sz val="12"/>
        <color theme="1"/>
        <rFont val="新細明體"/>
        <family val="1"/>
        <charset val="136"/>
      </rPr>
      <t xml:space="preserve">-5.0M啟動規劃、預訂餐廳及場次D1/D2日期 (10/24)
V D0-4.5M專案章程簽核准(10/24)
D1-3.0M(10/24)_備忘錄通知活動日期及調查二場次葷素人數_簽分工計畫(10/28)_邀請卡設計(10/28)
D1-2.0M (11/13)_節目會議_簽貴賓名單B_簽摸彩獎項P
D1-1.5M(11/28)_邀卡印刷_備摸彩品
D1-1.0M(12/13)_節目專簽(流程/主持/樂團/舞團/同仁遊戲)_邀卡寄送
D1-0.5M(12/28)_籌備會議
</t>
    </r>
    <phoneticPr fontId="3" type="noConversion"/>
  </si>
  <si>
    <t>104/9/7正式啟動規劃及預訂餐廳(D-5M)_11/17-10/7專案章程簽P准(D-4M_1/7&amp;1/14_大八_150桌每桌7200元/摸彩60萬_節目商飛碟南台灣之聲DJ男主持小喬)_11/18-10/7(D1-3M)備忘錄通知活動日期及調查二場次葷素人數(750+770)_11/18分工_11/20-11/23-11/7邀請卡設計(D1-2.5M啟動D1-1.5M印D1-1M寄)_11/24委M3協助設計_12/2~12/2節目會議_12/2~11/18邀請貴賓名單確認_12/8貴賓邀請卡寄發(T1親送)_12/9~11/7摸彩獎項規劃(准)_12/10節目內容(流程/樂團/舞團/遊戲)確認上簽(可)_12/11福利委員/幹事試菜(整體OK/鹹/淡)_12/16第二次節目細節_12/18同仁統計(人數及葷素)_**12/30-12/28安排籌備會議(D1-0.5M)_12/29獎項公告_**12/30-12/28安排籌備工作會議(D1-0.5M)_1/7-1/4~1/6各細部工作確認(貴賓/節目/摸彩/餐廳)_1/6 RunDown表_1/7第一場執行_1/14-1/8第二梯次準備_1/14第二場執行_1/15 1000小獎摸彩_1/18照片上傳_1/18專案結案_105/1/20專案結案</t>
    <phoneticPr fontId="3" type="noConversion"/>
  </si>
  <si>
    <t>M13內訓</t>
    <phoneticPr fontId="3" type="noConversion"/>
  </si>
  <si>
    <t>輕軌通車典禮(9/26 14:00)_總務配合</t>
    <phoneticPr fontId="3" type="noConversion"/>
  </si>
  <si>
    <t>慚愧</t>
    <phoneticPr fontId="3" type="noConversion"/>
  </si>
  <si>
    <t>9/19</t>
    <phoneticPr fontId="3" type="noConversion"/>
  </si>
  <si>
    <t>106/9/13啟動(家喬106/9/1+肇雲9/20)_9/13約談瓅文_9/15請示處長(福委會福利回歸M11/公司福利留在M13)(OK)_9/19洽M11有關福委會業務回歸事宜</t>
    <phoneticPr fontId="3" type="noConversion"/>
  </si>
  <si>
    <t>協助 IA準備選訓實習人員辦公空間(4座位)
_106年8月開始</t>
    <phoneticPr fontId="3" type="noConversion"/>
  </si>
  <si>
    <t>ADM空調冰水主機系統三顆8吋冷卻水平衡閥故障計畫性施工檢修專案</t>
    <phoneticPr fontId="3" type="noConversion"/>
  </si>
  <si>
    <r>
      <rPr>
        <b/>
        <sz val="12"/>
        <color theme="1"/>
        <rFont val="新細明體"/>
        <family val="1"/>
        <charset val="136"/>
      </rPr>
      <t>過期文件清運</t>
    </r>
    <r>
      <rPr>
        <sz val="12"/>
        <color theme="1"/>
        <rFont val="新細明體"/>
        <family val="1"/>
        <charset val="136"/>
      </rPr>
      <t>銷毀(每年11月_12/23前應配合完成T1市府遺失物併案銷毀)
(文書作業規定18.12每年實施一次清理檔案)</t>
    </r>
    <phoneticPr fontId="3" type="noConversion"/>
  </si>
  <si>
    <r>
      <t>106年</t>
    </r>
    <r>
      <rPr>
        <b/>
        <sz val="12"/>
        <color theme="1"/>
        <rFont val="新細明體"/>
        <family val="1"/>
        <charset val="136"/>
      </rPr>
      <t>中秋月餅</t>
    </r>
    <r>
      <rPr>
        <sz val="12"/>
        <color theme="1"/>
        <rFont val="新細明體"/>
        <family val="1"/>
        <charset val="136"/>
      </rPr>
      <t>規劃案(外賓/員工/自費)
106</t>
    </r>
    <r>
      <rPr>
        <b/>
        <u/>
        <sz val="12"/>
        <color theme="1"/>
        <rFont val="新細明體"/>
        <family val="1"/>
        <charset val="136"/>
      </rPr>
      <t>D=10/4(三) D1到貨=9/18
106預算 (外賓445份+員工1500份)*420元稅內</t>
    </r>
    <r>
      <rPr>
        <sz val="12"/>
        <color theme="1"/>
        <rFont val="新細明體"/>
        <family val="1"/>
        <charset val="136"/>
      </rPr>
      <t xml:space="preserve">
</t>
    </r>
    <phoneticPr fontId="3" type="noConversion"/>
  </si>
  <si>
    <t>106/9/7啟動_9/8現勘管路評估風險_9/8請陽與T2確認工法(如有書面施工計畫請提供)_9/14育發文通知T2/T30/IPC介面事項(T2:提醒縮短工期及9/24前完工)_9/20周報_9/20瑞陽協調M11緊急調班(9/21休)_9/22 T30/IPC:提供緊急聯絡人及電話_9/22 17:00起洩水趕工切銷更換3顆8"隔離閥另新增一顆10"總閥_9/23六預計完工測試_9/24日試運轉(M3中鋼營)_9/25 08:00注意運轉情況</t>
    <phoneticPr fontId="3" type="noConversion"/>
  </si>
  <si>
    <r>
      <rPr>
        <b/>
        <sz val="12"/>
        <color theme="1"/>
        <rFont val="新細明體"/>
        <family val="1"/>
        <charset val="136"/>
      </rPr>
      <t>106資本預算</t>
    </r>
    <r>
      <rPr>
        <sz val="12"/>
        <color theme="1"/>
        <rFont val="新細明體"/>
        <family val="1"/>
        <charset val="136"/>
      </rPr>
      <t>_通過</t>
    </r>
    <r>
      <rPr>
        <b/>
        <sz val="12"/>
        <color theme="1"/>
        <rFont val="新細明體"/>
        <family val="1"/>
        <charset val="136"/>
      </rPr>
      <t>18萬</t>
    </r>
    <r>
      <rPr>
        <sz val="12"/>
        <color theme="1"/>
        <rFont val="新細明體"/>
        <family val="1"/>
        <charset val="136"/>
      </rPr>
      <t>2案(事務機器更新10萬已5萬//無限麥克風機組更新二組8萬)(原22萬2案</t>
    </r>
    <r>
      <rPr>
        <b/>
        <sz val="12"/>
        <color theme="1"/>
        <rFont val="新細明體"/>
        <family val="1"/>
        <charset val="136"/>
      </rPr>
      <t>)
執行: 已12萬元(剩6萬)</t>
    </r>
    <phoneticPr fontId="3" type="noConversion"/>
  </si>
  <si>
    <t>&gt;106/5/8 M1交辦(一級*2+二級*4)_5/9帶IA會勘需求(同意5位/需電腦電話電源)_5/10陽確認三線路是否堪用(是)_7/4 IA惠美來電需求延至10月_106/9/1啟動(需先確認經發局/一卡通租空間需求案取消)_9/13線路施工(忠美)_9/15(9/15-9/13)辦公桌椅準備4組(地點改回6樓西)_9/20清潔_9/25(9/22)電話安排開通(10月使用)_9/25通知IA惠美姊已可以使用(交付結案)</t>
    <phoneticPr fontId="3" type="noConversion"/>
  </si>
  <si>
    <t>106/9/25了解準備情形(9/26 1300瓶裝水330毫升15箱*24_保全9/25 1630-9/26 0430*2人-1230*1人_清潔9/26 0800-1600*1人)_9/26 14:00通車典禮(參加13:00出發)</t>
    <phoneticPr fontId="3" type="noConversion"/>
  </si>
  <si>
    <t>105/10/19慢10/1啟動規劃及主題定定調(D-2M)_11/03##(11/01)發memo各單位調查需求量_12/01#10/16起1M設計版面及上簽 P定稿_12/01#(11/16)送印(含設計每張33元)_12/14#到貨分送各單位</t>
    <phoneticPr fontId="3" type="noConversion"/>
  </si>
  <si>
    <r>
      <t>106年度</t>
    </r>
    <r>
      <rPr>
        <b/>
        <sz val="12"/>
        <color theme="1"/>
        <rFont val="新細明體"/>
        <family val="1"/>
        <charset val="136"/>
      </rPr>
      <t>制服滿意度</t>
    </r>
    <r>
      <rPr>
        <sz val="12"/>
        <color theme="1"/>
        <rFont val="新細明體"/>
        <family val="1"/>
        <charset val="136"/>
      </rPr>
      <t>調查意見執行</t>
    </r>
    <phoneticPr fontId="3" type="noConversion"/>
  </si>
  <si>
    <t>106/9/4 L11長褲問題確認及改善_需求18/93</t>
    <phoneticPr fontId="3" type="noConversion"/>
  </si>
  <si>
    <t>106/9/4週會紀錄請M1針對長褲(輕軌)退色情形作整體評估，必要時可再加發一套制服_9/8 M1整體評估確認長褲退色問題(少數同仁工作環境及洗滌習慣問題，布料品質應可)_9/8 TEAM+主任回覆請L11針對少數有必要性同仁9/13前提出需求_9/13必要長褲需求量準備(8+10)_9/14急單工廠製作中_9/27週報_</t>
    <phoneticPr fontId="3" type="noConversion"/>
  </si>
  <si>
    <t>106/9/5啟動_9/27 R9椅子協助更替_9/27結案</t>
    <phoneticPr fontId="3" type="noConversion"/>
  </si>
  <si>
    <t>草衙道道路擴充因應</t>
    <phoneticPr fontId="3" type="noConversion"/>
  </si>
  <si>
    <r>
      <rPr>
        <b/>
        <sz val="12"/>
        <color theme="1"/>
        <rFont val="新細明體"/>
        <family val="1"/>
        <charset val="136"/>
      </rPr>
      <t xml:space="preserve">107年員工月餅業務回歸M13統辦後之承辦人(應可併雯輝使員工+自費團購一起)_廠家上簽前應口頭請示確認後再上簽(M1王處長告誡)_2.M11在未簽准前即發備忘錄告知發舊振南月餅(犯忌)_3.考慮調整為先簽核准廠家及價位後再調查需求，簽應註明「奉准後..(M11/M13)發送員工/外賓需求調查」_4.用舊振南無防腐劑月餅期限太短，送禮常造成各單位困擾，應思改善_
</t>
    </r>
    <r>
      <rPr>
        <b/>
        <sz val="12"/>
        <color rgb="FFFF0000"/>
        <rFont val="新細明體"/>
        <family val="1"/>
        <charset val="136"/>
      </rPr>
      <t xml:space="preserve">
</t>
    </r>
    <r>
      <rPr>
        <sz val="12"/>
        <color theme="1"/>
        <rFont val="新細明體"/>
        <family val="1"/>
        <charset val="136"/>
      </rPr>
      <t xml:space="preserve">105:需求調查時考慮述明顧問/KMRT統一M1、捷警統一T1、董監事D1..；外賓及員工建M13整合簽辦；注意KMRT副局長/主秘B不會送由M1送；簽呈小卡應為敬賀非致贈或敬贈；外賓到貨時間應明確為上午或下午到貨以利公務車安排
</t>
    </r>
    <phoneticPr fontId="3" type="noConversion"/>
  </si>
  <si>
    <t>&gt;&gt;106/5/6 D指示非旅客之物品攜出應注意_5/8 M1/M13要求注意大門物品攜出抽查情形_5/17蒂亞退租確認(5/17來文6/9最後接待日6/30點交回)_6/9最後一梯住宿(注意物品攜出)_6/13評估後續因應(保全一員支付回歸 CHARGE M1)(用水量及費用會減少)_6/16(6/15)注意蒂亞門禁情況_6/16預算安排處理(106年僅2人力不足1人估6個月約38萬-30萬=上半年約價172可省182萬*0.023=4萬/下半年約價173.5可省3萬/義交可省13萬/臨時勤務可省約10萬)_6/19-6/16請D3確認後來文備忘錄通知M1_6/20思考減何班(夜班)人力較妥適/行文中保/M4恢復(減1人力)_6/20發文中保7/1起減1人力(白班或夜班)_7/1減1人力(注意勤務狀況)_</t>
    <phoneticPr fontId="3" type="noConversion"/>
  </si>
  <si>
    <t xml:space="preserve">因應蒂亞(捷達)飯店退租縮減保全人力
1050601起-1060630結
議題: 物品門禁安全/保全預算/用水預算 </t>
    <phoneticPr fontId="3" type="noConversion"/>
  </si>
  <si>
    <r>
      <t>106/5/11 D3通知要看(臨時</t>
    </r>
    <r>
      <rPr>
        <b/>
        <u/>
        <sz val="12"/>
        <color rgb="FFFF0000"/>
        <rFont val="新細明體"/>
        <family val="1"/>
        <charset val="136"/>
      </rPr>
      <t>突然、不尊重總務主管)</t>
    </r>
    <r>
      <rPr>
        <sz val="12"/>
        <color theme="1"/>
        <rFont val="新細明體"/>
        <family val="1"/>
        <charset val="136"/>
      </rPr>
      <t>/人(關係)/事(租用)/時(租期)/地(範圍)/物(內物搬遷)/成(租金)/他(門禁/水電/清潔/保全)_5/12確認是否外租_5/19內物異地搬遷(家具至OCC_處理D3(盡早告知/尊重單位主管)&gt;&gt;&gt;&gt;&gt;&gt;&gt;&gt;&gt;&gt;</t>
    </r>
    <phoneticPr fontId="3" type="noConversion"/>
  </si>
  <si>
    <t>&gt;&gt;&gt;&gt;&gt;&gt;&gt;&gt;&gt;&gt;106/3/28配合M3撥放設備測試_3/30(3/29)歡送晚宴準備(酒品派送/翌日運回)_3/31#(專簽)發文簽名章鈐印統一以B名義_3/31慶生會兼送P(影音布置/花*2)_3/31叮嚀確認P手機過戶情形_4/21(4/5)印信銷毀_結案</t>
    <phoneticPr fontId="3" type="noConversion"/>
  </si>
  <si>
    <t>應建立流程: 事故單位(通知M13/就醫/事故現場處理/配合後續保險公司事務/關心同仁狀況)_M13(協助通報D2出險/修車/拖吊引導/)_D2(協助保險出險事務)</t>
    <phoneticPr fontId="3" type="noConversion"/>
  </si>
  <si>
    <t>106/9/18(D1)10:00前月餅到貨配送(中鋼*5/KMRT扣二位副局施&amp;總工B會安排*12+1)_9/19自費月餅資訊布告_9/21中午請示處長將M13備品4盒外賓月餅分送清潔*2/保全/中華_9/27(9/26-9/27)員工加購到貨(昇9/26南機*3)_9/28通知自購友人日內到貨_9/28(9/25、9/28)B需求到貨_9/29(9/28-9/29)員工到貨_
**106/7/25啟動_8/1發備忘錄調查各單位需求並提周報_8/7調查M1需求(M13*5中鋼總務處長+福利組長+領班+事關組長+水公司/M11*11/M12*4)_8/14#(8/9-8/1)(D-9W)外賓月餅發文調查需求_8/18-8/16(D-7W)規劃專簽B准_8/18確認(舊振南)下訂(數量447=捷局*&amp;B*90&amp;P/T*15&amp;顧問*&amp;D1*/D2*/D3*/D4*/L1*/M1*/M3*/ S1*/T1*/T2* /備5)_8/22公告月餅員工自費加購事宜_8/22周報員工自費加購事宜_訂購自費月餅*3葷*420元_9/1(8/18)(D1-1M)訂公務車及規劃M13*5配送流程(昇中鋼總務處長+福利組長+宿舍領班+事業關係組長+中鋼消防隊/捷運局秘書室代發)_9/11(到貨前一週)知會相關單位到貨日期/地點/及注意事項_9/12(D1-W)周報_9/15安排M13配送事宜_</t>
    <phoneticPr fontId="3" type="noConversion"/>
  </si>
  <si>
    <t>發現南機廠區有O-Bike確認有無違規</t>
    <phoneticPr fontId="3" type="noConversion"/>
  </si>
  <si>
    <t xml:space="preserve">
</t>
    <phoneticPr fontId="3" type="noConversion"/>
  </si>
  <si>
    <t>106/5/9交辦(斌/顏)_5/24(5/15-5/31)需求訪談_5/24提出請購單_5/24請購OCC高解析單槍(3LCD，RGB TFT LCD_解析度XGA1024*768以上_6500流明以上_對比50000:1)_5/31周報_6/6 M3簽文規劃移交活動獲贈之高流明單槍(6/5現勘)_6/13M3複確認現場有電腦_M3文遺失重新會簽_7/12-6/5(追M3簽文核定)評估M3可否利用_7/14 O7拆機回來測試OK_7/17OCC設備安裝(應比對性能是否更佳及相關功能健全)(效能不佳)_7/25研究M3送單槍OCC不適用原因及後續用途(T24決議機台轉給T244使用)_10/2決定需否106年預算先購進(數位相容問題故不買)</t>
    <phoneticPr fontId="3" type="noConversion"/>
  </si>
  <si>
    <t>106/10/2追蹤施肥半年成果_</t>
    <phoneticPr fontId="3" type="noConversion"/>
  </si>
  <si>
    <t>--</t>
    <phoneticPr fontId="3" type="noConversion"/>
  </si>
  <si>
    <t>--</t>
    <phoneticPr fontId="3" type="noConversion"/>
  </si>
  <si>
    <t>106/9/29啟動(D1蔡佳霖好意告知)_10/2原要發布告(因未違法及公司_10/6確認問題點(有私人違反OBIKE規定疑慮/禁入尚有不宜暫以勸導勿入及列管方式管理)_先結案</t>
    <phoneticPr fontId="3" type="noConversion"/>
  </si>
  <si>
    <t>106/9/28啟動(尚屬小道消息)_10/6了解有否後續_10/3先結案</t>
    <phoneticPr fontId="3" type="noConversion"/>
  </si>
  <si>
    <t>預算
(1)</t>
    <phoneticPr fontId="3" type="noConversion"/>
  </si>
  <si>
    <t>M42公務車車禍事故 協助車務處理
_7051-XK_106/9/28_高速公路上_3人受傷</t>
    <phoneticPr fontId="3" type="noConversion"/>
  </si>
  <si>
    <t>重新調查及修正 授權核准用印之一般例行性文書項目表
(因應輕軌處新增業務需求)</t>
    <phoneticPr fontId="3" type="noConversion"/>
  </si>
  <si>
    <t>1061003啟動規劃_</t>
    <phoneticPr fontId="3" type="noConversion"/>
  </si>
  <si>
    <t xml:space="preserve"> </t>
    <phoneticPr fontId="3" type="noConversion"/>
  </si>
  <si>
    <t>暫不主動重新調查/修改規章</t>
    <phoneticPr fontId="3" type="noConversion"/>
  </si>
  <si>
    <t>1.比價上簽(4500稅/車+1200元/噸) 2. ADM一樓+R10二號口穿堂C027-7通道+大寮員訓一樓 □10/14週 eip公告10/21~23文件集中 10/24清運</t>
    <phoneticPr fontId="3" type="noConversion"/>
  </si>
  <si>
    <t>106/9/15啟動規劃_9/18詳細規劃(東隆紙業車資補償協調大吉利公司折抵清運費估21000-8000)_9/19(10/1)公告規劃資訊_9/20周報_9/27周報_9/28 M13待銷文件整理_9/29(9/25-9/29)文件集中(ADM/O5R10/大寮階梯教室)_9/29(10/2)文件預整理_(10/3二)押車清運(實際運送重量5110公斤/總費用21000-5110=15890元)_結案(LL)</t>
    <phoneticPr fontId="3" type="noConversion"/>
  </si>
  <si>
    <t>106/9/28確認董事會通過及公告生效日_9/28注意阿和送T盆栽_106/9/28(9/25-9/26)請示P簽名章送刻/刻妥_9/28準備P/T事務(改用賀P簽名章/P-D辦公室異動及清潔/P-D名片)_10/3一樓/五樓/七樓 P/T/D標示牌更動_10/3結案(電子檔歸位)_結案</t>
    <phoneticPr fontId="3" type="noConversion"/>
  </si>
  <si>
    <t>1060928高階異動因應(P/D/T)</t>
    <phoneticPr fontId="3" type="noConversion"/>
  </si>
  <si>
    <r>
      <t>106</t>
    </r>
    <r>
      <rPr>
        <b/>
        <sz val="12"/>
        <color theme="1"/>
        <rFont val="新細明體"/>
        <family val="1"/>
        <charset val="136"/>
      </rPr>
      <t xml:space="preserve">_T3軟硬體:購掃譯筆_系統(公文加密/出入証)
106_M11加班時數_M12國內出差
</t>
    </r>
    <phoneticPr fontId="3" type="noConversion"/>
  </si>
  <si>
    <t>10/31到貨發放_</t>
    <phoneticPr fontId="3" type="noConversion"/>
  </si>
  <si>
    <t>蒂亞飯店(捷達)開幕因應(門禁..)
_105/5/31開幕-10606閉幕
1.用電管線開挖
2.門禁介面管制_圍牆</t>
    <phoneticPr fontId="3" type="noConversion"/>
  </si>
  <si>
    <t>105/01/11捷達圍牆DARF回D3_2/24-2/22回D3 DARF意見_'4/25-4/1-4/22圍牆施工監看_5/9-4/26-5/3審核捷達門禁計畫(營前2個月)_'5/10會前會_5/11 D3開討論會議_5/12下班前提供最後意見_5/13確認試營運及調保全_5/19試營運保全人力準備(5/20早-5/23夜)_5/20試營運保全勤務教育(蒂亞)_5/23-5/20-5/23滿載測試(車牌/姓名造冊/專人核對/管制外出)_5/23-5/20(CAM_23配合調整監看標的)_5/24確認營運增一保全發文(若增加保全要變更契約數量及工作範圍)_'5/25試營運檢討會_5/31-5/30營運前準備工作確認(保全人力/保全教育)_6/1-5/31正式營運(關注中午車號/下午入住/晚上外出/晚上回來/半夜情況)_6/1了解運作情形_7/14了解廠辦設IAS門禁進度(運量會有管控)_</t>
    <phoneticPr fontId="3" type="noConversion"/>
  </si>
  <si>
    <t xml:space="preserve">3/31啟動規劃_3/15專簽續約二年3/25P准_3/30提發包計畫表_5/8提送底價、發包文件_5/22開標(議價)無共識_5/26回簽M4價格分析意見_M1報P恐超底價/並協中保葉P同意再降20萬_5/29再議降為17450000元_6/4決標(單價153.8未_橘車站155.1未)_7/01新約   _6/24 1400 A21開工前會議暨協議組織會議   &gt;&gt;3/18約談甫考慮輕軌併或拆(需求會議)；要及早作業_3/29 T談甫後談斌暫接保全發包_3/30討論如何進行(細節)_
_3/30討論如何進行(細節)_3/31育/斌談部分工作先分工_4/1-3/31上簽會M4議價_4/1與L11確認需求_4/8-4/6-4/8專簽議價續約一年(P准)_4/11-4/8-4/11提發包計畫表(捷運/輕軌)_4/22提送底價/發包文件(二案捷運單價166.9總價962.2997萬)_5/10議價準備_5/11機廠開標議價(捷運10點決960萬每時166.7元未/輕軌11點決241萬每時165.6元未)_後續(工前會/保險_雇主意外體傷600萬人)
</t>
    <phoneticPr fontId="3" type="noConversion"/>
  </si>
  <si>
    <t>106/3/1規劃執行(公文系統函加email加密委外18000育)_3/1確認邏輯作法(先全掛可自行排除)_106/10/11藍芽掃譯筆4500(育)購買
&gt;&gt;出入證系統優化自辦83,200(男)_3/1啟動_</t>
    <phoneticPr fontId="3" type="noConversion"/>
  </si>
  <si>
    <t>例行</t>
    <phoneticPr fontId="3" type="noConversion"/>
  </si>
  <si>
    <t>--</t>
    <phoneticPr fontId="3" type="noConversion"/>
  </si>
  <si>
    <t xml:space="preserve"> </t>
    <phoneticPr fontId="3" type="noConversion"/>
  </si>
  <si>
    <t>歐英斌
顏鴻茂</t>
    <phoneticPr fontId="3" type="noConversion"/>
  </si>
  <si>
    <t>106/9/28啟動_9/28狀況(M42*2/T25*1/人員報警/救護車榮總/事故調查/筆錄/受傷通報S1)_9/29 M13通知 D2車號7051-XK保險事宜_10/2報修可能20萬殘值12萬或更低_10/17追蹤保險進度(車修YES)_</t>
    <phoneticPr fontId="3" type="noConversion"/>
  </si>
  <si>
    <r>
      <t>辦理106年度公司</t>
    </r>
    <r>
      <rPr>
        <b/>
        <sz val="12"/>
        <color theme="1"/>
        <rFont val="新細明體"/>
        <family val="1"/>
        <charset val="136"/>
      </rPr>
      <t>印信盤點</t>
    </r>
    <r>
      <rPr>
        <sz val="12"/>
        <color theme="1"/>
        <rFont val="新細明體"/>
        <family val="1"/>
        <charset val="136"/>
      </rPr>
      <t>_每年10月</t>
    </r>
    <phoneticPr fontId="3" type="noConversion"/>
  </si>
  <si>
    <t>10/24</t>
    <phoneticPr fontId="3" type="noConversion"/>
  </si>
  <si>
    <t>106/10/17週報交辦事項_</t>
    <phoneticPr fontId="3" type="noConversion"/>
  </si>
  <si>
    <t>配合L1向前鎮機廠其他進駐單位說明停車費用收取規定及相關辦理事宜</t>
    <phoneticPr fontId="3" type="noConversion"/>
  </si>
  <si>
    <r>
      <rPr>
        <b/>
        <sz val="12"/>
        <color rgb="FFFF0000"/>
        <rFont val="新細明體"/>
        <family val="1"/>
        <charset val="136"/>
      </rPr>
      <t>106維修預算</t>
    </r>
    <r>
      <rPr>
        <sz val="12"/>
        <color theme="1"/>
        <rFont val="新細明體"/>
        <family val="1"/>
        <charset val="136"/>
      </rPr>
      <t>_</t>
    </r>
    <r>
      <rPr>
        <b/>
        <sz val="12"/>
        <color theme="1"/>
        <rFont val="新細明體"/>
        <family val="1"/>
        <charset val="136"/>
      </rPr>
      <t>北菜園外圍水溝護欄 17.4萬(預算僅 7萬)</t>
    </r>
    <r>
      <rPr>
        <sz val="12"/>
        <color theme="1"/>
        <rFont val="新細明體"/>
        <family val="1"/>
        <charset val="136"/>
      </rPr>
      <t/>
    </r>
    <phoneticPr fontId="3" type="noConversion"/>
  </si>
  <si>
    <r>
      <t>編訂M13年度</t>
    </r>
    <r>
      <rPr>
        <b/>
        <sz val="12"/>
        <color theme="1"/>
        <rFont val="新細明體"/>
        <family val="1"/>
        <charset val="136"/>
      </rPr>
      <t>工作計畫</t>
    </r>
    <r>
      <rPr>
        <sz val="12"/>
        <color theme="1"/>
        <rFont val="新細明體"/>
        <family val="1"/>
        <charset val="136"/>
      </rPr>
      <t>(依據年度目標/方針編訂)</t>
    </r>
    <phoneticPr fontId="3" type="noConversion"/>
  </si>
  <si>
    <t>106/10/12收文啟動_10/19(10/19)提送M12彙整_</t>
    <phoneticPr fontId="3" type="noConversion"/>
  </si>
  <si>
    <t>10/20準備L1前鎮機廠協議組織會議說明及請L1協助事項(L1訂出開始實施停車場現場管理日期)_10/24?參加L11召開前鎮機廠協議組織會議_確認規章修訂完成_統計非員工申請數量_</t>
    <phoneticPr fontId="3" type="noConversion"/>
  </si>
  <si>
    <r>
      <t>106年度補充性</t>
    </r>
    <r>
      <rPr>
        <b/>
        <sz val="12"/>
        <color theme="1"/>
        <rFont val="新細明體"/>
        <family val="1"/>
        <charset val="136"/>
      </rPr>
      <t>冬季制服製發</t>
    </r>
    <r>
      <rPr>
        <sz val="12"/>
        <color theme="1"/>
        <rFont val="新細明體"/>
        <family val="1"/>
        <charset val="136"/>
      </rPr>
      <t>事宜_長袖*2(長襯或POLO)/三年品項
_</t>
    </r>
    <r>
      <rPr>
        <b/>
        <sz val="12"/>
        <color theme="1"/>
        <rFont val="新細明體"/>
        <family val="1"/>
        <charset val="136"/>
      </rPr>
      <t>(第4年度發放-加發外套及背心)</t>
    </r>
    <r>
      <rPr>
        <sz val="12"/>
        <color theme="1"/>
        <rFont val="新細明體"/>
        <family val="1"/>
        <charset val="136"/>
      </rPr>
      <t>_車務女25+1/車務男212+18/站務女100+4/站務男220+7/維修483/軌道41</t>
    </r>
    <phoneticPr fontId="3" type="noConversion"/>
  </si>
  <si>
    <t>公司閒置辦公桌盤點及調撥</t>
    <phoneticPr fontId="3" type="noConversion"/>
  </si>
  <si>
    <t>11/7</t>
    <phoneticPr fontId="3" type="noConversion"/>
  </si>
  <si>
    <t>停放管制區地下停車場之三部自駕公務車移停行政區OCC後方</t>
  </si>
  <si>
    <t>10/31</t>
    <phoneticPr fontId="3" type="noConversion"/>
  </si>
  <si>
    <t>11/3(106/10/31)預定簽約完成(約期1070101-1081231)</t>
    <phoneticPr fontId="3" type="noConversion"/>
  </si>
  <si>
    <r>
      <t>11/1(每月初注意下次改款時)全款</t>
    </r>
    <r>
      <rPr>
        <b/>
        <u/>
        <sz val="12"/>
        <color rgb="FFFF0000"/>
        <rFont val="新細明體"/>
        <family val="1"/>
        <charset val="136"/>
      </rPr>
      <t>長褲彈性</t>
    </r>
    <r>
      <rPr>
        <sz val="12"/>
        <color theme="1"/>
        <rFont val="新細明體"/>
        <family val="1"/>
        <charset val="136"/>
      </rPr>
      <t>//</t>
    </r>
    <r>
      <rPr>
        <b/>
        <u/>
        <sz val="12"/>
        <color rgb="FFFF0000"/>
        <rFont val="新細明體"/>
        <family val="1"/>
        <charset val="136"/>
      </rPr>
      <t>外套太薄</t>
    </r>
    <r>
      <rPr>
        <sz val="12"/>
        <color theme="1"/>
        <rFont val="新細明體"/>
        <family val="1"/>
        <charset val="136"/>
      </rPr>
      <t>//改善(卓蓉:可加 2%SPANDEX)</t>
    </r>
    <phoneticPr fontId="3" type="noConversion"/>
  </si>
  <si>
    <t>106/1/19開請購單購單槍A61_3/2評估OCC需求(暫無)_3/10驗收A61單槍(EPSON-EB2040-21950*3=65850元)_8/17重送三台M13備用外借單槍_9/7三台單槍案審規_9/22請購三台單槍案進度(開標)_9/25一台給M4_(9/30)三單槍到貨_10/3一台移給M4開標室用施工(21950*3台)_10/31提出B冰箱請購_</t>
    <phoneticPr fontId="3" type="noConversion"/>
  </si>
  <si>
    <t>行政大樓磁磚剝落修復工程</t>
    <phoneticPr fontId="3" type="noConversion"/>
  </si>
  <si>
    <t>配合企業家庭日活動停車規劃宣導</t>
    <phoneticPr fontId="3" type="noConversion"/>
  </si>
  <si>
    <t>配合D1檢討一卡通承租ADM空間水電、管理費合理調整</t>
    <phoneticPr fontId="3" type="noConversion"/>
  </si>
  <si>
    <t>評估是否申請導入電子公文交換系統</t>
    <phoneticPr fontId="3" type="noConversion"/>
  </si>
  <si>
    <t>--</t>
    <phoneticPr fontId="3" type="noConversion"/>
  </si>
  <si>
    <t>11/21</t>
    <phoneticPr fontId="3" type="noConversion"/>
  </si>
  <si>
    <t>--</t>
    <phoneticPr fontId="3" type="noConversion"/>
  </si>
  <si>
    <t>107/3冬服需求調查增加維修長襯換領長POLO(員座會)</t>
    <phoneticPr fontId="3" type="noConversion"/>
  </si>
  <si>
    <t>106/4/1啟動規劃_4/12(4/12發-4/26回)第四年度進行發放前1.需求減領調查及2.尺寸修改提醒(備忘錄+EIP布告)_4/9周報_5/9統計減領情形(總發1134人/自刪64人/自刪長袖上衣102件/背心22件/外套31件/預估撙節12萬0686元)_5/18(5/31)下訂單(運務597人/維修537人/後勤238=163.9萬)_9/12周報_106/9/14公告發放時間地點(輕軌/大寮/南機/R24車班/站務中心)及修改換貨事宜(10/21前提送修改)_(9/20)冬服交貨供提領(部分品項缺件)_10/5週報_10/11補維修款夾克約480件到貨_11/4(10/21!)修改屆期統計送改率(共105位9.4%送改//長襯3.2%/長POLO1.3%/外套4.4%/背心6.1%//)_11/4 DOUBLE CHECK更新106冬發放後尺碼修改電子檔(RUN程式)_11/7結案_</t>
    <phoneticPr fontId="3" type="noConversion"/>
  </si>
  <si>
    <t xml:space="preserve">南機廠開車員工占用大門外人行道交通安全問題改善  </t>
    <phoneticPr fontId="3" type="noConversion"/>
  </si>
  <si>
    <t>113/1/2詢問KMRT廠辦二樓接待室10P十年屆期後是否續借_113/6/30 KMRT廠辦二樓接待室10P屆期_128/1/2詢問KMRT廠辦一樓46.8P二十年屆期後是否續借_128/6/30 KMRT廠辦二樓接待室10P屆期</t>
    <phoneticPr fontId="3" type="noConversion"/>
  </si>
  <si>
    <t>菜園欄杆案(7萬元)_5月菜園欄杆案廠商現場會勘_11/9施作完成</t>
    <phoneticPr fontId="3" type="noConversion"/>
  </si>
  <si>
    <t>106/10/6(10/10)可行方案尋找提列(長褲及夾克布料一起以軌道款特多龍布料取代)_卓榮10/27通知維修長褲試穿人數可增至四位_10/27(10/27-10/19)開發特多龍新布料(改耐磨/褪色/縮水問題)專簽會T2/L1(意見及提供試穿人員)_11/10(11/10到-11/13)請廠商製作樣褲*3(T226薛人維T225陳盈廷L115郭峻佑)_</t>
    <phoneticPr fontId="3" type="noConversion"/>
  </si>
  <si>
    <t>**106/10/30啟動規劃_11/1公告停車1_11/8公告停車2_11/10確認各項準備READY(徵調車位準備)_
**106/10/30啟動_10/30需求調查(估900人/梯+捷運300人+汽400人200車+機200人150車)_10/30規劃上簽(發備忘錄調用設施區地下汽機車停車場/布告停車資訊/派員場內停車引導/安排進廠出廠義交引導)_10/30昇調班_10/31(10/31)發備忘錄予有使用付費車位同仁之單位轉請協助當日釋出車位供停_11/1布告(宣導憑證進出/優先順序1捷運2共乘3汽機優先停設施區4不足時調行政區/付費車位因應/義交/注意過20米路安全)_11/3義交需求確認(2+2小時)_11/4實施停車引導及進出廠小門派員協助_11/6(11/4)一梯檢討調整(大廳保全可調用檢派1人//陽+保全10-18+義交不用那麼早改10:00來//實際汽車100輛佔參加人數35%)_</t>
    <phoneticPr fontId="3" type="noConversion"/>
  </si>
  <si>
    <t>106/10/31T30電話知會老闆意思_詢問一卡通經驗(行政組主導/委託政府合作廠商康河資訊02-66060688林先生/金管會要求/只申請收/不花錢)_11/6給S1說帖(11/8會議)_11/10詢問S1會議結論(交通局敬悉不續列管)_</t>
    <phoneticPr fontId="3" type="noConversion"/>
  </si>
  <si>
    <t>106/10/26起案(原車位不足/遠/擠)_10/25協調T12主任/M1同意_10/26規劃_10/26劃設新車位車格(標公務車位)_(10/27)三部公務車位正式異動_11/13(11/27)評估建置車輪檔_</t>
    <phoneticPr fontId="3" type="noConversion"/>
  </si>
  <si>
    <t>106/10/30保全反映瑞陽(違規占人行道/與人行道行人及腳踏車交織危險)_11/13內部增加白停車線_11/13 EIP公告宣導_(11/14)保全人員管理勸導_</t>
    <phoneticPr fontId="3" type="noConversion"/>
  </si>
  <si>
    <r>
      <rPr>
        <b/>
        <sz val="12"/>
        <color theme="1"/>
        <rFont val="新細明體"/>
        <family val="1"/>
        <charset val="136"/>
      </rPr>
      <t>107賀年卡製發</t>
    </r>
    <r>
      <rPr>
        <sz val="12"/>
        <color theme="1"/>
        <rFont val="新細明體"/>
        <family val="1"/>
        <charset val="136"/>
      </rPr>
      <t xml:space="preserve">  (預算@=)
12/01到貨日</t>
    </r>
    <phoneticPr fontId="3" type="noConversion"/>
  </si>
  <si>
    <t>106/11/15起始規劃(暫不推)</t>
    <phoneticPr fontId="3" type="noConversion"/>
  </si>
  <si>
    <t>11/16(11/17-11/10)T3介紹離線版跨平台公文製作模組測試(無界接/手動/免費)_11/13詢KMRT/高鐵/中鋼使用經驗_11/13(11/30-11/6)聖育評估專簽(目標108年以後導入)_106/11/16先結</t>
    <phoneticPr fontId="3" type="noConversion"/>
  </si>
  <si>
    <t>11/16(11/11)二梯檢討調整(上午義交停派)_結案</t>
    <phoneticPr fontId="3" type="noConversion"/>
  </si>
  <si>
    <t xml:space="preserve"> </t>
    <phoneticPr fontId="3" type="noConversion"/>
  </si>
  <si>
    <t>--</t>
    <phoneticPr fontId="3" type="noConversion"/>
  </si>
  <si>
    <t>ADM大廳地版/牆面全面加強保養及維護</t>
    <phoneticPr fontId="3" type="noConversion"/>
  </si>
  <si>
    <t>106/8/1啟動_9/19訂飲料(綠豆湯)*10_9/20 1030久慧開課(成功)_9/25通知瑞陽課程改至12/10_10/3彥男上課資料_10/6發EMAIL邀請_10/19追雯輝總務內訓三教材_10/27安排內訓事宜(MAIL)_11/1總務內訓PART3(雯輝)_11/6安排內訓事宜(確認11:00會議室A21//安排感謝阿吉飲料//MAIL內訓資料)_11/8總務內訓PART4(瓅文)_11/20安排內訓事宜_11/22總務內訓PART-5(瑞陽)_</t>
    <phoneticPr fontId="3" type="noConversion"/>
  </si>
  <si>
    <r>
      <t>107年南機廠</t>
    </r>
    <r>
      <rPr>
        <b/>
        <sz val="12"/>
        <color theme="1"/>
        <rFont val="新細明體"/>
        <family val="1"/>
        <charset val="136"/>
      </rPr>
      <t>辦公室清潔</t>
    </r>
    <r>
      <rPr>
        <sz val="12"/>
        <color theme="1"/>
        <rFont val="新細明體"/>
        <family val="1"/>
        <charset val="136"/>
      </rPr>
      <t>發包_</t>
    </r>
    <r>
      <rPr>
        <b/>
        <sz val="12"/>
        <color rgb="FFFF0000"/>
        <rFont val="新細明體"/>
        <family val="1"/>
        <charset val="136"/>
      </rPr>
      <t>12/31屆</t>
    </r>
    <phoneticPr fontId="3" type="noConversion"/>
  </si>
  <si>
    <t>106/10/16/(10/16)啟動盤點規劃_10/17(10/16-10/23)印信盤點作業發備忘錄(106年共47顆)_10/18周報_10/25(10/24)完成盤點_(11/23)主管抽查盤點/刻製單/管理簿/保管簿/用印單/借印單/報銷單</t>
    <phoneticPr fontId="3" type="noConversion"/>
  </si>
  <si>
    <r>
      <t>辦理107年度公司</t>
    </r>
    <r>
      <rPr>
        <b/>
        <sz val="12"/>
        <color theme="1"/>
        <rFont val="新細明體"/>
        <family val="1"/>
        <charset val="136"/>
      </rPr>
      <t>印信盤點</t>
    </r>
    <r>
      <rPr>
        <sz val="12"/>
        <color theme="1"/>
        <rFont val="新細明體"/>
        <family val="1"/>
        <charset val="136"/>
      </rPr>
      <t>_每年10月</t>
    </r>
    <phoneticPr fontId="3" type="noConversion"/>
  </si>
  <si>
    <t>106/11/23一卡通電知可否表示(不可)_公司權責應M13(基本上與一樓販賣機衝突不利/不同意設置)_若上級要求配合(1.要M11同意 2.由M11統一管理收費 3.地點1/4樓可容地點就可 4.談妥應來文M11主辦)</t>
    <phoneticPr fontId="3" type="noConversion"/>
  </si>
  <si>
    <t>一卡通四樓要設販賣機問題 (不利/推)</t>
    <phoneticPr fontId="3" type="noConversion"/>
  </si>
  <si>
    <r>
      <t>石處長高階手機故障換約問題
_</t>
    </r>
    <r>
      <rPr>
        <sz val="12"/>
        <color rgb="FFFF0000"/>
        <rFont val="新細明體"/>
        <family val="1"/>
        <charset val="136"/>
      </rPr>
      <t>目標: 簽改為表單化可否?</t>
    </r>
    <phoneticPr fontId="3" type="noConversion"/>
  </si>
  <si>
    <t>新增門號需求應呈P核定；惟若是後續管理續約案則依公司事務權責劃分表權限核決_</t>
    <phoneticPr fontId="3" type="noConversion"/>
  </si>
  <si>
    <t>106/11/1啟動_(11/1)D2來文交辦_11/23#(11/16-11/2)初盤及呈核M1_</t>
    <phoneticPr fontId="3" type="noConversion"/>
  </si>
  <si>
    <t>11/27-12/1 D2抽盤M1</t>
    <phoneticPr fontId="3" type="noConversion"/>
  </si>
  <si>
    <t>男/輝/育</t>
    <phoneticPr fontId="3" type="noConversion"/>
  </si>
  <si>
    <t>**輕軌稽查員背心交期爭議/以後應明確</t>
    <phoneticPr fontId="3" type="noConversion"/>
  </si>
  <si>
    <t>106/4/1啟動規劃_4/12(4/12發-4/26回)第四年度進行發放前1.需求減領調查及2.尺寸修改提醒(備忘錄+EIP布告)_4/9周報_5/9統計減領情形(總發1134人/自刪64人/自刪長袖上衣102件/背心22件/外套31件/預估撙節12萬0686元)_5/18(5/31)下訂單(運務597人/維修537人/後勤238=163.9萬)_9/12周報_106/9/14公告發放時間地點(輕軌/大寮/南機/R24車班/站務中心)及修改換貨事宜(10/21前提送修改)_(9/20)冬服交貨供提領(部分品項缺件)_10/5週報_10/11補維修款夾克約480件到貨_11/4(10/21!)修改屆期統計送改率(共105位9.4%送改//長襯3.2%/長POLO1.3%/外套4.4%/背心6.1%//)_11/4 DOUBLE CHECK更新106冬發放後尺碼修改電子檔(RUN程式)_11/7結案_</t>
    <phoneticPr fontId="3" type="noConversion"/>
  </si>
  <si>
    <t>106/10/23D1通知啟動_10/25提供資訊(ADM用電:近三年來平均日電度增加9%但電費因二次台電降價之故呈現0%增加情形，初步共識調高3.26%；南機廠用水費原依增加人數及水單價提供D1參考後IP表示以每人日用0.25度似有過高後改以近三年來水費增加幅度供參3%，初步共識調高1%；管理費提供依近三年來清潔/廢棄物及保全整體增加費再用依IP分攤比率調高(3%)，初步共識調高6.25%_10/27對D1主辦意見敬悉_11/1週報_二次契約變更價水電84386/月_管理費68680_車位3600#</t>
    <phoneticPr fontId="3" type="noConversion"/>
  </si>
  <si>
    <t>106/10/26開工前協議組織會議_11/22周報_11/24安排好明日施工轄區配合事項_11/27(11/26)施工/驗收_結案</t>
    <phoneticPr fontId="3" type="noConversion"/>
  </si>
  <si>
    <t>106/11/29啟動交辦開始確認需求_</t>
    <phoneticPr fontId="3" type="noConversion"/>
  </si>
  <si>
    <t>105/11/1第二年約啟動規劃_12/07了解車商報價情形(有減~2000/月)_105/12/23#(12/01)追蹤PTB得標情形(D-1M)_105/12/27 T16來文調車需求簽文_105/12/28-12/27 T1會文租用調撥車(簽辦契約變更/建租期有二個月免罰則緩衝期/先洽M4同意)機車/平板/手機/簡訊需求_12/29平板申准_</t>
    <phoneticPr fontId="3" type="noConversion"/>
  </si>
  <si>
    <t>106/8/14#(8/11)提報M13(一樓東西側門改善10萬*2=20萬；行政區CCTV*30支=10萬元；安管監控螢幕四台共8萬元)_8/17提報T2_10/3了解T2提報狀況(CCTV/螢幕及一樓鋁門都過_10/24聖育T2預算審查會說明_</t>
    <phoneticPr fontId="3" type="noConversion"/>
  </si>
  <si>
    <t>**執行_
**規劃_106/8/8(8/1)啟動規劃/分工_8/8(8/9-8/2)準備相關總務統籌預算資料(含106/7月前實際費用)_'8/8發文各單位調查需求8/17回_8/8周報_8/16思考預算策略_8/17各單位回需求_8/25(8/19-8/25)各承辦仔細確認需求內容各單位溝通協調後編列預算(5WD)_9/6(8/26-9/6)M13費用預算內審及編列_9/8(9/7)給M12費用預算(9/14給D2)_(10/13)預審簡報給M12_(10/16-10/12)請同仁更新F-1版預算編制表_10/24(11:00)聖育代表T2需求預算備詢_10/25(9/25-10/25)精熟M13預算內容_(10/25 10:40-12:00)M13預算審查_10/26修正後預算送M12/D2_11/24(11/底)董事會通過預算_</t>
    <phoneticPr fontId="3" type="noConversion"/>
  </si>
  <si>
    <r>
      <rPr>
        <b/>
        <u/>
        <sz val="12"/>
        <color theme="1"/>
        <rFont val="新細明體"/>
        <family val="1"/>
        <charset val="136"/>
      </rPr>
      <t>制服送改率高</t>
    </r>
    <r>
      <rPr>
        <sz val="12"/>
        <color theme="1"/>
        <rFont val="新細明體"/>
        <family val="1"/>
        <charset val="136"/>
      </rPr>
      <t>問題改善(尤長褲)
_106Q3員工座談會追蹤</t>
    </r>
    <phoneticPr fontId="3" type="noConversion"/>
  </si>
  <si>
    <t>說明</t>
    <phoneticPr fontId="3" type="noConversion"/>
  </si>
  <si>
    <t>廖久慧</t>
    <phoneticPr fontId="3" type="noConversion"/>
  </si>
  <si>
    <t>106/8/8提供M12彙整(雷射印表機35000元)_8/11回T30_</t>
    <phoneticPr fontId="3" type="noConversion"/>
  </si>
  <si>
    <t>106/8/9不提報M12_8/11提報M11_12/5預算通過否_</t>
    <phoneticPr fontId="3" type="noConversion"/>
  </si>
  <si>
    <t>預算
(5)</t>
    <phoneticPr fontId="3" type="noConversion"/>
  </si>
  <si>
    <t>106/6/5(一)經理部門週會交辦(B指示:可考量換裝新設備及新功能，俾提升會議廳服務品質)_6/14周報回應本案規劃_7/18上午改善範圍會議(50萬上下)_7/18提列出改善範圍(OCC既有及新增要改善設備項目清單)初稿_9/1(7/19-7/30)細琢需求_9/4編列提送107年度預算_9/15(8/18)PUSH D1資本支出初審正確後印呈D/D1_12/5確認預算通過否_</t>
    <phoneticPr fontId="3" type="noConversion"/>
  </si>
  <si>
    <t>106/11/23啟動_11/27 P召集公務影響層面會議(要求M1先申訴)_11/24了解D3與CHT約概略(現行CHT服務線路是否11/30後會改成KRTC自建線路通訊)_11/27(11/27)聯繫CHT申訴_11/30 CHT來文要求不可斷應等NCC確認_12/4注意雙方動態發展_延三天在與CHT談(12/7)_</t>
    <phoneticPr fontId="3" type="noConversion"/>
  </si>
  <si>
    <t>12/12</t>
    <phoneticPr fontId="3" type="noConversion"/>
  </si>
  <si>
    <r>
      <rPr>
        <b/>
        <sz val="12"/>
        <color theme="1"/>
        <rFont val="新細明體"/>
        <family val="1"/>
        <charset val="136"/>
      </rPr>
      <t>中華電信車站資訊服務契約屆期若斷訊</t>
    </r>
    <r>
      <rPr>
        <sz val="12"/>
        <color theme="1"/>
        <rFont val="新細明體"/>
        <family val="1"/>
        <charset val="136"/>
      </rPr>
      <t>因應作為</t>
    </r>
    <phoneticPr fontId="3" type="noConversion"/>
  </si>
  <si>
    <r>
      <rPr>
        <b/>
        <u/>
        <sz val="12"/>
        <color theme="1"/>
        <rFont val="新細明體"/>
        <family val="1"/>
        <charset val="136"/>
      </rPr>
      <t>維修長褲布料優化_</t>
    </r>
    <r>
      <rPr>
        <sz val="12"/>
        <color theme="1"/>
        <rFont val="新細明體"/>
        <family val="1"/>
        <charset val="136"/>
      </rPr>
      <t>磨破/褪色/縮水(改特多龍65%/棉35%_</t>
    </r>
    <r>
      <rPr>
        <u/>
        <sz val="12"/>
        <color theme="1"/>
        <rFont val="新細明體"/>
        <family val="1"/>
        <charset val="136"/>
      </rPr>
      <t>夾克</t>
    </r>
    <r>
      <rPr>
        <sz val="12"/>
        <color theme="1"/>
        <rFont val="新細明體"/>
        <family val="1"/>
        <charset val="136"/>
      </rPr>
      <t>布料一併改)_106Q3員座會追蹤_
_專案期程(10/2-1/2)</t>
    </r>
    <phoneticPr fontId="3" type="noConversion"/>
  </si>
  <si>
    <t>106/1/19開請購單購單槍A61_3/2評估OCC需求(暫無)_3/10驗收A61單槍(EPSON-EB2040-21950*3=65850元)_8/17重送三台M13備用外借單槍_9/7三台單槍案審規_9/22請購三台單槍案進度(開標)_9/25一台給M4_(9/30)三單槍到貨_10/3一台移給M4開標室用施工(21950*3台)_10/31提出B冰箱請購_11/29再請購移動式音響3萬_12/5 B冰箱到貨(含L11的冰箱)_</t>
    <phoneticPr fontId="3" type="noConversion"/>
  </si>
  <si>
    <t>12/7(12/8)注意若斷訊則了解實際影響範圍(今日尚無結論)</t>
    <phoneticPr fontId="3" type="noConversion"/>
  </si>
  <si>
    <t>106/9/29啟動_11/6#(10/2-10/21)分析長褲修改率高原因(廠商因素/身材變形..)_10/1(10/1-10/29)我方尺寸普查確認_11/16夏服下訂前確認修改尺碼已更新_12/8發備忘錄請廠商夏服製作務必落實尺寸製作及檢貨_</t>
    <phoneticPr fontId="3" type="noConversion"/>
  </si>
  <si>
    <t>106/9/1啟動規劃及主題定定調(D-2M)_(9/2-9/15)發memo各單位調查需求量(1018份其中含M160分)_9/16-10/15設計版面_10/23(11/1-11/15)簽併需求數量及設計版面呈 P定稿OK_10/24委外送印(含設計每張21元_*1018=21378)_11/27到貨_12/11分送各單位</t>
    <phoneticPr fontId="3" type="noConversion"/>
  </si>
  <si>
    <t>106/11/15啟動_11/23發備忘錄請各單位提送簽證名冊_12/11(12/8)各單位回復_12/15影送M1/T1/T2/L1門禁單位</t>
    <phoneticPr fontId="3" type="noConversion"/>
  </si>
  <si>
    <t xml:space="preserve"> </t>
    <phoneticPr fontId="3" type="noConversion"/>
  </si>
  <si>
    <r>
      <t>專案</t>
    </r>
    <r>
      <rPr>
        <b/>
        <sz val="12"/>
        <color theme="1"/>
        <rFont val="新細明體"/>
        <family val="1"/>
        <charset val="136"/>
      </rPr>
      <t>協助L11輕軌前鎮機廠</t>
    </r>
    <r>
      <rPr>
        <sz val="12"/>
        <color theme="1"/>
        <rFont val="新細明體"/>
        <family val="1"/>
        <charset val="136"/>
      </rPr>
      <t>進駐
_行政辦公區及停車規劃事宜</t>
    </r>
    <phoneticPr fontId="3" type="noConversion"/>
  </si>
  <si>
    <r>
      <rPr>
        <b/>
        <sz val="12"/>
        <color theme="1"/>
        <rFont val="新細明體"/>
        <family val="1"/>
        <charset val="136"/>
      </rPr>
      <t>107-109年度營運款安全皮鞋、維修款安全皮鞋</t>
    </r>
    <r>
      <rPr>
        <sz val="12"/>
        <color theme="1"/>
        <rFont val="新細明體"/>
        <family val="1"/>
        <charset val="136"/>
      </rPr>
      <t>新契約規劃辦理 (需求/規劃/執行)
_(1070101~1091231三年)_預算</t>
    </r>
    <phoneticPr fontId="3" type="noConversion"/>
  </si>
  <si>
    <t>(106/9/1)啟動排程_10/5(9/4-9/18)評估需求並規劃細節(建續約)_11/16-11/7#(10/15-10/1!)指定廠牌專簽會M4/S1/D2呈D核定(營運吉賦/維修相如議價展延三年//底174萬8850元/980*240*3年+1070*325*3年)_12/1議價決標_12/14簽約完成(結案)</t>
    <phoneticPr fontId="3" type="noConversion"/>
  </si>
  <si>
    <t>張瓅文</t>
    <phoneticPr fontId="3" type="noConversion"/>
  </si>
  <si>
    <t>104大八_酒飲: 二場啤酒 142(2.0)、紅酒 240(1.68)
104/9/7正式啟動規劃及預訂餐廳(D-5M)_11/17-10/7專案章程簽P准(D-4M_1/7&amp;1/14_大八_150桌每桌7200元/摸彩60萬_節目商飛碟南台灣之聲DJ男主持小喬)_11/18-10/7(D1-3M)備忘錄通知活動日期及調查二場次葷素人數(750+770)_11/18分工_11/20-11/23-11/7邀請卡設計(D1-2.5M啟動D1-1.5M印D1-1M寄)_11/24委M3協助設計_12/2~12/2節目會議_12/2~11/18邀請貴賓名單確認_12/8貴賓邀請卡寄發(T1親送)_12/9~11/7摸彩獎項規劃(准)_12/10節目內容(流程/樂團/舞團/遊戲)確認上簽(可)_12/11福利委員/幹事試菜(整體OK/鹹/淡)_12/16第二次節目細節_12/18同仁統計(人數及葷素)_**12/30-12/28安排籌備會議(D1-0.5M)_12/29獎項公告_**12/30-12/28安排籌備工作會議(D1-0.5M)_1/7-1/4~1/6各細部工作確認(貴賓/節目/摸彩/餐廳)_1/6 RunDown表_1/7第一場執行_1/14-1/8第二梯次準備_1/14第二場執行_1/15 1000小獎摸彩_1/18照片上傳_1/18專案結案_105/1/20專案結案</t>
    <phoneticPr fontId="3" type="noConversion"/>
  </si>
  <si>
    <t>**106/12/1_12/4確認出差勘屋日期12/7(租屋P要求住好//10人12/25起租)_12/6安排L1D/D2/M13需求訪談會議(昇/文/育/斌/輝//12/8下午會後//A21)_12/7準備總務小組會議資料_12/8 1330大會1430總務小組會_12/13尋屋出差_12/15租屋需求確認(租8戶二房//租金含管費25000內餘水/電/瓦斯/第四台網路等L1D5000內自行支用報支//空房次臥統一規劃作為出差房要有冷氣寢具棉被枕頭全配委L1D簡易管理)_
106/6/27 L1D召開因應會議(合作協議書效力/人力進用計畫/10701進駐及招募/前三個月簽訂代操作維修合約/確保權益/丙方合約關係/精簡人力/低階外包降低成本/資遣規劃/競業禁止條款)_9/4詢問制服需求(YES)_10/27 L1D召開需求會議(10701=40人+10704=93人)(1請追加預算+2.需求請再明確如租型式/地點/數量+3請將需求專簽奉准以為預算依據)_10/31需求確認(暫時不需/向中鋼費用掛0由中鋼負責)_11/28(11/6-12/15)規劃營運前準備_11/30營運前準備會議_</t>
    <phoneticPr fontId="3" type="noConversion"/>
  </si>
  <si>
    <t>106/12/14 D2要求送外賓4套至少提供一位外賓名單給D2核銷(12/14BS表示屆時可以提供一位需的名單)_12/18准-12/12專簽(會D2/綜簽P准)_</t>
    <phoneticPr fontId="3" type="noConversion"/>
  </si>
  <si>
    <r>
      <t>專案協助</t>
    </r>
    <r>
      <rPr>
        <b/>
        <sz val="12"/>
        <color theme="1"/>
        <rFont val="新細明體"/>
        <family val="1"/>
        <charset val="136"/>
      </rPr>
      <t>T1購置休息室寢具</t>
    </r>
    <r>
      <rPr>
        <sz val="12"/>
        <color theme="1"/>
        <rFont val="新細明體"/>
        <family val="1"/>
        <charset val="136"/>
      </rPr>
      <t xml:space="preserve">
_床架獨立筒*6/保潔墊*7/桌椅*6/沙發*6__衣櫥*6/衣架*6/鬧鐘*7/掛圖*7/桌燈*6/床包組*14/枕頭*7</t>
    </r>
    <phoneticPr fontId="3" type="noConversion"/>
  </si>
  <si>
    <t>107年上半年度員工便當店家評選規劃事宜
_詠齊(鳳山頂庄路)/小廚房(小港山明路)/富育/大億/成峰/九品香</t>
    <phoneticPr fontId="3" type="noConversion"/>
  </si>
  <si>
    <r>
      <t xml:space="preserve">員工咖啡機服務專案檢討調整_106/9/12啟用
</t>
    </r>
    <r>
      <rPr>
        <sz val="12"/>
        <color theme="1"/>
        <rFont val="新細明體"/>
        <family val="1"/>
        <charset val="136"/>
      </rPr>
      <t>_管理效率化/</t>
    </r>
    <r>
      <rPr>
        <b/>
        <u/>
        <sz val="12"/>
        <color theme="1"/>
        <rFont val="新細明體"/>
        <family val="1"/>
        <charset val="136"/>
      </rPr>
      <t>金流</t>
    </r>
    <r>
      <rPr>
        <sz val="12"/>
        <color theme="1"/>
        <rFont val="新細明體"/>
        <family val="1"/>
        <charset val="136"/>
      </rPr>
      <t>簡便透明化/</t>
    </r>
    <r>
      <rPr>
        <b/>
        <u/>
        <sz val="12"/>
        <color theme="1"/>
        <rFont val="新細明體"/>
        <family val="1"/>
        <charset val="136"/>
      </rPr>
      <t>預算</t>
    </r>
    <r>
      <rPr>
        <sz val="12"/>
        <color theme="1"/>
        <rFont val="新細明體"/>
        <family val="1"/>
        <charset val="136"/>
      </rPr>
      <t>可控/員工享有優惠_好喝/便利/實用
_20杯/台日*21天/月*補助 7元/杯(21元*33%)*12月/年=3.53萬/台年*6台(南機*3/大寮*1/前鎮*1/O5*1)=21萬</t>
    </r>
    <phoneticPr fontId="3" type="noConversion"/>
  </si>
  <si>
    <t>**下半年作業:106/10/15!啟動規劃_(106/7/25處長反映家禾便當太乾很爛/福隆下期考慮排除訂約)_(家禾不好排除/1068/21T25同仁吃到蟑螂便當/11月放管二次)_(11/22-11/21)簽出(准)_12/20(12/15)追蹤訂約準備情形_結案
**上半年作業:106/04/15!啟動規劃_5/25輔導規劃作法(討論)_6/2-5/31專簽核定(6家均有登記證號)(斌協)_6/20(6/15)訂約*6家完成用印(約期1060701-1061231)__</t>
    <phoneticPr fontId="3" type="noConversion"/>
  </si>
  <si>
    <t>107/04/15!下半年啟動規劃_5/25輔導規劃作法(討論)_6/2-5/31專簽核定(6家均有登記證號)(斌協)_6/20(6/15)訂約*6家完成用印(約期1060701-1061231)__</t>
    <phoneticPr fontId="3" type="noConversion"/>
  </si>
  <si>
    <t>106/12/21(12/20)啟動下一年度規劃(依M12/D1來文)_</t>
    <phoneticPr fontId="3" type="noConversion"/>
  </si>
  <si>
    <t>106/1/16#(1/13)設定給M12_3/17上半年目標設定_7/11期中執行檢討_</t>
    <phoneticPr fontId="3" type="noConversion"/>
  </si>
  <si>
    <t>105/12/28啟動下一年度_</t>
  </si>
  <si>
    <t>12/25前費用未及報支者要估列(T11寢具/L11裝修)
01保全: 上半年約價172可省182萬*0.023=4萬；下半年約價173.5可省3萬；義交可省13萬；臨時勤務可省約10萬
02清潔:廢棄物每月超支1.26萬元_辦清每月撙1人及標低4.36萬元_
07食品: 3月五月天四天支出5.9萬元_
18總雜:尾牙桌菜省30/摸彩超8_
19總公:春節超2萬_</t>
    <phoneticPr fontId="3" type="noConversion"/>
  </si>
  <si>
    <t>思考經發局若租之因應</t>
    <phoneticPr fontId="3" type="noConversion"/>
  </si>
  <si>
    <r>
      <t>**106/8/30-Q3**啟動規劃_106/9/19(9/6-9/11)專簽一(餐廳/日期/呈P核准餐廳廠商/場地/活動日期並完成預訂(2/2五 2/8四/大八五樓場地R14四出)_9/20週報_9/28大八副董到訪(價8500/12道菜加一甜點/1紅2啤加飲料無限)_(10/30-10/18)活動預算及整體規劃專簽二呈P(160桌/每桌8500元/摸彩108萬元)/總2742350元/節目共20萬城市廣播前飛碟DJ小喬/布置共3萬魔術魂)_訂席契約(含試菜)稿呈M1(保險200萬醫療20萬/取消一方責20%)_11/15訂席契約內容專簽M1
**外記_9/6(8/31-9/5)發email予各單位主管調查尾牙場所意見M3D2IAS1(享溫馨:D3/T1/</t>
    </r>
    <r>
      <rPr>
        <b/>
        <u/>
        <sz val="12"/>
        <color theme="1"/>
        <rFont val="新細明體"/>
        <family val="1"/>
        <charset val="136"/>
      </rPr>
      <t>T2/</t>
    </r>
    <r>
      <rPr>
        <sz val="12"/>
        <color theme="1"/>
        <rFont val="新細明體"/>
        <family val="1"/>
        <charset val="136"/>
      </rPr>
      <t>T30/T40/IA/M3/M4/L1；大八: D1；都好: S1/D2)_P與B討論後轉M1提示享溫馨菜色疑慮(請M1重新思考)_</t>
    </r>
    <phoneticPr fontId="3" type="noConversion"/>
  </si>
  <si>
    <t>106/1/3辦理調撥車契約#5變更_1/5提送調撥車第五次契約書變更書(增價458920)_106/12/5啟動規劃(D-1M)_12/26了解續約情形並確認相關需求(續)_</t>
    <phoneticPr fontId="3" type="noConversion"/>
  </si>
  <si>
    <t>--</t>
    <phoneticPr fontId="3" type="noConversion"/>
  </si>
  <si>
    <r>
      <t>業務用公務車一輛_Altis 1.8五人座轎車(曉初)
_</t>
    </r>
    <r>
      <rPr>
        <b/>
        <sz val="12"/>
        <color rgb="FFFF0000"/>
        <rFont val="新細明體"/>
        <family val="1"/>
        <charset val="136"/>
      </rPr>
      <t>107年增租</t>
    </r>
    <r>
      <rPr>
        <b/>
        <sz val="12"/>
        <color theme="1"/>
        <rFont val="新細明體"/>
        <family val="1"/>
        <charset val="136"/>
      </rPr>
      <t>_三年(10701-10912)_10720元/月</t>
    </r>
    <phoneticPr fontId="3" type="noConversion"/>
  </si>
  <si>
    <t>**12/4試穿結果可行(T2薛人維及鍾少紋//L115郭峻佑)_12/7(12/4-12/8)依試穿意見行政專簽(新布407人807件4/30前發//舊布用於M13/M421/L16/L1D/T15/T2等三級主管及幕僚人員105人199+81件)(確認滿意可行//維修&amp;軌道夾克併改//褲子及上衣夏服一起到貨//影送T2/L1)(P准)_12/12回覆員座會制服建結案_12/30契約變更_
**106/10/2(10/1)規劃辦理方向_10/12 EIP布告以高捷投票管理系統連結調查需求(並輔以工作流程訊息_系統流程調查)(減領/尺寸變更)_10/12確認修改尺寸均已入EIP修改_10/30(10/28)減領及修改需求調查結束(刪領短上衣120件/長褲87件合計撙節13萬6393元+尺寸修改短上衣28人2%+長褲91人7%)_(11/7)提送子曰訂購單(2360731元/維修長褲暫緩訂)_11/16要求更新107夏發放前尺碼修改電子檔(RUN程式)_11/30(11/10發文-11/30回)試穿暨評估回復布料意見_</t>
    <phoneticPr fontId="3" type="noConversion"/>
  </si>
  <si>
    <t>106/11/1(10/31)家具請購單_11/20四家報價(待審規)_11/22四家報價審規(二家合格)_12/8有一單項廠商不願承作M1建議追加該項9000元預算_12/14再議價中_12/27(12/25-12/29)(原12/15前)到貨</t>
    <phoneticPr fontId="3" type="noConversion"/>
  </si>
  <si>
    <t>106/9/11(9/1)啟動規劃_9/11(9/15)送發包計畫表(3852200/晉邦亞瑟)_9/22(10/1)底價呈核及核定(編初底價=371萬9236為預算96.5%)_9/27周報_(10/16)發包文件送M4(訂價單應強調應含特休)(履保金10%)_10/27(11/1!實10/27 10:00AM1)開標_11/9****開標結果(亞瑟353萬4542得標/為初底95%為預算92%_月26102+時154+耗材1萬+管費9281)_12/28了解人力變動幅度(全留)_</t>
    <phoneticPr fontId="3" type="noConversion"/>
  </si>
  <si>
    <t>12/29 開工前準備事項確認_1/2 ADM清潔保管鑰匙調查及重新點交</t>
    <phoneticPr fontId="3" type="noConversion"/>
  </si>
  <si>
    <t>**106/11/24一/二樓茶水間裝修(11/24綜簽P准)(11/16簽會議6萬+8萬)(10/23需求會勘+10/26廠商會勘規劃方案/以系統家具辦理)_11/24車務辦公室及女休息室隔間裝修(11/24簽P准)(11/16簽會19萬)__12/12請購行控高級會議桌椅(12/5椅到貨3200*5)_(12/13-11/30)司機員隔間*2施工_12/13茶水間*2施工_12/14專簽附照片呈P_12/18(12/15)追停車會議_12/25L11會文表配合_12/28(12/26-12/15)購置休息室寢具(L11表格間後再購)(雙層床架+床墊+棉被+枕頭/衣櫃*1/3格內務櫃*1)_
**106/10/23初勘茶水間需求_(10/23到)協助T11製作稽查員背心8帽子12_(10/24窗戶-10/20牆面OK-10/19開工-10/18現勘)_10/25到貨裝機(新增影印機:10/27前-10/18)_10/25(10/24)參加L1協組會(停車)__10/31車證統計需求量(前鎮機廠實施停車收費:10/16開始規劃OK-10/23修停車規章三OK+11/1收費上線)(0人申請)__11/13請購到貨(新購桌椅櫃家具:11/1詢價_到貨)_
**106/10/12 M1交辦啟動_10/13規劃__10/16公文開始收送(輝/簽文)_10/17停車格需求工單(16730元)_10/18(10/20)搬遷需求工單(無需)__10/18隔間牆下午KMRT會勘可行性(OK)_10/18周報_隔間牆裝修(L1*7.4P/L11*5.3P)(15MM石膏板輕隔間W480*H255*1面*24700元+5MM清玻璃鋁窗W100*H40*4樘*7500元；減總價為52000未稅)_10/20上午車格及標字施工(救援汽車*4/救援機車*5/公務汽車*5/腳踏車座*1/標公務專用)_10/20 15:00會同處長視察進度_</t>
    <phoneticPr fontId="3" type="noConversion"/>
  </si>
  <si>
    <t>1.10704-10803新約發包
2.10701-10703原約變更(駐衛單價調升)
3.系統保全辦理保留變更契約</t>
    <phoneticPr fontId="3" type="noConversion"/>
  </si>
  <si>
    <t>106/12/27接獲M4來文確認107/3/31變更終止駐衛契約(啟動)_12/28提發包計畫表_</t>
    <phoneticPr fontId="3" type="noConversion"/>
  </si>
  <si>
    <t>12/29?音響到貨</t>
    <phoneticPr fontId="3" type="noConversion"/>
  </si>
  <si>
    <r>
      <rPr>
        <b/>
        <sz val="12"/>
        <color rgb="FFFF0000"/>
        <rFont val="新細明體"/>
        <family val="1"/>
        <charset val="136"/>
      </rPr>
      <t>跨年支援(</t>
    </r>
    <r>
      <rPr>
        <sz val="12"/>
        <color rgb="FFFF0000"/>
        <rFont val="新細明體"/>
        <family val="1"/>
        <charset val="136"/>
      </rPr>
      <t>餐食T11/L11共10處)_餐盒80元*(653+94)+奶茶550*8+綠茶*2//帳篷*4、通訊(分機開通*3、手機支援*2)
注意(1.要求蛋奶素)</t>
    </r>
    <phoneticPr fontId="3" type="noConversion"/>
  </si>
  <si>
    <t xml:space="preserve">107_T30 1.雷射印表機35000元 </t>
    <phoneticPr fontId="3" type="noConversion"/>
  </si>
  <si>
    <r>
      <rPr>
        <b/>
        <sz val="12"/>
        <color theme="1"/>
        <rFont val="新細明體"/>
        <family val="1"/>
        <charset val="136"/>
      </rPr>
      <t>107資本支出預算</t>
    </r>
    <r>
      <rPr>
        <sz val="12"/>
        <color theme="1"/>
        <rFont val="新細明體"/>
        <family val="1"/>
        <charset val="136"/>
      </rPr>
      <t>_通過?元?案(</t>
    </r>
    <r>
      <rPr>
        <b/>
        <sz val="12"/>
        <color theme="1"/>
        <rFont val="新細明體"/>
        <family val="1"/>
        <charset val="136"/>
      </rPr>
      <t>)</t>
    </r>
    <phoneticPr fontId="3" type="noConversion"/>
  </si>
  <si>
    <t>105舊振南禮饗好年1900*16+1_</t>
  </si>
  <si>
    <t xml:space="preserve"> </t>
    <phoneticPr fontId="3" type="noConversion"/>
  </si>
  <si>
    <t>106/9/11(9/1)啟動規劃_9/11(9/15)送發包計畫表(3852200/晉邦亞瑟)_9/22(10/1)底價呈核及核定(編初底價=371萬9236為預算96.5%)_9/27周報_(10/16)發包文件送M4(訂價單應強調應含特休)(履保金10%)_10/27(11/1!實10/27 10:00AM1)開標_11/9****開標結果(亞瑟353萬4542得標/為初底95%為預算92%_月26102+時154+耗材1萬+管費9281)_12/28了解人力變動幅度(全留)_12/29 開工前準備事項確認_1/2 ADM清潔保管鑰匙調查及重新點交</t>
    <phoneticPr fontId="3" type="noConversion"/>
  </si>
  <si>
    <t>1.開工前會議發備忘錄前先提供各轄區既有危害告知內容請T1/T2確認增刪、並邀T22/T23務必派員參加
2.會議後給廠商用印之危害告知事項表單應於會前向各單位收集並於會前呈二級確認內容
3.工前會完成事項: 廠商簽協議組織加退申請單/辦好保險/
4.工前會議通知備忘錄應提供重要議程
5.車輛廠/BSS1工作區固定清潔人員、固定工作時間
6.要求車輛廠清潔員受訓等級應由丙升為乙</t>
    <phoneticPr fontId="3" type="noConversion"/>
  </si>
  <si>
    <t>**106/12/21(12/20!)出差北上新標的勘屋(建議:4房*2+3房*1+2房*2共15房除種子人員外餘作出差房)_12/28(12/21-12/25)租屋規劃簽P准_12/28第1期報支作業_12/29租屋用印/北上簽約/交接屋況鑰匙(育)_
**106/12/1_12/4(租屋P要求住好//10人12/25起租)_12/6需求訪談會議_12/13育出差尋屋_12/15租屋需求確認(租8戶二房//租金含管費25000內餘水/電/瓦斯/第四台網路等L1D5000內自行支用報支//空房次臥統一規劃作為出差房要有冷氣寢具棉被枕頭全配委L1D簡易管理)_12/18標的生變(原屬意建商大樓新成屋方案因建商最後決定改賣不租故需另找標的)_12/20線上協調新標的事宜(勘前3房2戶+2房6戶共勘18房)(新增家具家電納入契約需求)(周先生/簽約家數/二年/月租金/配件齊全)_
**(10701=40人+10704=93人)(1請追加預算+2.需求請再明確如租型式/地點/數量+3請將需求專簽奉准以為預算依據)_10/31需求確認(暫時不需/向中鋼費用掛0由中鋼負責)_11/30營運前準備會議_</t>
    <phoneticPr fontId="3" type="noConversion"/>
  </si>
  <si>
    <t>12/7啟動規劃_12/13思考M13加料包裝項目(無)_12/19Mail T244協助R5/R6/R7PAO分機開通1200起15小時_12/20 T1提供需求(帳篷桌椅工單/12/31 1000前完成/4帳+4桌16椅)_12/29#L1(?)//T1(9處80元餐盒624+29奶茶8綠茶2)確認需求數量及品項(餐盒/熱飲)_12/29安排及訂購各餐飲_12/31(1500-1800)追蹤餐飲廠商配送10處_(12/31搭-1/2收)帳篷*8桌椅R6(13000?元)_</t>
    <phoneticPr fontId="3" type="noConversion"/>
  </si>
  <si>
    <t>106/9/30(9/20-9/8)專簽增租一部轎車(1.1萬*12)呈P准_9/30後續規劃_11/1?發包計畫表_11/28底價單/發包文件(初底401076/保險乙式車體/竊盜/意外1000/財損100/乘客/駕駛人)_12/13開標(統一東京385920未稅得標)_1/2準備新租車事宜_1/2開租_</t>
    <phoneticPr fontId="3" type="noConversion"/>
  </si>
  <si>
    <t>****109/9/30啟動規劃_</t>
    <phoneticPr fontId="3" type="noConversion"/>
  </si>
  <si>
    <t>107/ 1/2調撥一輛公務車給L11(5401-XL)</t>
    <phoneticPr fontId="3" type="noConversion"/>
  </si>
  <si>
    <r>
      <t>107年</t>
    </r>
    <r>
      <rPr>
        <b/>
        <sz val="12"/>
        <color theme="1"/>
        <rFont val="新細明體"/>
        <family val="1"/>
        <charset val="136"/>
      </rPr>
      <t>協議組織會</t>
    </r>
    <r>
      <rPr>
        <sz val="12"/>
        <color theme="1"/>
        <rFont val="新細明體"/>
        <family val="1"/>
        <charset val="136"/>
      </rPr>
      <t xml:space="preserve"> (1月保全/</t>
    </r>
    <r>
      <rPr>
        <b/>
        <sz val="12"/>
        <color rgb="FFFF0000"/>
        <rFont val="新細明體"/>
        <family val="1"/>
        <charset val="136"/>
      </rPr>
      <t>3月</t>
    </r>
    <r>
      <rPr>
        <b/>
        <u/>
        <sz val="12"/>
        <color rgb="FFFF0000"/>
        <rFont val="新細明體"/>
        <family val="1"/>
        <charset val="136"/>
      </rPr>
      <t>道清工前</t>
    </r>
    <r>
      <rPr>
        <u/>
        <sz val="12"/>
        <color theme="1"/>
        <rFont val="新細明體"/>
        <family val="1"/>
        <charset val="136"/>
      </rPr>
      <t xml:space="preserve"> </t>
    </r>
    <r>
      <rPr>
        <sz val="12"/>
        <color theme="1"/>
        <rFont val="新細明體"/>
        <family val="1"/>
        <charset val="136"/>
      </rPr>
      <t xml:space="preserve">/ </t>
    </r>
    <r>
      <rPr>
        <b/>
        <sz val="12"/>
        <color rgb="FFFF0000"/>
        <rFont val="新細明體"/>
        <family val="1"/>
        <charset val="136"/>
      </rPr>
      <t>6月</t>
    </r>
    <r>
      <rPr>
        <b/>
        <u/>
        <sz val="12"/>
        <color rgb="FFFF0000"/>
        <rFont val="新細明體"/>
        <family val="1"/>
        <charset val="136"/>
      </rPr>
      <t>保全工前</t>
    </r>
    <r>
      <rPr>
        <u/>
        <sz val="12"/>
        <color theme="1"/>
        <rFont val="新細明體"/>
        <family val="1"/>
        <charset val="136"/>
      </rPr>
      <t xml:space="preserve"> </t>
    </r>
    <r>
      <rPr>
        <sz val="12"/>
        <color theme="1"/>
        <rFont val="新細明體"/>
        <family val="1"/>
        <charset val="136"/>
      </rPr>
      <t>/</t>
    </r>
    <r>
      <rPr>
        <sz val="12"/>
        <color rgb="FF00B050"/>
        <rFont val="新細明體"/>
        <family val="1"/>
        <charset val="136"/>
      </rPr>
      <t>8月辦清+道清</t>
    </r>
    <r>
      <rPr>
        <sz val="12"/>
        <color theme="1"/>
        <rFont val="新細明體"/>
        <family val="1"/>
        <charset val="136"/>
      </rPr>
      <t>/</t>
    </r>
    <r>
      <rPr>
        <b/>
        <sz val="12"/>
        <color rgb="FFFF0000"/>
        <rFont val="新細明體"/>
        <family val="1"/>
        <charset val="136"/>
      </rPr>
      <t>12月</t>
    </r>
    <r>
      <rPr>
        <b/>
        <u/>
        <sz val="12"/>
        <color rgb="FFFF0000"/>
        <rFont val="新細明體"/>
        <family val="1"/>
        <charset val="136"/>
      </rPr>
      <t>辦清工前</t>
    </r>
    <r>
      <rPr>
        <sz val="12"/>
        <color theme="1"/>
        <rFont val="新細明體"/>
        <family val="1"/>
        <charset val="136"/>
      </rPr>
      <t xml:space="preserve">)
宣保全: 1050421小門發飲料傳單_
</t>
    </r>
    <phoneticPr fontId="3" type="noConversion"/>
  </si>
  <si>
    <t>107上半年大寮、南機、前鎮機廠非本公司員工之停車收費事宜</t>
    <phoneticPr fontId="3" type="noConversion"/>
  </si>
  <si>
    <t>(106/7/1)起辦_7/26現勘環境並評估需求(依設施現況利弊/T2轄管意見決定續或停租)_8/3洽報M1取得共識(停租)_9/18專詢P意見(希收但請D衡量)_9/25公關了解案情(高市副議長關心)_10/18周報_10/19(9/15-9/5)專簽T/P准(會有關停租、T2拆復原及後續綠地管理、M1/M4資產報廢)_10/23備忘錄行文預告租戶_10/30M3來電請託緩4月復原收成(M1同意緩至2/28)_10/31 P/M1交辦配合廠商農作收成需求可延緩至2/28前復原_</t>
    <phoneticPr fontId="3" type="noConversion"/>
  </si>
  <si>
    <t>107/1/3訂購報支8張南園住宿券(分開二張發票)_</t>
    <phoneticPr fontId="3" type="noConversion"/>
  </si>
  <si>
    <t>1/31?(2/23前)請BS提供D2公關領用名單(一位贈外賓住宿券名單即可)_</t>
    <phoneticPr fontId="3" type="noConversion"/>
  </si>
  <si>
    <t>106/9/13啟動_9/13(9/15前)準備稽核辦公處所_9/20#(9/18下班前)備妥稽核文件(斌/慧/陽)_9/20拜會中鋼稽核(王志欽)_9/20資料逕提送6樓_11/21回覆一版(已加提醒/改規章將附六44/48重複整併/將附六抽出/發備忘錄提醒規定)_(修原董事長授權更正為原印信權責主管授權//被授權層級更正為部門副總//授權申請方式由專簽優化為表單師請//項目清單抽離規章改放FS較彈性//用印單核准欄增加提示避免用印缺失//)_12/20(12/19-12/12)修規章DARF_12/25(12/31總務&amp;1/31稽核)印信管理辦法修訂完成公告_107/1/3(106/12/29)發備忘錄提醒依規用印</t>
    <phoneticPr fontId="3" type="noConversion"/>
  </si>
  <si>
    <t>107年中鋼稽核缺失事項及改善 (10507-10606)
稽核期間: 106/9/20-10/3_6樓專案室</t>
    <phoneticPr fontId="3" type="noConversion"/>
  </si>
  <si>
    <r>
      <t>1/8(12/1)前鎮機廠停車證審核(統計申請數量//需中鋼集團公汽3</t>
    </r>
    <r>
      <rPr>
        <u/>
        <sz val="12"/>
        <color rgb="FFFF0000"/>
        <rFont val="新細明體"/>
        <family val="1"/>
        <charset val="136"/>
      </rPr>
      <t>汽5機7</t>
    </r>
    <r>
      <rPr>
        <sz val="12"/>
        <color theme="1"/>
        <rFont val="新細明體"/>
        <family val="1"/>
        <charset val="136"/>
      </rPr>
      <t>//CAF公汽5汽1機5//CECI公機9汽2機13年可收4400)_</t>
    </r>
    <phoneticPr fontId="3" type="noConversion"/>
  </si>
  <si>
    <t>春節
專案
除夕
D0=
2/15</t>
    <phoneticPr fontId="3" type="noConversion"/>
  </si>
  <si>
    <t>1/8(D-5W)啟動規劃並敲定公司團拜日_1/15(D-1M)詢問市府團拜主辦及日期時間並Booking經理部門時間及車輛_1/22(D-3W)規劃分工專簽(時間11:00/預算10000/口頭請M3主管協助支援司儀)_1/29(D-2W)發 Memo邀請(主管及同仁)_2/8(D-1W)思考公司團拜布置及團拜隊形_2/14(年假前)提醒主持人/購物/司機/氣球_2/19(D4-2)提醒斌購物_2/21(D4)0830發車前往市府團拜_2/21團拜流程準備(0930布置/1040預演/1050廣播/1100開始/材料/佈置/主持人/音控/預演)_2/28照片上傳結案</t>
    <phoneticPr fontId="3" type="noConversion"/>
  </si>
  <si>
    <t>107/1/8(1/8)提供結算資料給M12</t>
  </si>
  <si>
    <t>5/1規劃下半年收費事宜_</t>
    <phoneticPr fontId="3" type="noConversion"/>
  </si>
  <si>
    <t>107/1/3南機(一卡通92證19.15萬/二階輕軌台灣達利思2證3600/一卡通外包盛大資訊2證1800)_12/29大寮(訓就18證19800)_1/9請南機保全加強車證查檢(尤其非員工部分)(告知陽OK)_</t>
    <phoneticPr fontId="3" type="noConversion"/>
  </si>
  <si>
    <r>
      <t>標一_4房_78P_租金40000稅外_押金80000_房仲20000稅內_新民街一段63之1號 別墅_祝立中 仲介(新海灣)江素雲0963401200/0286310168 (平面汽車位*1)
標三_2房_43P_租金26000稅外_押金52000_房仲13000稅內_新民街一段93之1號13樓 _伍嘉欣 仲介(新海灣)江素雲0963401200/0286310168 (平面汽車位*1)
標四_2房_46P_租金23000稅外_押金46000_房仲11500稅內_新民街一段87之1號2樓   _李秀雲 仲介(新海灣)江素雲0963401200/0286310168 (平面汽車位*1)
標二_4房_78P_租金37879稅外_押金86000_房仲21500稅內_新市一路一段  76號 別墅_陳冠名 **仲介(住商)周維德0986184467/0286319898**
標五_1房_33P_租金20000稅外_押金40000_房仲10000稅內_新市一路一段140號6樓   _蘇香蘭 **</t>
    </r>
    <r>
      <rPr>
        <u/>
        <sz val="12"/>
        <color rgb="FFFF0000"/>
        <rFont val="新細明體"/>
        <family val="1"/>
        <charset val="136"/>
      </rPr>
      <t>仲介(住商)周維德0986184467/0286319898**</t>
    </r>
    <r>
      <rPr>
        <b/>
        <sz val="12"/>
        <color theme="1"/>
        <rFont val="新細明體"/>
        <family val="1"/>
        <charset val="136"/>
      </rPr>
      <t xml:space="preserve">
估每人均: 房租146879未稅12240未稅/人月(13895含稅/人月)+仲介264+水電瓦網視2500=15004元</t>
    </r>
    <phoneticPr fontId="3" type="noConversion"/>
  </si>
  <si>
    <t>1/15#(107/1/12)給M12_</t>
    <phoneticPr fontId="3" type="noConversion"/>
  </si>
  <si>
    <r>
      <t>107年</t>
    </r>
    <r>
      <rPr>
        <b/>
        <sz val="12"/>
        <color theme="1"/>
        <rFont val="新細明體"/>
        <family val="1"/>
        <charset val="136"/>
      </rPr>
      <t>南機廠區綠化</t>
    </r>
    <r>
      <rPr>
        <sz val="12"/>
        <color theme="1"/>
        <rFont val="新細明體"/>
        <family val="1"/>
        <charset val="136"/>
      </rPr>
      <t>養護及</t>
    </r>
    <r>
      <rPr>
        <b/>
        <sz val="12"/>
        <color rgb="FFFF0000"/>
        <rFont val="新細明體"/>
        <family val="1"/>
        <charset val="136"/>
      </rPr>
      <t xml:space="preserve">道路清潔重新發包 </t>
    </r>
    <r>
      <rPr>
        <sz val="12"/>
        <color theme="1"/>
        <rFont val="新細明體"/>
        <family val="1"/>
        <charset val="136"/>
      </rPr>
      <t xml:space="preserve">(一年)
_四人力 D=3/31 單價28818元/人月 </t>
    </r>
    <phoneticPr fontId="3" type="noConversion"/>
  </si>
  <si>
    <t>107/1/8提三款禮品請BS請示B意思(3M隨身型空氣清淨機/歐舒丹潤膚禮盒/舊振南好年禮盒)_1/16 BS提示購水果禮盒(以在地水果為宜)(高雄牛奶蜜棗/屏東黑珍珠/嘉義水果番茄)_1/18思考送禮宅配細節(希望加放賀卡)_1/19(1/15)(D0-1M)建議案(大社農會訂幸福棗上門5斤蜜棗700元*40盒運費另計)上簽P核定(P加碼晶鑽一卡通禮盒組1300優惠800稅內*40份)_</t>
    <phoneticPr fontId="3" type="noConversion"/>
  </si>
  <si>
    <t>107年IA稽核106年度缺失及改善 (Q1)</t>
    <phoneticPr fontId="3" type="noConversion"/>
  </si>
  <si>
    <t>歐英斌</t>
    <phoneticPr fontId="3" type="noConversion"/>
  </si>
  <si>
    <t>1.需求估列: 
   (1)舊款:全家福夏服(含短襯2+長褲1+領巾帶1+皮帶1+T-Shirt2)、丸曾全服(上衣2+長褲1)
   (2)新款: 冬服(長襯3+長褲3+外套1+領巾帶+皮帶1+皮鞋1)
2.合約再展約: 全家福1040401、丸曾1040401、鋼堡1031231
3.預算: 專簽P 舊款(調查人數估列)+新款(設計+製作)</t>
    <phoneticPr fontId="3" type="noConversion"/>
  </si>
  <si>
    <r>
      <t>2.處長與D討論後方向=&gt;洽季德瞭解是否可合作，D希年輕化，M2希會相關單位意見，</t>
    </r>
    <r>
      <rPr>
        <b/>
        <u/>
        <sz val="12"/>
        <color rgb="FFFF0000"/>
        <rFont val="新細明體"/>
        <family val="1"/>
        <charset val="136"/>
      </rPr>
      <t>記者會</t>
    </r>
    <r>
      <rPr>
        <sz val="12"/>
        <color theme="1"/>
        <rFont val="新細明體"/>
        <family val="1"/>
        <charset val="136"/>
      </rPr>
      <t xml:space="preserve">否由M3主導。
3. </t>
    </r>
    <r>
      <rPr>
        <b/>
        <u/>
        <sz val="12"/>
        <color rgb="FFFF0000"/>
        <rFont val="新細明體"/>
        <family val="1"/>
        <charset val="136"/>
      </rPr>
      <t>102/6/21</t>
    </r>
    <r>
      <rPr>
        <sz val="12"/>
        <color theme="1"/>
        <rFont val="新細明體"/>
        <family val="1"/>
        <charset val="136"/>
      </rPr>
      <t>電台鐵運務總務蔡專員02-23815226EXT2206，其表示該公司近期發表制服係運務部門穿著，以</t>
    </r>
    <r>
      <rPr>
        <b/>
        <u/>
        <sz val="12"/>
        <color rgb="FFFF0000"/>
        <rFont val="新細明體"/>
        <family val="1"/>
        <charset val="136"/>
      </rPr>
      <t>10萬元</t>
    </r>
    <r>
      <rPr>
        <sz val="12"/>
        <color theme="1"/>
        <rFont val="新細明體"/>
        <family val="1"/>
        <charset val="136"/>
      </rPr>
      <t>直接委託卓蓉實業公司廖佳琳設計師設計，電話02-27403959。</t>
    </r>
    <phoneticPr fontId="3" type="noConversion"/>
  </si>
  <si>
    <r>
      <t>1.102/1/7</t>
    </r>
    <r>
      <rPr>
        <u/>
        <sz val="12"/>
        <color rgb="FFFF0000"/>
        <rFont val="新細明體"/>
        <family val="1"/>
        <charset val="136"/>
      </rPr>
      <t>陳季敏</t>
    </r>
    <r>
      <rPr>
        <sz val="12"/>
        <color theme="1"/>
        <rFont val="新細明體"/>
        <family val="1"/>
        <charset val="136"/>
      </rPr>
      <t>設計師建議公司朝整體形象改善切入較具效益，將介紹廣告設計公司給公司，李奧貝納執行長1月底拜會P，是以制服改款案暫緩，至 102/6/6高階主管會議指示"研究更新公司制服款式，型塑企業形象"。</t>
    </r>
    <phoneticPr fontId="3" type="noConversion"/>
  </si>
  <si>
    <t>102/12/31交樣衣_103/01/13委員會二決款_(1/20-1/24)量身_2月訂約_5/1發表會_103/6/1上線#</t>
    <phoneticPr fontId="3" type="noConversion"/>
  </si>
  <si>
    <t>_季旺/陳季敏: 設計費 200萬元(不含打版打樣)；
_形象/陳麗卿: 設計費 110萬元(不含打版打樣)；
_製作大廠包設計: 修改及規劃本案 新款制服設計評選辦法、時程、費用上簽_102/7/1-102/7/15
_季德/陳季敏:建議以其目前已設計制服現款依公司需求挑選搭配設計給本公司/希望以承接製作為主</t>
    <phoneticPr fontId="3" type="noConversion"/>
  </si>
  <si>
    <t xml:space="preserve">8/9 D指示M2簡報_8/1 D指示將各軌道同業制服照片公告周知_P指著重實用性美觀大方布料佳為原則_另安排 7/12/0930卓蓉拜會P_102/7/9潔上簽D/P_7/19卓蓉訪P(邀各一級參加): P指示一周內調查各單位需求_7/24-7/30 MEMO各單位提需求_卓蓉廖佳琳(優勢款式設計/業務張小姐02-27403959EXT2072)_102/12/26議價完成16,840,090元_12/27頭款下訂金1,071,000元_
</t>
    <phoneticPr fontId="3" type="noConversion"/>
  </si>
  <si>
    <r>
      <rPr>
        <b/>
        <u/>
        <sz val="12"/>
        <color theme="1"/>
        <rFont val="新細明體"/>
        <family val="1"/>
        <charset val="136"/>
      </rPr>
      <t>102/1/7</t>
    </r>
    <r>
      <rPr>
        <sz val="12"/>
        <color theme="1"/>
        <rFont val="新細明體"/>
        <family val="1"/>
        <charset val="136"/>
      </rPr>
      <t>陳季敏設計師建議以公司整體形象改良較具效益，將協助介紹廣告設計公司給公司，1月底李奧貝納執行長拜會P，制服改款規劃被迫暫緩，至6/6高階主管會議再指示M2著手研究 "更新公司制服款式，型塑企業形象"_102/7/3高鐵季德拜會取消_</t>
    </r>
    <phoneticPr fontId="3" type="noConversion"/>
  </si>
  <si>
    <t>102/6/24處長與D討論後指示先洽季德談合作可行性_D希朝年輕化改款_M2只是屆時需求會相關單位意見_若須走秀或記者會由M3主導_6/21電台鐵運務總務蔡專員02-23815226EXT2206_其表示該公司近期發表制服係運務部門穿著_以10萬元直接委託卓蓉實業公司廖佳琳設計師(電話02-27403959)設計。</t>
    <phoneticPr fontId="3" type="noConversion"/>
  </si>
  <si>
    <t>1/22另彥男再1999反映_</t>
    <phoneticPr fontId="3" type="noConversion"/>
  </si>
  <si>
    <t>107/1/11 D2談保險和解事宜_1/23事故車7051-XK修復領回(D2談車險和解)</t>
    <phoneticPr fontId="3" type="noConversion"/>
  </si>
  <si>
    <t>PTB
專案</t>
    <phoneticPr fontId="3" type="noConversion"/>
  </si>
  <si>
    <t>L1D淡海輕軌營運前準備_總務支援事項
(預107/11/1綠山線商轉)</t>
    <phoneticPr fontId="3" type="noConversion"/>
  </si>
  <si>
    <t>107/1/4(1/2)規劃調撥車需求_</t>
    <phoneticPr fontId="3" type="noConversion"/>
  </si>
  <si>
    <t>ADM系統保全服務契約
_107/4/1-109/3/31_1萬未稅/月</t>
    <phoneticPr fontId="3" type="noConversion"/>
  </si>
  <si>
    <t>修訂事務、文案、及保全工作權責劃分表</t>
    <phoneticPr fontId="3" type="noConversion"/>
  </si>
  <si>
    <t>2/13</t>
    <phoneticPr fontId="3" type="noConversion"/>
  </si>
  <si>
    <t>01保全(1/1-3/31單價合議由173.5調漲為181.5元增5萬元//6480時*8元_4/1起降為165元)_</t>
    <phoneticPr fontId="3" type="noConversion"/>
  </si>
  <si>
    <t>105享溫馨_
**105/8/27啟動_9/9/1330享溫馨李總訪M1王(表示12月中可取得使照)_(10/14-8/27)決定享溫馨1/13&amp;1/20_(10/24-10/17)專簽會D2簽P准(桌數160/含酒飲9000元_摸彩金80萬_節目飛碟主持小喬_10/26(D1-3M)備忘錄通知日期及調查場次葷素12/15回(770人次+769人次)_11/07時程規劃(建分工可併上簽)_享溫馨囍宴會館鳳山館三樓(大寮區捷西路296號)_11/21試菜規劃1/6(12人福委*7+M1+M11*2+M13*2)(D1-2M)_11/23餐會訂席契約D1-2M(桌菜9000稅內附1紅2金4茶/桌數預73+3素&amp;72+3素&amp;10%服務費不收/保險意外200萬醫療20萬/免費試菜1桌/加購紅酒220/金啤50)_11/24專簽節目流程(D1-1.5M)_11/25節目規劃(流程/樂舞團/遊戲)上簽_訂席完成簽約(W工讀生/經驗/味精/2廳併///S5.5尺)_12/13屆1M(D1-2M)摸彩獎項規劃_12/06(D1-2.5M)貴賓邀請卡設計送印_12/08摸彩規劃(流水序號/今年彩券流水號二場統一編序號/獎額衡平二場差異獎額於普獎摸採時先以去年剩餘4.07萬支應抽給場二/二場摸彩箱券需分開/獎額平衡若不足時不再追加/有剩餘時則二場摸彩箱券合一由M1當場安排人員抽出結清/今年普獎抽完後依機率預估剩餘1.71萬元(14組*0.6*1000+29組*0.6*500)/為免剩餘由M1當場安排人員抽出結清/明年可設計將度摸彩預算留4萬元購買禮券預作普獎摸彩時衡平用_12/12簽辦邀請貴賓名單及核定(D1-1M)_12/15各單位場次人數回報_12/15(D1-0.5M)出席貴賓名單確認_12/20/1000出發M1三人現勘行程(派車)_12/21(D1-1M)邀請卡印妥寄發_12/27(D1-0.5M)主持節目細節討論_12/29試菜11人(5+委員6一素T252楊福清)_12/30第二次場勘(試影片+背板/確認流程/拍照片/確認安全衛生)_106/1/5(D-10)公告摸彩獎項(二場)_1/6公告桌次/梯次名單/交通資訊/通知1/9領取摸彩券(兌獎聯)_1/6/1705福委等11人試菜_1/9一1000第三次現勘場地(摸彩勘)_1/11/1100)籌備會議(D1-1W)_1/12(D1-2)各細部工作RunDown確認(貴賓/餐廳/節目/摸彩)_1/13(D1)第一場執行(實75桌)_1/16第二梯次準備(布告場二單位配置圖/名單/交通資訊)(排主桌座位安排)_1/20-1/17行前準備_1/20第二場執行(實77桌)_1/24-1/23普獎摸彩流程規劃_1/24活動照片整理(精選給BS/PS)_1/25二場普獎摸彩/公告(小確幸)_1/26LL專案結案#</t>
    <phoneticPr fontId="3" type="noConversion"/>
  </si>
  <si>
    <r>
      <rPr>
        <b/>
        <sz val="12"/>
        <color rgb="FF7030A0"/>
        <rFont val="新細明體"/>
        <family val="1"/>
        <charset val="136"/>
      </rPr>
      <t>****</t>
    </r>
    <r>
      <rPr>
        <sz val="12"/>
        <color theme="1"/>
        <rFont val="新細明體"/>
        <family val="1"/>
        <charset val="136"/>
      </rPr>
      <t>(1/5!)(D0-1M-10)啟動規劃並請示處長作法(先規劃三款請BS私下請示B後再專簽P)_1/19(D0-1M)(幸福棗上門5斤蜜棗禮盒700元*40盒運費另計)上簽P核定(P加碼晶鑽一卡通禮盒組1300優惠800稅內*40份)_1/22下訂(棗子+晶鑽禮盒)_1/30(1/29)取現貨及宅配</t>
    </r>
    <phoneticPr fontId="3" type="noConversion"/>
  </si>
  <si>
    <r>
      <t>D</t>
    </r>
    <r>
      <rPr>
        <b/>
        <sz val="12"/>
        <color theme="1"/>
        <rFont val="新細明體"/>
        <family val="1"/>
        <charset val="136"/>
      </rPr>
      <t>1_107年致送董監事春節禮盒規劃</t>
    </r>
    <r>
      <rPr>
        <sz val="12"/>
        <color theme="1"/>
        <rFont val="新細明體"/>
        <family val="1"/>
        <charset val="136"/>
      </rPr>
      <t xml:space="preserve">_
</t>
    </r>
    <r>
      <rPr>
        <b/>
        <sz val="12"/>
        <color theme="1"/>
        <rFont val="新細明體"/>
        <family val="1"/>
        <charset val="136"/>
      </rPr>
      <t>D1=</t>
    </r>
    <r>
      <rPr>
        <b/>
        <u/>
        <sz val="12"/>
        <color theme="1"/>
        <rFont val="新細明體"/>
        <family val="1"/>
        <charset val="136"/>
      </rPr>
      <t>寄發日</t>
    </r>
    <r>
      <rPr>
        <sz val="12"/>
        <color theme="1"/>
        <rFont val="新細明體"/>
        <family val="1"/>
        <charset val="136"/>
      </rPr>
      <t>=D0-10</t>
    </r>
    <r>
      <rPr>
        <b/>
        <sz val="12"/>
        <color theme="1"/>
        <rFont val="新細明體"/>
        <family val="1"/>
        <charset val="136"/>
      </rPr>
      <t>=2/5</t>
    </r>
    <phoneticPr fontId="3" type="noConversion"/>
  </si>
  <si>
    <t>分析: (非中鋼高捷義務婉拒)或接案費用另計_(採中鋼/高捷約增項辦理)或採政府採購法委高捷勞務辦理_(採公開評選最有利標)或指定名師設計選款(評選辦法應由新北市訂)_評選方式(邀設計稿/打樣拍照/網路票選/專家學者評委會評選/新北核定)_2/5 L1D回饋新北目前朝設計自理方式_</t>
    <phoneticPr fontId="3" type="noConversion"/>
  </si>
  <si>
    <t>淡海輕軌制服設計委由高捷代工?</t>
    <phoneticPr fontId="3" type="noConversion"/>
  </si>
  <si>
    <t>南園住宿券*8套專簽</t>
    <phoneticPr fontId="3" type="noConversion"/>
  </si>
  <si>
    <r>
      <t>D2_春節長假庶務準備工作</t>
    </r>
    <r>
      <rPr>
        <sz val="12"/>
        <color rgb="FFFF0000"/>
        <rFont val="新細明體"/>
        <family val="1"/>
        <charset val="136"/>
      </rPr>
      <t xml:space="preserve">
</t>
    </r>
    <r>
      <rPr>
        <b/>
        <sz val="12"/>
        <color rgb="FFFF0000"/>
        <rFont val="新細明體"/>
        <family val="1"/>
        <charset val="136"/>
      </rPr>
      <t>D2=上班日</t>
    </r>
    <r>
      <rPr>
        <sz val="12"/>
        <color rgb="FFFF0000"/>
        <rFont val="新細明體"/>
        <family val="1"/>
        <charset val="136"/>
      </rPr>
      <t>=2/21</t>
    </r>
    <r>
      <rPr>
        <b/>
        <sz val="12"/>
        <color rgb="FFFF0000"/>
        <rFont val="新細明體"/>
        <family val="1"/>
        <charset val="136"/>
      </rPr>
      <t xml:space="preserve">
</t>
    </r>
    <phoneticPr fontId="3" type="noConversion"/>
  </si>
  <si>
    <r>
      <t>D</t>
    </r>
    <r>
      <rPr>
        <b/>
        <sz val="12"/>
        <color rgb="FFFF0000"/>
        <rFont val="新細明體"/>
        <family val="1"/>
        <charset val="136"/>
      </rPr>
      <t>3_春節首長巡視慰勞紅包</t>
    </r>
    <r>
      <rPr>
        <sz val="12"/>
        <color rgb="FFFF0000"/>
        <rFont val="新細明體"/>
        <family val="1"/>
        <charset val="136"/>
      </rPr>
      <t>準備(200元*200個)</t>
    </r>
    <phoneticPr fontId="3" type="noConversion"/>
  </si>
  <si>
    <r>
      <t>D4_</t>
    </r>
    <r>
      <rPr>
        <b/>
        <sz val="12"/>
        <color rgb="FFFF0000"/>
        <rFont val="新細明體"/>
        <family val="1"/>
        <charset val="136"/>
      </rPr>
      <t>107年新春團拜</t>
    </r>
    <r>
      <rPr>
        <b/>
        <sz val="12"/>
        <color theme="1"/>
        <rFont val="新細明體"/>
        <family val="1"/>
        <charset val="136"/>
      </rPr>
      <t>規劃_(含公司及市府)
D4</t>
    </r>
    <r>
      <rPr>
        <sz val="12"/>
        <color theme="1"/>
        <rFont val="新細明體"/>
        <family val="1"/>
        <charset val="136"/>
      </rPr>
      <t>=團拜日=</t>
    </r>
    <r>
      <rPr>
        <b/>
        <sz val="12"/>
        <color theme="1"/>
        <rFont val="新細明體"/>
        <family val="1"/>
        <charset val="136"/>
      </rPr>
      <t>2/21</t>
    </r>
    <r>
      <rPr>
        <sz val="12"/>
        <color theme="1"/>
        <rFont val="新細明體"/>
        <family val="1"/>
        <charset val="136"/>
      </rPr>
      <t>)</t>
    </r>
    <phoneticPr fontId="3" type="noConversion"/>
  </si>
  <si>
    <t>106/12/4(D1-2M)備忘錄通知活動日期及調查二場次葷素人數(775人次+756人次)_1/5/1745試菜福委T14陳昭元0922055111/T22黃盈勳0919766515/T23蘇育璋0960745441//T13周憲章車務長0975593965(生病缺席)/T21姜泰安工程師0920561069/L11游志榮資深0912052701/M11*2/M13*4)二樓博愛廳_12/13節目首會_12/14節目內容專簽(流程/主持/樂團/舞團/同仁遊戲)_12/14專簽M1布置費用3萬二場(魔術魂)_12/18電傳擬邀貴賓名單給BS過目中(M1交辦)_12/20處長指示(1.加邀中鋼孫國華副處長 2.邀市長副市長不變唯若有候選人跟來則原則不上台講話但若有自備禮品只給摸 3.若有候選人表示要來則由M3安排至場二講話及摸彩比照 4.邀請貴賓由各分工單位協助務必進行確認)_1/25確認大八提供摸彩餐券(5+5份/每份2張)_(1/25)領現金23萬_12/26二會主持人_12/15處長轉B明年3月民進黨高市長黨內初選所邀貴賓名單要變動(可能不邀市長/副市長)_2/9缺失(席桌位置不準確/出菜太慢/影像1830未開機)_</t>
    <phoneticPr fontId="3" type="noConversion"/>
  </si>
  <si>
    <r>
      <rPr>
        <b/>
        <sz val="12"/>
        <color theme="1"/>
        <rFont val="新細明體"/>
        <family val="1"/>
        <charset val="136"/>
      </rPr>
      <t>PTB調撥車租賃需求_(主契</t>
    </r>
    <r>
      <rPr>
        <sz val="12"/>
        <color theme="1"/>
        <rFont val="新細明體"/>
        <family val="1"/>
        <charset val="136"/>
      </rPr>
      <t>約1070101-1071231)</t>
    </r>
    <r>
      <rPr>
        <sz val="12"/>
        <color rgb="FFFF0000"/>
        <rFont val="新細明體"/>
        <family val="1"/>
        <charset val="136"/>
      </rPr>
      <t xml:space="preserve">
</t>
    </r>
    <r>
      <rPr>
        <sz val="12"/>
        <color theme="1"/>
        <rFont val="新細明體"/>
        <family val="1"/>
        <charset val="136"/>
      </rPr>
      <t>**車租(租期1070301-1080228)(主約未限車齡)(車號RBC-5611於10409出廠/租金34580元月/併PBS契約第?次變更續租12個月/環保局採實支實付)
**維運機車*1_
**0800客服電話/公務手機門號/專線門號/三竹簡訊40000點*0.78//VPN//腳站3G上網門號//調撥車iPad用上網門號//調撥車租用定位車機 (均為實支實付項)</t>
    </r>
    <phoneticPr fontId="3" type="noConversion"/>
  </si>
  <si>
    <t>****1/2啟動規劃_1/22奉D核准契約變更核准表(第6次變更393360元)_1/23提M4議價文件(底價單393360/契約文件)_2/12 議價(383280決標為初底之97.4%)</t>
    <phoneticPr fontId="3" type="noConversion"/>
  </si>
  <si>
    <t>--</t>
    <phoneticPr fontId="3" type="noConversion"/>
  </si>
  <si>
    <t>2/27</t>
    <phoneticPr fontId="3" type="noConversion"/>
  </si>
  <si>
    <t>*****1/15(D0-1M)啟動規劃_2/12(D0-3)英斌EIP佈告/含一卡通_2/13安排歲末除舊布新(ADM清冰箱/地毯清洗/東西樓梯間內側玻璃及牆清潔//各場域地下室大掃除/廠辦茶水間及廁所地板清洗)_2/14(D0-1)提醒陽節能設定_</t>
    <phoneticPr fontId="3" type="noConversion"/>
  </si>
  <si>
    <t xml:space="preserve"> 1/5(1/8)啟動規劃並敲定公司團拜日(107=2/21)_2/21(D4)團拜日(0900市府/1100公司)依排程準備_</t>
    <phoneticPr fontId="3" type="noConversion"/>
  </si>
  <si>
    <t>重要時程說明</t>
    <phoneticPr fontId="3" type="noConversion"/>
  </si>
  <si>
    <t>107/1/2(1/1)元旦開跑(週一免費喝至2/28)_1/15週一限期免費喝公告(新口味經典藍山咖啡豆到貨)_2/13週一免費首月評估(提醒輝帳目及現金收入要清楚)_2/26 EIP布告週一免費喝咖啡措施常態化_</t>
    <phoneticPr fontId="3" type="noConversion"/>
  </si>
  <si>
    <t>**12/22-12/20協調代管單位及代管人_12/26-12/22整備(移機/廠商備400豆)_12/27公告優惠方案_
**3**10/12滿一個月統計相關數據(月收1.2萬/月銷30來包)_11/14滿二個月統計(日3.7杯/每包回收447元)_12/13(12/12滿三個月)9/18週會指示觀察三個月以上使用狀況並蒐集意見後進行適當調整(1.移T21/T25機 2.換400豆 3.促銷逢週一免費喝)_
**2** 9/8-9/4購投幣箱及備忘錄訓練事宜(請先選好設置地點)_9/11-9/6保證金30萬程序辦理_9/12周報_9/12(9/5-9/8)契約簽訂流程(先備機)_9/13-9/12咖啡機(含咖啡豆)到貨/統一操作教育訓練/現場安裝/執行細節(設定/豆/水/渣/標示/注意事項告示)_9/12訂約啟用_9/14 EIP服務布告(皇家義大利//A級曼巴)_
**1** 106/7/27擴大高階主管會議B交辦_8/7雯輝提M13規劃案_8/8 D3請金品廠商DEMO咖啡機(28萬元)_8/11雯輝找咖啡十九(咖啡十九廠商咖啡機試喝/A21//22公斤16萬元/M1提議租金3700降3500?送豆6變10包?投幣機18000元)(投幣機待確認)_8/23(8/17後)安排T/M1轉介威汀國際廠家產品介紹(訂約二年月租金2300/送4包300的豆)(成本7.2萬/年=租金2300/台-回收160*10*0.8=1000/台月*12月*6台)_8/31 T1建議車班再增2台(共10台)_9/5(8/31-8/25)專案簽辦呈核(威汀方案/8+2台/日15杯可收支平衡/信用投幣/106/10啟用)_</t>
    <phoneticPr fontId="3" type="noConversion"/>
  </si>
  <si>
    <t>108/6/12啟動_9/12二年約期屆滿</t>
    <phoneticPr fontId="3" type="noConversion"/>
  </si>
  <si>
    <t>*****107/1/15(D0-1M)啟動規劃_1/24(D0-3W)專簽分會陳P准_2/12(1/25)印製回擲券_2/12(D0-3)紅包裝現金及回擲券_(2/14)(D0-2)報告M1後轉交B_'(3/2)(D0+2W)彙整名單給D2(了解回擲券回收率95%)</t>
    <phoneticPr fontId="3" type="noConversion"/>
  </si>
  <si>
    <t>**** 1/8(1/15)(D0-1M)規劃專簽呈P准_2/14(2/9)(D0-W)預訂公務車_2/14(D0-1)假前重要準備提醒文/(斌/M3)_3/2結案</t>
    <phoneticPr fontId="3" type="noConversion"/>
  </si>
  <si>
    <t>!!B/P/M1提示給和浩邀標機會_</t>
    <phoneticPr fontId="3" type="noConversion"/>
  </si>
  <si>
    <t>107/1/5要求二款廠商1月底新進人員報到前樣鞋尺碼送到淡海_(先接收中鋼留下/不足購買/注意門面形象)_1/12協助淡海工務所設置一台二年內多功能事務機(紙張由L1D提文具請購單代買後M1報支)_公務手機需求(9支)_1/22斌詢L1D機廠內行政大樓興建中3月進駐機廠管理單位及時程均未定(是否採用高捷門禁作法更遠)_1/24營運/維修各尺寸樣鞋板到貨淡海(吉賦/相如)_(2/27到/1/19訂)L1D庫存安全皮鞋訂購(營51維66)_</t>
    <phoneticPr fontId="3" type="noConversion"/>
  </si>
  <si>
    <t>****每階段尺碼變更建議透由系統統一匯出、匯入(包含特殊尺碼)</t>
    <phoneticPr fontId="3" type="noConversion"/>
  </si>
  <si>
    <t>3/7(3/31)修訂完成</t>
    <phoneticPr fontId="3" type="noConversion"/>
  </si>
  <si>
    <t>--</t>
    <phoneticPr fontId="3" type="noConversion"/>
  </si>
  <si>
    <r>
      <t xml:space="preserve">4/1新約開始_(9/1)半年協組會通知_(9/8)半年協組會_
</t>
    </r>
    <r>
      <rPr>
        <b/>
        <sz val="12"/>
        <color rgb="FF7030A0"/>
        <rFont val="新細明體"/>
        <family val="1"/>
        <charset val="136"/>
      </rPr>
      <t>*****</t>
    </r>
    <r>
      <rPr>
        <sz val="12"/>
        <color theme="1"/>
        <rFont val="新細明體"/>
        <family val="1"/>
        <charset val="136"/>
      </rPr>
      <t>_(107/1/8)啟動規劃_1/8(1/2)發包計畫表(預估發包165.6萬/晉邦/亞瑟/和浩)_1/12(1/15)提送發包作業簽注單//底價(初底1654749//人月基薪26006/月耗材12855；核底=%)及發包文件(履保金10%)_2/22登(2/12)開標(晉邦標1520155元為原底之92%)_(3/1)開工前會議通知_(3/7)工前會_</t>
    </r>
    <phoneticPr fontId="3" type="noConversion"/>
  </si>
  <si>
    <r>
      <rPr>
        <b/>
        <u/>
        <sz val="12"/>
        <color theme="1"/>
        <rFont val="新細明體"/>
        <family val="1"/>
        <charset val="136"/>
      </rPr>
      <t>夏季制服製發</t>
    </r>
    <r>
      <rPr>
        <sz val="12"/>
        <color theme="1"/>
        <rFont val="新細明體"/>
        <family val="1"/>
        <charset val="136"/>
      </rPr>
      <t>(1298人)_107年度線上人員
_發放: 短襯_短POLO_長褲*2</t>
    </r>
    <phoneticPr fontId="3" type="noConversion"/>
  </si>
  <si>
    <t>3/20</t>
    <phoneticPr fontId="3" type="noConversion"/>
  </si>
  <si>
    <t>3/31(11/14-11/3)外部人行道脫漆打1999重劃(案號90907)_</t>
    <phoneticPr fontId="3" type="noConversion"/>
  </si>
  <si>
    <t>3/27</t>
    <phoneticPr fontId="3" type="noConversion"/>
  </si>
  <si>
    <r>
      <rPr>
        <b/>
        <sz val="12"/>
        <color rgb="FFFF0000"/>
        <rFont val="新細明體"/>
        <family val="1"/>
        <charset val="136"/>
      </rPr>
      <t>非上網型公務手機門號綁約屆期續約_107/3/31
_原則//公司提供公務門號/0元手機/月通話費(B限外撥)
_1041001_1070401_1091001_1120301</t>
    </r>
    <r>
      <rPr>
        <sz val="12"/>
        <color rgb="FF7030A0"/>
        <rFont val="新細明體"/>
        <family val="1"/>
        <charset val="136"/>
      </rPr>
      <t/>
    </r>
    <phoneticPr fontId="3" type="noConversion"/>
  </si>
  <si>
    <r>
      <t>行政區域</t>
    </r>
    <r>
      <rPr>
        <b/>
        <sz val="12"/>
        <color theme="1"/>
        <rFont val="新細明體"/>
        <family val="1"/>
        <charset val="136"/>
      </rPr>
      <t>防颱防洪整備</t>
    </r>
    <r>
      <rPr>
        <sz val="12"/>
        <color theme="1"/>
        <rFont val="新細明體"/>
        <family val="1"/>
        <charset val="136"/>
      </rPr>
      <t>作業(汛期5/1-11/30)
_107年 1.將設施區公共區及地下停車場納入 2.將值班人員注意事項加入 
_重點:排水/墜落/各樓天地栓</t>
    </r>
    <phoneticPr fontId="3" type="noConversion"/>
  </si>
  <si>
    <t>個人資料保護年度業務
_個人資料盤點清冊</t>
    <phoneticPr fontId="3" type="noConversion"/>
  </si>
  <si>
    <t>107/1/4新約需求調查(站務款50支+M1調整備10支HTC 5.5"NFC電子巡檢專用手機//基本款?200支)(CHT已協助預留60支)_3/23生效_</t>
    <phoneticPr fontId="3" type="noConversion"/>
  </si>
  <si>
    <t>107/1/4新版維修長褲下訂(989件799112_4/30交貨)_(3/21除南機)線上人員到貨_(3/23南機)線上人員到貨_</t>
    <phoneticPr fontId="3" type="noConversion"/>
  </si>
  <si>
    <t>P/D、T、DA、TA辦公室規劃</t>
    <phoneticPr fontId="3" type="noConversion"/>
  </si>
  <si>
    <t>****3/16家具報價處章確認(二桌/二椅/二書櫃/二木櫃)_(3/28) D家具到貨定位(新桌/新椅/新長櫃/新書櫃/新衣櫃)_</t>
    <phoneticPr fontId="3" type="noConversion"/>
  </si>
  <si>
    <t>*****1/24發包計畫表_3/15底價單/發包文件_3/30另訂新約(中保)OK</t>
    <phoneticPr fontId="3" type="noConversion"/>
  </si>
  <si>
    <t>(3/30)總務內訓PART-6(聖育)</t>
    <phoneticPr fontId="3" type="noConversion"/>
  </si>
  <si>
    <t>安排內訓上課事宜(剩英斌)</t>
    <phoneticPr fontId="3" type="noConversion"/>
  </si>
  <si>
    <t>**俊吉9/6實習安排溝通說明__9/13面談了解大勇上月實習成果評核_10/11安排內訓#2_10/18期中評核(俊吉#1&amp;大勇#2)_11/6月評核(勇/吉)_12/7月評核(勇/吉)_
**大勇106/5/2安排座位_7/6寄歡迎信_(7/17)安排實習時間並知會處長(每週四)_7/26雯輝向T302借用_7/26(7/21前)準備硬體(輝)_8/2實習課程安排(人員及環境介紹/實習安排模式-1個月3人-1周1人/個人職掌說明/)_8/25協調改週三可否OK_8/31確認M13實習課程表_8/31安排俊吉實習_8/31 M13內訓課程發布_12/25大勇實習成效報告及總評核(評語:實習期間認真與同仁互動良好，對於有疑問業務能主動積極尋求解答；專案報告主題與總務業務特性相關且具挑戰性，能善用相關資源，具有問題改善能力。)</t>
    <phoneticPr fontId="3" type="noConversion"/>
  </si>
  <si>
    <t>(106/11/1)啟動規劃__11/16(四個月前)發文需求調查(有必要性功能需求者應專簽奉P同意)_1/26提送規劃建議_1/29/1000與 CHT協商會議_2/1(2/12!)上簽P准新約手機款式建議_2/7(2/5-2/14!)M13選定非站務手機款(Samsung galaxy j2 prime)(站務款HTC Desire10)_2/26中華電信備機OK_3/2員工優惠方案公告_3/16通知(發備忘錄)通知領機及宣導注意事項(提醒務必周知所屬)_(3/22)交機/通訊錄設定(含整備/專人服務)_3/31評估交機時間會否太短(可否前一天先交機準備好給同仁充分時間轉交使用人)_</t>
    <phoneticPr fontId="3" type="noConversion"/>
  </si>
  <si>
    <t>1.應考慮T30系統載具需求(如TEAM+)
2.手機款應慎選實用
3.勿異動日才交機可能來不及轉送到使用者手裡(可前一天交)</t>
    <phoneticPr fontId="3" type="noConversion"/>
  </si>
  <si>
    <t>****(109/6/1)啟動規劃__11/16(四個月前)發文需求調查(有必要性功能需求者應專簽奉P同意)_1/26提送規劃建議_1/29/1000與 CHT協商會議_2/1(2/12!)上簽P准新約手機款式建議_2/7(2/5-2/14!)M13選定非站務手機款(Samsung galaxy j2 prime)(站務款HTC Desire10)_2/26中華電信備機OK_3/2員工優惠方案公告_3/16通知(發備忘錄)通知領機及宣導注意事項(提醒務必周知所屬)_(3/22)交機/通訊錄設定(含整備/專人服務)_3/31評估交機時間會否太短(可否前一天先交機準備好給同仁充分時間轉交使用人)_</t>
    <phoneticPr fontId="3" type="noConversion"/>
  </si>
  <si>
    <t>106/3/15啟動_3/24(3/31前)規章研修及排工(排序瑞陽/英斌)_(4/20前)完成溫故訓練及整備(沙包替換)_4/20通知同仁落實自主檢查(後續會抽檢)_5/5準備S1舉辦5/25公司防颱會議資料_5/25(5/25會) P主持防颱會議幫處長準備資料_6/8(6/25)修妥中安路水溝蓋板_7/24-7/21購買年度防颱口糧(S1 5/5發文792+18份)發送_</t>
    <phoneticPr fontId="3" type="noConversion"/>
  </si>
  <si>
    <t>3/31(107/2/28)廠商退場追蹤(同意廠商退場可延至2/28)_4/2辦理固定資產報廢事宜_</t>
    <phoneticPr fontId="3" type="noConversion"/>
  </si>
  <si>
    <r>
      <rPr>
        <b/>
        <sz val="12"/>
        <color rgb="FF7030A0"/>
        <rFont val="新細明體"/>
        <family val="1"/>
        <charset val="136"/>
      </rPr>
      <t>****</t>
    </r>
    <r>
      <rPr>
        <sz val="12"/>
        <color theme="1"/>
        <rFont val="新細明體"/>
        <family val="1"/>
        <charset val="136"/>
      </rPr>
      <t>_1/2住宿入住_1/15事務機設置_3/31協助通用文具訂購配送事宜_</t>
    </r>
    <phoneticPr fontId="3" type="noConversion"/>
  </si>
  <si>
    <t>&gt;&gt;&gt;&gt;&gt;&gt;&gt;&gt;&gt;&gt;4月上旬B交辦_4/24(4/20)確認施肥頻率及肥料種類(台塑三號有機質肥料)/施法_4/26周報_5/19納入自主管理月報控管_107/4/10追蹤施肥一年成果</t>
    <phoneticPr fontId="3" type="noConversion"/>
  </si>
  <si>
    <t>大寮機廠入口處網室區租約屆期停租_104/1/1~106/12/31三年_開心農場種菜
(每年11/30前交下一年租金)_1040716 T賀副總建議停租
838P_57600元/年_69元/坪</t>
    <phoneticPr fontId="3" type="noConversion"/>
  </si>
  <si>
    <t>4/17(4/13)提M11/D40年度預定銷毀清冊彙整(會辦男/斌)慧(M1-0013)_</t>
    <phoneticPr fontId="3" type="noConversion"/>
  </si>
  <si>
    <t>107/1/22系統保全另訂新約P准_1/24(1/22)截標翌日了解_1/24資格標核定_3/5保全提前異動會議__4/16(人力8人)</t>
    <phoneticPr fontId="3" type="noConversion"/>
  </si>
  <si>
    <t>3/30內訓(電子公文)_3/31俊吉實習報告總評核(評語: 所選專案主題()符107年優化流程提升效能方針//         實習期間認真與同仁互動良好，對於有疑問業務能主動積極尋求解答；專案報告主題與總務業務特性相關且具挑戰性，能善用相關資源，具有問題改善能力。)_4/17(107/6/1)歸還T302電腦(雯輝借602-021454)_</t>
    <phoneticPr fontId="3" type="noConversion"/>
  </si>
  <si>
    <r>
      <rPr>
        <b/>
        <sz val="12"/>
        <color theme="1"/>
        <rFont val="新細明體"/>
        <family val="1"/>
        <charset val="136"/>
      </rPr>
      <t>股東常會總務籌備</t>
    </r>
    <r>
      <rPr>
        <sz val="12"/>
        <color theme="1"/>
        <rFont val="新細明體"/>
        <family val="1"/>
        <charset val="136"/>
      </rPr>
      <t>事項 (107D活動日=6/14四 10:00)</t>
    </r>
    <phoneticPr fontId="3" type="noConversion"/>
  </si>
  <si>
    <t>4/30(4/27) M1分工規劃_</t>
    <phoneticPr fontId="3" type="noConversion"/>
  </si>
  <si>
    <t>****107/3/14(3/2)發到貨通知備忘錄及佈告(規劃3/21及3/23配送地點6處請同仁務必試穿//另修改期限4/27)(特別提醒一線單位維修長褲改新布料訊息//試穿)_4/26(4/28)統計送改率(扣除特殊因素，送改率短襯2.9%原3.8%、短POLO 1.9%原4.8%、長褲7.0%原15%；總9.4%原15.3%)_4/30統計修改總結(已有所改善，目前總改率9.4%有9成是同仁個人尺寸變更需求)</t>
    <phoneticPr fontId="3" type="noConversion"/>
  </si>
  <si>
    <t>--</t>
    <phoneticPr fontId="3" type="noConversion"/>
  </si>
  <si>
    <t>5/15(3/31)專簽_刻章_列管_結案
 **1**1/11啟動_</t>
    <phoneticPr fontId="3" type="noConversion"/>
  </si>
  <si>
    <t>5/15</t>
    <phoneticPr fontId="3" type="noConversion"/>
  </si>
  <si>
    <t>****107/4/18(4/18)點交會勘及固定資產報廢完成#</t>
    <phoneticPr fontId="3" type="noConversion"/>
  </si>
  <si>
    <t>5/7階實習_
     (8/1-11/30)楊大勇實習與實作_   
    (9/1-01/31)陳俊吉實習與實作_
    (2/1-05/31)陳英信實習與實作_</t>
    <phoneticPr fontId="3" type="noConversion"/>
  </si>
  <si>
    <t>****107/5/7會D4OK_</t>
    <phoneticPr fontId="3" type="noConversion"/>
  </si>
  <si>
    <r>
      <t>(107/12/1)確認需求_12/16簽回復配合_12/19D2問為何不由M1統籌(因1.屬單位配車由各單位自行提出租賃請購(M4發包)及後續管理使用 2.車租為非統籌項目不須經M1統籌 3.報支由管理單位提送給M4報支)_1/3確認核定結果_1/4 L1提需求_1/5發現預算24萬(只一年)不足_1/9-1/11發包計畫表_1/25底價及發包文件(初底二年389256)_3/3 10:00開(決)標(</t>
    </r>
    <r>
      <rPr>
        <b/>
        <sz val="12"/>
        <color theme="1"/>
        <rFont val="新細明體"/>
        <family val="1"/>
        <charset val="136"/>
      </rPr>
      <t>統一東京</t>
    </r>
    <r>
      <rPr>
        <sz val="12"/>
        <color theme="1"/>
        <rFont val="新細明體"/>
        <family val="1"/>
        <charset val="136"/>
      </rPr>
      <t>得標_3/8提供標低8成之說明_4/5交車確認</t>
    </r>
    <phoneticPr fontId="3" type="noConversion"/>
  </si>
  <si>
    <t>****(107/3/28員工制服-長版大衣建議設計更實用/尺寸加大/是否輕薄型防風防雨外套/每人一件同仁分攤費用)_5/3(4/24)文擬五方案優缺比較表供請示(體味/每人1件/高架輪調考慮/車班公平問題)_5/7P准-5/4簽朝優化共穿方案(補足尺寸/補足送洗後之備品數量)_</t>
    <phoneticPr fontId="3" type="noConversion"/>
  </si>
  <si>
    <t>**11/27(11/25)地磚瑕疵再處理(OK)_(暫緩)後高牆12面委由亞瑟進行拋光清理(工法/公司出高空車/廠商出人/T2協廠商操作訓練上課廠商取得操作許可/利用周六日施作/發包10萬內M1權限)
**106/10/31鮑哥轉B_斌詢晉邦報20萬並建議不需保養_(11/6-11/6)詢其他廠家建議及報價(建地板委外80度拋光/牆面原色以清水或中性清潔劑由現行契約商清潔)_11/7請示上級可否(OK)_(11/10)安排牆面清洗(契約人力加班清洗)(牆已有滑亮效果需再以靜電布持續加強)_11/13 B/M1現勘指示較高牆/電梯前瑕疵地磚/梯廳牆殘膠/電梯內地板應加強/廁所/會議室均應加強_地板委外拋光報9萬_11/20(11/18)自有人力加強地板/委外研磨拋光受損地磚(地板有明顯變亮//地磚瑕疵研磨有改善但產生凹痕)_</t>
    <phoneticPr fontId="3" type="noConversion"/>
  </si>
  <si>
    <t>公司投標專用章不足(107/5/8暫停)</t>
    <phoneticPr fontId="3" type="noConversion"/>
  </si>
  <si>
    <t>車站公務手機中華電信減降速/斷訊問題因應(第二次)</t>
    <phoneticPr fontId="3" type="noConversion"/>
  </si>
  <si>
    <t>5/10通知同仁落實自主檢查(後續會抽檢)_(5/10會) P主持防颱會議幫處長準備資料_</t>
    <phoneticPr fontId="3" type="noConversion"/>
  </si>
  <si>
    <t>105草衙道鈴鹿賽道樂園套票25套*1200_104國賓禮盒A款_103漢來養生禮盒_102新東陽粽子禮盒792/34份(有會員卡)_101贈公司商品(R24顯餘額卡+鑰匙圈紀念商品組)</t>
    <phoneticPr fontId="3" type="noConversion"/>
  </si>
  <si>
    <r>
      <t>5/15 B退一次(表示勿送肉粽或食品)_5/15(D-3W)專簽(P核定A款乾唐軒隨身杯1600+C款公司文鎮/杯墊*35份)_5/15(D-10)確認到貨(包裝情形)_5/16(D-7)寄送(董監顧問*20協寄餘*15交BS)****</t>
    </r>
    <r>
      <rPr>
        <b/>
        <u/>
        <sz val="12"/>
        <rFont val="新細明體"/>
        <family val="1"/>
        <charset val="136"/>
      </rPr>
      <t>106乾唐軒隨身杯1600元</t>
    </r>
    <r>
      <rPr>
        <sz val="12"/>
        <rFont val="新細明體"/>
        <family val="1"/>
        <charset val="136"/>
      </rPr>
      <t>+</t>
    </r>
    <r>
      <rPr>
        <b/>
        <u/>
        <sz val="12"/>
        <rFont val="新細明體"/>
        <family val="1"/>
        <charset val="136"/>
      </rPr>
      <t>公司水晶文鎮/杯墊*35份</t>
    </r>
    <phoneticPr fontId="3" type="noConversion"/>
  </si>
  <si>
    <t>108年M13回補一員編制管理師</t>
    <phoneticPr fontId="3" type="noConversion"/>
  </si>
  <si>
    <t>M13管理師撥補申請(補劉彥男)</t>
    <phoneticPr fontId="3" type="noConversion"/>
  </si>
  <si>
    <t>--</t>
    <phoneticPr fontId="3" type="noConversion"/>
  </si>
  <si>
    <r>
      <rPr>
        <b/>
        <sz val="12"/>
        <color theme="1"/>
        <rFont val="新細明體"/>
        <family val="1"/>
        <charset val="136"/>
      </rPr>
      <t>端午節致贈</t>
    </r>
    <r>
      <rPr>
        <sz val="12"/>
        <color theme="1"/>
        <rFont val="新細明體"/>
        <family val="1"/>
        <charset val="136"/>
      </rPr>
      <t>董監事、顧問禮品 107D=國曆6/18
_呈P核定_(預算2000*25)</t>
    </r>
    <phoneticPr fontId="3" type="noConversion"/>
  </si>
  <si>
    <r>
      <rPr>
        <b/>
        <sz val="12"/>
        <color rgb="FF7030A0"/>
        <rFont val="新細明體"/>
        <family val="1"/>
        <charset val="136"/>
      </rPr>
      <t>ADM二樓出租搬遷暨裝修案</t>
    </r>
    <r>
      <rPr>
        <sz val="12"/>
        <color rgb="FF7030A0"/>
        <rFont val="新細明體"/>
        <family val="1"/>
        <charset val="136"/>
      </rPr>
      <t>_總務配套規劃及評估</t>
    </r>
    <phoneticPr fontId="3" type="noConversion"/>
  </si>
  <si>
    <t>3/26 M1與B/P/D3會後告知簽約後給緩衝期約一個月(D3含協助裝修)_4/19(4/16-4/18)線路布設_(4/19)M13搬遷_(4/20)M1X搬遷+布告__5/27前完工_
****107/1/5 D3逸辰告知啟動規劃_1/8(一)回D3逸辰總需5個月可能伸縮(含去處協調/各項發包二個月及各新單位拆建搬清空需三個月)_1/18逸辰表2樓機械室可留_1/30確認可否線上拆屏風(NO)_2/6尋找家具集中地(OCC)_ADM地下停車場案因應(用13留8剩6需求17人//抽籤ADM或CD2//增闢車位)_2/21 M1同意週一免費措施常態化_4/11 E-MAILM1X/M3遷移通知_4/17(4/16)各單位提送裝修排程_4/17裝修進度及介面協調會議_4/26請購傢俱_</t>
    <phoneticPr fontId="3" type="noConversion"/>
  </si>
  <si>
    <t>軌道商源會租廂型貨車</t>
    <phoneticPr fontId="3" type="noConversion"/>
  </si>
  <si>
    <t>****5/14_5/18_報支(車租3425*2日_ETC及超里程1120+1000_加油1827+2000_取還車計程車費175+155)</t>
    <phoneticPr fontId="3" type="noConversion"/>
  </si>
  <si>
    <t>5/31每日追蹤(5/20!)(5/9P指示)止付中華電信費用"暫緩實施"下一步(擴高會M1A交辦)_5/28發文中華電信確保品質必要時提告_??發文D2停止帳扣(奉准後)_</t>
    <phoneticPr fontId="3" type="noConversion"/>
  </si>
  <si>
    <t>6/12</t>
    <phoneticPr fontId="3" type="noConversion"/>
  </si>
  <si>
    <r>
      <rPr>
        <b/>
        <sz val="12"/>
        <color theme="1"/>
        <rFont val="新細明體"/>
        <family val="1"/>
        <charset val="136"/>
      </rPr>
      <t>107</t>
    </r>
    <r>
      <rPr>
        <sz val="12"/>
        <color theme="1"/>
        <rFont val="新細明體"/>
        <family val="1"/>
        <charset val="136"/>
      </rPr>
      <t>_T2</t>
    </r>
    <r>
      <rPr>
        <b/>
        <sz val="12"/>
        <color theme="1"/>
        <rFont val="新細明體"/>
        <family val="1"/>
        <charset val="136"/>
      </rPr>
      <t>維修預算</t>
    </r>
    <r>
      <rPr>
        <sz val="12"/>
        <color theme="1"/>
        <rFont val="新細明體"/>
        <family val="1"/>
        <charset val="136"/>
      </rPr>
      <t xml:space="preserve">_44萬元
1.行政大樓CCTV汰新*16支/主機*2台/Server*1=16萬
2.行政CCTV監控螢幕*4台=8萬
3.ADM二側門=20萬
</t>
    </r>
    <r>
      <rPr>
        <b/>
        <sz val="12"/>
        <color theme="1"/>
        <rFont val="新細明體"/>
        <family val="1"/>
        <charset val="136"/>
      </rPr>
      <t/>
    </r>
    <phoneticPr fontId="3" type="noConversion"/>
  </si>
  <si>
    <t>--</t>
    <phoneticPr fontId="3" type="noConversion"/>
  </si>
  <si>
    <t>****5/14(107/5/11!)啟動規劃(D-5W)_(5/22-5/14)請示上級意向(透過B祕書)_5/22(D-3W)專簽P准_5/25先報支18份董監顧問_(6/1)(5/31)(D-10)確認到貨_(6/1)(D-7)寄送_6/4吳英明顧問禮品(改簽送麵包肉粽//全家在國外6/18回國)</t>
    <phoneticPr fontId="3" type="noConversion"/>
  </si>
  <si>
    <t>108/3/1?後勤安排(公務車/餐點/停車保全引導中午音樂)_5/17協S1布告著制服_5/18 0830注意委員停車引導_1100注意便當_5/18 1040-1200配合受檢_1630(1720-1830)注意定檢進程必要時安排留守人員(本人/輝-本次不需)</t>
    <phoneticPr fontId="3" type="noConversion"/>
  </si>
  <si>
    <t>許瑞陽</t>
    <phoneticPr fontId="3" type="noConversion"/>
  </si>
  <si>
    <t>徐雯輝</t>
  </si>
  <si>
    <r>
      <rPr>
        <b/>
        <sz val="12"/>
        <color theme="1"/>
        <rFont val="新細明體"/>
        <family val="1"/>
        <charset val="136"/>
      </rPr>
      <t>租調撥車GPS定位車機*7_GPS</t>
    </r>
    <r>
      <rPr>
        <sz val="12"/>
        <color theme="1"/>
        <rFont val="新細明體"/>
        <family val="1"/>
        <charset val="136"/>
      </rPr>
      <t xml:space="preserve">(4舊3新)_10504-10708(要有約屆仍可暫付費續用共識)_爭取免費送機
</t>
    </r>
    <phoneticPr fontId="3" type="noConversion"/>
  </si>
  <si>
    <r>
      <rPr>
        <b/>
        <sz val="12"/>
        <color rgb="FFFF0000"/>
        <rFont val="新細明體"/>
        <family val="1"/>
        <charset val="136"/>
      </rPr>
      <t>購買</t>
    </r>
    <r>
      <rPr>
        <sz val="12"/>
        <color rgb="FFFF0000"/>
        <rFont val="新細明體"/>
        <family val="1"/>
        <charset val="136"/>
      </rPr>
      <t>機車*6(調度*2+設備*4)</t>
    </r>
    <phoneticPr fontId="3" type="noConversion"/>
  </si>
  <si>
    <r>
      <rPr>
        <b/>
        <sz val="12"/>
        <color theme="1"/>
        <rFont val="新細明體"/>
        <family val="1"/>
        <charset val="136"/>
      </rPr>
      <t>承租</t>
    </r>
    <r>
      <rPr>
        <sz val="12"/>
        <color theme="1"/>
        <rFont val="新細明體"/>
        <family val="1"/>
        <charset val="136"/>
      </rPr>
      <t xml:space="preserve">網路門號*11(調撥*7+設備*4_部分綁約優惠購平板)_歸屬網際網路科目
</t>
    </r>
    <phoneticPr fontId="3" type="noConversion"/>
  </si>
  <si>
    <t>****(制服維修長褲280件舊布料消化係廠商預染作為異動追加訂單45天交期之用因已有更佳布料故進行調控_3/21(3/21)中午前提報M12一良_4/11(每月15日)提報M12一良_6/7提報M12一良_</t>
    <phoneticPr fontId="3" type="noConversion"/>
  </si>
  <si>
    <t>**整合***12/1啟動規劃_1/5試菜(D0-15邀/D0-7確認/D1-1M試)_1/18(D1-1M)分工及時程管控專簽M1_2/5 P2通知領取彩券併席位配置公告_1/30 P1通知領取彩券併席位配置公告_1/31/1330(D1-1W)籌備會議_2/2(D1)首場_2/6 P2通知領取彩券併席位配置公告_2/6(2/6)獎額衡平簽3.2萬_2/7(D1-1)整合P2細節_2/8(D2) Part2 _ 2/12(2/12)普獎摸獎_(2/27)結案報告(照片/影片/簽文)
*用餐 ***106/12/4D1-2M備忘錄調查場次葷素人數_1/16(D1-2W)場次名單/葷素確認
*節目 ***一次討論_二次討論_1/11(D1-3W)專簽節目及流程陳P准
*摸彩 ***12/22 D1-2M規簽P准_1/8-1M購買_-0.5M規摸獎人_D1順摸獎流程_1/11(1/2-1/8)購摸彩品_1/24獎項布告_1/31摸獎人陳M1
*外賓 *** 2/2電請M3協助接待貴賓_2/2(D1)接待****12/28(D1-1M)印邀卡_12/29(D1-2M)名單規B簽准_1/3(D1-1M)寄邀請卡_1/29(D1-1W)出席確認_</t>
    <phoneticPr fontId="3" type="noConversion"/>
  </si>
  <si>
    <r>
      <rPr>
        <b/>
        <sz val="12"/>
        <color theme="1"/>
        <rFont val="新細明體"/>
        <family val="1"/>
        <charset val="136"/>
      </rPr>
      <t>尾牙籌辦_D0試菜_D1場一2/2_D2場二2/8；</t>
    </r>
    <r>
      <rPr>
        <b/>
        <u/>
        <sz val="12"/>
        <color theme="1"/>
        <rFont val="新細明體"/>
        <family val="1"/>
        <charset val="136"/>
      </rPr>
      <t>除夕D0=2/15</t>
    </r>
    <r>
      <rPr>
        <sz val="12"/>
        <color theme="1"/>
        <rFont val="新細明體"/>
        <family val="1"/>
        <charset val="136"/>
      </rPr>
      <t>四；
D1-2.0M_備忘錄通知活動地點/日期/編配二場人次/調查葷素_簽分工計畫_邀請卡設計
D1-2.0M_節目首會_簽貴賓名單B_簽摸彩獎項P
D1-1.5M_邀卡印刷_準備摸彩品
D1-1.0M_節目內容專簽(流程/主持/樂團/舞團/同仁遊戲)_邀卡寄送
D1-0.5M_第一次籌備會議
**D1場一 2/2(五)、D2場二 2/8(四)</t>
    </r>
    <phoneticPr fontId="3" type="noConversion"/>
  </si>
  <si>
    <t>****107/3/13 M1交辦(低調)_3/14規劃_3/15廠商會勘_(3/23)董事會後確認規劃(通知廠商忠美交貨)_3/27 DA(書櫃/衣櫃/桌子/椅子/長櫃)(READY)_3/27DA(桌子/椅子/長櫃/舊書櫃/舊衣櫃)_(3/27)TA(桌子/椅子/長櫃就位)(桌子缺零件/舊書櫃/舊衣櫃)_3/31(3/30-3/31)D辦公室西窗裝修施工_(3/31上)D搬遷七樓_3/31標示牌定位3/31電話網路測通_4/9 DA窗簾改不透光施工</t>
    <phoneticPr fontId="3" type="noConversion"/>
  </si>
  <si>
    <t>(提醒T16若環局無法於一個月前決標則請解釋新調撥車準備需時一個月因不可抗力得否免罰款_</t>
    <phoneticPr fontId="3" type="noConversion"/>
  </si>
  <si>
    <t>--</t>
    <phoneticPr fontId="3" type="noConversion"/>
  </si>
  <si>
    <t>行政區景觀池供水持壓桶老舊破損更新</t>
    <phoneticPr fontId="3" type="noConversion"/>
  </si>
  <si>
    <t xml:space="preserve"> </t>
    <phoneticPr fontId="3" type="noConversion"/>
  </si>
  <si>
    <t>****6/1發現再破_6/4工另單奉准_6/5基座水泥施作_107/6/12新桶到貨更新完成(SP=3KG_DP=1.5_打8秒用20秒)_6/12(6/6/4)請購新桶_6/13效能調校#</t>
    <phoneticPr fontId="3" type="noConversion"/>
  </si>
  <si>
    <t>****每年4/3啟動規劃_4/10籌備會(票匭/停車場/布置/小型攝影機/庶務用品/捷運站接送/標牌)_4/11預借OCC三天_6/5巡視場地_6/11討論停車保全安排_6/12 1200前佈置完成_(6/13)追進度_6/13預演_6/14股東會</t>
    <phoneticPr fontId="3" type="noConversion"/>
  </si>
  <si>
    <t>107_報到處標牌已老舊108年建更新_雨天時傘架要二個才夠_R4A公務車要二台交替才夠_T無法出席應主動考慮由DA/TA遞補_拍照人員應交付現場MIC狀況處置任務_會前音響強列干擾音量調小即可_會前應放輕音樂_</t>
    <phoneticPr fontId="3" type="noConversion"/>
  </si>
  <si>
    <t>****107/6/29 T2442大吉利搬1萬(大寮1F 5桌7櫃到R9-B1//OCC 5F 1桌9倚到R9-B1)(整約11桌=900元/桌)(?1車?2人)
****107/6/19 M12大吉利搬1.23萬(OCC B1F 中型會議桌椅一組到南廠辦2F//廠辦2F桌10/辦椅11/鐵櫃14/屏風16到OCC B1F(整約26桌=500元/桌)</t>
    <phoneticPr fontId="3" type="noConversion"/>
  </si>
  <si>
    <t>捷運機廠保全契約重新發包(10704-10803)
(因應基本工資調漲雙方議價不成)_中保要173.5+8元公司給173.5+5)
(注意: 系統保全繼續//4.8.5電子巡邏器刪//保全賠償責任歸屬釐清//新駐衛與系統保全不同權責要規範清楚且要有協調機制//要有履保金//變更107年1-3月單價/4月後駐衛中止)</t>
    <phoneticPr fontId="3" type="noConversion"/>
  </si>
  <si>
    <t>02-25363001#8233</t>
    <phoneticPr fontId="3" type="noConversion"/>
  </si>
  <si>
    <t>邱福來</t>
    <phoneticPr fontId="3" type="noConversion"/>
  </si>
  <si>
    <t xml:space="preserve">**道清: 7/1 (6/15)啟動協組(併同道清合開)_6/21(7/1)會議通知_6/21(7/8)清潔會議資料提呈_6/21(7/15)清潔會議_*6/28(7/22)清潔紀錄發送&gt;&gt;&gt;&gt;&gt;
</t>
    <phoneticPr fontId="3" type="noConversion"/>
  </si>
  <si>
    <r>
      <t>107年</t>
    </r>
    <r>
      <rPr>
        <b/>
        <sz val="12"/>
        <color theme="1"/>
        <rFont val="新細明體"/>
        <family val="1"/>
        <charset val="136"/>
      </rPr>
      <t>南機廠區綠化</t>
    </r>
    <r>
      <rPr>
        <sz val="12"/>
        <color theme="1"/>
        <rFont val="新細明體"/>
        <family val="1"/>
        <charset val="136"/>
      </rPr>
      <t>養護及</t>
    </r>
    <r>
      <rPr>
        <b/>
        <sz val="12"/>
        <color rgb="FFFF0000"/>
        <rFont val="新細明體"/>
        <family val="1"/>
        <charset val="136"/>
      </rPr>
      <t xml:space="preserve">道路清潔契約重新發包(道清) </t>
    </r>
    <r>
      <rPr>
        <sz val="12"/>
        <color theme="1"/>
        <rFont val="新細明體"/>
        <family val="1"/>
        <charset val="136"/>
      </rPr>
      <t xml:space="preserve">(一年)
_四人力 D=3/31 單價28818元/人月 </t>
    </r>
    <phoneticPr fontId="3" type="noConversion"/>
  </si>
  <si>
    <t>員工座談會追蹤事項_2456-XJ 煞車問題處理及汰新</t>
    <phoneticPr fontId="3" type="noConversion"/>
  </si>
  <si>
    <t>週報
(三)</t>
    <phoneticPr fontId="3" type="noConversion"/>
  </si>
  <si>
    <t>--</t>
    <phoneticPr fontId="3" type="noConversion"/>
  </si>
  <si>
    <t>7/4高鐵參訪專案租車(小巴)_車要質感</t>
    <phoneticPr fontId="3" type="noConversion"/>
  </si>
  <si>
    <t>大寮、南機、前鎮機廠停車場107年下半年期停車收費</t>
    <phoneticPr fontId="3" type="noConversion"/>
  </si>
  <si>
    <t>公假工作安排交接(7/3-7/11外訓)</t>
    <phoneticPr fontId="3" type="noConversion"/>
  </si>
  <si>
    <t>****6/22會後新增問題回復(建新公務車配置定速)_6/22協請T22該車先緊急進廠檢修(工單後補)(6/22請T22開原廠檢測煞車正常)_6/27汰新請需求單位專簽述明理由先會M1意見並陳P核定後編列下一年度資本支出預算_</t>
    <phoneticPr fontId="3" type="noConversion"/>
  </si>
  <si>
    <t>107年度員工便當店家評選規劃事宜
  _詠齊(鳳山頂庄路)/小廚房(小港山明路)/富育/大億/成峰/九品香</t>
    <phoneticPr fontId="3" type="noConversion"/>
  </si>
  <si>
    <t>107/10/1啟動規劃_6/1-5/31專簽核定(6家均有登記證號)_6/28(6/15)訂約*6家完成用印(約期1060701-1061231)
****107/6/1下半年啟動規劃_6/1-5/31專簽核定(6家均有登記證號)_6/28(6/15)訂約*6家完成用印(約期1060701-1061231)</t>
    <phoneticPr fontId="3" type="noConversion"/>
  </si>
  <si>
    <t>7/2安排</t>
    <phoneticPr fontId="3" type="noConversion"/>
  </si>
  <si>
    <t>監錄影音暨票卡交易資料調閱規定</t>
  </si>
  <si>
    <t>廠辦增設二間訓練教室+SW21會議室</t>
    <phoneticPr fontId="3" type="noConversion"/>
  </si>
  <si>
    <t>****7/6收辦_7/10-7/9 EMAIL審查(儒主陽輔)_</t>
    <phoneticPr fontId="3" type="noConversion"/>
  </si>
  <si>
    <t>****107/5/31M1A交辦_6/1 M12/M13會勘_6/4分工會勘(輝/茂)_6/5需求確認(1傢俱入庫//3桌椅移1//庫房桌椅組裝3//不足傢俱請購//單槍布幕調渡及新增)_*6/12簽文P核定(桌指定廠牌報價//另找搬運行)_6/15忠美拆_6/22(6/25)大吉利搬_原AM1會議室桌椅_6/26清潔_(7/4-6/28) T21桌面修補打臘_7/3(6/29)單槍布幕_7/4會議室佈告_*7/4-7/5新傢俱到貨組裝_7/6 EIP設定_7/9上線(三間)_依M1A口頭意思暫由T21就近管理(報修)_</t>
    <phoneticPr fontId="3" type="noConversion"/>
  </si>
  <si>
    <t>7/11</t>
    <phoneticPr fontId="3" type="noConversion"/>
  </si>
  <si>
    <t>請各單位檢討目前相關防颱防洪機制是否足以因應目前氣候變遷，另每年之整備工作應及早展開進行準備</t>
    <phoneticPr fontId="3" type="noConversion"/>
  </si>
  <si>
    <r>
      <t>高雄及屏東公共腳踏車維運專案之</t>
    </r>
    <r>
      <rPr>
        <b/>
        <u/>
        <sz val="12"/>
        <color rgb="FF7030A0"/>
        <rFont val="新細明體"/>
        <family val="1"/>
        <charset val="136"/>
      </rPr>
      <t>站體網路門號月租費</t>
    </r>
    <r>
      <rPr>
        <b/>
        <sz val="12"/>
        <color rgb="FF7030A0"/>
        <rFont val="新細明體"/>
        <family val="1"/>
        <charset val="136"/>
      </rPr>
      <t>協調降價案</t>
    </r>
    <phoneticPr fontId="3" type="noConversion"/>
  </si>
  <si>
    <t>7/11</t>
    <phoneticPr fontId="3" type="noConversion"/>
  </si>
  <si>
    <t>本案目前租用中華電信網路門號共計325門(高雄293門、屏東32門)，過去每門號月租費於高雄PBS以300元計收，於屏東PTB以400元計收，基於本公司需求量體逐漸增大，M13於今年初即積極與中華電信公司爭取降價空間，目前已獲該公司同意追朔自今年5月起每門號月租費統一降為250元，估計每年可撙節23萬元網路費，M1後續將追蹤確認落實降價協議。</t>
    <phoneticPr fontId="3" type="noConversion"/>
  </si>
  <si>
    <t>廖久慧</t>
    <phoneticPr fontId="3" type="noConversion"/>
  </si>
  <si>
    <r>
      <t>高雄及屏東公共腳踏車維運專案之</t>
    </r>
    <r>
      <rPr>
        <b/>
        <u/>
        <sz val="12"/>
        <color theme="1"/>
        <rFont val="新細明體"/>
        <family val="1"/>
        <charset val="136"/>
      </rPr>
      <t>站體網路門號月租費</t>
    </r>
    <r>
      <rPr>
        <b/>
        <sz val="12"/>
        <color theme="1"/>
        <rFont val="新細明體"/>
        <family val="1"/>
        <charset val="136"/>
      </rPr>
      <t>協調降價案</t>
    </r>
    <phoneticPr fontId="3" type="noConversion"/>
  </si>
  <si>
    <t>7/12追蹤收取非員工費用22萬8289元(共127部汽機車申請)_
****6/5規劃下半年收費事宜_6/11(6/8)簽文通知收下辦年繳費(員工部份)_6/14(6/12S)專簽DA/TA車位陳P准_6/15交付TA車位/遙控器/感應卡_6/19登錄DA/TA車位_6/267統計本次收費情行_</t>
    <phoneticPr fontId="3" type="noConversion"/>
  </si>
  <si>
    <t>****(6/4-107/5/17) T24 CCTV施工(主機4TB埠16一台+1080P CCTV*16+伺服器CMS軟體)(二支特殊)_'7/6四台CCTV監控螢幕全更新OK(6/20已先二台)_</t>
    <phoneticPr fontId="3" type="noConversion"/>
  </si>
  <si>
    <t>員工獎勵_廖久慧</t>
    <phoneticPr fontId="3" type="noConversion"/>
  </si>
  <si>
    <t>****6/27M1A交辦_6/27需求確認(16人/7/4白天/高鐵到大寮機/帶司機//質感要好//S1派人帶車)_7/2確認事項(座位數20//保險450萬乘客責任險)_7/4用車(租金6500元)_7/13 S1評估OK</t>
    <phoneticPr fontId="3" type="noConversion"/>
  </si>
  <si>
    <r>
      <t>107 M13</t>
    </r>
    <r>
      <rPr>
        <b/>
        <sz val="12"/>
        <color theme="1"/>
        <rFont val="新細明體"/>
        <family val="1"/>
        <charset val="136"/>
      </rPr>
      <t>績效指標</t>
    </r>
    <r>
      <rPr>
        <sz val="12"/>
        <color theme="1"/>
        <rFont val="新細明體"/>
        <family val="1"/>
        <charset val="136"/>
      </rPr>
      <t>設定、控管與結算
目標_方針_工作計畫=&gt;KPI</t>
    </r>
    <phoneticPr fontId="3" type="noConversion"/>
  </si>
  <si>
    <t>****本案目前租用中華電信網路門號共計325門(高雄293門、屏東32門)，過去每門號月租費於高雄PBS以300元計收，於屏東PTB以400元計收，基於本公司需求量體逐漸增大，M13於今年初即積極與中華電信公司爭取降價空間，目前已獲該公司同意追朔自今年5月起每門號月租費統一降為250元，估計每年可撙節23萬元網路費，M1後續將追蹤確認落實降價協議_7/20確認CHT五月起站體月租金統一250元/門_</t>
    <phoneticPr fontId="3" type="noConversion"/>
  </si>
  <si>
    <t>106/9/18(D1)10:00前月餅到貨配送(中鋼*5/KMRT扣二位副局施&amp;總工B會安排*12+1)_9/19自費月餅資訊布告_9/21中午請示處長將M13備品4盒外賓月餅分送清潔*2/保全/中華_9/27(9/26-9/27)員工加購到貨(昇9/26南機*3)_9/28通知自購友人日內到貨_9/28(9/25、9/28)B需求到貨_9/29(9/28-9/29)員工到貨_
**106/7/25(D-2.5M)啟動_8/1發備忘錄調查各單位需求並提周報_8/7調查M1需求(M13*5中鋼總務處長+福利組長+領班+事關組長+水公司/M11*11/M12*4)_8/14#(8/9-8/1)(D-9W)外賓月餅發文調查需求_8/18-8/16(D-7W)規劃專簽B准_8/18確認(舊振南)下訂(數量447=捷局*&amp;B*90&amp;P/T*15&amp;顧問*&amp;D1*/D2*/D3*/D4*/L1*/M1*/M3*/ S1*/T1*/T2* /備5)_8/22公告月餅員工自費加購事宜_8/22周報員工自費加購事宜_訂購自費月餅*3葷*420元_9/1(8/18)(D1-1M)訂公務車及規劃M13*5配送流程(昇中鋼總務處長+福利組長+宿舍領班+事業關係組長+中鋼消防隊/捷運局秘書室代發)_9/11(到貨前一週)知會相關單位到貨日期/地點/及注意事項_9/12(D1-W)周報_9/15安排M13配送事宜_</t>
    <phoneticPr fontId="3" type="noConversion"/>
  </si>
  <si>
    <t>****107/1/8啟動_6/26改善完成系統簽核(斌)_'7/20(7/3)(每月1日)提報缺失改善給一良_</t>
    <phoneticPr fontId="3" type="noConversion"/>
  </si>
  <si>
    <t>107 PBS
專案
二年</t>
    <phoneticPr fontId="3" type="noConversion"/>
  </si>
  <si>
    <t>****107/7/12 M1A交辦_7/16陳報M1_7/30追蹤</t>
    <phoneticPr fontId="3" type="noConversion"/>
  </si>
  <si>
    <t>8/1會列管_</t>
    <phoneticPr fontId="3" type="noConversion"/>
  </si>
  <si>
    <r>
      <rPr>
        <b/>
        <sz val="12"/>
        <color theme="1"/>
        <rFont val="新細明體"/>
        <family val="1"/>
        <charset val="136"/>
      </rPr>
      <t>承租</t>
    </r>
    <r>
      <rPr>
        <sz val="12"/>
        <color theme="1"/>
        <rFont val="新細明體"/>
        <family val="1"/>
        <charset val="136"/>
      </rPr>
      <t>簡訊50萬通、行動門號*13(?A?B)_10509-10708</t>
    </r>
    <phoneticPr fontId="3" type="noConversion"/>
  </si>
  <si>
    <t>1****107/5/20啟動_5/22提M12撥補單(考績限10人面試)_5/24公告內部報名落至5/30)_6/1收到M11名單及履歷表_6/6(5/30)準備面試工作_6/6面試11位_6/7送面試成績M11_預通知T14主任及雙方預排異動日(7/1)_6/7請客M13_6/7通知協調T14放人時間(7/2)_6/12 M11人力簽P准_6/26業務重新調整規劃_6/29聯繫新人及到位準備_7/2新人面談心_8/1(7/2-7/31)新人明儒交接_8/1新人上線</t>
    <phoneticPr fontId="3" type="noConversion"/>
  </si>
  <si>
    <t>107總務統籌預算編列_106總務決53,605千元(自減605千)</t>
    <phoneticPr fontId="3" type="noConversion"/>
  </si>
  <si>
    <t>108資本支出預算</t>
    <phoneticPr fontId="3" type="noConversion"/>
  </si>
  <si>
    <r>
      <rPr>
        <b/>
        <sz val="12"/>
        <color rgb="FFFF0000"/>
        <rFont val="新細明體"/>
        <family val="1"/>
        <charset val="136"/>
      </rPr>
      <t>調撥車租車(PBS*7)PBS主約-105091071231屆
PBS</t>
    </r>
    <r>
      <rPr>
        <sz val="12"/>
        <color theme="1"/>
        <rFont val="新細明體"/>
        <family val="1"/>
        <charset val="136"/>
      </rPr>
      <t>*7(規定1020701後出廠)_(舊27428*4+新31940*3=205532)_
    _PBS*3(10506出廠)(租約1070831-10507XX一年車31940元)(新車價31940元)_(車號RBL-6703、RBL-6705、RBM-3080)
    _PBS*4(10405出廠)(租約1070831-1050601 二年車27428元)(新車價34580元)_(車號RAY-7960..)
103M1A0006</t>
    </r>
    <phoneticPr fontId="3" type="noConversion"/>
  </si>
  <si>
    <t>108
細節紀錄</t>
    <phoneticPr fontId="3" type="noConversion"/>
  </si>
  <si>
    <t>「員工通訊資料維護」校正宣導</t>
    <phoneticPr fontId="3" type="noConversion"/>
  </si>
  <si>
    <t>8/29</t>
    <phoneticPr fontId="3" type="noConversion"/>
  </si>
  <si>
    <t>電子公文優化_外部函稿會帶錯L1總機問題</t>
    <phoneticPr fontId="3" type="noConversion"/>
  </si>
  <si>
    <t>電子公文優化_中鋼電子公文推出新功能(單位資料匣)上線事宜</t>
    <phoneticPr fontId="3" type="noConversion"/>
  </si>
  <si>
    <t>業務用公務車租車_Altis 1.8五人座轎車(曉初)
_統一東京租賃1070101-1091231_10720未稅
_車號(RCA-2276)</t>
    <phoneticPr fontId="3" type="noConversion"/>
  </si>
  <si>
    <r>
      <rPr>
        <b/>
        <sz val="12"/>
        <color theme="1"/>
        <rFont val="新細明體"/>
        <family val="1"/>
        <charset val="136"/>
      </rPr>
      <t>108</t>
    </r>
    <r>
      <rPr>
        <sz val="12"/>
        <color theme="1"/>
        <rFont val="新細明體"/>
        <family val="1"/>
        <charset val="136"/>
      </rPr>
      <t>_</t>
    </r>
    <r>
      <rPr>
        <b/>
        <sz val="12"/>
        <color theme="1"/>
        <rFont val="新細明體"/>
        <family val="1"/>
        <charset val="136"/>
      </rPr>
      <t>T2維修預算</t>
    </r>
    <r>
      <rPr>
        <sz val="12"/>
        <color theme="1"/>
        <rFont val="新細明體"/>
        <family val="1"/>
        <charset val="136"/>
      </rPr>
      <t xml:space="preserve">
</t>
    </r>
    <r>
      <rPr>
        <b/>
        <sz val="12"/>
        <color theme="1"/>
        <rFont val="新細明體"/>
        <family val="1"/>
        <charset val="136"/>
      </rPr>
      <t/>
    </r>
    <phoneticPr fontId="3" type="noConversion"/>
  </si>
  <si>
    <t>107/8/16(8/16) D1分工會議(空間/電話)_目標10/3成立_</t>
    <phoneticPr fontId="3" type="noConversion"/>
  </si>
  <si>
    <t>8/20確認管理人功能測試環境_8/20(8/19-8/10)新功能(單位資料匣)了解_預計9/3同步上線
****107/8/9中鋼轉知預計9/3子公司同步上線使用_</t>
    <phoneticPr fontId="3" type="noConversion"/>
  </si>
  <si>
    <t>8/20(107/8/1-108/8/31)展約一年(#7變更)_(107/12/1-12/31)舊約中止/新約辦理_為免賠償應確認得標後再辦租車契約)_12/1-12/31追蹤標案情形_(12/5)決定租賃策略(本約1/31?終止_新約2/1?開始)(約期應超過PBS主約2個月緩衝期)_12/30!確認停租否通知廠商_
****6/8 T16會文表主約延四個月(M1建展一年)請租車配合延租四個月_</t>
    <phoneticPr fontId="3" type="noConversion"/>
  </si>
  <si>
    <t>107/8/20啟動(配合主約展至年底107/12/31)_</t>
    <phoneticPr fontId="3" type="noConversion"/>
  </si>
  <si>
    <t xml:space="preserve">南機廠號誌燈里長會勘要改為閃黃燈 </t>
    <phoneticPr fontId="3" type="noConversion"/>
  </si>
  <si>
    <t>8/20瑞陽會同暫決以同步中山路並調秒數方案
****107/8/20 D3逸辰通知(陳麗娜議員/里長要求會勘)</t>
    <phoneticPr fontId="3" type="noConversion"/>
  </si>
  <si>
    <t>8/29</t>
    <phoneticPr fontId="3" type="noConversion"/>
  </si>
  <si>
    <t>8/29</t>
    <phoneticPr fontId="3" type="noConversion"/>
  </si>
  <si>
    <t>經發局進駐相關因應準備事項規劃 (樓管)</t>
    <phoneticPr fontId="3" type="noConversion"/>
  </si>
  <si>
    <t>8/27(8/17)資料自行校正8/16截止成效評估_
****107/8/2交辦_8/8簽電子公文+EIP佈告宣導(發文/限期/補正總機及分機)_</t>
    <phoneticPr fontId="3" type="noConversion"/>
  </si>
  <si>
    <t>協助淡海輕軌需求協助事項會議 (B交辦)</t>
    <phoneticPr fontId="3" type="noConversion"/>
  </si>
  <si>
    <t>--</t>
    <phoneticPr fontId="3" type="noConversion"/>
  </si>
  <si>
    <t>9/1(9月)協議組織會議_(12/1!)啟動發包案
*****107/1/3(1/4)發包計畫表核定_1/16(1/12)提送發包作業簽注單/底價(初底177*51924=9190548)/發包文件(履保金10%)_1/26/1400開決標核定(忠華保全8567460得標//165元/時//初底93%)_(3/14)開工前會議通知_3/16(工前會)_3/31(3/27-3/31)交接_4/1上線_5/4週會交辦(要求服務水準/依約辦理//保全減量//音樂會ADM加強巡視)_8/14保全抽問_安管中心巡簽/地下停車場巡檢_8/27特別勤務督導(ADM夜間巡查表/電梯困人/FM200/郵件登記)_</t>
    <phoneticPr fontId="3" type="noConversion"/>
  </si>
  <si>
    <t>曾明儒</t>
    <phoneticPr fontId="3" type="noConversion"/>
  </si>
  <si>
    <t xml:space="preserve">2****8/27(出入證系統整合優化////防火管理人異動申請/)_
</t>
    <phoneticPr fontId="3" type="noConversion"/>
  </si>
  <si>
    <t>'9/17 OCC更新施作
****公務機車7萬_OCC簡報室設施汰新200萬_</t>
    <phoneticPr fontId="3" type="noConversion"/>
  </si>
  <si>
    <r>
      <t>107年_人事預算
_</t>
    </r>
    <r>
      <rPr>
        <b/>
        <sz val="12"/>
        <color theme="1"/>
        <rFont val="新細明體"/>
        <family val="1"/>
        <charset val="136"/>
      </rPr>
      <t>M11加班時數(V)
_</t>
    </r>
    <r>
      <rPr>
        <sz val="12"/>
        <color theme="1"/>
        <rFont val="新細明體"/>
        <family val="1"/>
        <charset val="136"/>
      </rPr>
      <t>M12人力需求_國內出差(X)_M12教育訓練(X)</t>
    </r>
    <phoneticPr fontId="3" type="noConversion"/>
  </si>
  <si>
    <t>****7/20(8/15)提人力需求M12_</t>
    <phoneticPr fontId="3" type="noConversion"/>
  </si>
  <si>
    <t>8/28?(8/24)會議
****107/8/22mail通知_</t>
    <phoneticPr fontId="3" type="noConversion"/>
  </si>
  <si>
    <t>--</t>
    <phoneticPr fontId="3" type="noConversion"/>
  </si>
  <si>
    <t>1.恭讀祝導文後緊張未再三鞠躬即禮成(顛倒)應記取教訓。
2.環保因素考慮事先請示是否陪祭人員不拿香。</t>
    <phoneticPr fontId="3" type="noConversion"/>
  </si>
  <si>
    <t>****8/27(8/17)檢視準備情行_8/27普渡(因豪雨會場改至大廳/聖育臨時請假司儀由本人擔任/改至室內煙大有消防隔離/另加開AHU PAU及一樓SEF排煙)</t>
    <phoneticPr fontId="3" type="noConversion"/>
  </si>
  <si>
    <t>107年度中元普渡典禮活動
107D=8/25 D1典禮=8/24放假改8/27</t>
    <phoneticPr fontId="3" type="noConversion"/>
  </si>
  <si>
    <t>1.恭讀祝導文後緊張未再三鞠躬即禮成(顛倒)應記取教訓。(因豪雨會場改至大廳/聖育臨時請假司儀由本人擔任/改至室內煙大有消防隔離/另加開AHU PAU及一樓SEF排煙)
2.環保因素考慮事先請示是否陪祭人員不拿香。</t>
    <phoneticPr fontId="3" type="noConversion"/>
  </si>
  <si>
    <t>8/1(D-6W)啟動_(D-5W)規劃簽P決活動日期_(D-3W)備忘錄邀請一級及IPC_(D-7)確認重要工作可控_叮各準備事項READY_(D)1100布置/1130彩排/1200廣播/1300擺供品/1330工作人員就位/1345再廣播/1350點香/1400典禮開始___8/27(8/17)檢視準備情行_8/27普渡</t>
    <phoneticPr fontId="3" type="noConversion"/>
  </si>
  <si>
    <t>3****6/15發文通知套穿_6/19開出訂購單(長襯長POLO731/背心810改8/15/冬褲領帶831/外套928)_6/20新北套穿_(6/26-6/25)樣衣確認(L1表只看照片)(瓅文只傳閱照片給L1不給確認並表示願辭職負責)_修訂規章?(增修新北捷款式及數量)(文表不需)_6/28樣衣(背心LOGO比例及底色錯/腰身收口顏色錯_外套帽頸改為魔鬼氈_夾克肩袖後背釦色錯_維修褲耳色錯)_
2****(6/7-6/2)L1D與新北捷運公司確認變更需求並奉P准(確認變更107不發夏服省62萬//長上衣背心配合攅趕期於初履勘前7/31發放)_L1D文0152核定內容(107報到即套量/到貨發放//108起司機員旅詢員單飛日回推45日套量/其餘報到45日後套量試用期滿發放//加速冬服製作/長襯衫背心趕於初勘前發放)_6/8通知卓蓉解除暫緩動作全力攅趕_6/12採購完成發包核定(變更7/31長襯及長POLO//8/10背心//餘冬項及領帶10/15)_6/12決標價4,507,400(減量後)
1****107/3/23啟動_5/17規劃專簽指定廠牌(會L1D/M4)陳P准((初估517萬)_5/18提請購單_5/28收MAIL可能有帽子需求_5/29帽子製作準備?(廠商//需時//基本製量//估單)(文5/29表示新北收回去製作可能性低)_6/1(6/1)11:00議價開標(原5,170,320議後5,116,940只降1%主因時程太趕被綁死_次因設計複雜及指定色)_6/1 P指示夏季暫緩_6/4 L1會文107夏服不發(少140人份短襯長褲約62萬)#
S****_107/3/22 L1D承辦告知初步需求_需求確認(2套)_預算約130萬(9400*138)(衣褲1500*2+防寒外套3900+背心750+領皮配件750+鞋1000)_4/3提醒L1D主任速辦提需求_5/7新北捷色碼OK/人數180OK/每人2套OK_(6/6)確認夏服暫緩因應問題(交期731過緊//規格過細//數量少且不確定==成本過高?%)#</t>
    <phoneticPr fontId="3" type="noConversion"/>
  </si>
  <si>
    <t>淡海輕軌款式制服首次製發 (發包107-)
(180人_107/6月底要_9400/人)(新北捷30人各2套)</t>
    <phoneticPr fontId="3" type="noConversion"/>
  </si>
  <si>
    <r>
      <rPr>
        <b/>
        <sz val="12"/>
        <color theme="1"/>
        <rFont val="新細明體"/>
        <family val="1"/>
        <charset val="136"/>
      </rPr>
      <t>臺灣智能運輸(股)公司成立_總務事務</t>
    </r>
    <r>
      <rPr>
        <b/>
        <sz val="12"/>
        <color rgb="FFFF0000"/>
        <rFont val="新細明體"/>
        <family val="1"/>
        <charset val="136"/>
      </rPr>
      <t xml:space="preserve">
_短期顧問室準備(6樓專案室)</t>
    </r>
    <phoneticPr fontId="3" type="noConversion"/>
  </si>
  <si>
    <t>8/20(8/28)上線
****107/8/8立案_</t>
    <phoneticPr fontId="3" type="noConversion"/>
  </si>
  <si>
    <t>8/30提省明儒思考其他優化替代作法(如果臨時故障的話)表示OK</t>
    <phoneticPr fontId="3" type="noConversion"/>
  </si>
  <si>
    <t xml:space="preserve">
1****9/5T30主任/</t>
    <phoneticPr fontId="3" type="noConversion"/>
  </si>
  <si>
    <t>2****9/5到貨前一週再發文通知外賓月餅到貨時間_
1****(107/7/9)(D-2.5M)啟動_7/18(D-2M)請示M1意向(簽評選建議-票選)_7/25(7/24!)(D-2M)#1簽核定(整體規劃陳P准)_(8/1 P/M1A指示改專簽華園)佈告員工票選款式(EIP)_8/2#1專簽月餅款式改指定華園P准_8/16(8/15)捷運局致送單位調查(T2B認工管科系統科/T2/L1A認主秘林仁生副總綜規科路權科/L1)_8/17(8/8-8/20)(D-9W)員工需求EIP調查(含自費)(葷素/加購/地點*6/未回覆之原則規定)_登記自費購月餅素*1=350元_8/14(8/1-8/10)外賓需求調查陳P名單(535盒187250元稅內)_8/20員工調查截止並統計(員工1581+自費606)_(8/28)(D1-1M)M13配送規劃及自訂公務車</t>
    <phoneticPr fontId="3" type="noConversion"/>
  </si>
  <si>
    <t>9/6(9/1)報到
****(8/29)(電話/鑰匙//文具//清潔//名片)_8/31七樓專案室準備(電話/鑰匙//文具//清潔//名片)_</t>
    <phoneticPr fontId="3" type="noConversion"/>
  </si>
  <si>
    <t>TA榮退因應</t>
    <phoneticPr fontId="3" type="noConversion"/>
  </si>
  <si>
    <r>
      <t xml:space="preserve">107建議: 正副局長/總經理以上由經理部門或B名義致送//KMRT改由主要業務單位提報及致送//_9月再進20新人另補請購單不妥應於專簽即述明_
106建議:年員工月餅業務回歸M13統辦後之承辦人(應可併雯輝使員工+自費團購一起)_廠家上簽前應口頭請示確認後再上簽(M1王慶國處長告誡)_2.M11在未簽准前即發備忘錄告知發舊振南月餅(犯忌)_3.考慮不用等調查確認數量再簽(可先簽核准廠家及價位)，簽應註明「奉准後..(M11/M13)發送員工/外賓需求調查」_4.用舊振南無防腐劑月餅期限太短，送禮常造成各單位困擾，應思改善_
</t>
    </r>
    <r>
      <rPr>
        <sz val="12"/>
        <color rgb="FFFF0000"/>
        <rFont val="新細明體"/>
        <family val="1"/>
        <charset val="136"/>
      </rPr>
      <t xml:space="preserve">105:需求調查時考慮述明顧問/KMRT統一M1、捷警統一T1、董監事D1..；外賓及員工建M13整合簽辦；注意KMRT副局長/主秘B不會送由M1送；簽呈小卡應為敬賀非致贈或敬贈；外賓到貨時間應明確為上午或下午到貨以利公務車安排
</t>
    </r>
    <phoneticPr fontId="3" type="noConversion"/>
  </si>
  <si>
    <t>9/19</t>
    <phoneticPr fontId="3" type="noConversion"/>
  </si>
  <si>
    <r>
      <t>107年度</t>
    </r>
    <r>
      <rPr>
        <b/>
        <sz val="12"/>
        <color theme="1"/>
        <rFont val="新細明體"/>
        <family val="1"/>
        <charset val="136"/>
      </rPr>
      <t>中秋月餅</t>
    </r>
    <r>
      <rPr>
        <sz val="12"/>
        <color theme="1"/>
        <rFont val="新細明體"/>
        <family val="1"/>
        <charset val="136"/>
      </rPr>
      <t>規劃案(外賓/員工)
107</t>
    </r>
    <r>
      <rPr>
        <b/>
        <u/>
        <sz val="12"/>
        <color theme="1"/>
        <rFont val="新細明體"/>
        <family val="1"/>
        <charset val="136"/>
      </rPr>
      <t>D=9/24 D1到貨=?
107預算 (外賓450份+員工1500份)*450元稅內</t>
    </r>
    <r>
      <rPr>
        <sz val="12"/>
        <color theme="1"/>
        <rFont val="新細明體"/>
        <family val="1"/>
        <charset val="136"/>
      </rPr>
      <t xml:space="preserve">
</t>
    </r>
    <phoneticPr fontId="3" type="noConversion"/>
  </si>
  <si>
    <t>9/14?進駐協助事項
****8/9進駐議題搜集(門禁規定/停車需求/節能規定/總務修膳權責/消防規定/緊急鑰匙/施工規定/信箱增設////清潔人力/)_(8/10)議題初部規劃(育)_8/20(8/15!)分工同仁規劃徑覆_8/24進駐前點交_8/23介面議題交給D3_</t>
    <phoneticPr fontId="3" type="noConversion"/>
  </si>
  <si>
    <t>黃聖育
徐雯輝</t>
    <phoneticPr fontId="3" type="noConversion"/>
  </si>
  <si>
    <t>陳國澤 組長</t>
    <phoneticPr fontId="3" type="noConversion"/>
  </si>
  <si>
    <t>806高雄市前鎮區成功二路88號 (21樓)
中國鋼鐵股份有限公司文案管理組
 組長 勛啟</t>
    <phoneticPr fontId="3" type="noConversion"/>
  </si>
  <si>
    <t>81233高雄市小港區中鋼路1號
中國鋼鐵股份有限公司 總務處
 組長</t>
    <phoneticPr fontId="3" type="noConversion"/>
  </si>
  <si>
    <t>窗口_陳玲梅_分機26100</t>
    <phoneticPr fontId="3" type="noConversion"/>
  </si>
  <si>
    <t>81233高雄市小港區中鋼路1號
中國鋼鐵股份有限公司 總務處</t>
    <phoneticPr fontId="3" type="noConversion"/>
  </si>
  <si>
    <t>10448台北市中山區中山北路二段48巷7號
台北捷運股份有限公司 顧問組</t>
    <phoneticPr fontId="3" type="noConversion"/>
  </si>
  <si>
    <t>3371269
0988016899</t>
    <phoneticPr fontId="3" type="noConversion"/>
  </si>
  <si>
    <r>
      <rPr>
        <b/>
        <sz val="12"/>
        <color theme="1"/>
        <rFont val="新細明體"/>
        <family val="1"/>
        <charset val="136"/>
      </rPr>
      <t>過期失效機敏文件清運</t>
    </r>
    <r>
      <rPr>
        <sz val="12"/>
        <color theme="1"/>
        <rFont val="新細明體"/>
        <family val="1"/>
        <charset val="136"/>
      </rPr>
      <t>銷毀作業 (每年9月_12/23前應配合完成T1市府遺失物併案銷毀)
(文書作業規定18.12每年實施一次清理檔案)</t>
    </r>
    <phoneticPr fontId="3" type="noConversion"/>
  </si>
  <si>
    <t>協助T2高鐵洗軌清泥專案租屋、租車 (10/1-11/10)</t>
    <phoneticPr fontId="3" type="noConversion"/>
  </si>
  <si>
    <t>9/17週報_ 各單位主辦公文分會其他單位時，應在三天內完成分會及簽報核定，承辦人應積極催辦，會辦單位於收到公文時，應即刻辦理不應延遲，以提升公文效率；請M1 協助統計各單位會辦速度以供參考</t>
    <phoneticPr fontId="3" type="noConversion"/>
  </si>
  <si>
    <t xml:space="preserve">****9/10外賓月餅到發_9/11(9/6)聯繫M13致送外賓_9/12(D-2W) M13外賓月餅配送14()(M1A送中鋼秘書處長/文案組長/陳姐共4//工程業務開發組長1/中冠鴻良1共*6)(M13送捷運局秘書室2/會計室/人事室/政風室共*5)_請示處長將M13備品4盒外賓月餅分送清潔*2/保全/中華_9/12佈告員工到貨前通知_9/17淡輕_918高輕+南機(昇南機*1素)_919 O5/大寮機/岡山車班_華園問題(T14短61緊急補貨//L11領到空盒*1//T14疑發錯致回應短少1葷1素)_
</t>
    <phoneticPr fontId="3" type="noConversion"/>
  </si>
  <si>
    <t>(107/1/8)啟動規劃(考率2年約)_1/8(1/2)發包計畫表(預估發包165.6萬/晉邦/亞瑟/和浩)_1/12(1/15)提送發包作業簽注單//底價(初底1654749//人月基薪26006/月耗材12855；核底=%)及發包文件(履保金10%)_2/22登(2/12)開標(晉邦標1520155元為原底之92%)_(3/1)開工前會議通知_(3/7)工前會_9/5送發包計劃表_9/19(9/19)半年聯合協組會</t>
    <phoneticPr fontId="3" type="noConversion"/>
  </si>
  <si>
    <t>工作項目</t>
    <phoneticPr fontId="3" type="noConversion"/>
  </si>
  <si>
    <t>說明</t>
    <phoneticPr fontId="3" type="noConversion"/>
  </si>
  <si>
    <t>提升服務品質</t>
    <phoneticPr fontId="3" type="noConversion"/>
  </si>
  <si>
    <t>--</t>
    <phoneticPr fontId="3" type="noConversion"/>
  </si>
  <si>
    <t>9/26</t>
    <phoneticPr fontId="3" type="noConversion"/>
  </si>
  <si>
    <t>9/26統計數據回報</t>
    <phoneticPr fontId="3" type="noConversion"/>
  </si>
  <si>
    <t>臺灣智能運輸公司成立_總務事務
_TITC新公司總機/傳真/名片/印信/手機/影印帳戶/傢俱</t>
    <phoneticPr fontId="3" type="noConversion"/>
  </si>
  <si>
    <t>L1D鴨舌帽200頂請購</t>
    <phoneticPr fontId="3" type="noConversion"/>
  </si>
  <si>
    <t>****107/9/17(9/1)啟動規劃_發內部公文及EIP佈告_9/27集中文件過濾整理_9/26(9/17-9/26)失效機敏文件整理集中作業_9/28失效機敏文件清運水銷6.9T(2車4.9T滿+2.0T)_</t>
    <phoneticPr fontId="3" type="noConversion"/>
  </si>
  <si>
    <t>(10/2)啟動_</t>
    <phoneticPr fontId="3" type="noConversion"/>
  </si>
  <si>
    <t>行政區節能</t>
    <phoneticPr fontId="3" type="noConversion"/>
  </si>
  <si>
    <t>88999總務服務</t>
    <phoneticPr fontId="3" type="noConversion"/>
  </si>
  <si>
    <t>OCC大型簡報室 擴大服務</t>
    <phoneticPr fontId="3" type="noConversion"/>
  </si>
  <si>
    <t xml:space="preserve">
****106/4/19規劃_4/1升任營運助理副總(10月退休)_9/27高階主管知本老爺研習_107/9/28請CHT協助手機專案處理手機綁約問題(提前半年解約/門號過戶個人)(選499方案)_10/9(9/10)因應規劃_10/9退休</t>
    <phoneticPr fontId="3" type="noConversion"/>
  </si>
  <si>
    <t>10/16(10/15)(單107年)啟動規劃_10/26(11/1)送發包計畫表(156萬3936/群治/運鴻/開吉)_11/14#(11/1)送底價初底1563792(清運含桶子397392+處理1166400)/發包文件(總價決標/免履保金)_12/22 AM1開標(僅群治投標/降至約196.5萬超底26%)流標_12/28-12/23 M4會文簽回(建議預算提高22萬元/初底1782720/建邀開吉並請M4協助再多邀廠商)_1/4洽M4超底價需於預算內(M4/D2共識於開標後若超預算再簽會D2/P)另輕軌延後啟動改實作實算因1/4才從L11得知不及於發標前納入已告知M4將改為決標後再向廠商提出商議通知啟動時機及實作實算計價基準_1/16(P准超底價決標)#-1/11(1/11 10:00) AM1二次開標(二家投標群治188萬/星光700萬_超底5%超預算10萬)_1/17 P同意由群治188萬決標_1/18發備忘錄給L1請其啟動機廠垃圾清運前主動來文以為依據_1/18-1/16辦理生活垃圾隨水徵收免除事宜(3+1機廠)_5/24周報_6/6(106/5/16-5/23)確認輕軌機廠清運生活垃圾準備READY&gt;&gt;&gt;&gt;&gt;&gt;&gt;&gt;&gt;&gt;</t>
    <phoneticPr fontId="3" type="noConversion"/>
  </si>
  <si>
    <t>*****9/20(9/3S)詢問D1需求(專線總機+公務手機)_9/21列出各工項管控表_9/26傳真共用7樓7939687_9/27分機跳線_10/1規劃印製名片_10/3重要印信刻製(B簽名章/騎縫章/校對章/投標專用章///籌備處大小章/人事專用章)_10/3總機專線_10/3特助手機過戶高捷_</t>
    <phoneticPr fontId="3" type="noConversion"/>
  </si>
  <si>
    <t>租用公務汽車屆期發包(RAV-5351)_Altis1.8五人座轎車(信德)
_聯邦國際租賃1091231-1041101-1071031_10,476未稅</t>
    <phoneticPr fontId="3" type="noConversion"/>
  </si>
  <si>
    <t>(109/9/1)前四個月重發包****8/16契約變更核准表(#1變更展26個月估26萬元)_9/13發包文件/底價單(265200=10200*26)_10/15(10/9)開標(247598)_</t>
    <phoneticPr fontId="3" type="noConversion"/>
  </si>
  <si>
    <t>109/9/1啟動規劃_</t>
    <phoneticPr fontId="3" type="noConversion"/>
  </si>
  <si>
    <t>****淡海輕軌制服增加企業識別_8/31營運長褲及背心到貨_(9/12交)磁吸式名牌交貨_10/19(10/18)外套到貨</t>
    <phoneticPr fontId="3" type="noConversion"/>
  </si>
  <si>
    <t>L1D租三部公務車</t>
    <phoneticPr fontId="3" type="noConversion"/>
  </si>
  <si>
    <r>
      <t>107年度補充性</t>
    </r>
    <r>
      <rPr>
        <b/>
        <u/>
        <sz val="12"/>
        <color rgb="FF00B050"/>
        <rFont val="新細明體"/>
        <family val="1"/>
        <charset val="136"/>
      </rPr>
      <t>冬季制服</t>
    </r>
    <r>
      <rPr>
        <b/>
        <sz val="12"/>
        <color rgb="FF00B050"/>
        <rFont val="新細明體"/>
        <family val="1"/>
        <charset val="136"/>
      </rPr>
      <t>製發</t>
    </r>
    <r>
      <rPr>
        <sz val="12"/>
        <color rgb="FF00B050"/>
        <rFont val="新細明體"/>
        <family val="1"/>
        <charset val="136"/>
      </rPr>
      <t>事宜_(長袖/長襯/POLO)*2及滿三年品項_
_</t>
    </r>
    <r>
      <rPr>
        <b/>
        <sz val="12"/>
        <color rgb="FF00B050"/>
        <rFont val="新細明體"/>
        <family val="1"/>
        <charset val="136"/>
      </rPr>
      <t>(104年約起第5?年度發放-加發滿三外套及背心)</t>
    </r>
    <r>
      <rPr>
        <sz val="12"/>
        <color rgb="FF00B050"/>
        <rFont val="新細明體"/>
        <family val="1"/>
        <charset val="136"/>
      </rPr>
      <t>_車務女25+1/車務男212+18/站務女100+4/站務男220+7/維修483/軌道41</t>
    </r>
    <phoneticPr fontId="3" type="noConversion"/>
  </si>
  <si>
    <t>--</t>
    <phoneticPr fontId="3" type="noConversion"/>
  </si>
  <si>
    <t>****(107/4/9)啟動_4/16(5/1)公告冬服需求調查尺寸修及刪領需求(冬服需求調查要增加維修長襯換領長POLO/106Q3員座會決議)_5/9(5/2)數量刪領/換領及尺寸變更需求調查(減領172件/換領POLO 97件)_(5/10)下訂(長襯+POLO/外套/背心)_9/17(9/20!)到貨配發佈告_9/20到貨(0917大寮/南岡/淡海//0920南機/站務/前鎮)(試穿)_10/29(10/26前)修改</t>
    <phoneticPr fontId="3" type="noConversion"/>
  </si>
  <si>
    <r>
      <rPr>
        <b/>
        <sz val="12"/>
        <color rgb="FFFF0000"/>
        <rFont val="新細明體"/>
        <family val="1"/>
        <charset val="136"/>
      </rPr>
      <t>108賀年卡製發</t>
    </r>
    <r>
      <rPr>
        <sz val="12"/>
        <color rgb="FFFF0000"/>
        <rFont val="新細明體"/>
        <family val="1"/>
        <charset val="136"/>
      </rPr>
      <t xml:space="preserve">  (預算@=)
D=12/10到貨日</t>
    </r>
    <phoneticPr fontId="3" type="noConversion"/>
  </si>
  <si>
    <r>
      <rPr>
        <b/>
        <sz val="12"/>
        <color rgb="FFFF0000"/>
        <rFont val="新細明體"/>
        <family val="1"/>
        <charset val="136"/>
      </rPr>
      <t>四機廠一般廢棄物清運契約重新</t>
    </r>
    <r>
      <rPr>
        <sz val="12"/>
        <color theme="1"/>
        <rFont val="新細明體"/>
        <family val="1"/>
        <charset val="136"/>
      </rPr>
      <t>發包 108/</t>
    </r>
    <r>
      <rPr>
        <b/>
        <sz val="12"/>
        <color rgb="FFFF0000"/>
        <rFont val="新細明體"/>
        <family val="1"/>
        <charset val="136"/>
      </rPr>
      <t>1/31屆</t>
    </r>
    <r>
      <rPr>
        <sz val="12"/>
        <color theme="1"/>
        <rFont val="新細明體"/>
        <family val="1"/>
        <charset val="136"/>
      </rPr>
      <t>~二年約
捷運69630/月+輕軌8703/月=7.83萬/月
(106.2.1~108.01.31)_</t>
    </r>
    <phoneticPr fontId="3" type="noConversion"/>
  </si>
  <si>
    <t>&gt;&gt;&gt;&gt;&gt;&gt;&gt;&gt;&gt;&gt;(10/15)規劃辦理方向_11/04(11/01)提送子曰訂購單_3/9(3/1)規劃領取事宜後發備忘錄(配送地點5處/試穿修改期限4/28)_3/16週報_3/17 EIP公告到貨相關訊息_4/11(3/22)線上人員到貨(POLO衫有同一人二件尺寸不一及放錯單位情形(?人?件)_5/9(4/6-4/30)確認修改換貨情形(扣除本次POLO放錯特殊因素，修改率短襯3.8%、短POLO 4.8%、長褲15.3%)</t>
    <phoneticPr fontId="3" type="noConversion"/>
  </si>
  <si>
    <t>結案日期</t>
    <phoneticPr fontId="3" type="noConversion"/>
  </si>
  <si>
    <t>專案</t>
    <phoneticPr fontId="3" type="noConversion"/>
  </si>
  <si>
    <t>增訂ADM大樓管理規定</t>
    <phoneticPr fontId="3" type="noConversion"/>
  </si>
  <si>
    <t>專案</t>
    <phoneticPr fontId="3" type="noConversion"/>
  </si>
  <si>
    <t>高階主管異動準備(L1A晉升專案處長)</t>
    <phoneticPr fontId="3" type="noConversion"/>
  </si>
  <si>
    <t>--</t>
    <phoneticPr fontId="3" type="noConversion"/>
  </si>
  <si>
    <t>(109/9/1)前四個月重發包****8/16契約變更核准表(#1變更展26個月估26萬元)_9/13發包文件/底價單(265200=10200*26)_10/15(10/9)開標(247598=9523/月)_</t>
    <phoneticPr fontId="3" type="noConversion"/>
  </si>
  <si>
    <r>
      <t>108年度</t>
    </r>
    <r>
      <rPr>
        <b/>
        <sz val="12"/>
        <color theme="1"/>
        <rFont val="新細明體"/>
        <family val="1"/>
        <charset val="136"/>
      </rPr>
      <t>南機廠辦公室清潔契約重新發包 (辦清)</t>
    </r>
    <r>
      <rPr>
        <sz val="12"/>
        <color theme="1"/>
        <rFont val="新細明體"/>
        <family val="1"/>
        <charset val="136"/>
      </rPr>
      <t>_每年</t>
    </r>
    <r>
      <rPr>
        <b/>
        <sz val="12"/>
        <color theme="1"/>
        <rFont val="新細明體"/>
        <family val="1"/>
        <charset val="136"/>
      </rPr>
      <t>12/31屆 108總平均人月單價=3萬0985元</t>
    </r>
    <phoneticPr fontId="3" type="noConversion"/>
  </si>
  <si>
    <t>107/11/14(放棄)收集具體需求事由(實質加班/L11-L1D-公共腳踏車新增/非福委會福利業務/增加電子公文業務/增彩印機/制服業務/電信網路/OCC汰新增加使用頻率)
****107/5/20啟動_5/22提M12撥補單(考績限10人面試)_</t>
    <phoneticPr fontId="3" type="noConversion"/>
  </si>
  <si>
    <t>立案日期</t>
    <phoneticPr fontId="3" type="noConversion"/>
  </si>
  <si>
    <t>長期問題點 (1個月以上)</t>
    <phoneticPr fontId="3" type="noConversion"/>
  </si>
  <si>
    <t>11/14</t>
    <phoneticPr fontId="3" type="noConversion"/>
  </si>
  <si>
    <t>短期問題點 (1個月以內)</t>
    <phoneticPr fontId="3" type="noConversion"/>
  </si>
  <si>
    <t>高捷視聽中心講桌電腦無Office軟體</t>
    <phoneticPr fontId="3" type="noConversion"/>
  </si>
  <si>
    <t>台智公司會議室: 1.桌子太小  2.會議椅不足</t>
    <phoneticPr fontId="3" type="noConversion"/>
  </si>
  <si>
    <t>承辦人</t>
    <phoneticPr fontId="3" type="noConversion"/>
  </si>
  <si>
    <t>歐英斌</t>
    <phoneticPr fontId="3" type="noConversion"/>
  </si>
  <si>
    <t>徐雯輝</t>
    <phoneticPr fontId="3" type="noConversion"/>
  </si>
  <si>
    <t>黃聖育</t>
    <phoneticPr fontId="3" type="noConversion"/>
  </si>
  <si>
    <t>辦理情形</t>
    <phoneticPr fontId="3" type="noConversion"/>
  </si>
  <si>
    <t>**PBS車約應留比主約延2個月緩衝期
(提醒T16若環局無法於一個月前決標則請解釋新調撥車準備需時一個月因不可抗力得否免罰款_</t>
    <phoneticPr fontId="3" type="noConversion"/>
  </si>
  <si>
    <t>DA妻喪協助</t>
    <phoneticPr fontId="3" type="noConversion"/>
  </si>
  <si>
    <t>--</t>
    <phoneticPr fontId="3" type="noConversion"/>
  </si>
  <si>
    <t>11/21</t>
    <phoneticPr fontId="3" type="noConversion"/>
  </si>
  <si>
    <t>11/15</t>
    <phoneticPr fontId="3" type="noConversion"/>
  </si>
  <si>
    <t>已增一桌+4椅</t>
    <phoneticPr fontId="3" type="noConversion"/>
  </si>
  <si>
    <t>****(9/27)需求會辦來文_10/2需求確認_10/3請購_(11/13)到貨182件_報支</t>
    <phoneticPr fontId="3" type="noConversion"/>
  </si>
  <si>
    <t>11/19</t>
    <phoneticPr fontId="3" type="noConversion"/>
  </si>
  <si>
    <t>L11忠華保全進出管制訓練暨製證費欠9641元補繳</t>
    <phoneticPr fontId="3" type="noConversion"/>
  </si>
  <si>
    <t>11/24</t>
    <phoneticPr fontId="3" type="noConversion"/>
  </si>
  <si>
    <t>開大燈_規範公務汽機車行駛應開啟大燈</t>
    <phoneticPr fontId="3" type="noConversion"/>
  </si>
  <si>
    <t>11/27</t>
    <phoneticPr fontId="3" type="noConversion"/>
  </si>
  <si>
    <t>點對點視訊會議系統採購</t>
    <phoneticPr fontId="3" type="noConversion"/>
  </si>
  <si>
    <t>****9/21(9/18-9/20)追會簽_9/25短租車到(46天共62100元含稅平均1350元/日)_(10/1)租屋(6間)_10/3(10/2-10/3)新竹_10/5租車位*1(廂車)_11/6(10/4-11/6)租房南港_(11/7-11/9)新竹_11/12(11/10)還租車_11/20(11/7)退租房押金</t>
    <phoneticPr fontId="3" type="noConversion"/>
  </si>
  <si>
    <t>11/28</t>
    <phoneticPr fontId="3" type="noConversion"/>
  </si>
  <si>
    <t>****'(10/20)啟動盤點規劃_10/22(10/25)印信盤點作業發內部文(106年共47顆)_(10/31)完成盤點_X(11/15)主管抽查盤點/刻製單/管理簿/保管簿/用印單/借印單/報銷單</t>
    <phoneticPr fontId="3" type="noConversion"/>
  </si>
  <si>
    <t>--</t>
    <phoneticPr fontId="3" type="noConversion"/>
  </si>
  <si>
    <t>OCC高捷視聽中心設施汰新專案 (需求/規劃/執行)
**改善:影像品質/照明效果/去除雜音/攝錄品質/講桌功能/操控性能/可維修度</t>
    <phoneticPr fontId="3" type="noConversion"/>
  </si>
  <si>
    <t>11/26前進一步作為
****11/19電話請L11李課長協促繳_</t>
    <phoneticPr fontId="3" type="noConversion"/>
  </si>
  <si>
    <t>已結案</t>
    <phoneticPr fontId="3" type="noConversion"/>
  </si>
  <si>
    <t>M13請購單/工令單e化</t>
    <phoneticPr fontId="3" type="noConversion"/>
  </si>
  <si>
    <t>例行</t>
    <phoneticPr fontId="3" type="noConversion"/>
  </si>
  <si>
    <t>董事會配合</t>
    <phoneticPr fontId="3" type="noConversion"/>
  </si>
  <si>
    <t>專協市府王世芳董事(後柵機進桿/鐵捲門*2常開/電梯*1歸樓/公務車位123讓出/B1F引導)_14:00水果盒_(陽)門禁禮節/停車(前30分鐘前柵欄機進常開)_清潔</t>
    <phoneticPr fontId="3" type="noConversion"/>
  </si>
  <si>
    <t>工藝展示室整修或(廢除)評估</t>
    <phoneticPr fontId="3" type="noConversion"/>
  </si>
  <si>
    <t>11/23思考可協助事項(致花3000/奠儀BP3000*2/安排自架公務車給一級)_
****107/11/14往生_11/16 B指示主動協助需要事宜_11/16協助私寄訃聞7份_M1A出差嘉義協助處理7天(11/19-11/25)_M1A協調三組同意合包帛金4100_11/20M13準備一公務車供參加公祭高階主管自駕前往(陳英信代M4自告奮勇駕駛_IA蘇駐點_公司/IA/D2致花_</t>
    <phoneticPr fontId="3" type="noConversion"/>
  </si>
  <si>
    <t>****11/23董事會審議_11/27(11/23)規劃準備事項(密件簽二級)_11/27確認生效日_11/27公文桌修改(增L1A公文桌及群組、M12修改人事組織圖)</t>
    <phoneticPr fontId="3" type="noConversion"/>
  </si>
  <si>
    <t>****107/11/20 S11賴經理商議(T16事件)_11/27電子公文發文簽核_</t>
    <phoneticPr fontId="3" type="noConversion"/>
  </si>
  <si>
    <r>
      <t>109年度</t>
    </r>
    <r>
      <rPr>
        <b/>
        <sz val="12"/>
        <color theme="1"/>
        <rFont val="新細明體"/>
        <family val="1"/>
        <charset val="136"/>
      </rPr>
      <t>物品攜出授權名冊</t>
    </r>
    <r>
      <rPr>
        <sz val="12"/>
        <color theme="1"/>
        <rFont val="新細明體"/>
        <family val="1"/>
        <charset val="136"/>
      </rPr>
      <t>更新(是否改為不定期更新)</t>
    </r>
    <phoneticPr fontId="3" type="noConversion"/>
  </si>
  <si>
    <t>****107/10/8 P核准_10/18(10/9)發包計劃表_10/22(10/18)底價單/發包文件_(11/15)開決標(43900聯邦國際)_(11/30)交車(一個月備車)_</t>
    <phoneticPr fontId="3" type="noConversion"/>
  </si>
  <si>
    <t>107年度淡海輕軌派駐人員租房規劃 (一年) (1071231屆)
_租金+管理費_水費/電費/瓦斯/網路/第四台申辦
_注意(1.屋主為自然人則須由公司為租金稅額10%及補充保費1.91%之所得扣繳義務人由M1報支D2協助稅務 2.押金需獨立報支及登附保證票據)</t>
    <phoneticPr fontId="3" type="noConversion"/>
  </si>
  <si>
    <t>11/30檢視內部(暫先整修方式)_</t>
    <phoneticPr fontId="3" type="noConversion"/>
  </si>
  <si>
    <t>安排ADM電梯困人(陽_大廳保全/育/儒/輝/茂/斌)及AED(育_大廳保全/陽/儒/輝/茂/斌)搶救SOP溫故訓練</t>
    <phoneticPr fontId="3" type="noConversion"/>
  </si>
  <si>
    <t>****5/28(107/5/23)提出M4請購單_6/26提送發包文件及底價單(209萬7000元)M4_7/16開標(志曜196萬?得標)_7/19發文各單位施工期(9/15開工-11/15)不外借_8/22工前會(含簽危害告知事項)_8/23送承包商開工前文件檢查表_(9/15)開工_10/8進場_11/13教育訓練_11/19發文通知11/27開放使用_11/16修訂對外租用收費標準陳P核定_11/29(11/20)系統持續測試一週_12/5(11/30)首場使用狀況評估(試錄影/邀M12/T2/1400)_</t>
    <phoneticPr fontId="3" type="noConversion"/>
  </si>
  <si>
    <t>7/2週會列管_7/11收集法規(10年以上排氣加嚴/四期標準/最重吊銷牌照/有汰換補助/鼓勵電動車/第一階段2020起之機車、柴油車應符四期CO3.5%CH 2000PPM)_8/23 P退文補強四期標準及預算啟動機制_8/27(8/10前!)專簽公務車108年汰新規劃陳P准(汽四機三約321萬元)_8/28傳閱T1/T2/L1/M4/D1_</t>
    <phoneticPr fontId="3" type="noConversion"/>
  </si>
  <si>
    <t>****10/26啟動_10/26需求調查發文(11/9回)_11/12(11/10)回需求統計(_(11/12)(D-1M)設計陳P定稿_12/5(11/13申)印製_12/6發卡</t>
    <phoneticPr fontId="3" type="noConversion"/>
  </si>
  <si>
    <t>****10/15啟動_10/26需求調查發文(11/9回)_11/12(11/10)回需求統計(_(11/12)(D-1M)設計陳P定稿_12/5(11/13申)印製_12/6發卡</t>
    <phoneticPr fontId="3" type="noConversion"/>
  </si>
  <si>
    <t xml:space="preserve"> 初編5917萬6000元(不含PBS 428萬/PTB 51萬)_10/23(10/17)簡報準備_10/23預算審議(砍2.5%=150萬費用)_11/27(11/23)確認董事會通過</t>
    <phoneticPr fontId="3" type="noConversion"/>
  </si>
  <si>
    <t>12/10(12/1)整理108年度公務車輛檢驗排程_(1/15)年報_
****</t>
    <phoneticPr fontId="3" type="noConversion"/>
  </si>
  <si>
    <t>公務車輛排氣檢驗加嚴 (含法令加嚴10年以上老車排放標準因應措施)
**四期大柴(112年起)_黑煙不透光1.0m-1_951001後出廠
**四期二行(109年起)_CO&lt;3.5%_HC&lt;2000PPM
**老舊大柴_880630前出廠_大客/大貨/大客貨/大特之柴油車
**二行_機油混燃_小於125CC_</t>
    <phoneticPr fontId="3" type="noConversion"/>
  </si>
  <si>
    <t>(12/11)發文通知上半年繳現及扣薪時程(員工部份)_</t>
    <phoneticPr fontId="3" type="noConversion"/>
  </si>
  <si>
    <t>107/ 1/2進住_1/3租屋北上交接屋況鑰匙(育)_1/3要二仲介連絡電話_1/10辦理瓦斯費用戶帳單更名高捷公司(進項抵稅用)_1/11五戶網路第四台機台保證金出質_1/11自來水用戶名更名高捷_1/15協助水(過戶)瓦斯第四台電帳務申辦_1/25第2期租金報支_2/21第3期報支_'3/26第4期租金報支_4/25(每月25報支)第5期租金報支_5/21(每月25報支)第6期租金報支_6/20(6/25!前)第7期租金報支_7/23(每月25!前)第78期租金報支_8/23_</t>
    <phoneticPr fontId="3" type="noConversion"/>
  </si>
  <si>
    <t>107/ 1/2進住_1/3租屋北上交接屋況鑰匙(育)_1/3要二仲介連絡電話_1/10辦理瓦斯費用戶帳單更名高捷公司(進項抵稅用)_1/11五戶網路第四台機台保證金出質_1/11自來水用戶名更名高捷_1/15協助水(過戶)瓦斯第四台電帳務申辦_1/25第2期租金報支_2/21第3期報支_'3/26第4期租金報支_4/25(每月25報支)第5期租金報支_5/21(每月25報支)第6期租金報支_6/20(6/25!前)第7期租金報支_7/23(每月25!前)第78期租金報支_8/23_12/12週報指示簽複數年再降成本(戶一降1000二年)_</t>
    <phoneticPr fontId="3" type="noConversion"/>
  </si>
  <si>
    <t>****107/9/1(9/1)啟動新約規劃(考慮2年約_107/9/5送發包計劃表(二樓出租增加耗材費)_9/13(9/12)發包計劃表_(9/18)底價(初底396萬6073//預算398.4萬)_9/26發包文件_(10/31)開標(晉邦3,718,170初底93.7%)_(12/5)?發工前協組會通知_(12/10)會議資料準備及會議_(12/16)紀錄發送_</t>
    <phoneticPr fontId="3" type="noConversion"/>
  </si>
  <si>
    <r>
      <rPr>
        <b/>
        <sz val="12"/>
        <color theme="1"/>
        <rFont val="新細明體"/>
        <family val="1"/>
        <charset val="136"/>
      </rPr>
      <t>印尼雅加達</t>
    </r>
    <r>
      <rPr>
        <sz val="12"/>
        <color theme="1"/>
        <rFont val="新細明體"/>
        <family val="1"/>
        <charset val="136"/>
      </rPr>
      <t>專案</t>
    </r>
    <phoneticPr fontId="3" type="noConversion"/>
  </si>
  <si>
    <r>
      <rPr>
        <b/>
        <sz val="12"/>
        <color theme="1"/>
        <rFont val="新細明體"/>
        <family val="1"/>
        <charset val="136"/>
      </rPr>
      <t>承租</t>
    </r>
    <r>
      <rPr>
        <sz val="12"/>
        <color theme="1"/>
        <rFont val="新細明體"/>
        <family val="1"/>
        <charset val="136"/>
      </rPr>
      <t>調撥車</t>
    </r>
    <r>
      <rPr>
        <b/>
        <sz val="12"/>
        <color theme="1"/>
        <rFont val="新細明體"/>
        <family val="1"/>
        <charset val="136"/>
      </rPr>
      <t>車機GPS定位*1_</t>
    </r>
    <r>
      <rPr>
        <sz val="12"/>
        <color theme="1"/>
        <rFont val="新細明體"/>
        <family val="1"/>
        <charset val="136"/>
      </rPr>
      <t xml:space="preserve">(要有約屆仍可暫付費續用共識)
</t>
    </r>
    <phoneticPr fontId="3" type="noConversion"/>
  </si>
  <si>
    <t>****9/20(每月25!前)第9期租金報支_108/11/2(11/1)提醒啟動租約_12/23(每月25!前)第12期租金報支_</t>
    <phoneticPr fontId="3" type="noConversion"/>
  </si>
  <si>
    <t>12/21訂約*5家葷(約期1080101-1080630)_</t>
    <phoneticPr fontId="3" type="noConversion"/>
  </si>
  <si>
    <t>108年跨年支援(餐食T11/L11共10處)_餐盒80元*(653+94)+奶茶550*8+綠茶*2//帳篷*4、通訊(分機開通*3、手機支援*2)
注意(1.要求蛋奶素)_12/21 T建議捷警加肉包_</t>
    <phoneticPr fontId="3" type="noConversion"/>
  </si>
  <si>
    <t>台智</t>
    <phoneticPr fontId="3" type="noConversion"/>
  </si>
  <si>
    <t>調撥車租_併高捷，月還
加油_併高捷，月還
車修_併高捷，月還</t>
    <phoneticPr fontId="3" type="noConversion"/>
  </si>
  <si>
    <t>台智申請併高捷，月還</t>
  </si>
  <si>
    <t>台智申請併高捷，月還</t>
    <phoneticPr fontId="3" type="noConversion"/>
  </si>
  <si>
    <t>月餅_台智申請併高捷，月還</t>
    <phoneticPr fontId="3" type="noConversion"/>
  </si>
  <si>
    <t>X</t>
    <phoneticPr fontId="3" type="noConversion"/>
  </si>
  <si>
    <t>總機專線、手機_台智
傳真、分機_高捷</t>
    <phoneticPr fontId="3" type="noConversion"/>
  </si>
  <si>
    <t>PTB_門號108/0/101異動</t>
    <phoneticPr fontId="3" type="noConversion"/>
  </si>
  <si>
    <t>X</t>
    <phoneticPr fontId="3" type="noConversion"/>
  </si>
  <si>
    <t>併租金月付</t>
  </si>
  <si>
    <t>併租金月付</t>
    <phoneticPr fontId="3" type="noConversion"/>
  </si>
  <si>
    <t>月付租金7樓</t>
    <phoneticPr fontId="3" type="noConversion"/>
  </si>
  <si>
    <t>專案自付</t>
    <phoneticPr fontId="3" type="noConversion"/>
  </si>
  <si>
    <t>暫不需制服</t>
    <phoneticPr fontId="3" type="noConversion"/>
  </si>
  <si>
    <r>
      <t>****、</t>
    </r>
    <r>
      <rPr>
        <b/>
        <sz val="14"/>
        <rFont val="標楷體"/>
        <family val="4"/>
        <charset val="136"/>
      </rPr>
      <t>其他 1.協助M1友善職場推動(哺乳室)</t>
    </r>
    <phoneticPr fontId="3" type="noConversion"/>
  </si>
  <si>
    <t>12/28追蹤得標情形_____12/估月宿費_
****估月宿費: (118日美元*31匯率*30天)*20%(國內月/日租比)*1.15(所得稅15%)*1.2(裕度20%)=3萬台幣/人月_12/26事後向M12要專案簡報_</t>
    <phoneticPr fontId="3" type="noConversion"/>
  </si>
  <si>
    <r>
      <t>108年</t>
    </r>
    <r>
      <rPr>
        <b/>
        <sz val="12"/>
        <color theme="1"/>
        <rFont val="新細明體"/>
        <family val="1"/>
        <charset val="136"/>
      </rPr>
      <t>跨年-總務支援勤務</t>
    </r>
    <r>
      <rPr>
        <sz val="12"/>
        <color theme="1"/>
        <rFont val="新細明體"/>
        <family val="1"/>
        <charset val="136"/>
      </rPr>
      <t xml:space="preserve">
注意(1.要求蛋奶素)</t>
    </r>
    <phoneticPr fontId="3" type="noConversion"/>
  </si>
  <si>
    <t>1.107.10.25 T3請M1協明年改場一
2.明年可考慮行政單位均分二場次輪流
3.桌位配置圖差異很大
4.摸彩名單最後一定要與M11/M12真實名單比對</t>
    <phoneticPr fontId="3" type="noConversion"/>
  </si>
  <si>
    <t>--</t>
    <phoneticPr fontId="3" type="noConversion"/>
  </si>
  <si>
    <t>中華電及台固網路門號53門過戶台智_(各站體無線網路門號_平板含上網門號_VPN*_環保局機房固網*)</t>
    <phoneticPr fontId="3" type="noConversion"/>
  </si>
  <si>
    <t>中華電信門號過戶台智_(客服0800*線_手機*)</t>
    <phoneticPr fontId="3" type="noConversion"/>
  </si>
  <si>
    <t>108
台智
PTB</t>
    <phoneticPr fontId="3" type="noConversion"/>
  </si>
  <si>
    <t>108
高捷
PBS</t>
    <phoneticPr fontId="3" type="noConversion"/>
  </si>
  <si>
    <r>
      <t xml:space="preserve">6/4標示牌需求_6/4識別證製作
</t>
    </r>
    <r>
      <rPr>
        <b/>
        <sz val="12"/>
        <color rgb="FF7030A0"/>
        <rFont val="新細明體"/>
        <family val="1"/>
        <charset val="136"/>
      </rPr>
      <t>****</t>
    </r>
    <r>
      <rPr>
        <sz val="12"/>
        <color theme="1"/>
        <rFont val="新細明體"/>
        <family val="1"/>
        <charset val="136"/>
      </rPr>
      <t>_107/1/5 D3逸辰告知啟動_4/2規設施區地下停車場案因應(8汽抽籤排隊順位/44機車改停平面//增闢汽/機車位)_4/3 AM1/A21清空_4/10(4/9)圖書室遷移AM1_4/12提報D3二樓出租搬遷/建置匯整費用_(4/18)M3X搬遷_4/23(4/27)搬遷完成_5/4?(4/20)D3簽約_5/18(5/16-5/18)516舊傢俱組裝517新傢俱到貨518完成_5/18(5/17)會議室清空並重組傢具_5/21二樓組秘書屏風_5/24追加屏風到組_</t>
    </r>
    <phoneticPr fontId="3" type="noConversion"/>
  </si>
  <si>
    <t>107/1/8提三款禮品請BS請示B(XX3M隨身型空氣清淨機/歐舒丹潤膚禮盒/舊振南好年禮盒)_1/16 BS提示購在地水果禮盒(以在地水果為宜)(高雄牛奶蜜棗/屏東黑珍珠/嘉義水果番茄)_1/18思考送禮宅配細節(希望加放賀卡)_1/19(1/15)(D0-1M)建議案(大社農會訂幸福棗上門5斤蜜棗700元*40盒運費另計)上簽P核定(P加碼晶鑽一卡通禮盒組1300優惠800稅內*40份)_</t>
    <phoneticPr fontId="3" type="noConversion"/>
  </si>
  <si>
    <r>
      <t>高雄場</t>
    </r>
    <r>
      <rPr>
        <b/>
        <sz val="12"/>
        <color rgb="FFFF0000"/>
        <rFont val="新細明體"/>
        <family val="1"/>
        <charset val="136"/>
      </rPr>
      <t>尾牙_除夕2/4(一)
D2場二1/19_
D1場一1/4_</t>
    </r>
    <r>
      <rPr>
        <b/>
        <u/>
        <sz val="12"/>
        <color rgb="FFFF0000"/>
        <rFont val="新細明體"/>
        <family val="1"/>
        <charset val="136"/>
      </rPr>
      <t>15(12/20)____10/20(75)_11/4(60)_11/20(45)_12/4(30)_
Sign: 3.調查場次葷素人數M1 4.獎項規劃P 5.貴賓規劃B 6.契約及菜色試菜M1 7.委外布置簽M1 8.節目及流程P__1.餐廳地點P 2.預算P 
Post: 1.席位領券post__Meet: 籌備會__Design: 邀請函、舞台背板</t>
    </r>
    <phoneticPr fontId="3" type="noConversion"/>
  </si>
  <si>
    <t>****(12/18)啟動規劃(107年4桌遺失另請購賠償//108年應協調廠商散會後負責運回不負保管責任)_12/28外加肉包(英斌/明儒支援)_1/7(12/31)帳篷4桌4椅16_1/3(12/31)餐盒熱飲(TX/L11共9處)(餐盒70元*762=684+78)(7奶茶550+1綠茶+1烏龍)_通訊(分機開通*3、手機支援*2)</t>
    <phoneticPr fontId="3" type="noConversion"/>
  </si>
  <si>
    <t>跨108年: 1.R6餐盒備品6個不足  2.R6熱奶茶3桶不足</t>
    <phoneticPr fontId="3" type="noConversion"/>
  </si>
  <si>
    <t>1/16</t>
    <phoneticPr fontId="3" type="noConversion"/>
  </si>
  <si>
    <r>
      <t>協助L1D緊急購買</t>
    </r>
    <r>
      <rPr>
        <b/>
        <sz val="12"/>
        <color rgb="FFFF0000"/>
        <rFont val="新細明體"/>
        <family val="1"/>
        <charset val="136"/>
      </rPr>
      <t>司機員休息室</t>
    </r>
    <r>
      <rPr>
        <sz val="12"/>
        <color rgb="FFFF0000"/>
        <rFont val="新細明體"/>
        <family val="1"/>
        <charset val="136"/>
      </rPr>
      <t>傢俱、家電</t>
    </r>
    <phoneticPr fontId="3" type="noConversion"/>
  </si>
  <si>
    <t>****(3/6)上半年目標設定_7/20期中執行檢討_108/1/9(1/12M12)提供結算資料給M12</t>
    <phoneticPr fontId="3" type="noConversion"/>
  </si>
  <si>
    <t>1/10(1/4)(D0-1M)(蜜棗/55*1000)上簽P核定_1/10 BS追加10盒(B/P用)_</t>
    <phoneticPr fontId="3" type="noConversion"/>
  </si>
  <si>
    <t>*****107/1/3(1/4)發包計畫表核定_1/16(1/12)提送發包作業簽注單/底價(初底177*51924=9190548)/發包文件(履保金10%)_1/26/1400開決標核定(忠華保全8567460得標//165元/時//初底93%)_(3/14)開工前會議通知_3/16(工前會)_3/31(3/27-3/31)交接_4/1上線_5/4週會交辦(要求服務水準/依約辦理//保全減量//音樂會ADM加強巡視)_8/14保全抽問_安管中心巡簽/地下停車場巡檢_8/27特別勤務督導(ADM夜間巡查表/電梯困人/FM200/郵件登記)_9/19(9/19)協議組織會議_
107/1/22系統保全另訂新約P准_1/24(1/22)截標翌日了解_1/24資格標核定_3/5保全提前異動會議__4/16(人力8人)</t>
    <phoneticPr fontId="3" type="noConversion"/>
  </si>
  <si>
    <r>
      <t xml:space="preserve">改革創新提案_擴大總務服務專線88999功能性
</t>
    </r>
    <r>
      <rPr>
        <b/>
        <sz val="12"/>
        <color rgb="FFFF0000"/>
        <rFont val="新細明體"/>
        <family val="1"/>
        <charset val="136"/>
      </rPr>
      <t>育_輝_陽_顏_文_斌_慧_儒</t>
    </r>
    <phoneticPr fontId="3" type="noConversion"/>
  </si>
  <si>
    <r>
      <t>承租</t>
    </r>
    <r>
      <rPr>
        <b/>
        <u/>
        <sz val="12"/>
        <color theme="1"/>
        <rFont val="新細明體"/>
        <family val="1"/>
        <charset val="136"/>
      </rPr>
      <t>網路門號</t>
    </r>
    <r>
      <rPr>
        <sz val="12"/>
        <color theme="1"/>
        <rFont val="新細明體"/>
        <family val="1"/>
        <charset val="136"/>
      </rPr>
      <t xml:space="preserve">(中華電/台固)
</t>
    </r>
    <phoneticPr fontId="3" type="noConversion"/>
  </si>
  <si>
    <t>****1/3啟動_1/10 M1提送請購單_1/11 M4同意先購進_1/14起L1D補緊急請購程續</t>
    <phoneticPr fontId="3" type="noConversion"/>
  </si>
  <si>
    <r>
      <t>108</t>
    </r>
    <r>
      <rPr>
        <b/>
        <sz val="12"/>
        <color theme="1"/>
        <rFont val="新細明體"/>
        <family val="1"/>
        <charset val="136"/>
      </rPr>
      <t>文具</t>
    </r>
    <r>
      <rPr>
        <sz val="12"/>
        <color theme="1"/>
        <rFont val="新細明體"/>
        <family val="1"/>
        <charset val="136"/>
      </rPr>
      <t>及事務用品開放性契約發包_史泰博公司_(108/</t>
    </r>
    <r>
      <rPr>
        <b/>
        <sz val="12"/>
        <color rgb="FFFF0000"/>
        <rFont val="新細明體"/>
        <family val="1"/>
        <charset val="136"/>
      </rPr>
      <t>5/1</t>
    </r>
    <r>
      <rPr>
        <sz val="12"/>
        <color theme="1"/>
        <rFont val="新細明體"/>
        <family val="1"/>
        <charset val="136"/>
      </rPr>
      <t>~二年)</t>
    </r>
    <phoneticPr fontId="3" type="noConversion"/>
  </si>
  <si>
    <t>1/30</t>
    <phoneticPr fontId="3" type="noConversion"/>
  </si>
  <si>
    <t>****107/10/18(單年10/1)啟動規劃_10/30(10/15)送發包計畫表(216萬/群治/運鴻)_11/27(11/1)底價單初底212.64萬)/發包文件(免履保金)_(12/21)開決標(華大184.8萬/每月7.7萬初底87%)_(1/22)辦理生活垃圾隨水徵收免除事宜(3+1機廠)_</t>
    <phoneticPr fontId="3" type="noConversion"/>
  </si>
  <si>
    <r>
      <t xml:space="preserve">D0=
</t>
    </r>
    <r>
      <rPr>
        <b/>
        <sz val="12"/>
        <color rgb="FFFF0000"/>
        <rFont val="新細明體"/>
        <family val="1"/>
        <charset val="136"/>
      </rPr>
      <t>2/2</t>
    </r>
    <r>
      <rPr>
        <b/>
        <sz val="12"/>
        <color theme="1"/>
        <rFont val="新細明體"/>
        <family val="1"/>
        <charset val="136"/>
      </rPr>
      <t xml:space="preserve">
春節
專案
首休</t>
    </r>
    <phoneticPr fontId="3" type="noConversion"/>
  </si>
  <si>
    <r>
      <rPr>
        <b/>
        <sz val="12"/>
        <color rgb="FFFF0000"/>
        <rFont val="新細明體"/>
        <family val="1"/>
        <charset val="136"/>
      </rPr>
      <t>108年致送董監事春節禮盒規劃
D1=</t>
    </r>
    <r>
      <rPr>
        <b/>
        <u/>
        <sz val="12"/>
        <color rgb="FFFF0000"/>
        <rFont val="新細明體"/>
        <family val="1"/>
        <charset val="136"/>
      </rPr>
      <t>寄發日</t>
    </r>
    <r>
      <rPr>
        <sz val="12"/>
        <color rgb="FFFF0000"/>
        <rFont val="新細明體"/>
        <family val="1"/>
        <charset val="136"/>
      </rPr>
      <t>=D0-10D</t>
    </r>
    <r>
      <rPr>
        <b/>
        <sz val="12"/>
        <color rgb="FFFF0000"/>
        <rFont val="新細明體"/>
        <family val="1"/>
        <charset val="136"/>
      </rPr>
      <t>=1/22</t>
    </r>
    <phoneticPr fontId="3" type="noConversion"/>
  </si>
  <si>
    <t>餐宴**____(D1-4M)餐廳地點簽P准_(D1-60)契約及/試菜簽M1_(D1-75)調查場次葷素發文_(D1-20)試菜(12位)_1/4梯一_1/18(D2)梯二(桌次佈告)
摸彩**2/1(2-8每月1日)提紀念卡車資/餘額D2____(D1-45)獎項規劃簽P_(D1-30)購摸彩品全_(D-7)獎項佈告_(D1)摸彩_(D2)摸彩_(1/23)普獎摸彩_
外賓**____(D1-45)貴賓規劃簽B准_(D1-1M)寄邀請卡_12/28(D1-7)出席確認_(D1)接待
節目**____(D1-75)一次討論_11/27(D1-45)節目及流程簽P_12/28(D1-30)二次討論
整合**1/23照片____(D0-6M)啟動_(D1-75)簽預算P准_(D1-60)分工時程mail_(12/28)(D1-7)籌備會_1/2公佈告(席位/交通)_(D1)首場_(D2)貳場_</t>
    <phoneticPr fontId="3" type="noConversion"/>
  </si>
  <si>
    <t>**11/27 P轉中華電信贈iphoneXR*2支_D3轉iphoneXR*6支_試菜人員(T1/T2/L1)_12/11摸採加碼40萬簽P准_12/10 M1A請加台智廠商梯1/4一桌_(D1-45)貴賓規劃簽B准(含前TA、特助)_12/13M1A同意(加碼46萬以餐費預付款於107年先報支)(108年餐費少46萬摸彩多46萬)_12/13台智M1A交辦簽B九萬紅包(高捷高雄1萬5千3千2千各2包、高捷淡海5千3千2千各2包、致一卡通/信鼎/中冠/敦陽等共3萬)_(12/14!)(D1-20)試菜(2樓豪門廳)(小換三3道龍蝦/鮑魚/油飯食材及換冰淇淋至最後出)_12/12(D1-1M)寄邀請卡_12/27(D-7)獎項公告(特強調增額/BP好意)_(1/23)普獎摸彩_</t>
    <phoneticPr fontId="3" type="noConversion"/>
  </si>
  <si>
    <t>--</t>
    <phoneticPr fontId="3" type="noConversion"/>
  </si>
  <si>
    <r>
      <rPr>
        <b/>
        <sz val="12"/>
        <color theme="1"/>
        <rFont val="新細明體"/>
        <family val="1"/>
        <charset val="136"/>
      </rPr>
      <t>四機廠一般廢棄物清運契約重新</t>
    </r>
    <r>
      <rPr>
        <sz val="12"/>
        <color theme="1"/>
        <rFont val="新細明體"/>
        <family val="1"/>
        <charset val="136"/>
      </rPr>
      <t>發包 108/</t>
    </r>
    <r>
      <rPr>
        <b/>
        <sz val="12"/>
        <color theme="1"/>
        <rFont val="新細明體"/>
        <family val="1"/>
        <charset val="136"/>
      </rPr>
      <t>1/31屆</t>
    </r>
    <r>
      <rPr>
        <sz val="12"/>
        <color theme="1"/>
        <rFont val="新細明體"/>
        <family val="1"/>
        <charset val="136"/>
      </rPr>
      <t>~二年約
捷運69630/月+輕軌8703/月=7.83萬/月
(106.2.1~108.01.31)_</t>
    </r>
    <phoneticPr fontId="3" type="noConversion"/>
  </si>
  <si>
    <r>
      <t>一樓/八樓/電梯</t>
    </r>
    <r>
      <rPr>
        <b/>
        <u/>
        <sz val="12"/>
        <color rgb="FFFF0000"/>
        <rFont val="新細明體"/>
        <family val="1"/>
        <charset val="136"/>
      </rPr>
      <t>地板及牆面</t>
    </r>
    <r>
      <rPr>
        <sz val="12"/>
        <color rgb="FFFF0000"/>
        <rFont val="新細明體"/>
        <family val="1"/>
        <charset val="136"/>
      </rPr>
      <t>加強保養提升</t>
    </r>
    <r>
      <rPr>
        <b/>
        <sz val="12"/>
        <color rgb="FFFF0000"/>
        <rFont val="新細明體"/>
        <family val="1"/>
        <charset val="136"/>
      </rPr>
      <t>光亮度
_預算:清潔費20 萬(一般費棄物省15萬/年)</t>
    </r>
    <phoneticPr fontId="3" type="noConversion"/>
  </si>
  <si>
    <r>
      <rPr>
        <b/>
        <sz val="12"/>
        <color rgb="FFFF0000"/>
        <rFont val="新細明體"/>
        <family val="1"/>
        <charset val="136"/>
      </rPr>
      <t xml:space="preserve">準備春節期間經理部門慰勞執勤紅包 </t>
    </r>
    <r>
      <rPr>
        <sz val="12"/>
        <color rgb="FFFF0000"/>
        <rFont val="新細明體"/>
        <family val="1"/>
        <charset val="136"/>
      </rPr>
      <t xml:space="preserve">(200元*200個)
</t>
    </r>
    <r>
      <rPr>
        <b/>
        <sz val="12"/>
        <color rgb="FFFF0000"/>
        <rFont val="新細明體"/>
        <family val="1"/>
        <charset val="136"/>
      </rPr>
      <t>D2=</t>
    </r>
    <phoneticPr fontId="3" type="noConversion"/>
  </si>
  <si>
    <t>**11/27 P轉中華電信贈iphoneXR*2支_D3轉iphoneXR*6支_試菜人員(T1/T2/L1)_12/11摸採加碼40萬簽P准_12/10 M1A請加台智廠商梯1/4一桌_(D1-45)貴賓規劃簽B准(含前TA、特助)_12/13M1A同意(加碼46萬以餐費預付款於107年先報支)(108年餐費少46萬摸彩多46萬)_12/13台智M1A交辦簽B九萬紅包(高捷高雄1萬5千3千2千各2包、高捷淡海5千3千2千各2包、致一卡通/信鼎/中冠/敦陽等共3萬)_(12/14!)(D1-20)試菜(2樓豪門廳)(小換三3道龍蝦/鮑魚/油飯食材及換冰淇淋至最後出)_12/12(D1-1M)寄邀請卡_12/27(D-7)獎項公告(特強調增額/BP好意)_(1/23)普獎摸彩_統計用酒量(1/4=紅1.7 啤3.1；1/19=紅1.6 啤2.7)_</t>
    <phoneticPr fontId="3" type="noConversion"/>
  </si>
  <si>
    <r>
      <t>**</t>
    </r>
    <r>
      <rPr>
        <b/>
        <sz val="12"/>
        <color rgb="FFFF0000"/>
        <rFont val="新細明體"/>
        <family val="1"/>
        <charset val="136"/>
      </rPr>
      <t>車租</t>
    </r>
    <r>
      <rPr>
        <sz val="12"/>
        <color rgb="FFFF0000"/>
        <rFont val="新細明體"/>
        <family val="1"/>
        <charset val="136"/>
      </rPr>
      <t>(租期</t>
    </r>
    <r>
      <rPr>
        <b/>
        <sz val="12"/>
        <color rgb="FFFF0000"/>
        <rFont val="新細明體"/>
        <family val="1"/>
        <charset val="136"/>
      </rPr>
      <t>1080228</t>
    </r>
    <r>
      <rPr>
        <sz val="12"/>
        <color rgb="FFFF0000"/>
        <rFont val="新細明體"/>
        <family val="1"/>
        <charset val="136"/>
      </rPr>
      <t>-1070301)(主約未限車齡)(車號RBC-5611於10409出廠/租金34580元月/併PBS契約第?次變更續租12個月/環保局採實支實付)
PTB主契約 1071231-1070101
**維運機車*2_
**0800客服電話/公務手機門號/專線門號/三竹簡訊40000點*0.78//VPN//腳站3G上網門號//調撥車iPad用上網門號//調撥車租用定位車機 (均為實支實付項)</t>
    </r>
    <phoneticPr fontId="3" type="noConversion"/>
  </si>
  <si>
    <r>
      <t>台智</t>
    </r>
    <r>
      <rPr>
        <b/>
        <sz val="12"/>
        <color rgb="FFFF0000"/>
        <rFont val="新細明體"/>
        <family val="1"/>
        <charset val="136"/>
      </rPr>
      <t>對外發函</t>
    </r>
    <r>
      <rPr>
        <sz val="12"/>
        <color rgb="FFFF0000"/>
        <rFont val="新細明體"/>
        <family val="1"/>
        <charset val="136"/>
      </rPr>
      <t>授權部長判發</t>
    </r>
    <phoneticPr fontId="3" type="noConversion"/>
  </si>
  <si>
    <r>
      <t>淡海輕軌</t>
    </r>
    <r>
      <rPr>
        <b/>
        <u/>
        <sz val="12"/>
        <color rgb="FFFF0000"/>
        <rFont val="新細明體"/>
        <family val="1"/>
        <charset val="136"/>
      </rPr>
      <t>春酒</t>
    </r>
    <r>
      <rPr>
        <sz val="12"/>
        <color rgb="FFFF0000"/>
        <rFont val="新細明體"/>
        <family val="1"/>
        <charset val="136"/>
      </rPr>
      <t>活動籌辦</t>
    </r>
    <r>
      <rPr>
        <b/>
        <sz val="12"/>
        <color rgb="FFFF0000"/>
        <rFont val="新細明體"/>
        <family val="1"/>
        <charset val="136"/>
      </rPr>
      <t>_D1場一2/15_D2場二2/22
30(1/5)_15(1/21)___75(12/1)_60(12/15)_45(12/22)_</t>
    </r>
    <phoneticPr fontId="3" type="noConversion"/>
  </si>
  <si>
    <t>****1/7地板拋光需求確認(340P/假日施工/拋光二層80度)_1/7廠商報價(帝一清22萬/晉邦21萬)_1/15地板拋光專簽D(帝一清企業行)_1/16(1/31)安排拋光施工(1/21一樓開工//八樓1/26)_1/19(1/19)工前會_1/24客梯完成_1/24(1/21)施工(注意電梯及動線)_1/27(1/24)電梯完成施作_1/27(1/27)八樓施工_1/28一樓地板施作(1/21)_1/29(1/28)驗收(八樓梯廳/一樓大門/貨梯補強)_</t>
    <phoneticPr fontId="3" type="noConversion"/>
  </si>
  <si>
    <t xml:space="preserve">?2/20開決標_工前會
****108/1/31啟動規劃_發包計劃表_底價單_發包文件_
</t>
    <phoneticPr fontId="3" type="noConversion"/>
  </si>
  <si>
    <r>
      <t>春節長假春安準備工作</t>
    </r>
    <r>
      <rPr>
        <sz val="12"/>
        <color rgb="FFFF0000"/>
        <rFont val="新細明體"/>
        <family val="1"/>
        <charset val="136"/>
      </rPr>
      <t xml:space="preserve">
</t>
    </r>
    <r>
      <rPr>
        <b/>
        <sz val="12"/>
        <color rgb="FFFF0000"/>
        <rFont val="新細明體"/>
        <family val="1"/>
        <charset val="136"/>
      </rPr>
      <t>D3=上班日</t>
    </r>
    <r>
      <rPr>
        <sz val="12"/>
        <color rgb="FFFF0000"/>
        <rFont val="新細明體"/>
        <family val="1"/>
        <charset val="136"/>
      </rPr>
      <t>=2/21</t>
    </r>
    <r>
      <rPr>
        <b/>
        <sz val="12"/>
        <color rgb="FFFF0000"/>
        <rFont val="新細明體"/>
        <family val="1"/>
        <charset val="136"/>
      </rPr>
      <t xml:space="preserve">
</t>
    </r>
    <phoneticPr fontId="3" type="noConversion"/>
  </si>
  <si>
    <t>****1/18(1/4)(D0-30)啟動規劃_1/18安排歲末除舊布新(一樓牆面/廠辦地板清洗/ADM清冰箱)_1/31(D0-3)英斌EIP佈告/含一卡通/經發局_2/1(D0-1)提醒廣播/總機語音/節能設定/春安門禁/清潔安排_</t>
    <phoneticPr fontId="3" type="noConversion"/>
  </si>
  <si>
    <t>****108/1/25董事長秘書提出需求_2/1(1/30)規劃簽文陳B準(影送各單位)</t>
    <phoneticPr fontId="3" type="noConversion"/>
  </si>
  <si>
    <t>~應規劃團拜儀式內容(一直以來都沒有)並整合(隊形/儀程/儀式/桌形沒有互搭配)_1.一級以上在前  2.六桌擺中間3+3  3.二/三級/同仁隊形包圍桌型分二邊  
~應請司儀引導站位//面向/宣導亮點(一級以上在前)
~應請秘書提醒致詞者有安排致詞儀程
~其它:準備經理部門托盤/</t>
    <phoneticPr fontId="3" type="noConversion"/>
  </si>
  <si>
    <t>****107/10/18(單年10/1)啟動規劃_10/30(10/15)送發包計畫表(216萬/群治/運鴻)_11/27(11/1)底價單初底212.64萬)/發包文件(免履保金)_(12/21)開決標(華大184.8萬/每月7.7萬初底87%)_(1/22)辦理生活垃圾隨水徵收免除事宜(3+1機廠)_2/11(1/31)約屆轉華大_</t>
    <phoneticPr fontId="3" type="noConversion"/>
  </si>
  <si>
    <t>富基采儷_(12/10)(D1-75)調查場次葷素人數發文_1/9M1A轉T/B確認與新北捷公司合辦(高捷主場)_1/10(D1-60)分工(傳閱L1D)_0中心_1行控_2車務_3設施_4車輛_B顧問_12/28(D1-45)邀卡印製_1/14(D1-45)貴賓簽P(確認與會長官)_(1/21!)(D1-30)寄邀請卡*10_2/11新北回(勿準備新北/市長獎項//勿壓過新北獎額//新北BP要參加二梯並送摸彩品)_2/12新北希不分你我合座_2/13(增陳培安)</t>
    <phoneticPr fontId="3" type="noConversion"/>
  </si>
  <si>
    <t>(2/18)檢討會(沒空取消)
    **1/17(1/4)(D0-30)規劃專簽呈P准_1/30發文各單位邀請_(2/1)(D0-W)預訂公務車確認_2/1(D0-1)假前重要準備提醒瓅文/(斌/M3)_2/11市府團拜公務車準備(0830)_2/11(1/31)公司團拜佈置/茶點/儀程討論_</t>
    <phoneticPr fontId="3" type="noConversion"/>
  </si>
  <si>
    <r>
      <rPr>
        <b/>
        <sz val="12"/>
        <color theme="1"/>
        <rFont val="新細明體"/>
        <family val="1"/>
        <charset val="136"/>
      </rPr>
      <t>非上網型公務手機門號綁約屆期續約_1070323-109/9/23
_原則//公司提供公務門號/0元手機/月通話費(B限外撥)
_1041001_1070401_1091001_1120301</t>
    </r>
    <r>
      <rPr>
        <sz val="12"/>
        <color rgb="FF7030A0"/>
        <rFont val="新細明體"/>
        <family val="1"/>
        <charset val="136"/>
      </rPr>
      <t/>
    </r>
    <phoneticPr fontId="3" type="noConversion"/>
  </si>
  <si>
    <t>以上為當月</t>
    <phoneticPr fontId="3" type="noConversion"/>
  </si>
  <si>
    <t>107/12/4(D1-30)報支清單陳P_
106/12/4(D1-2M)備忘錄通知活動日期及調查二場次葷素人數(775人次+756人次)_1/5/1745試菜福委T14陳昭元0922055111/T22黃盈勳0919766515/T23蘇育璋0960745441///T13周憲章車務長0975593965(生病缺席)/T21姜泰安工程師0920561069/L11游志榮資深0912052701/M11*2/M13*4)二樓博愛廳_12/13節目首會_12/14節目內容專簽(流程/主持/樂團/舞團/同仁遊戲)_12/14專簽M1布置費用3萬二場(魔術魂)_12/18電傳擬邀貴賓名單給BS過目中(M1交辦)_12/20處長指示(1.加邀中鋼孫國華副處長 2.邀市長副市長不變唯若有候選人跟來則原則不上台講話但若有自備禮品只給摸 3.若有候選人表示要來則由M3安排至場二講話及摸彩比照 4.邀請貴賓由各分工單位協助務必進行確認)_1/25確認大八提供摸彩餐券(5+5份/每份2張)_(1/25)領現金23萬_12/26二會主持人_12/15處長轉B明年3月民進黨高市長黨內初選所邀貴賓名單要變動(可能不邀市長/副市長)_2/9缺失(席桌位置不準確/出菜太慢/影像1830未開機)_</t>
    <phoneticPr fontId="3" type="noConversion"/>
  </si>
  <si>
    <t>酒飲: 二場酒量(紅1.7_啤2.0)</t>
    <phoneticPr fontId="3" type="noConversion"/>
  </si>
  <si>
    <t>1.摸彩券之職工編號建議刪除。</t>
    <phoneticPr fontId="3" type="noConversion"/>
  </si>
  <si>
    <r>
      <rPr>
        <b/>
        <sz val="12"/>
        <color rgb="FFFF0000"/>
        <rFont val="新細明體"/>
        <family val="1"/>
        <charset val="136"/>
      </rPr>
      <t>B視察車站</t>
    </r>
    <r>
      <rPr>
        <sz val="12"/>
        <color rgb="FFFF0000"/>
        <rFont val="新細明體"/>
        <family val="1"/>
        <charset val="136"/>
      </rPr>
      <t>交辦(年初一)_傢俱</t>
    </r>
    <phoneticPr fontId="3" type="noConversion"/>
  </si>
  <si>
    <t>2/20熟練操作_
****107/11/20發文M4請展延需求日期至12/13_12/13交貨_</t>
    <phoneticPr fontId="3" type="noConversion"/>
  </si>
  <si>
    <t>3/10(每月15日)月報_
****6/26會(持續創新提案列108KPI//十年以上人才離職需請示核准//考績連結調薪//當責創新團隊合作)_8/2(7/27 M13)(7/31 M12)創新提案列 108 KPI_8/16規劃/分工_9/11印貼紙_9/13訂SOP及題庫_9/13提送M12進度_9/20分機轉接手機測試OK_9/26(9/28前)發文宣導_1/14提案結案_</t>
    <phoneticPr fontId="3" type="noConversion"/>
  </si>
  <si>
    <t>(D0+2W)彙整名單給D2(了解回擲券回收率95%?)
        **1/7(D0-1M)啟動規劃_1/14(1/11)(D0-3W)專簽分會陳P准_?1/22(D0-2W)印製回擲券_1/28先給BS/L1=70包_1/28加簽70份_1/30!(D0-5WD)紅包裝現金及回擲券_1/30(D0-4WD)紅包報告M1後轉交B秘書_</t>
    <phoneticPr fontId="3" type="noConversion"/>
  </si>
  <si>
    <t>--</t>
    <phoneticPr fontId="3" type="noConversion"/>
  </si>
  <si>
    <t>****(D0-40)啟動規劃並請示處長作法(先規劃二款蜜棗/蓮霧請BS私下請示B後再專簽P)(B要蜜棗)_1/10(1/4)(D0-1M)(蜜棗/55*1000)上簽P核定_下訂_1/21(1/22!)取現貨及宅配(65+1自費)_1/21致送中鋼(H1*1/H12*2/F31鴻良*1)(T3*2)_</t>
    <phoneticPr fontId="3" type="noConversion"/>
  </si>
  <si>
    <t>2/19開標(M4臨時通知)(因逐層砍價過低致無法入D底價問題1)(另發現M4漏送底價至P問題2)_</t>
    <phoneticPr fontId="3" type="noConversion"/>
  </si>
  <si>
    <t>****1/14提醒L11約將屆應主動提需求/自辦發包案(M1輔導)_2/20(1/14)輔導L11完成發包(2/20確認L11自行辦發包)_3/31約屆_</t>
    <phoneticPr fontId="3" type="noConversion"/>
  </si>
  <si>
    <r>
      <rPr>
        <b/>
        <sz val="12"/>
        <color theme="1"/>
        <rFont val="新細明體"/>
        <family val="1"/>
        <charset val="136"/>
      </rPr>
      <t>L11</t>
    </r>
    <r>
      <rPr>
        <sz val="12"/>
        <color theme="1"/>
        <rFont val="新細明體"/>
        <family val="1"/>
        <charset val="136"/>
      </rPr>
      <t>專案</t>
    </r>
    <r>
      <rPr>
        <b/>
        <sz val="12"/>
        <color theme="1"/>
        <rFont val="新細明體"/>
        <family val="1"/>
        <charset val="136"/>
      </rPr>
      <t>租車(小貨車)續租否_RBS-5320
_(106/4/1起新車二年_108/3/31)_若續L1自辦</t>
    </r>
    <phoneticPr fontId="3" type="noConversion"/>
  </si>
  <si>
    <t>許</t>
    <phoneticPr fontId="3" type="noConversion"/>
  </si>
  <si>
    <t>--</t>
    <phoneticPr fontId="3" type="noConversion"/>
  </si>
  <si>
    <r>
      <t>提報M13</t>
    </r>
    <r>
      <rPr>
        <b/>
        <sz val="12"/>
        <color rgb="FFFF0000"/>
        <rFont val="新細明體"/>
        <family val="1"/>
        <charset val="136"/>
      </rPr>
      <t>改革創新</t>
    </r>
    <r>
      <rPr>
        <sz val="12"/>
        <color rgb="FFFF0000"/>
        <rFont val="新細明體"/>
        <family val="1"/>
        <charset val="136"/>
      </rPr>
      <t>提案_</t>
    </r>
    <r>
      <rPr>
        <b/>
        <sz val="12"/>
        <color rgb="FFFF0000"/>
        <rFont val="新細明體"/>
        <family val="1"/>
        <charset val="136"/>
      </rPr>
      <t>10802</t>
    </r>
    <phoneticPr fontId="3" type="noConversion"/>
  </si>
  <si>
    <t>專案</t>
    <phoneticPr fontId="3" type="noConversion"/>
  </si>
  <si>
    <t>--</t>
    <phoneticPr fontId="3" type="noConversion"/>
  </si>
  <si>
    <r>
      <t xml:space="preserve">CHT </t>
    </r>
    <r>
      <rPr>
        <b/>
        <sz val="12"/>
        <color theme="1"/>
        <rFont val="新細明體"/>
        <family val="1"/>
        <charset val="136"/>
      </rPr>
      <t>MOD寫稿</t>
    </r>
    <phoneticPr fontId="3" type="noConversion"/>
  </si>
  <si>
    <r>
      <rPr>
        <b/>
        <sz val="12"/>
        <color rgb="FFFF0000"/>
        <rFont val="新細明體"/>
        <family val="1"/>
        <charset val="136"/>
      </rPr>
      <t>輪班同仁休息室</t>
    </r>
    <r>
      <rPr>
        <sz val="12"/>
        <color rgb="FFFF0000"/>
        <rFont val="新細明體"/>
        <family val="1"/>
        <charset val="136"/>
      </rPr>
      <t>狀況檢視及訂立標配</t>
    </r>
    <phoneticPr fontId="3" type="noConversion"/>
  </si>
  <si>
    <t>2/22思考購進後之用途效益評估_專簽核准_編預算_請購
****107/11/9處務會議交辦_11/19交辦雯輝_12/26規劃(顏色/字數/費用)_</t>
    <phoneticPr fontId="3" type="noConversion"/>
  </si>
  <si>
    <t>梯廳電子看板(暫銷)</t>
    <phoneticPr fontId="3" type="noConversion"/>
  </si>
  <si>
    <t>2/23(1/16)年報****107/12/11(12/15)整理108年度公務汽機車輛定檢排程_</t>
    <phoneticPr fontId="3" type="noConversion"/>
  </si>
  <si>
    <t>2/23規劃安排</t>
    <phoneticPr fontId="3" type="noConversion"/>
  </si>
  <si>
    <t xml:space="preserve">公務車年報(沒時間) </t>
    <phoneticPr fontId="3" type="noConversion"/>
  </si>
  <si>
    <t>107/12/4(D1-30)報支清單陳P_
106/12/4(D1-2M)備忘錄通知活動日期及調查二場次葷素人數(775人次+756人次)_1/5/1745試菜福委T14陳昭元0922055111/T22黃盈勳0919766515/T23蘇育璋0960745441///T13周憲章車務長0975593965(生病缺席)/T21姜泰安工程師0920561069/L11游志榮資深0912052701/M11*2/M13*4)二樓博愛廳_12/13節目首會_12/14節目內容專簽(流程/主持/樂團/舞團/同仁遊戲)_12/14專簽M1布置費用3萬二場(魔術魂)_12/18電傳擬邀貴賓名單給BS過目中(M1交辦)_12/20處長指示(1.加邀中鋼孫國華副處長 2.邀市長副市長不變唯若有候選人跟來則原則不上台講話但若有自備禮品只給摸 3.若有候選人表示要來則由M3安排至場二講話及摸彩比照 4.邀請貴賓由各分工單位協助務必進行確認)_1/25確認大八提供摸彩餐券(5+5份/每份2張)_(1/25)領現金23萬_12/26二會主持人_12/15處長轉B明年3月民進黨高市長黨內初選所邀貴賓名單要變動(可能不邀市長/副市長)_2/9缺失(席桌位置不準確/出菜太慢/影像1830未開機)_</t>
    <phoneticPr fontId="3" type="noConversion"/>
  </si>
  <si>
    <r>
      <rPr>
        <b/>
        <sz val="12"/>
        <color rgb="FFFF0000"/>
        <rFont val="新細明體"/>
        <family val="1"/>
        <charset val="136"/>
      </rPr>
      <t>上網型公務手機門號綁約屆期(二年)續辦
_1080316_1100316
_電信限額開放(40門)_M13專簽得申辦人員_「上網型綁約優惠購機方案(以雙卡機為主)」由公司負綁約責任，若有職務異動得經雙方同意門號異動個人並由個人接手綁約責任</t>
    </r>
    <r>
      <rPr>
        <sz val="12"/>
        <color rgb="FFFF0000"/>
        <rFont val="新細明體"/>
        <family val="1"/>
        <charset val="136"/>
      </rPr>
      <t xml:space="preserve">
</t>
    </r>
    <phoneticPr fontId="3" type="noConversion"/>
  </si>
  <si>
    <r>
      <t>107-4</t>
    </r>
    <r>
      <rPr>
        <b/>
        <sz val="12"/>
        <color theme="1"/>
        <rFont val="新細明體"/>
        <family val="1"/>
        <charset val="136"/>
      </rPr>
      <t xml:space="preserve">員工座談會
</t>
    </r>
    <phoneticPr fontId="3" type="noConversion"/>
  </si>
  <si>
    <t>**停班期間開放地下車位臨停配套及宣導_____12/17規配套作法_修改規章_配套措施宣導
**友善專屬車位____12/17規劃作法_12/17車位標示(每機廠*2)__12/22擬員工服務園地PO文_12/22開始執行</t>
    <phoneticPr fontId="3" type="noConversion"/>
  </si>
  <si>
    <t>公務車T22一台0028-XK試裝胎壓偵測器</t>
    <phoneticPr fontId="3" type="noConversion"/>
  </si>
  <si>
    <t>****2/15已安裝_</t>
    <phoneticPr fontId="3" type="noConversion"/>
  </si>
  <si>
    <t>3/5(2/28)約屆
****12/20追縱主約得標情形(YES)_12/19確認是否限車齡(NO)_12/20啟動規劃_1/2思考組織異動因應_1/1異動台智車租約簽由高捷租至2/28約滿_1月通知T16主動提需求(特殊規格)及發包案(M4招標)(M1協助)_2/20(1/14)輔導T16辦理調撥車租約(特規)(發包計劃/廠商建議//底價/發包文件//開標//履約管理/報支)_</t>
    <phoneticPr fontId="3" type="noConversion"/>
  </si>
  <si>
    <r>
      <rPr>
        <sz val="12"/>
        <color theme="1"/>
        <rFont val="新細明體"/>
        <family val="1"/>
        <charset val="136"/>
      </rPr>
      <t>承租</t>
    </r>
    <r>
      <rPr>
        <b/>
        <u/>
        <sz val="12"/>
        <color theme="1"/>
        <rFont val="新細明體"/>
        <family val="1"/>
        <charset val="136"/>
      </rPr>
      <t>電信門號</t>
    </r>
    <r>
      <rPr>
        <sz val="12"/>
        <color theme="1"/>
        <rFont val="新細明體"/>
        <family val="1"/>
        <charset val="136"/>
      </rPr>
      <t>(中華電)、承租簡訊 ?萬則(三竹)</t>
    </r>
    <phoneticPr fontId="3" type="noConversion"/>
  </si>
  <si>
    <r>
      <t>3/7配合新車約更新</t>
    </r>
    <r>
      <rPr>
        <b/>
        <u/>
        <sz val="12"/>
        <color theme="1"/>
        <rFont val="新細明體"/>
        <family val="1"/>
        <charset val="136"/>
      </rPr>
      <t>中華電信GPS</t>
    </r>
    <r>
      <rPr>
        <sz val="12"/>
        <color theme="1"/>
        <rFont val="新細明體"/>
        <family val="1"/>
        <charset val="136"/>
      </rPr>
      <t>網路門號_中華隨時可停_
****11/8(107/11/1)啟動(配合主約展至年底107/12/31)_</t>
    </r>
    <phoneticPr fontId="3" type="noConversion"/>
  </si>
  <si>
    <t>許瑞陽</t>
    <phoneticPr fontId="3" type="noConversion"/>
  </si>
  <si>
    <t>108第一季請求中鋼同意台智公司使用中鋼電子公文系統(中冠開發串接公文系統至少20萬元/開發小型EIP更貴)_</t>
    <phoneticPr fontId="3" type="noConversion"/>
  </si>
  <si>
    <t>1.107.10.25 T3請M1協明年改場一  2.明年可考慮行政單位均分二場次輪流  3.桌位配置圖差異很大  4.摸彩名單最後一定要與M11/M12真實名單比對
5.1/23工會會議建議彩券邀各二級派代表驗證後投入封箱  6.摸彩券之職工編號考慮刪除以彩券編號取代。7.有貴賓一定要錄影且介紹貴賓時要對人對焦。</t>
    <phoneticPr fontId="3" type="noConversion"/>
  </si>
  <si>
    <t>年度規章修訂
1.機廠停車  2.出入證</t>
    <phoneticPr fontId="3" type="noConversion"/>
  </si>
  <si>
    <t>3/7(2/27_2/14)腦力激蕩(補提案輝/儒/育)_3/7輝未提案
****1080211請同仁踴躍提報_</t>
    <phoneticPr fontId="3" type="noConversion"/>
  </si>
  <si>
    <t>台智公司電子公文系統建置</t>
    <phoneticPr fontId="3" type="noConversion"/>
  </si>
  <si>
    <r>
      <t>108年</t>
    </r>
    <r>
      <rPr>
        <b/>
        <sz val="12"/>
        <color theme="1"/>
        <rFont val="新細明體"/>
        <family val="1"/>
        <charset val="136"/>
      </rPr>
      <t>南機廠區綠化</t>
    </r>
    <r>
      <rPr>
        <sz val="12"/>
        <color theme="1"/>
        <rFont val="新細明體"/>
        <family val="1"/>
        <charset val="136"/>
      </rPr>
      <t>養護及</t>
    </r>
    <r>
      <rPr>
        <b/>
        <sz val="12"/>
        <color rgb="FFFF0000"/>
        <rFont val="新細明體"/>
        <family val="1"/>
        <charset val="136"/>
      </rPr>
      <t xml:space="preserve">道路清潔契約重新發包(道清) </t>
    </r>
    <r>
      <rPr>
        <sz val="12"/>
        <color theme="1"/>
        <rFont val="新細明體"/>
        <family val="1"/>
        <charset val="136"/>
      </rPr>
      <t>(展至10812-10804)
_四人力 D=3/1_總每人月3.47萬元</t>
    </r>
    <phoneticPr fontId="3" type="noConversion"/>
  </si>
  <si>
    <t>外賓**____(D1-45)邀卡印製_(D1-45)貴賓名單簽P_名單異動簽會T_(D1-30)邀請卡_(D1-7)出席確認_(D1)接待(貴賓席位圖給L1D)_2/22(新北捷*4/理事長/部長)
摸彩**_____1/29(D1-30)獎項簽B後傳閱L1(留彈性//1萬市長獎)_2/13摸獎均衡調整及長官安排(M1)_(1/31)(D1-1M)購摸彩品
節目**____1/2(D1-60)一次討論_1/18(D1-30)簽追加費用_1/18(D1-3W)節目及流程簽B
餐廳**____(D1-4M)餐廳地點P准_(D1-75)調查場次葷素_(D1-60)訂金報支_(1/21)規劃佈置_2/11貴賓桌配置_No1酒量(紅1.5_啤2.2)_2/26酒量(紅_啤)
整合**____(D1-120)場地日期簽P准_(D1-75)預算簽准_(D1-60)分工(傳閱L1D)_2/12(D1-7)籌備會_(2/14)行程安排_2/15(D1/D2)活動_3/8照片(二階暫存已被刪)</t>
    <phoneticPr fontId="3" type="noConversion"/>
  </si>
  <si>
    <t>整合**____(D0-6M)啟動_(D1-75)簽預算P准_(D1-60)分工時程mail_(12/28)(D1-7)籌備會_1/2公佈告(席位/交通)_(D1)首場_(D2)貳場_3/8照片影片
餐宴**____(D1-4M)餐廳地點簽P准_(D1-60)契約及/試菜簽M1_(D1-75)調查場次葷素發文_(D1-20)試菜(12位)_1/4梯一_(D2)梯二(桌次佈告)
摸彩**____(D1-45)獎項規劃簽P_(D1-30)購摸彩品全_(D-7)獎項佈告_(D1)摸彩_(D2)摸彩_(1/23)普獎摸彩_2/1 D2表不需(2-8每月1日)提紀念卡車資/餘額D2
外賓**____(D1-45)貴賓規劃簽B准_(D1-1M)寄邀請卡_12/28(D1-7)出席確認_(D1)接待
節目**____(D1-75)一次討論_11/27(D1-45)節目及流程簽P_12/28(D1-30)二次討論</t>
    <phoneticPr fontId="3" type="noConversion"/>
  </si>
  <si>
    <t xml:space="preserve">拜會中鋼團購主管(1.致謝  2.希建團購資訊管道)
1.福利組組長+黃同興組長  2/12下午  小港廠區  
4.扮手禮*2
</t>
    <phoneticPr fontId="3" type="noConversion"/>
  </si>
  <si>
    <t>黃聖育</t>
    <phoneticPr fontId="3" type="noConversion"/>
  </si>
  <si>
    <r>
      <t>捷運機廠保全契約重新發包(</t>
    </r>
    <r>
      <rPr>
        <b/>
        <sz val="12"/>
        <color rgb="FFFF0000"/>
        <rFont val="新細明體"/>
        <family val="1"/>
        <charset val="136"/>
      </rPr>
      <t>展約年底</t>
    </r>
    <r>
      <rPr>
        <b/>
        <sz val="12"/>
        <color theme="1"/>
        <rFont val="新細明體"/>
        <family val="1"/>
        <charset val="136"/>
      </rPr>
      <t xml:space="preserve">10812-10804) </t>
    </r>
    <r>
      <rPr>
        <b/>
        <u/>
        <sz val="12"/>
        <color theme="1"/>
        <rFont val="新細明體"/>
        <family val="1"/>
        <charset val="136"/>
      </rPr>
      <t>單價169.5元/時</t>
    </r>
    <phoneticPr fontId="3" type="noConversion"/>
  </si>
  <si>
    <t>大寮、南機、前鎮機廠停車場108上半年度停車收費
(含停車證印製)</t>
    <phoneticPr fontId="3" type="noConversion"/>
  </si>
  <si>
    <t>--</t>
    <phoneticPr fontId="3" type="noConversion"/>
  </si>
  <si>
    <t>(下半年)6/5規劃下半年收費事宜_6/11(6/8)簽文通知收下辦年繳費(員工部份)_6/267統計本次收費情行_7/12追蹤收取非員工費用22萬8289元(共127部汽機車申請)_
****(10/15)通知啟動規劃作業_10/31(10/15-11/1)判定需否重抽籤_11/14(11/13)因應資策會進駐增設汽16機20車位_(12/3)通知非員工單位窗口_(12/5)發文通知上半年繳現及扣薪時程(員工部份)_(3/14)建立停車半年報(製表:地點*4//平面地下//預估實際數量//汽車機車//員工非員工//費用)_3/14追蹤收取非員工費用(22萬8289元?共127部汽機車申請)</t>
    <phoneticPr fontId="3" type="noConversion"/>
  </si>
  <si>
    <t>(9/1)半年聯合協組會
****(108/1/11)啟動規劃_1/7(12/1)發包計畫表(晉邦/亞瑟)_1/19(1/15)提送發包作業簽注單//底價(初底?165萬4749//人月基薪26006/月耗材12855；核底=%)及發包文件(履保金10%)_2/27(2/25!)已開標(晉邦得標125萬元為原底之?92%)_(3/1)開工前會議通知_3/13(3/13)工前會_3/31(4/1)新約啟動_</t>
    <phoneticPr fontId="3" type="noConversion"/>
  </si>
  <si>
    <t>(9/1)定期協議組織會議_
****(1/11)啟動發包案_1/11(1/11)發包計畫表核定(忠華議價)_1/29(1/28)提送1/25底價//發包作業簽注單(初底173*39216=678萬4368元)//發包文件(履保金10%)_2/21重送底價單(670萬5936)(配合M4因原底價漏陳P核定)_3/1?(2/19)重開標(忠華保全總664萬7112元//初底98%//單169.5元/時)_3/13(3/13)開工前會議(含通知)_3/31交接及新約上線_</t>
    <phoneticPr fontId="3" type="noConversion"/>
  </si>
  <si>
    <t>****(3/8)規章修訂會審_3/13出入證規章核定公告_3/14停車規章公告_佈告宣導(機廠停車停班配套)</t>
    <phoneticPr fontId="3" type="noConversion"/>
  </si>
  <si>
    <t>****108/1/22啟動規劃內容_1/22內部討論規劃內容(資費/機款/配件)_(1/30)與中華初會議題_(2/11)中華確認會議紀錄及優惠條件_2/12請示DA需求方案(購機/不購機)(思考一週)_2/13(2/14)簽P准(優惠內容)_(2/15)中華提供可選建議機款(排除陸品牌)_2/25(2/18-2/25)需求調查回中華_(2/26-3/15 CHT)備機_3/15(3/15)交機作/業及綁約生效_</t>
    <phoneticPr fontId="3" type="noConversion"/>
  </si>
  <si>
    <t>協助L1D短期顧問住宿(每人2週)
**T110陳智能(3/18-3/29)
**L115黃威智(4/01-4/12)
**T140張欽閔(4/15-4/26)</t>
    <phoneticPr fontId="3" type="noConversion"/>
  </si>
  <si>
    <t>(107/11/2)陽檢視上日用水箱清潔度並決定需否啟動專案(正常)_啟動規劃及發包 (請聖育主辦規劃/瑞陽配合)_6/1-6/30施工</t>
    <phoneticPr fontId="3" type="noConversion"/>
  </si>
  <si>
    <r>
      <rPr>
        <b/>
        <sz val="12"/>
        <color theme="1"/>
        <rFont val="新細明體"/>
        <family val="1"/>
        <charset val="136"/>
      </rPr>
      <t>防寒大衣</t>
    </r>
    <r>
      <rPr>
        <sz val="12"/>
        <color theme="1"/>
        <rFont val="新細明體"/>
        <family val="1"/>
        <charset val="136"/>
      </rPr>
      <t>(磨軌案T13及T14高架同仁)_
T1高架長版=103(T13*60+T14*43)
T250TH磨軌短版=10</t>
    </r>
    <phoneticPr fontId="3" type="noConversion"/>
  </si>
  <si>
    <t>1080222高階主管會(高主會)追蹤案:
高雄市政府經發局承租於107年9月進駐ADM 2F，請分析過去3個月ADM用電資料，瞭解因此增加用電量，提供D3評估是否向其爭取分攤電費。</t>
    <phoneticPr fontId="3" type="noConversion"/>
  </si>
  <si>
    <t>許</t>
    <phoneticPr fontId="3" type="noConversion"/>
  </si>
  <si>
    <t>1080320_M1: 
一、經統計ADM最近三個月(12月、元月、2月)每月總增加用電量分別為14,579度、17,202度、22,052度 (平均17,944度/月) ，已提供D3評估。
     (PS:1.因中央空調用電無法獨立裝設電錶計電，故以ADM總用電量進行比較  2.因不同月份溫度變化對ADM用電影響頗大，故所增加電量係與去年同月進行比較)。
二、M1將續追蹤ADM每月用電差異，作為後續用電計價調整參考。
10802_M1: 經統計近三個月(11、12、元月) ADM總月用電量，其與前一年度同月份比較結果，近三個月平均每月用電量增加約13,500度/月，已於2/27將相關資料提供D3參考及評估。</t>
    <phoneticPr fontId="3" type="noConversion"/>
  </si>
  <si>
    <t>3/20</t>
    <phoneticPr fontId="3" type="noConversion"/>
  </si>
  <si>
    <t>3/18(3/20)洽小樹談後續規劃(以目前請購400元咖啡豆50磅升等500元豆試喝評估//5種口味每口味10磅//)_(108/4/1)規劃試喝計劃(送500元豆?磅試喝//10台//限定期間//試期優惠作法//回覆評價)_試喝(6-7月)_8月決定_108/9/12二年約期屆滿
****106/7/19(7/13示)租用咖啡機台提升服務效能規劃(B/P/M1指示)(L11換L1D)_(108/9/12)滿二年_108</t>
    <phoneticPr fontId="3" type="noConversion"/>
  </si>
  <si>
    <r>
      <t xml:space="preserve">員工咖啡機_提升咖啡機服務效能規劃作法_106/9/12啟用
</t>
    </r>
    <r>
      <rPr>
        <sz val="12"/>
        <color rgb="FFFF0000"/>
        <rFont val="新細明體"/>
        <family val="1"/>
        <charset val="136"/>
      </rPr>
      <t>_管理效率化/</t>
    </r>
    <r>
      <rPr>
        <b/>
        <u/>
        <sz val="12"/>
        <color rgb="FFFF0000"/>
        <rFont val="新細明體"/>
        <family val="1"/>
        <charset val="136"/>
      </rPr>
      <t>金流</t>
    </r>
    <r>
      <rPr>
        <sz val="12"/>
        <color rgb="FFFF0000"/>
        <rFont val="新細明體"/>
        <family val="1"/>
        <charset val="136"/>
      </rPr>
      <t>簡便透明化/</t>
    </r>
    <r>
      <rPr>
        <b/>
        <u/>
        <sz val="12"/>
        <color rgb="FFFF0000"/>
        <rFont val="新細明體"/>
        <family val="1"/>
        <charset val="136"/>
      </rPr>
      <t>預算</t>
    </r>
    <r>
      <rPr>
        <sz val="12"/>
        <color rgb="FFFF0000"/>
        <rFont val="新細明體"/>
        <family val="1"/>
        <charset val="136"/>
      </rPr>
      <t>可控/員工享有優惠_好喝/便利/實用</t>
    </r>
    <phoneticPr fontId="3" type="noConversion"/>
  </si>
  <si>
    <r>
      <t>南機廠北側圍牆外</t>
    </r>
    <r>
      <rPr>
        <b/>
        <sz val="12"/>
        <color theme="1"/>
        <rFont val="新細明體"/>
        <family val="1"/>
        <charset val="136"/>
      </rPr>
      <t>緩衝綠帶督導管理(450米*11米=1500坪)</t>
    </r>
    <r>
      <rPr>
        <sz val="12"/>
        <color theme="1"/>
        <rFont val="新細明體"/>
        <family val="1"/>
        <charset val="136"/>
      </rPr>
      <t>使用協議 (108/5/1~二年淨收清潔費3.6萬元)_淨約50坪/區*31區，600/年清潔維護費，押金600)
****約100年起_</t>
    </r>
    <phoneticPr fontId="3" type="noConversion"/>
  </si>
  <si>
    <t>儒 斌</t>
    <phoneticPr fontId="3" type="noConversion"/>
  </si>
  <si>
    <t>中鋼公司總務處
福利組</t>
    <phoneticPr fontId="3" type="noConversion"/>
  </si>
  <si>
    <t>窗口_侯芳忠(綠豆椪)_分機2109</t>
    <phoneticPr fontId="3" type="noConversion"/>
  </si>
  <si>
    <t>--</t>
    <phoneticPr fontId="3" type="noConversion"/>
  </si>
  <si>
    <t>T2謝一通因應_資遣(至3/31)</t>
    <phoneticPr fontId="3" type="noConversion"/>
  </si>
  <si>
    <t>--</t>
    <phoneticPr fontId="3" type="noConversion"/>
  </si>
  <si>
    <t>專10803-03_ADM大廳前內外玻璃全面清潔作業(高空處玻璃)</t>
    <phoneticPr fontId="3" type="noConversion"/>
  </si>
  <si>
    <t>****2/11 M1A交辦_2/12需求現勘(R10/R13)_2/20會勘美麗島監控課(鞋櫃/屏風_R13需鎖頭)_3/8追鞋櫃OK_購料架_購折合椅_(3/27)完工結案</t>
    <phoneticPr fontId="3" type="noConversion"/>
  </si>
  <si>
    <t>3/30(3/31)注意執行
****108/3/22M1A指示(3/31離職生效/員工識別證已收取/無辦車證/M11給照片/至0331-10天)_3/22交辦瑞陽(機廠大門及ADM該員無證請依訪客由受訪人親自帶領//已給照片//要求近日特別加強門禁)_</t>
    <phoneticPr fontId="3" type="noConversion"/>
  </si>
  <si>
    <t>****107/10/15提醒啟動_調查尺寸變更及刪換領需求_11/19訂購淡海運務款78人(短襯*2/夏褲*2/領帶*1)維修款58人(排汗衫*2/夏褲*2)_(3/15)交貨_3/26(4/26)統計送改率(扣除特殊因素，送改率短襯5.8%(前2.9%)、短POLO3.2%(原1.9%)、長褲8.5%(原7.0%)；總13.3%(原9.4%)</t>
    <phoneticPr fontId="3" type="noConversion"/>
  </si>
  <si>
    <t>疑義_1.房舍費所指為何?是否有現行基準可供參?  2.車齡標準係以屆滿3年或屆滿5年?(以出廠或掛牌計?)</t>
    <phoneticPr fontId="3" type="noConversion"/>
  </si>
  <si>
    <t>專10803-05_桃機旅客自動電車PMS標案</t>
    <phoneticPr fontId="3" type="noConversion"/>
  </si>
  <si>
    <t>4/17</t>
    <phoneticPr fontId="3" type="noConversion"/>
  </si>
  <si>
    <t>--</t>
    <phoneticPr fontId="3" type="noConversion"/>
  </si>
  <si>
    <t>評估開放一級主管可視需要自刪公文訊息可行性</t>
    <phoneticPr fontId="3" type="noConversion"/>
  </si>
  <si>
    <t>專案10803-06</t>
    <phoneticPr fontId="3" type="noConversion"/>
  </si>
  <si>
    <t>專案10803-04</t>
    <phoneticPr fontId="3" type="noConversion"/>
  </si>
  <si>
    <t>專案10803-05</t>
    <phoneticPr fontId="3" type="noConversion"/>
  </si>
  <si>
    <t xml:space="preserve">同仁帛金:1060531D3簽林建宏3100元_1070207 B致T13韓寶彥3000元_1080410B簽致1萬元_
員眷帛金:B+P各致吳昆基DA 1071211 3000元_
同仁禮金: </t>
    <phoneticPr fontId="3" type="noConversion"/>
  </si>
  <si>
    <t>****3/15(3/15)前置作業(備高空車//安全現勘//擬安全及施工計劃//特殊作業申請)_3/15高架作業申請_'3/18(3/16)清洗(先內後外)_(3/23)清洗外部玻璃(良好)_</t>
    <phoneticPr fontId="3" type="noConversion"/>
  </si>
  <si>
    <t>****108/3/15啟動_3/18(3/16前)規章研修及排工_3/18(4/30前)完成溫故訓練及整備(沙包替換)_颱風前購買年度防颱口糧配送_</t>
    <phoneticPr fontId="3" type="noConversion"/>
  </si>
  <si>
    <t>專案10804-08</t>
    <phoneticPr fontId="3" type="noConversion"/>
  </si>
  <si>
    <t>專案    108-009</t>
    <phoneticPr fontId="3" type="noConversion"/>
  </si>
  <si>
    <t>台智訓練承覽案_越南來台車輛維修訓
6+1翻人_4/22-4/27</t>
    <phoneticPr fontId="3" type="noConversion"/>
  </si>
  <si>
    <r>
      <rPr>
        <b/>
        <sz val="12"/>
        <color theme="1"/>
        <rFont val="新細明體"/>
        <family val="1"/>
        <charset val="136"/>
      </rPr>
      <t>委印(委外影印印刷</t>
    </r>
    <r>
      <rPr>
        <sz val="12"/>
        <color theme="1"/>
        <rFont val="新細明體"/>
        <family val="1"/>
        <charset val="136"/>
      </rPr>
      <t>、晒圖)承攬契約續辦發包_</t>
    </r>
    <r>
      <rPr>
        <b/>
        <sz val="12"/>
        <color rgb="FFFF0000"/>
        <rFont val="新細明體"/>
        <family val="1"/>
        <charset val="136"/>
      </rPr>
      <t>雙年5/31止</t>
    </r>
    <r>
      <rPr>
        <sz val="12"/>
        <color theme="1"/>
        <rFont val="新細明體"/>
        <family val="1"/>
        <charset val="136"/>
      </rPr>
      <t xml:space="preserve">
(1080601~二年)</t>
    </r>
    <phoneticPr fontId="3" type="noConversion"/>
  </si>
  <si>
    <t>--</t>
    <phoneticPr fontId="3" type="noConversion"/>
  </si>
  <si>
    <t>專案    108-010</t>
    <phoneticPr fontId="3" type="noConversion"/>
  </si>
  <si>
    <t>專案    108-011</t>
    <phoneticPr fontId="3" type="noConversion"/>
  </si>
  <si>
    <t>4/30</t>
    <phoneticPr fontId="3" type="noConversion"/>
  </si>
  <si>
    <t>****4/8 T1石處長反應立案處理_4/9(4/8)洽T30評估可行性_4/10提系統異動單_4/17驗收_(4/15)追蹤進度_4/22上線(通知石處長)</t>
    <phoneticPr fontId="3" type="noConversion"/>
  </si>
  <si>
    <r>
      <rPr>
        <b/>
        <sz val="12"/>
        <color theme="1"/>
        <rFont val="新細明體"/>
        <family val="1"/>
        <charset val="136"/>
      </rPr>
      <t>承租</t>
    </r>
    <r>
      <rPr>
        <sz val="12"/>
        <color theme="1"/>
        <rFont val="新細明體"/>
        <family val="1"/>
        <charset val="136"/>
      </rPr>
      <t>調撥車</t>
    </r>
    <r>
      <rPr>
        <b/>
        <sz val="12"/>
        <color theme="1"/>
        <rFont val="新細明體"/>
        <family val="1"/>
        <charset val="136"/>
      </rPr>
      <t>車機GPS定位*7_GPS</t>
    </r>
    <r>
      <rPr>
        <sz val="12"/>
        <color theme="1"/>
        <rFont val="新細明體"/>
        <family val="1"/>
        <charset val="136"/>
      </rPr>
      <t xml:space="preserve">(4舊3新)_10712-10708-10504(要有約屆仍可暫付費續用共識)_爭取免費送機
_自有公務機車8?台_承租網路門號(107/11/7各站體無線網路門號306_平板含上網門號*11_VPN*6_環保局機房固網*16)_承租電信門號(107/11/01客服0800*7線_手機*18)_承租簡訊 50萬則
</t>
    </r>
    <phoneticPr fontId="3" type="noConversion"/>
  </si>
  <si>
    <r>
      <t>高捷</t>
    </r>
    <r>
      <rPr>
        <b/>
        <u/>
        <sz val="12"/>
        <color rgb="FF7030A0"/>
        <rFont val="新細明體"/>
        <family val="1"/>
        <charset val="136"/>
      </rPr>
      <t>夏季制服製發</t>
    </r>
    <r>
      <rPr>
        <sz val="12"/>
        <color rgb="FF7030A0"/>
        <rFont val="新細明體"/>
        <family val="1"/>
        <charset val="136"/>
      </rPr>
      <t>(?人)_108年度線上人員
_發放: 短襯/短POLO/長褲各*2</t>
    </r>
    <phoneticPr fontId="3" type="noConversion"/>
  </si>
  <si>
    <r>
      <rPr>
        <u/>
        <sz val="12"/>
        <color rgb="FF7030A0"/>
        <rFont val="新細明體"/>
        <family val="1"/>
        <charset val="136"/>
      </rPr>
      <t>淡海</t>
    </r>
    <r>
      <rPr>
        <b/>
        <u/>
        <sz val="12"/>
        <color rgb="FF7030A0"/>
        <rFont val="新細明體"/>
        <family val="1"/>
        <charset val="136"/>
      </rPr>
      <t>夏季制服製發</t>
    </r>
    <r>
      <rPr>
        <sz val="12"/>
        <color rgb="FF7030A0"/>
        <rFont val="新細明體"/>
        <family val="1"/>
        <charset val="136"/>
      </rPr>
      <t>(165人)_108年度線上人員</t>
    </r>
    <phoneticPr fontId="3" type="noConversion"/>
  </si>
  <si>
    <t>ADM一樓梯廳設置直立式多媒體機專案</t>
    <phoneticPr fontId="3" type="noConversion"/>
  </si>
  <si>
    <t>****住宿(由M12經理接送機場/CHECKIN/CHECKOUT/送收效期卡)_住松柏大飯店(台智已訂房OK/不需高捷付款)_(昆諺/2030&amp;2150)(2000-2300)_(4/22)公務車1車含司機場接機(2030/2150)_(4/23-4/26)公務車支援大寮(二車)_(4/27)清晨送機</t>
    <phoneticPr fontId="3" type="noConversion"/>
  </si>
  <si>
    <t>****107/10/15提省啟動_(11/1)調查尺寸變更及刪換領需求(160尺碼修改//83刪領短襯56短PoLo33長褲79件//165換領共減短襯)(總撙14.9萬)_(12/1)訂購高捷(短襯/長褲/排汗衫/領帶=310萬3256元)_(3/13)到貨通知發文及佈告_4/29(4/26止)統計送改率(扣除特殊因素//送改率短襯5.1%原2.9%、短POLO 0.6%原1.9%、長褲10%原7.0%；總12.6%原9.4%)</t>
    <phoneticPr fontId="3" type="noConversion"/>
  </si>
  <si>
    <t>****3/25(3/22)安排現勘指定規格實品_3/28(3/28)廠商MEMO_4/30(3/29)專簽奉准(4/30處會評估層峰撙節核可機會不大暫hold</t>
    <phoneticPr fontId="3" type="noConversion"/>
  </si>
  <si>
    <t>****108/1/5(雙年1/2)啟動規劃_1/17(1/5)專簽辦理方向(指定廠牌議價D准)_3/18(3/15)提送請購單75?萬元_5/1生效(4/29決74萬0544)</t>
    <phoneticPr fontId="3" type="noConversion"/>
  </si>
  <si>
    <t>****(108/1/15雙年)啟動規劃_1/16(2/16-2/E)簽M1核准續約(31區塊/每區塊總約65坪14.4米*15米)_4/30(4/15)共22份協議書用印(處橢圓章)_5/3(5/1)生效</t>
    <phoneticPr fontId="3" type="noConversion"/>
  </si>
  <si>
    <t>****1/16通知_1/16發文調查需求(T1/T2/L1)(1/24回)_1/29(1/25)檢視T1/L1輪班行控/車班休息室_(1/30)訂規格標準(電視/櫃、書報/櫃、沙發、茶几、餐桌/椅)_2/1勘T12窗簾_2/13提出請購單(沙發*4)_2/19+2/15行控窗簾施工(3F休息室/5F辦公室/5F寢室)_5/3(5/7交)沙發到貨*4_</t>
    <phoneticPr fontId="3" type="noConversion"/>
  </si>
  <si>
    <t>--</t>
    <phoneticPr fontId="3" type="noConversion"/>
  </si>
  <si>
    <t>110(3/20)發包計劃表(二年240萬//建優先原三廠商原價續約)__4/25發包文件/底價單_(5/7)開標(通良得標)_</t>
    <phoneticPr fontId="3" type="noConversion"/>
  </si>
  <si>
    <t>專案    108-012</t>
    <phoneticPr fontId="3" type="noConversion"/>
  </si>
  <si>
    <t>--</t>
    <phoneticPr fontId="3" type="noConversion"/>
  </si>
  <si>
    <t>專案    108-013</t>
    <phoneticPr fontId="3" type="noConversion"/>
  </si>
  <si>
    <t>DA、B退休規劃</t>
    <phoneticPr fontId="3" type="noConversion"/>
  </si>
  <si>
    <t>廖久慧</t>
    <phoneticPr fontId="3" type="noConversion"/>
  </si>
  <si>
    <t>5/13短顧協租屋確認需求(L1黃威誌股長7晚5/13-5/16 5/20-5/22_T1張欽閔站長8晚5/20-5/23 5/27-5/30)_5/10確認訂房_5/30確認退房
****3/12來文(1間不同人每人2周3/18起至4/26)_3/12確認租賃條件回文L1D(交通/洗烘衣/1間/3/18-4/26/旅館名/月租16000?/早餐?/每日清潔?/付款方式)_3/14T退文請L1D加會支援單位意見及補成本效益_3/20原訂標的通知已出租需另找_3/22(3/13)確認簽文T核定_3/25(3/22)找到租屋標的訂約(1間3/25-4/26/日租金1250元)(M1A/T/L1D表示僅需租4天飯店無優惠日租1800元且距離遠故取消//匯款匯費15元由昇付)_3/29(3/29 T11公文桌異動3/15)_4/10 L1D表T指示重啟含租屋_</t>
    <phoneticPr fontId="3" type="noConversion"/>
  </si>
  <si>
    <t>****_2/21(2/24)前期規劃_(2/22)施工前安全會議_2/24施工(清潔度尚需加強)_3/6提報改革創新案_4/1(3/30)再清洗前雨披規劃(工法優化)_(4/13)加洗雨披下表面玻璃_(4/15)審核提案(23分三級獎3000元)_'5/13追D1審核結果(S-057)(OK)</t>
    <phoneticPr fontId="3" type="noConversion"/>
  </si>
  <si>
    <t>--</t>
    <phoneticPr fontId="3" type="noConversion"/>
  </si>
  <si>
    <t>**退簽不要肉粽)_公司產品應列選
**呈P核定_支持在地農產_</t>
    <phoneticPr fontId="3" type="noConversion"/>
  </si>
  <si>
    <t>5/14(107/5/11!)啟動規劃(D-5W)_(5/22-5/14)請示上級意向(透過B祕書)_5/22(D-3W)專簽P准(41盒5斤玉荷包@690元)_5/25先報支18份董監顧問_(6/1)(5/31)(D-10)確認到貨_(6/1)(D-7)寄送_6/4吳英明顧問禮品(改簽送麵包肉粽//全家在國外6/18回國)</t>
    <phoneticPr fontId="3" type="noConversion"/>
  </si>
  <si>
    <r>
      <rPr>
        <b/>
        <sz val="12"/>
        <color rgb="FFFF0000"/>
        <rFont val="新細明體"/>
        <family val="1"/>
        <charset val="136"/>
      </rPr>
      <t>端午節致贈</t>
    </r>
    <r>
      <rPr>
        <sz val="12"/>
        <color rgb="FFFF0000"/>
        <rFont val="新細明體"/>
        <family val="1"/>
        <charset val="136"/>
      </rPr>
      <t>董監事、顧問、貴賓禮品規劃 
108D=國曆6/7
_</t>
    </r>
    <phoneticPr fontId="3" type="noConversion"/>
  </si>
  <si>
    <t>5/16(5/6)專簽經理部門退休前公文處理原則_
****5/8M1A交辦_</t>
    <phoneticPr fontId="3" type="noConversion"/>
  </si>
  <si>
    <t>專案    108-014</t>
    <phoneticPr fontId="3" type="noConversion"/>
  </si>
  <si>
    <t>南機廠申辦停車場營登營業可行性評估</t>
    <phoneticPr fontId="3" type="noConversion"/>
  </si>
  <si>
    <t>--</t>
    <phoneticPr fontId="3" type="noConversion"/>
  </si>
  <si>
    <t>曾明儒</t>
    <phoneticPr fontId="3" type="noConversion"/>
  </si>
  <si>
    <t>5/16結論(月虧4萬//另未計地價稅/門禁高風險)
****108年透由D1/M1A/明儒轉達任務_5/14廠商城市車旅評估報告(月營收13萬支廠商7萬月損益盈 6萬元)_5/15M13評估(實收可能只假日臨停3萬支出卻要7萬損益虧 4萬_相關問題:南機假日門禁風險高//員工收費為既有月收5.8萬=1.5+4.3萬且有高估//平日臨停向洽公者受費2萬當否//地價稅費不訾)_</t>
    <phoneticPr fontId="3" type="noConversion"/>
  </si>
  <si>
    <t>專案    108-015</t>
    <phoneticPr fontId="3" type="noConversion"/>
  </si>
  <si>
    <t>5/16清單規劃
****108/5/16M1A交辦_</t>
    <phoneticPr fontId="3" type="noConversion"/>
  </si>
  <si>
    <t>--</t>
    <phoneticPr fontId="3" type="noConversion"/>
  </si>
  <si>
    <t>提供台智公司配送高捷員工芒果配送清單
(地點/單位/人數/名單)
(B/P/D/T/DA/BS/DS/M1/M3/M4/D1/D2/D3/D4/IA/S1/L11/L1D/T11/T12/T13/T14/T15/T16/T21/T22/T23/T24/T25/T26/T2B/T30/T40)
(客服/倉儲/工讀生/實習生)</t>
    <phoneticPr fontId="3" type="noConversion"/>
  </si>
  <si>
    <t>專案    108-017</t>
    <phoneticPr fontId="3" type="noConversion"/>
  </si>
  <si>
    <t>ADM所有PL-BB燈待故障後逐步改為LED燈-提案+改革創新</t>
    <phoneticPr fontId="3" type="noConversion"/>
  </si>
  <si>
    <t>專案    108-018</t>
    <phoneticPr fontId="3" type="noConversion"/>
  </si>
  <si>
    <t>專案    108-019</t>
    <phoneticPr fontId="3" type="noConversion"/>
  </si>
  <si>
    <t>高公局租借A51</t>
    <phoneticPr fontId="3" type="noConversion"/>
  </si>
  <si>
    <t>--</t>
    <phoneticPr fontId="3" type="noConversion"/>
  </si>
  <si>
    <t>專案    108-020</t>
    <phoneticPr fontId="3" type="noConversion"/>
  </si>
  <si>
    <t>--</t>
    <phoneticPr fontId="3" type="noConversion"/>
  </si>
  <si>
    <t>5/29</t>
    <phoneticPr fontId="3" type="noConversion"/>
  </si>
  <si>
    <t>軌道產業論壇及展覽(預計10805?)
育_住宿
輝_接泊
斌_用品</t>
    <phoneticPr fontId="3" type="noConversion"/>
  </si>
  <si>
    <t>**配合新車約更新GPS(考慮改租中華電信納網路費用)_
****11/7(107/11/1)啟動(配合主約展至年底107/12/31)_</t>
    <phoneticPr fontId="3" type="noConversion"/>
  </si>
  <si>
    <t>專案    108-021</t>
    <phoneticPr fontId="3" type="noConversion"/>
  </si>
  <si>
    <t>行政區親水公園綠美化(改革創新)</t>
    <phoneticPr fontId="3" type="noConversion"/>
  </si>
  <si>
    <t>5/24(5/3)詢問得標否_若得標三個月內應辦事項(租車*2輛//電話網路門號異動建置//工作服製發//影印機租用*2//辦公房舍租用)_8/1開始履約
****1080330週六交辦_4/1報對標案無疑義_4/8(4/8)提報標案總務分項成本_4/9現勘_4/18配合緊急印刷及加班用大印(慧))_4/19截標_4/29(4/22-4/26)簡報評選_</t>
    <phoneticPr fontId="3" type="noConversion"/>
  </si>
  <si>
    <t>專案    108-023</t>
    <phoneticPr fontId="3" type="noConversion"/>
  </si>
  <si>
    <r>
      <rPr>
        <b/>
        <sz val="12"/>
        <color theme="1"/>
        <rFont val="新細明體"/>
        <family val="1"/>
        <charset val="136"/>
      </rPr>
      <t>租調撥車</t>
    </r>
    <r>
      <rPr>
        <sz val="12"/>
        <color theme="1"/>
        <rFont val="新細明體"/>
        <family val="1"/>
        <charset val="136"/>
      </rPr>
      <t>*7(規1020701後不超5年)_</t>
    </r>
    <r>
      <rPr>
        <b/>
        <sz val="12"/>
        <color rgb="FFFF0000"/>
        <rFont val="新細明體"/>
        <family val="1"/>
        <charset val="136"/>
      </rPr>
      <t>主約1080630屆</t>
    </r>
    <r>
      <rPr>
        <sz val="12"/>
        <color theme="1"/>
        <rFont val="新細明體"/>
        <family val="1"/>
        <charset val="136"/>
      </rPr>
      <t>_(新車價31060)
_PBS*4(10405出齡4.0)(租約</t>
    </r>
    <r>
      <rPr>
        <b/>
        <sz val="12"/>
        <color rgb="FFFF0000"/>
        <rFont val="新細明體"/>
        <family val="1"/>
        <charset val="136"/>
      </rPr>
      <t>1080901</t>
    </r>
    <r>
      <rPr>
        <sz val="12"/>
        <color theme="1"/>
        <rFont val="新細明體"/>
        <family val="1"/>
        <charset val="136"/>
      </rPr>
      <t>-1070901-1050601 3.5年車26720元)(新車價34580元)_(車號RAY-7960/61/62/63)
_PBS*2(10506出齡3.1)(租約</t>
    </r>
    <r>
      <rPr>
        <b/>
        <sz val="12"/>
        <color rgb="FFFF0000"/>
        <rFont val="新細明體"/>
        <family val="1"/>
        <charset val="136"/>
      </rPr>
      <t>1080911</t>
    </r>
    <r>
      <rPr>
        <sz val="12"/>
        <color theme="1"/>
        <rFont val="新細明體"/>
        <family val="1"/>
        <charset val="136"/>
      </rPr>
      <t>-1070911-10507XX 2.3年車31060元)(新車價31940元)_(車號RBL-6703、RBL-6705)
_PBS*1(??????出齡0.7)(租約</t>
    </r>
    <r>
      <rPr>
        <b/>
        <sz val="12"/>
        <color rgb="FFFF0000"/>
        <rFont val="新細明體"/>
        <family val="1"/>
        <charset val="136"/>
      </rPr>
      <t>1081101</t>
    </r>
    <r>
      <rPr>
        <sz val="12"/>
        <color theme="1"/>
        <rFont val="新細明體"/>
        <family val="1"/>
        <charset val="136"/>
      </rPr>
      <t>-1071101-月31060元)_(車號RBM-3080)    
103M1A0006</t>
    </r>
    <phoneticPr fontId="3" type="noConversion"/>
  </si>
  <si>
    <t>****(107/5/2!)啟動規劃(D-5W)_5/17(5/9-5/12)請示上級禮品意向(透過B秘書)(玉荷包)_(5/17)(D-3W)專簽P准(5/20BS減為31份)(五斤玉荷包43盒@750元=9+10+24大樹農會)_(5/27)(D-10)廠商方冷藏宅配_(5/27)(D-7)領送*3_</t>
    <phoneticPr fontId="3" type="noConversion"/>
  </si>
  <si>
    <t>端午節團購中鋼肉粽
_每串20顆=700元
_美麗島站/大寮車輛廠/ADM/R24北車班/前鎮機廠/坎頂機廠</t>
    <phoneticPr fontId="3" type="noConversion"/>
  </si>
  <si>
    <t>5/31當日使用
****5/30借用單陳核_5/30使用前準備(會議室/空調/電梯/停車/門禁)_</t>
    <phoneticPr fontId="3" type="noConversion"/>
  </si>
  <si>
    <t>****108/5/17M1A交辦_5/20規劃線上調查佈告(配送六處/預留聯絡電話/系統測試)_5/27(5/21-5/26)開放訂購(78人/100串)(送六處O5*31/ADM*25/CD1*22/L11*8/T132*8/L1D*6)_5/27分送規劃準備(找到六處窗口)(T132/L1D冷凍宅配)(餘一車親送)_(5/30)購保冷袋*10_6/3訊息通知?:?前領貨_6/3取貨分送(一車)_6/3追蹤領貨</t>
    <phoneticPr fontId="3" type="noConversion"/>
  </si>
  <si>
    <t>6/6追CHT安裝情況(剩1戶)___(5/30)請CHT提供樣版_PUSH寫稿
****108/1/18 M1A轉D交辦_1/29詢CHT鄭經理需求(1位/何時2個月後/範圍雙月刊)_</t>
    <phoneticPr fontId="3" type="noConversion"/>
  </si>
  <si>
    <t>大寮、南機、前鎮機廠停車場108年下半年期場地清潔維護費收取
(含停車證印製)</t>
    <phoneticPr fontId="3" type="noConversion"/>
  </si>
  <si>
    <r>
      <rPr>
        <b/>
        <sz val="12"/>
        <color theme="1"/>
        <rFont val="新細明體"/>
        <family val="1"/>
        <charset val="136"/>
      </rPr>
      <t>股東常會總務籌備</t>
    </r>
    <r>
      <rPr>
        <sz val="12"/>
        <color theme="1"/>
        <rFont val="新細明體"/>
        <family val="1"/>
        <charset val="136"/>
      </rPr>
      <t>事項 (108年D活動日=6/18二 10:00)</t>
    </r>
    <phoneticPr fontId="3" type="noConversion"/>
  </si>
  <si>
    <t>專案    108-024</t>
    <phoneticPr fontId="3" type="noConversion"/>
  </si>
  <si>
    <t>專案    108-025</t>
    <phoneticPr fontId="3" type="noConversion"/>
  </si>
  <si>
    <t>專案    108-026</t>
    <phoneticPr fontId="3" type="noConversion"/>
  </si>
  <si>
    <t>(12/11)發文通知上半年繳現及扣薪時程(員工部份)_6/6(6/1)發文通知(員工/非員工)_</t>
    <phoneticPr fontId="3" type="noConversion"/>
  </si>
  <si>
    <t>108/6/11(9/1)半年聯合協組會(宣不得超時工作尤含其它場域工作後接本場域時數)_6/11紀錄發送</t>
    <phoneticPr fontId="3" type="noConversion"/>
  </si>
  <si>
    <t>專案    108-027</t>
    <phoneticPr fontId="3" type="noConversion"/>
  </si>
  <si>
    <t>專案    108-028</t>
    <phoneticPr fontId="3" type="noConversion"/>
  </si>
  <si>
    <t>捷運年度定檢</t>
    <phoneticPr fontId="3" type="noConversion"/>
  </si>
  <si>
    <t>--</t>
    <phoneticPr fontId="3" type="noConversion"/>
  </si>
  <si>
    <t>--</t>
    <phoneticPr fontId="3" type="noConversion"/>
  </si>
  <si>
    <t>--</t>
    <phoneticPr fontId="3" type="noConversion"/>
  </si>
  <si>
    <t>郵資機、秤維修保養三年契約書(108.07.12屆)(年繳後繳)
****採年繳約5000元_</t>
    <phoneticPr fontId="3" type="noConversion"/>
  </si>
  <si>
    <t>****108/5/2啟動_5/7評估一卡通模式feasible(月效益才2300且常有急件無法配合郵局14:00截止)_6/14(5/15)並上簽核定_6/14簽辦M1准</t>
    <phoneticPr fontId="3" type="noConversion"/>
  </si>
  <si>
    <t>專案    108-029</t>
    <phoneticPr fontId="3" type="noConversion"/>
  </si>
  <si>
    <t>大廳雨披滴水</t>
    <phoneticPr fontId="3" type="noConversion"/>
  </si>
  <si>
    <t>--</t>
    <phoneticPr fontId="3" type="noConversion"/>
  </si>
  <si>
    <t>108_輕音樂於投票時播不出來//張總不習慣用萬向麥克風座可改比照司儀//開會後大廳只有保全應交待若有記者不可入會可引導至貴賓室//投票箱及投票桌應準備於另一側M13並備二工作人力(等司儀通知再搬桌//發言台電腦視P/D2需要準備PPT//
107_報到處標牌已老舊108年建更新_雨天時傘架要二個才夠_R4A公務車要二台交替才夠_T無法出席應主動考慮由DA/TA遞補_拍照人員應交付現場MIC狀況處置任務_會前音響強列干擾音量調小即可_會前應放輕音樂_榮工代表王心誠_</t>
    <phoneticPr fontId="3" type="noConversion"/>
  </si>
  <si>
    <t>****(108/3/29)啟動規劃_4/9業務輪調確認_4/10籌備會(佈置/環控/交通停車/秩序)(票匭/停車場/小型攝影機/捷運站接送/標牌/用印)_預借OCC三工作天(6/14-6/17-6/18)_5/10分工規劃簽辦_5/24(5/23)協助彩印股東會資料彩印1631張(共7張彩色A4=董事*3//監事*1//發言條表決票*1//出席證*1//開會通知書*1///另委託書黑白*1)_6/11(D-7)討論停車保全安排_6/13(6/12)上午數位講桌螢幕功能測試_6/13 0800簡易佈置1000預演_6/17(5/18)(D-1M)巡視場地(內佈置清潔//外環境//停車)_6/17中午前佈置完成_6/18準備P報告檔案_6/18股東會</t>
    <phoneticPr fontId="3" type="noConversion"/>
  </si>
  <si>
    <t>108_測試輕音樂暫停復播順暢性//發言台改用旋鈕式麥克風座//備投票桌於另一側及人力//內部歡迎牌可省//
107_報到處標牌已老舊108年建更新_雨天時傘架要二個才夠_R4A公務車要二台交替才夠_T無法出席應主動考慮由DA/TA遞補_拍照人員應交付現場MIC狀況處置任務_會前音響強列干擾音量調小即可_會前應放輕音樂_榮工代表王心誠_</t>
    <phoneticPr fontId="3" type="noConversion"/>
  </si>
  <si>
    <t>6/19 D/P拜會新董事長需請示事項: 
1.新董事長印鑑章刻製，陳請核准。</t>
    <phoneticPr fontId="3" type="noConversion"/>
  </si>
  <si>
    <t>台智公司委託本公司配送玉文芒果(六號)</t>
    <phoneticPr fontId="3" type="noConversion"/>
  </si>
  <si>
    <t>108/6/24共25人20-2(L1 L1B)+7(D2四 安總 BS 鮑)_</t>
    <phoneticPr fontId="3" type="noConversion"/>
  </si>
  <si>
    <t>--</t>
    <phoneticPr fontId="3" type="noConversion"/>
  </si>
  <si>
    <t>****6/1啟動分工_6/17佈告制服_6/20整體檢視(注意餐飲//無線麥克風//場地//制服)_6/20定檢日_6/24檢討(電梯全開時間再提早//A11麥克風熱當造成雜音)_</t>
    <phoneticPr fontId="3" type="noConversion"/>
  </si>
  <si>
    <t>專案    108-031</t>
    <phoneticPr fontId="3" type="noConversion"/>
  </si>
  <si>
    <t>專案    108-032</t>
    <phoneticPr fontId="3" type="noConversion"/>
  </si>
  <si>
    <t>估六樓A62/專案室出租案</t>
    <phoneticPr fontId="3" type="noConversion"/>
  </si>
  <si>
    <t>7/3</t>
    <phoneticPr fontId="3" type="noConversion"/>
  </si>
  <si>
    <t>徐雯輝</t>
    <phoneticPr fontId="3" type="noConversion"/>
  </si>
  <si>
    <r>
      <t xml:space="preserve">6/21二級宴30人酒量: </t>
    </r>
    <r>
      <rPr>
        <b/>
        <u/>
        <sz val="12"/>
        <color rgb="FFFF0000"/>
        <rFont val="新細明體"/>
        <family val="1"/>
        <charset val="136"/>
      </rPr>
      <t>75帞(</t>
    </r>
    <r>
      <rPr>
        <sz val="12"/>
        <color indexed="12"/>
        <rFont val="新細明體"/>
        <family val="1"/>
        <charset val="136"/>
      </rPr>
      <t>5W+9R+5B=5瓶*700*0.4+9瓶*750*0.1+5瓶*750*0.05=2263/30)</t>
    </r>
    <phoneticPr fontId="3" type="noConversion"/>
  </si>
  <si>
    <t>專案    108-033</t>
    <phoneticPr fontId="3" type="noConversion"/>
  </si>
  <si>
    <t>高捷董事長人事異動總務相關因應工作(108/6/30退)</t>
    <phoneticPr fontId="3" type="noConversion"/>
  </si>
  <si>
    <t>****108/6/25起案_傢俱5.7萬(辦公桌5,500×6張=33,000元//辦公椅1,500×6張=9,000元//小型公文柜2,500×6張=15,000元)_拆牆(案一)(236×304cm)=48,600元   (案二)(236×304cm)+B拆黑板(450×46cm)=69,120元_(6/28)估傢俱費用(6組桌椅)_(6/28)估打牆裝修費用(含廢料)_(6/28)回報M1A</t>
    <phoneticPr fontId="3" type="noConversion"/>
  </si>
  <si>
    <t>****(108/4/1)啟動規劃_4/9業務輪調確認_4/10籌備會(佈置/環控/交通停車/秩序)(票匭/停車場/小型攝影機/捷運站接送/標牌/用印)_預借OCC三工作天(6/14-6/17-6/18)_5/10分工規劃簽辦_5/24(5/23)協助彩印股東會資料彩印1631張(共7張彩色A4=董事*3//監事*1//發言條表決票*1//出席證*1//開會通知書*1///另委託書黑白*1)_6/11(D-7)討論停車保全安排_6/13(6/12)上午數位講桌螢幕功能測試_6/13 0800簡易佈置1000預演_6/17(5/18)(D-1M)巡視場地(內佈置清潔//外環境//停車)_6/17中午前佈置完成_6/18準備P報告檔案_6/18股東會_6/28追照片OK/影片OK</t>
    <phoneticPr fontId="3" type="noConversion"/>
  </si>
  <si>
    <t>專案    108-034</t>
    <phoneticPr fontId="3" type="noConversion"/>
  </si>
  <si>
    <t>新五年計劃</t>
    <phoneticPr fontId="3" type="noConversion"/>
  </si>
  <si>
    <t>張瓅文
歐英斌</t>
    <phoneticPr fontId="3" type="noConversion"/>
  </si>
  <si>
    <t>****108/5/27台智負責訂購M13配送_主辦人(文)_6/17佈告(先給台智看過)_6/17台智簽准提送需求(員工共336箱20斤每斤45元估約4000顆以上已含台智一卡通及含11%備品分六處常溫宅配//外賓167小盒+8大箱)_6/18(6/13)印台智芒果卡片_6/20(6/21)首批宅配(外賓/大寮/岡山/淡水)_6/28收成(6/28)第二批宅配(ADM南機/美麗島/高輕/一卡通/台智)_</t>
    <phoneticPr fontId="3" type="noConversion"/>
  </si>
  <si>
    <t>專案    108-035</t>
    <phoneticPr fontId="3" type="noConversion"/>
  </si>
  <si>
    <t>專案    108-036</t>
    <phoneticPr fontId="3" type="noConversion"/>
  </si>
  <si>
    <t>協助一卡通公司新任總經理租中鋼宿舍
一舍/7/15起_A23徐先生分機2014
現場(甲舍)</t>
    <phoneticPr fontId="3" type="noConversion"/>
  </si>
  <si>
    <r>
      <rPr>
        <b/>
        <sz val="12"/>
        <color rgb="FFFF0000"/>
        <rFont val="新細明體"/>
        <family val="1"/>
        <charset val="136"/>
      </rPr>
      <t>台智</t>
    </r>
    <r>
      <rPr>
        <b/>
        <sz val="12"/>
        <color rgb="FF00B050"/>
        <rFont val="新細明體"/>
        <family val="1"/>
        <charset val="136"/>
      </rPr>
      <t>董事長人事異動總務相關因應工作(108/7/1退)</t>
    </r>
    <phoneticPr fontId="3" type="noConversion"/>
  </si>
  <si>
    <t xml:space="preserve"> 一般人員3.3P、二級主管4.5P、一級主管6P、副總10P</t>
    <phoneticPr fontId="3" type="noConversion"/>
  </si>
  <si>
    <t>二、請購、管理及維護各式辦公傢俱、小額文具、事務用品及屬於固定資產之事務機器、雜項設備</t>
    <phoneticPr fontId="3" type="noConversion"/>
  </si>
  <si>
    <t xml:space="preserve"> </t>
    <phoneticPr fontId="3" type="noConversion"/>
  </si>
  <si>
    <r>
      <t>一、</t>
    </r>
    <r>
      <rPr>
        <sz val="14"/>
        <color rgb="FF7030A0"/>
        <rFont val="標楷體"/>
        <family val="4"/>
        <charset val="136"/>
      </rPr>
      <t>管理與分配行政大樓空間</t>
    </r>
    <r>
      <rPr>
        <sz val="14"/>
        <color rgb="FF7030A0"/>
        <rFont val="Times New Roman"/>
        <family val="1"/>
      </rPr>
      <t>(</t>
    </r>
    <r>
      <rPr>
        <sz val="14"/>
        <color rgb="FF7030A0"/>
        <rFont val="標楷體"/>
        <family val="4"/>
        <charset val="136"/>
      </rPr>
      <t>辦公室、會議室及行控中心一樓簡報室</t>
    </r>
    <r>
      <rPr>
        <sz val="14"/>
        <color rgb="FF7030A0"/>
        <rFont val="Times New Roman"/>
        <family val="1"/>
      </rPr>
      <t>)</t>
    </r>
    <r>
      <rPr>
        <sz val="14"/>
        <color rgb="FF7030A0"/>
        <rFont val="標楷體"/>
        <family val="4"/>
        <charset val="136"/>
      </rPr>
      <t>。</t>
    </r>
    <phoneticPr fontId="3" type="noConversion"/>
  </si>
  <si>
    <t>****108/6/14 P請聖育轉達處理_6/15 T25週六新良派員矽膠處理_6/25下大雨兩邊都滴水_6/25 T2再查修(高空車查漏源為外緣高往內緣垂流)_6/28修補施工(待無雨後)_7/1待下雨觀察效果(西尚漏//東已OK)_7/4二次補漏再補強_7/5大雨再漏第三次修補_7/8第三次修補驗證OK(小雨無滴水)</t>
    <phoneticPr fontId="3" type="noConversion"/>
  </si>
  <si>
    <t>7/8(每月10日)月報</t>
    <phoneticPr fontId="3" type="noConversion"/>
  </si>
  <si>
    <t>--</t>
    <phoneticPr fontId="3" type="noConversion"/>
  </si>
  <si>
    <t>7/17</t>
    <phoneticPr fontId="3" type="noConversion"/>
  </si>
  <si>
    <t>7/11(M4表已委展覽管統籌故暫無後勤需求(先結)_7/15(每週五11/16起)更新管控表進度_
****11/5啟始會議_(11/6)指定承辦人提送秘書組_11/12(11/12!)規劃工作細項提送秘書組_</t>
    <phoneticPr fontId="3" type="noConversion"/>
  </si>
  <si>
    <t>****108/7/1P/M1A交辦_7/2同意甲舍否(何層級可決定處長)_7/5中鋼拍宿舍照(一舍)並拜會承辦徐先生_7/11(7/11)一卡通董事會 _7/12親送備忘錄中鋼總務處申請一舍(甲舍不提供長住)_7/12確認房號(回報副處)_'7/15(7/14)程總東西先入(已協條同意)_7/15入住_7/16付款方式提省一卡通承辦協助薪扣_</t>
    <phoneticPr fontId="3" type="noConversion"/>
  </si>
  <si>
    <t>臺灣智能運輸公司成立_總務事務
*育_公文制度_辦公空間租賃 (10709-1080831)         
*慧_電信_網路_印信_總收發文          *文_制服
*斌_文具_          *輝_傢俱_車修_
*茂_寄信_影印機          *陽_便當</t>
    <phoneticPr fontId="3" type="noConversion"/>
  </si>
  <si>
    <t>--</t>
    <phoneticPr fontId="3" type="noConversion"/>
  </si>
  <si>
    <t>7/18(7/9延)開決標(圓方科技)_</t>
    <phoneticPr fontId="3" type="noConversion"/>
  </si>
  <si>
    <t>專案    108-037</t>
    <phoneticPr fontId="3" type="noConversion"/>
  </si>
  <si>
    <t>--</t>
    <phoneticPr fontId="3" type="noConversion"/>
  </si>
  <si>
    <t>7/23(文及斌7/17前EMAIL)提報M13_</t>
    <phoneticPr fontId="3" type="noConversion"/>
  </si>
  <si>
    <t>****108/6/28起案_7/23(7/24中午)提報M12</t>
    <phoneticPr fontId="3" type="noConversion"/>
  </si>
  <si>
    <t>7/31</t>
    <phoneticPr fontId="3" type="noConversion"/>
  </si>
  <si>
    <t>專案    108-038</t>
    <phoneticPr fontId="3" type="noConversion"/>
  </si>
  <si>
    <t>協助黃俊瑋詢忠華保全可否免收未任滿三個月之相關費用</t>
    <phoneticPr fontId="3" type="noConversion"/>
  </si>
  <si>
    <t>7/24上午忠華回報原需(服裝3600+訓練?)均同意可專案免罰_7/24回報M1A結案
****108/7/23M1A交辦_7/23請斌協助詢忠華保全意思(問伍經理)_</t>
    <phoneticPr fontId="3" type="noConversion"/>
  </si>
  <si>
    <t>專案    108-039</t>
    <phoneticPr fontId="3" type="noConversion"/>
  </si>
  <si>
    <r>
      <t>DA退休規劃 (D=108/7/27退)
酒量:</t>
    </r>
    <r>
      <rPr>
        <b/>
        <u/>
        <sz val="12"/>
        <color rgb="FF00B050"/>
        <rFont val="新細明體"/>
        <family val="1"/>
        <charset val="136"/>
      </rPr>
      <t xml:space="preserve"> 63帞</t>
    </r>
    <r>
      <rPr>
        <b/>
        <sz val="12"/>
        <color rgb="FF00B050"/>
        <rFont val="新細明體"/>
        <family val="1"/>
        <charset val="136"/>
      </rPr>
      <t>(5</t>
    </r>
    <r>
      <rPr>
        <b/>
        <u/>
        <sz val="12"/>
        <color rgb="FF00B050"/>
        <rFont val="新細明體"/>
        <family val="1"/>
        <charset val="136"/>
      </rPr>
      <t>W+3R+2B=1700/27)</t>
    </r>
    <phoneticPr fontId="3" type="noConversion"/>
  </si>
  <si>
    <t>傳真行銷制止 (安泰)</t>
    <phoneticPr fontId="3" type="noConversion"/>
  </si>
  <si>
    <t>專案    108-040</t>
    <phoneticPr fontId="3" type="noConversion"/>
  </si>
  <si>
    <t xml:space="preserve">ADM前後雨披自有人力定期清洗
1.從無到有(定期)  2.運用科技工具使工法簡化  3.工期機動  4.自有人力  </t>
    <phoneticPr fontId="3" type="noConversion"/>
  </si>
  <si>
    <t>****4/18M1A詢C池水髒起辦_(5/15)C/D池清理/消毒/日曬_5/17放水放魚_5/23提報改革創新案(未定期改為定期//訂立日月週月日常維護效率化SOP//訂立年度維護效率化SOP)_6/6景觀C/D池試跑(C東1循環/過濾//D白天補地下水溢流//週一小清/月中大清)_6/27(6/24起)A/B池綠美化(收割蓮花)_</t>
    <phoneticPr fontId="3" type="noConversion"/>
  </si>
  <si>
    <t>109
細節紀錄</t>
    <phoneticPr fontId="3" type="noConversion"/>
  </si>
  <si>
    <t>(108/7/3)(D-2.5M)啟動_7/18(D-2M)請示M1意向(簽評選建議-票選)_7/25(7/24!)(D-2M)#1簽核定(整體規劃陳P准)_(8/1 P/M1A指示改專簽華園)佈告員工票選款式(EIP)_8/2#1專簽月餅款式改指定華園P准_8/16(8/15)捷運局致送單位調查(T2B認工管科系統科/T2/L1A認主秘林仁生副總?綜規科路權科/L1)_8/17(8/8-8/20)(D-9W)員工需求EIP調查(含自費)(葷素/加購/地點*6/未回覆之原則規定)_登記自費購月餅素*1=350元_8/14(8/1-8/10)外賓需求調查陳P名單(535盒187250元稅內)_8/20員工調查截止並統計(員工1581+自費606)_(8/28)(D1-1M)M13配送規劃及自訂公務車
2****9/5到貨前一週再發文通知外賓月餅到貨時間_6/27 M1A轉D似屬華園_
3****9/10外賓月餅到發_9/11(9/6)聯繫M13致送外賓_9/12(D-2W) M13外賓月餅配送14()(M1A送中鋼秘書處長/文案組長/陳姐共4//工程業務開發組長1/中冠鴻良1共*6)(M13送捷運局秘書室2/會計室/人事室/政風室共*5)_請示處長將M13備品4盒外賓月餅分送清潔*2/保全/中華_9/12佈告員工到貨前通知_9/17淡輕_918高輕+南機(昇南機*1素)_919 O5/大寮機/岡山車班_華園問題(T14短61緊急補貨//L11領到空盒*1//T14疑發錯致回應短少1葷1素)_
2****9/5到貨前一週再發文通知外賓月餅到貨時間_
1****(107/7/9)(D-2.5M)啟動_7/18(D-2M)請示M1意向(簽評選建議-票選)_7/25(7/24!)(D-2M)#1簽核定(整體規劃陳P准)_(8/1 P/M1A指示改專簽華園)佈告員工票選款式(EIP)_8/2#1專簽月餅款式改指定華園P准_8/16(8/15)捷運局致送單位調查(T2B認工管科系統科/T2/L1A認主秘林仁生副總綜規科路權科/L1)_8/17(8/8-8/20)(D-9W)員工需求EIP調查(含自費)(葷素/加購/地點*6/未回覆之原則規定)_登記自費購月餅素*1=350元_8/14(8/1-8/10)外賓需求調查陳P名單(535盒187250元稅內)_8/20員工調查截止並統計(員工1581+自費606)_(8/28)(D1-1M)M13配送規劃及自訂公務車</t>
    <phoneticPr fontId="3" type="noConversion"/>
  </si>
  <si>
    <t>****108/5/30-6/1歡送(利用高階主管研習場合-20主管宜蘭傳藝老爺行旅、焦溪老爺酒店)_紀念品(研習主管自費合送?)_6/14規劃簽_6/17台智印信報銷先送_B交接準備印信盒及紅布(不辦交接)_6/27更新三級以上通訊錄_7/5新B速辦(刻章*3//名片)_7/29登錄經理部門異動記錄_7/29 B印信整體陳送報銷(准)</t>
    <phoneticPr fontId="3" type="noConversion"/>
  </si>
  <si>
    <t>台北捷運公司</t>
    <phoneticPr fontId="3" type="noConversion"/>
  </si>
  <si>
    <t>過往</t>
    <phoneticPr fontId="3" type="noConversion"/>
  </si>
  <si>
    <t>黃同興 組長</t>
    <phoneticPr fontId="3" type="noConversion"/>
  </si>
  <si>
    <t>捷運局秘書室</t>
    <phoneticPr fontId="3" type="noConversion"/>
  </si>
  <si>
    <t>專案    108-041</t>
    <phoneticPr fontId="3" type="noConversion"/>
  </si>
  <si>
    <t>徐雯輝</t>
    <phoneticPr fontId="3" type="noConversion"/>
  </si>
  <si>
    <r>
      <t>****108/6/6交辦DA歡送晚宴(20+2人//6/18晚//祥鈺樓)_6/14(6/6交辦)規劃簽P准歡送晚宴(一級含直屬二級//6/25 18:30//</t>
    </r>
    <r>
      <rPr>
        <strike/>
        <sz val="12"/>
        <color theme="1"/>
        <rFont val="新細明體"/>
        <family val="1"/>
        <charset val="136"/>
      </rPr>
      <t>祥鈺樓</t>
    </r>
    <r>
      <rPr>
        <sz val="12"/>
        <color theme="1"/>
        <rFont val="新細明體"/>
        <family val="1"/>
        <charset val="136"/>
      </rPr>
      <t>//10000元/12人*2桌)_6/17M1A表祥樓當日廚房整修改訂南北樓_6/24(訂桌//南北樓全廳+滿廳//27人//1830//素食1人)_6/24(場勘)/(備酒:4威6紅)_(交通:自搭)_6/25(節目流程:/用餐//感言//贈禮//D2送舊)_(6/25)晚宴_6/26酒量估算(63帞)_(6/27!)(D-1M)啟動退休規劃_7/8(D-14)分工簽核_7/26(1630引公文撤回及1700剩餘公文轉送及公文桌設定_7/26公務手機通訊錄/晚宴會及紀念品/歡送會及紀念品/辦公室管理)_公務車位(遙控器/後感應卡收回)(位留IPP)_7/31(D+WD)歷史資料整理登錄_</t>
    </r>
    <phoneticPr fontId="3" type="noConversion"/>
  </si>
  <si>
    <t>7/31(7/26)再發生處理(7/26永豐鄧縈螢0927-507518夾層)(7/26三信饒致維0981-919651七樓)(7/18聯邦莊忠峻0978-857026七樓)_
****6/12交辦通知(1080610案//安泰/梁欣瑜/傳真機02-2395-5209)_</t>
    <phoneticPr fontId="3" type="noConversion"/>
  </si>
  <si>
    <t>7/31(5/24)調查現有BB燈地點及總數量_7/31評估效益提案及改創(年省電=125元/盞年=50度=17W*12時*250天_自修差額)_
****108/5/17啟動_5/17談陽方向_5/22購買30個BB燈會議室A11燈26故障補齊_</t>
    <phoneticPr fontId="3" type="noConversion"/>
  </si>
  <si>
    <t>7/30 GPS*7續租半年(7/1-12/31)_</t>
    <phoneticPr fontId="3" type="noConversion"/>
  </si>
  <si>
    <t>****108/7/22 TS同意麗君告知瓅文(線路需求)_7/22文請TS通知T30/D3_7/22回報M1A知悉_(7/31)提醒文電信確認未使用高捷總機_</t>
    <phoneticPr fontId="3" type="noConversion"/>
  </si>
  <si>
    <t>一卡通借駐7樓台智辦公室</t>
    <phoneticPr fontId="3" type="noConversion"/>
  </si>
  <si>
    <t>再檢視各單位公務汽、機車之使用狀況，必要時調整</t>
    <phoneticPr fontId="3" type="noConversion"/>
  </si>
  <si>
    <t>專案    108-042</t>
    <phoneticPr fontId="3" type="noConversion"/>
  </si>
  <si>
    <t>--</t>
    <phoneticPr fontId="3" type="noConversion"/>
  </si>
  <si>
    <t>許</t>
    <phoneticPr fontId="3" type="noConversion"/>
  </si>
  <si>
    <t>B等與律師用餐訂桌 
_7人-B/P/D/M1A/中鋼法務/律師*2</t>
    <phoneticPr fontId="3" type="noConversion"/>
  </si>
  <si>
    <t>****初擬需求562.6萬(0925汽車77.1萬/3252汽車60萬/機車二台14萬//A81會議系統含移動式視訊229萬//A51會議室系統160萬//單槍五台15萬/冰箱三台7.5萬)_'8/17 M13整合(8/17報D1)_8/27傳閱D1公務車汰新_'8/28重編資本支出預算732.5萬(A81=229萬//A51=160萬//汽車汰新*4=300萬//機車汰新=21萬//單槍汰新*5=15萬//冰箱汰新*3=7.5萬)_9/17(9/17)修正提送D1資本支出預算_12/3(12/1)向D1要傢電/單槍/公務車資本預算_1/29請購單槍*2_(8/1)109年起總務資本支出考慮由M13統籌調查(DA於107/10/24提示研議)_</t>
    <phoneticPr fontId="3" type="noConversion"/>
  </si>
  <si>
    <t>專案    108-043</t>
    <phoneticPr fontId="3" type="noConversion"/>
  </si>
  <si>
    <t>預算</t>
    <phoneticPr fontId="3" type="noConversion"/>
  </si>
  <si>
    <t>專案    108-044</t>
    <phoneticPr fontId="3" type="noConversion"/>
  </si>
  <si>
    <t>108中鋼稽核缺失改善</t>
    <phoneticPr fontId="3" type="noConversion"/>
  </si>
  <si>
    <t>****108/7/31M1A交辦_7/31訂桌(7人//8/2 12:00//草衙道2F富貴村7939777//八人合菜3600元可刷卡)(無素食者)_通知秘書(不需)_(8/2)提醒餐廳準備_8/5協助報支3600(斌)_8/5現金交付M1A OK</t>
    <phoneticPr fontId="3" type="noConversion"/>
  </si>
  <si>
    <t>****108/5/30-6/1歡送(利用高階主管研習場合-20主管宜蘭傳藝老爺行旅、焦溪老爺酒店)_紀念品(研習主管自費合送?)_6/14規劃簽_6/17台智印信報銷先送_B交接準備印信盒及紅布(不辦交接)_6/27更新三級以上通訊錄_7/1(6/28測)(6/24起)新B電子公文登入/身份切換測試_7/10 B簡報(總收紙本率48%//總發紙本率48%)_7/30登錄經理部門異動記錄_7/30高捷B印信整體送報銷(6/19准)_8/5新B速辦(名片//刻章//新衣是否送洗//制服套量//褲子)_</t>
    <phoneticPr fontId="3" type="noConversion"/>
  </si>
  <si>
    <r>
      <t xml:space="preserve">改革創新提案_擴大總務服務專線88999功能性
</t>
    </r>
    <r>
      <rPr>
        <b/>
        <sz val="12"/>
        <color rgb="FFFF0000"/>
        <rFont val="新細明體"/>
        <family val="1"/>
        <charset val="136"/>
      </rPr>
      <t>慧_儒_育_輝_陽_顏_文_斌_</t>
    </r>
    <phoneticPr fontId="3" type="noConversion"/>
  </si>
  <si>
    <t>8/9(每月10日)月報_
****6/26會(持續創新提案列108KPI//十年以上人才離職需請示核准//考績連結調薪//當責創新團隊合作)_8/2(7/27 M13)(7/31 M12)創新提案列 108 KPI_8/16規劃/分工_9/11印貼紙_9/13訂SOP及題庫_9/13提送M12進度_9/20分機轉接手機測試OK_9/26(9/28前)發文宣導_1/14提案結案_</t>
    <phoneticPr fontId="3" type="noConversion"/>
  </si>
  <si>
    <t>8/6(10日)追蹤執行率(7-%)_</t>
    <phoneticPr fontId="3" type="noConversion"/>
  </si>
  <si>
    <t>--</t>
    <phoneticPr fontId="3" type="noConversion"/>
  </si>
  <si>
    <t>108年度中元普渡典禮活動
108典禮日D=8/15 (中元節為8/15)</t>
    <phoneticPr fontId="3" type="noConversion"/>
  </si>
  <si>
    <t>預規明年發一件POLO衫作法(M1A強調一卡通咖啡紗)
_</t>
    <phoneticPr fontId="3" type="noConversion"/>
  </si>
  <si>
    <t>光陽機車合作案_
1.贈電動機車四部
2.配合設充電站</t>
    <phoneticPr fontId="3" type="noConversion"/>
  </si>
  <si>
    <t>****下半年_(5/15)規劃下半年收費事宜_5/25簽規劃文_6/3(5/31前)列冊發文通知(員工)南機(一卡通39+84//資策會7+10//愛吠0+4//金展1//盛大1//睿至1+1//德廣1//大魯閣1//賽道1)_(大寮//訓就3)_7/9統計本次收費情行_稽查_
****(10/15)通知啟動規劃作業_10/31(10/15-11/1)判定需否重抽籤_11/14(11/13)因應資策會進駐增設汽16機20車位_(12/3)通知非員工單位窗口_(12/5)發文通知上半年繳現及扣薪時程(員工部份)_(3/14)建立停車半年報(製表:地點*4//平面地下//預估實際數量//汽車機車//員工非員工//費用)_3/14追蹤收取非員工費用(22萬8289元?共127部汽機車申請)</t>
    <phoneticPr fontId="3" type="noConversion"/>
  </si>
  <si>
    <t>專案    108-045</t>
    <phoneticPr fontId="3" type="noConversion"/>
  </si>
  <si>
    <t>瓅文長假因應</t>
    <phoneticPr fontId="3" type="noConversion"/>
  </si>
  <si>
    <t xml:space="preserve">
****108/8/09啟動_</t>
    <phoneticPr fontId="3" type="noConversion"/>
  </si>
  <si>
    <t>8/21</t>
    <phoneticPr fontId="3" type="noConversion"/>
  </si>
  <si>
    <r>
      <t xml:space="preserve">108年: (D賀副指示重覆整併//陳火坤董事D12+L16//交局運監科長S12+L11//消局預防科技士S12+L11//捷警隊長)_
107年: M13應先與秘書協調配送分工 //KMRT由各單位視需要提列//重覆時由M1協調以不重覆為原則//簽後可能再進新人於簽時即留彈性//
106建議:年員工月餅業務回歸M13統辦後之承辦人(應可併雯輝使員工+自費團購一起)__M11在未簽准前即發備忘錄告知發舊振南月餅(犯忌)__可不用等調查確認數量再簽(可先簽核准廠家及價位)，簽應註明「奉准後..(M11/M13)發送員工/外賓需求調查」_4.用舊振南無防腐劑月餅期限太短，送禮常造成各單位困擾，應思改善_
</t>
    </r>
    <r>
      <rPr>
        <sz val="12"/>
        <color rgb="FFFF0000"/>
        <rFont val="新細明體"/>
        <family val="1"/>
        <charset val="136"/>
      </rPr>
      <t xml:space="preserve">105:需求調查時考慮述明顧問/KMRT統一M1、捷警統一T1、董監事D1..；外賓及員工建M13整合簽辦；注意KMRT副局長/主秘 B不會送由M1送；簽呈小卡應為敬賀非致贈或敬贈；外賓到貨時間應明確為上午或下午到貨以利公務車安排
</t>
    </r>
    <phoneticPr fontId="3" type="noConversion"/>
  </si>
  <si>
    <t>專案    108-046</t>
    <phoneticPr fontId="3" type="noConversion"/>
  </si>
  <si>
    <t>協助T11科專專案降低1G上網量月租費(共需280門)(需期約109/01-06)</t>
    <phoneticPr fontId="3" type="noConversion"/>
  </si>
  <si>
    <t>7/17(7/8)(D-5W)規劃簽P決活動日期(四公司//8/15四1400//ADM//8000//楊董主持)_7/18發文邀請一卡通/台智/經發局)_7/31發文邀請各一級_請示M1A除B持香外餘不持香_8/15(D-7)確認重要工作可控_8/15叮各準備事項READY_</t>
    <phoneticPr fontId="3" type="noConversion"/>
  </si>
  <si>
    <t>108 年員工座談會(員座會)
108Q1-3/22_1.團購中鋼月餅(綠豆椪)//2.南機大門口交通堵塞//3.高輕維修發放背心</t>
    <phoneticPr fontId="3" type="noConversion"/>
  </si>
  <si>
    <t>8/20中鋼繳款/開發票歸D2_8/21(8/22!)到貨(綠200+蛋100)-8/23到貨(綠145+蛋83)_</t>
    <phoneticPr fontId="3" type="noConversion"/>
  </si>
  <si>
    <t>--</t>
    <phoneticPr fontId="3" type="noConversion"/>
  </si>
  <si>
    <r>
      <t>中油</t>
    </r>
    <r>
      <rPr>
        <b/>
        <sz val="12"/>
        <color theme="1"/>
        <rFont val="新細明體"/>
        <family val="1"/>
        <charset val="136"/>
      </rPr>
      <t>車隊卡</t>
    </r>
    <r>
      <rPr>
        <sz val="12"/>
        <color theme="1"/>
        <rFont val="新細明體"/>
        <family val="1"/>
        <charset val="136"/>
      </rPr>
      <t>、庫提客戶油品買賣五年契約續辦
改(108.10.01~113.09.30)</t>
    </r>
    <phoneticPr fontId="3" type="noConversion"/>
  </si>
  <si>
    <t>7/24三年需量統計(1600萬元)_8/21 M4再專簽會辦指定廠牌(中油//M4建改五年)(108.10.01~113.09.30)P准(優惠0.35元&lt;月量15公秉&gt;優惠0.5元/升)_</t>
    <phoneticPr fontId="3" type="noConversion"/>
  </si>
  <si>
    <t>--</t>
    <phoneticPr fontId="3" type="noConversion"/>
  </si>
  <si>
    <t>--</t>
    <phoneticPr fontId="3" type="noConversion"/>
  </si>
  <si>
    <t>106/9/15啟動規劃_9/18詳細規劃(東隆紙業車資補償協調大吉利公司折抵清運費估21000-8000)_9/19(10/1)公告規劃資訊_9/20周報_9/27周報_9/28 M13待銷文件整理_9/29(9/25-9/29)文件集中(ADM/O5R10/大寮階梯教室)_9/29(10/2)文件預整理_(10/3二)押車清運(實際運送重量5110公斤/總費用21000-5110=15890元)_結案(效益28616)(LL)</t>
    <phoneticPr fontId="3" type="noConversion"/>
  </si>
  <si>
    <t>專案    108-047</t>
    <phoneticPr fontId="3" type="noConversion"/>
  </si>
  <si>
    <t>L1D客服代表號異動
(新北有客訴要求不以09顯示，應以02)</t>
    <phoneticPr fontId="3" type="noConversion"/>
  </si>
  <si>
    <t>--</t>
    <phoneticPr fontId="3" type="noConversion"/>
  </si>
  <si>
    <t>****初擬需求562.6萬(0925汽車77.1萬/3252汽車60萬/機車二台14萬//A81會議系統含移動式視訊229萬//A51會議室系統160萬//單槍五台15萬/冰箱三台7.5萬)_7/23(8/1)109年起總務資本支出(傢電/單槍)由M13統籌調查(DA於107/10/24提示研議)_'8/23(8/14!)提M13資本需求給M12(單槍*9台24.6萬//冰箱*7台16萬//蒸飯箱*1台0.8萬//除濕機*1台2萬//碎紙機*3台6.5萬//洗衣機*3台7.74萬//空氣清淨除濕機*9台20.7萬//暖氣機*5台5.5萬//滾桶型乾衣機*4台6萬元)_'8/17 M13整合(8/17報D1)_8/27傳閱D1公務車汰新_'8/28重編資本支出預算732.5萬(A81=229萬//A51=160萬//汽車汰新*4=300萬//機車汰新=21萬//單槍汰新*5=15萬//冰箱汰新*3=7.5萬)_9/17(9/17)修正提送D1資本支出預算_12/3(12/1)向D1要傢電/單槍/公務車資本預算_1/29請購單槍*2_</t>
    <phoneticPr fontId="3" type="noConversion"/>
  </si>
  <si>
    <t>109總務統籌預算
_08月編列
_09月審核
_10月簡報</t>
    <phoneticPr fontId="3" type="noConversion"/>
  </si>
  <si>
    <t>108總務其它相關預算_特殊註記</t>
    <phoneticPr fontId="3" type="noConversion"/>
  </si>
  <si>
    <t>**8/30執行記錄: 1/31ADM一樓/八樓地板拋光~20萬_春酒擴大新北捷合辦增約20萬****(10/15)簡報準備_(10/23)預算審議(P刪)_(11/24)確認董事會通過_
'**軟硬_電子公文資料儲存設施20萬元_AI軟體租約1.6萬#
**系統_出入證優化-4支8萬元_</t>
    <phoneticPr fontId="3" type="noConversion"/>
  </si>
  <si>
    <t>108/9/2洽T24/T25了解有無餘錢可發包施作_
****8/14(8/13 )覆M13(CCTV*65+一般主機*6+監控主機*1共58.8萬)(頂樓地坪25萬+一樓西北平台5萬共30萬)(南機人行道下陷修繕3處40坪共35萬)_(1.ADM頂樓/一樓地坪修繕共30萬+2.CCTV*65主機*7共58.8萬+3.人行道磚重鋪40P共35萬元)_10/22(10/17)簡報準備_10/22預算審議(通過人行道ADM西及設施區出口道)(ADM/OCC攝影機案及ADM頂樓/後台等數案要等108年有剩再做沒錢不做)_</t>
    <phoneticPr fontId="3" type="noConversion"/>
  </si>
  <si>
    <t>(D-2M)啟動_(D-5W)規劃簽P決活動日期/地點/主祭官_(D-2W)發文邀請(內/外)_(D-7)確認要項可控_(D)檢視各準備事項READY_8/15(D)1120布置/1130彩排/1300擺供品_1330工作人員就位_1345廣播/1352點香_1400典禮開始_'8/26專案結案(照片)****</t>
    <phoneticPr fontId="3" type="noConversion"/>
  </si>
  <si>
    <t>專案    108-048</t>
    <phoneticPr fontId="3" type="noConversion"/>
  </si>
  <si>
    <t>專案    108-049</t>
    <phoneticPr fontId="3" type="noConversion"/>
  </si>
  <si>
    <t>--</t>
    <phoneticPr fontId="3" type="noConversion"/>
  </si>
  <si>
    <r>
      <t>108年度致送員工及外賓</t>
    </r>
    <r>
      <rPr>
        <b/>
        <sz val="12"/>
        <color rgb="FFFF0000"/>
        <rFont val="新細明體"/>
        <family val="1"/>
        <charset val="136"/>
      </rPr>
      <t>中秋月餅</t>
    </r>
    <r>
      <rPr>
        <sz val="12"/>
        <color rgb="FFFF0000"/>
        <rFont val="新細明體"/>
        <family val="1"/>
        <charset val="136"/>
      </rPr>
      <t xml:space="preserve">案
108 </t>
    </r>
    <r>
      <rPr>
        <b/>
        <u/>
        <sz val="12"/>
        <color rgb="FFFF0000"/>
        <rFont val="新細明體"/>
        <family val="1"/>
        <charset val="136"/>
      </rPr>
      <t>D秋節=9/13
_新問卷/投票管理系統: http://svy:73/Page/Login.aspx</t>
    </r>
    <r>
      <rPr>
        <sz val="12"/>
        <color rgb="FFFF0000"/>
        <rFont val="新細明體"/>
        <family val="1"/>
        <charset val="136"/>
      </rPr>
      <t xml:space="preserve">
</t>
    </r>
    <phoneticPr fontId="3" type="noConversion"/>
  </si>
  <si>
    <t xml:space="preserve">**1** 月餅:(7/18-7/28)調查需求量_7/31統計需量528盒(綠345盒+蛋183盒+提袋254)_8/13向中鋼爭取同意_價格漲(綠408=388*1.05//蛋345=328*1.05)(原公告估綠376//蛋303元)_8/16公告到貨通知_
**2** 南機交通:假日尖峰1400-1730中安路西向草衙道汽車會於南機大門口堵塞_建保全指揮及劃設槽化線_(3/16-3/17)二天1400-1730拍塞車照_3/25交代陽/保全配合注意事項_0322報錯為斑馬線_0327立案ATB201950120_4/8中安路塞車改善(T2422李元煌領班分機14991)_保全協助//六日觀察_4/12納入勤務作業規定_5/3追停等線(陽說交局洪科員表未達標故不劃)
**3** 背心:
</t>
    <phoneticPr fontId="3" type="noConversion"/>
  </si>
  <si>
    <t>8/28-8/27播種子等待長牙(單元改良測試)(108/8/28先結)
****1080521啟動_(5/29)(安排改良區除雜草)_8/26行政大樓前割草頻率追蹤(8/13割//7/16割//6/14草長補割//5/22割)_</t>
    <phoneticPr fontId="3" type="noConversion"/>
  </si>
  <si>
    <t>****108/7/29週會紀錄_7/31討論檢視指標(年里程數/年加油量/油耗)_8/14提送報表_8/14評估需否調整(T154釋一部機車P3Y-659)_8/20調撥T154機車(P3Y-659)(給T23)_待分配移撥機車(光陽電動機車T16*3//M13*1)</t>
    <phoneticPr fontId="3" type="noConversion"/>
  </si>
  <si>
    <t>3**7/22高捷D3同意租約原條件續約一年(9/1起)_9/1租辦公空間新約開始
2**5/21(每月20日)報支房租_7/17(7/1)房租準備續約一年(發函高捷)_(108/4/1)西裝6套(4/1半成品試穿//4/30交//公關增P//0118交辦5套)_4/12(4/12)B/D西裝趕製交貨_4/30(4/29)其餘西裝交貨_6/19台智表示新約希用A62+6樓專案室(已告知會議空間不足)_7/22(每月20日)報支房租_
1**8/16給D1空間42P評參考_8/20 PUSH D1提出需求簽辦(需50P)_8/21尋找(D3-42P)溝通協調加會(請上級先溝通D3)_8/22加會D3同意範圍/遷移/簽約_9/10委外人力搬運(取消)_9/10(9/7) 租賃契約(範圍/期間/租金管理費/付款辦法/履約保證/管理規定/保險/籌備處換約/房屋稅地價稅)_9/20(9/18)9/20(9/10)協助D3遷移讓出(經理及小會議區屏風組裝///分機跳號/人力搬運)_9/26(9/26前)隔間牆施作_(9/28)裝窗_10/3掛牌入住_D3奉准展延至2月底前付租_10/18簽回會陳M1核台智付租計劃_12/5?設計印製台智信封_1/18-1/19董監事/部長西裝(5套)_2/22(2/19)簽辦發函高捷租賃條件改為月總2萬簽辦_2/27義大利布料到貨_3/25(108/2月前)D3修約後首付高捷(~14萬)_</t>
    <phoneticPr fontId="3" type="noConversion"/>
  </si>
  <si>
    <t>****(109/7/1)房租準備續約(發函高捷)_9/1租辦公空間新約開始</t>
    <phoneticPr fontId="3" type="noConversion"/>
  </si>
  <si>
    <t>專案    108-051</t>
    <phoneticPr fontId="3" type="noConversion"/>
  </si>
  <si>
    <t>T24點交南機廠駐車區紅外線偵測系統</t>
    <phoneticPr fontId="3" type="noConversion"/>
  </si>
  <si>
    <t>829(8/14)找多家比較(中華//臺固)_
****原回報中華電信250元/月_</t>
    <phoneticPr fontId="3" type="noConversion"/>
  </si>
  <si>
    <r>
      <t>尾牙/春酒_除夕2/4(一)
D2場二108/1/19_
D1場一108/1/4_</t>
    </r>
    <r>
      <rPr>
        <b/>
        <u/>
        <sz val="12"/>
        <color rgb="FFFF0000"/>
        <rFont val="新細明體"/>
        <family val="1"/>
        <charset val="136"/>
      </rPr>
      <t>15(12/20)____10/20(75)_11/4(60)_11/20(45)_12/4(30)_
Sign: 3.調查場次葷素人數M1 4.獎項規劃P 5.貴賓規劃B 6.契約及菜色試菜M1 7.委外布置簽M1 8.節目及流程P__1.餐廳地點P 2.預算P 
Post: 1.席位領券post__Meet: 籌備會__Design: 邀請函、舞台背板</t>
    </r>
    <phoneticPr fontId="3" type="noConversion"/>
  </si>
  <si>
    <t>專案    108-052</t>
    <phoneticPr fontId="3" type="noConversion"/>
  </si>
  <si>
    <t>處長室T1、D2地毯破損更換</t>
    <phoneticPr fontId="3" type="noConversion"/>
  </si>
  <si>
    <t>專案    108-053</t>
    <phoneticPr fontId="3" type="noConversion"/>
  </si>
  <si>
    <t>專案    108-054</t>
    <phoneticPr fontId="3" type="noConversion"/>
  </si>
  <si>
    <t>申辦中鋼資訊入口網站VPN
_網址 https://vpn.csc.com.tw</t>
    <phoneticPr fontId="3" type="noConversion"/>
  </si>
  <si>
    <t>****108/9/3啟動_9/3發包(換新單向220V 3HP深水馬達//換新//吊工//39500願降至36000未稅)(南聯造機385-7788)_9/5(9/4)施工完成</t>
    <phoneticPr fontId="3" type="noConversion"/>
  </si>
  <si>
    <t>協助前鎮機廠納入公司便當配送服務範圍可行性</t>
    <phoneticPr fontId="3" type="noConversion"/>
  </si>
  <si>
    <t>中鋼公司
W132</t>
    <phoneticPr fontId="3" type="noConversion"/>
  </si>
  <si>
    <t>資源回收課</t>
    <phoneticPr fontId="3" type="noConversion"/>
  </si>
  <si>
    <t>802-1111#2942 
#3783
0930-813517</t>
    <phoneticPr fontId="3" type="noConversion"/>
  </si>
  <si>
    <t>一卡通短袖第一次2件黑/白各1(員冬成衣)_一卡通短袖第二次2件鐵灰(含繡500以內)/白(無繡350元)各1(張總介紹神采)_冬發黑背心</t>
    <phoneticPr fontId="3" type="noConversion"/>
  </si>
  <si>
    <t>專案    108-055</t>
    <phoneticPr fontId="3" type="noConversion"/>
  </si>
  <si>
    <t>1080330清洗雨披 1.再買環扣帶 2.買紅大棉刮刀 3.防撞破玻璃鐵件事先包覆好裝拆*2 4.水管應改高壓管 5.優化計畫</t>
    <phoneticPr fontId="3" type="noConversion"/>
  </si>
  <si>
    <t>****108/9/3起案_9/3發包(共13坪//每坪1700元//24335元)_9/10(9/7)施工(室內物移出)_</t>
    <phoneticPr fontId="3" type="noConversion"/>
  </si>
  <si>
    <t>**2**8/16(8/14-8/23)(D-1M)員工需求調查葷素/地點*6/自費服務(含台智)(保存期限7/15/40)_核定月餅未稅465元_8/27(8/26-8/30)統計訂購(員工1612盒//自費409盒)_8/28(D-W)發文外賓到貨通知_9/3!二(D-2W)外賓月餅到貨分送_9/5(D-W)M13配送規劃(W132///司機//中鋼廠*4/中鋼秘*4/捷局秘*1/F31/)_9/11(9/4-9/11)員工到貨配送(含遠地寄送)(9/4-L1D)(9/5-L11)(9/6-南岡山)(9/9-大寮)(9/10-美麗島)(9/11-行政大樓)
**1**108/7/1 D似屬華園_款式決定方式簽P准(M1A轉指示採福利委員票選)(廠商舊振南/華園/義大天悅飯店)_(D建議適度提高預算/品質以提升福利)_7/18評法奉准_7/30 M13外賓需求規劃_8/6(7/29發-8/5回)外賓需求發文調查(含M13外賓需求規劃)_8/9(8/9!)月餅款式委員評選作業(飲料委員)(初評前二名聲明)(舊振南包前二名)_8/13D指示重覆部份整併_8/13(**8/12-8/15)(D-M)款式暨外賓名單簽陳P核定(舊振南B款//每盒488元//外賓高捷474-4台智6授權M1追加20內//員工高捷1615台智9)_8/13(D-1M)M13訂公務車9/3_</t>
    <phoneticPr fontId="3" type="noConversion"/>
  </si>
  <si>
    <t xml:space="preserve">****(D-2.5M)啟動_7/15規劃_外賓需求發文調查_款式委員評選_(D-M)款式暨外賓名單簽陳P_(D-1M)M13訂公務車_(D-1M)員工需求調查葷素/地點*6/自費)_統計訂購_(D-W)發文外賓到貨通知_9/2(D-W)公告員工到貨通知_(D-2W)外賓月餅到貨分送_(D-W)M13配送規劃_員工到貨配送
</t>
    <phoneticPr fontId="3" type="noConversion"/>
  </si>
  <si>
    <t>****108/9/4啟用_中鋼EIP連線方式如下：VPN網址如下：https://vpn.csc.com.tw 若無法連線，敬請於 EIP報修請T302安裝中鋼VPN程式。若可連線，登入VPN後，會自動開新頁面連到中鋼EIP，登入中鋼EIP時，帳號為「職工編號」，密碼預設為「590101」_9/11 T30協安裝軟體_</t>
    <phoneticPr fontId="3" type="noConversion"/>
  </si>
  <si>
    <t>1.開工前會議發備忘錄前先提供各轄區既有危害告知內容請T1/T2確認增刪
2.會議後給廠商用印之危害告知事項表單應於會前向各單位收集並於會前呈二級確認內容
3.工前會議通知備忘錄應提供重要議程
4.工前會完成事項: 廠商簽協議組織加退申請單/辦好保險
5.車輛廠/BSS1工作區固定清潔人員、固定工作時間
6.要求車輛廠清潔員受訓等級應由丙升為乙</t>
    <phoneticPr fontId="3" type="noConversion"/>
  </si>
  <si>
    <t>9/17(108/9/12)啟動規劃(考慮2年約_9/17(9/1)發包計劃表_(9/18)底價(初底396萬6073//預算398.4萬)_9/26發包文件_(10/31)開標(晉邦3,718,170初底93.7%)_(12/5)?發工前協組會通知_(12/10)會議資料準備及會議(1.宣不得超時工作尤含其它場域工作後接本場域時數)_(12/16)紀錄發送****</t>
    <phoneticPr fontId="3" type="noConversion"/>
  </si>
  <si>
    <t>9/17(108/9/1)啟動規劃_(9/15)發包計畫表(晉邦/亞瑟)_(9/30)發包文件//底價(初底?165萬4749//人月基薪26006/月耗材12855；核底=%)及發包文件(履保金10%)_(10/26)開標(晉邦得標125萬元為原底之?92%)_(11/1)開工前會議通知_(11/8)工前會_(1/2)新約啟動_
!!B/P/M1提示給和浩邀標機會_</t>
    <phoneticPr fontId="3" type="noConversion"/>
  </si>
  <si>
    <t>專案    108-056</t>
    <phoneticPr fontId="3" type="noConversion"/>
  </si>
  <si>
    <t>1080912晚大廳保全失能傷害_9/13通報S1_9/16會同S1事故調查(瑞陽)_</t>
    <phoneticPr fontId="3" type="noConversion"/>
  </si>
  <si>
    <t>1.業務資訊數位化週進度(三)_</t>
    <phoneticPr fontId="3" type="noConversion"/>
  </si>
  <si>
    <t>專案    108-057</t>
    <phoneticPr fontId="3" type="noConversion"/>
  </si>
  <si>
    <t>規章修正 核決權限 檢討</t>
    <phoneticPr fontId="3" type="noConversion"/>
  </si>
  <si>
    <t>1****_108/03 M1A轉B..交辦(續鼎林//升等500元豆/磅//9折優惠賣450元//配合試喝計劃)_(108/3/20)洽小樹談後續規劃(以目前請購400元咖啡豆50磅升等500元豆試喝評估//5種口味每口味10磅)(藍山/_3/28(3/31)規劃試喝計劃(每週試一口味//每週一提醒通知啟動//五週後各單位回饋評分擇優口味購買//上簽指定口味及開放性簽約內容??)_3/28佈告_4/3統計滿意度(第1週投票48人滿意度69%給讚75%)_4/10統計滿意度(第2週投票37人滿意度78%給讚86%)_4/17統計滿意度(第3週投票42人滿意度69%給讚67%)_</t>
    <phoneticPr fontId="3" type="noConversion"/>
  </si>
  <si>
    <t>協助公共腳踏車租賃系統租賃站網路門號調降流量及費用事宜</t>
    <phoneticPr fontId="3" type="noConversion"/>
  </si>
  <si>
    <t>****108/9/6T16來文(314門+34門/原1G-250元/月)_評估半年流量平均約450M_9/20協調降流量及費用(600M//220元//超量以0.23元/MB計費)(年撙節10.8萬=96000+12000)_(10/1)生效</t>
    <phoneticPr fontId="3" type="noConversion"/>
  </si>
  <si>
    <t>9/20缺失改善(權表將其它機廠也納入//郝董印信帶走不妥)_9/20(20日)改善情行進度回報M12_
****</t>
    <phoneticPr fontId="3" type="noConversion"/>
  </si>
  <si>
    <t>9/20專線申請及設定(已申請及用印)_
****108/8/23 L1-0582會文意見_8/26簽文:申請"02"之市電/直接透過中華電信及客服專線端轉入高雄客服中心總機/同時保留原0905-658-536雙號共振之行動門號_</t>
    <phoneticPr fontId="3" type="noConversion"/>
  </si>
  <si>
    <t>8/2編列加班費M11(8/14送-8/2起)(382津+96抵)_
'**軟硬___8/14需求(電子公文資料儲存設施20萬元//AI軟體)_8/28確認AI軟體_AI軟體1.6萬頻率(8/21軌道國產化桌名牌AI開檔印製編修*3//
    服裝及配件設計編修//委外印刷瀏覽//賀年卡設計//總務標示//機廠標誌//尾牙)(無之缺點(無法完成任務//降低佈置品質//工作效率降低)
**系統____8/10需求(出入證優化-4支8萬元)_8/20線上需求提送M13(8/20提T30_</t>
    <phoneticPr fontId="3" type="noConversion"/>
  </si>
  <si>
    <t>預算/目標</t>
    <phoneticPr fontId="3" type="noConversion"/>
  </si>
  <si>
    <t>職災_
1080912大廳保全-失能傷害(右腳掌骨裂)</t>
    <phoneticPr fontId="3" type="noConversion"/>
  </si>
  <si>
    <t>****107/5/24(5/25?回)T1回調查T1尺碼及數量需求5/9發文_5/25需求(33件)簽P准_5/25提M4請購_6/20準備員座會_107/6/21員座會報告進度_(107/10/17)到貨33件T1</t>
    <phoneticPr fontId="3" type="noConversion"/>
  </si>
  <si>
    <t>員座會追蹤事項_高架長版大衣折衷方案(增加各尺碼數量共33件)
＊＊歷年清洗紀錄：１０７１０２２＊８件＊２５０元＿１０５０５０５Ｔ１３*14件＊２５０／件</t>
    <phoneticPr fontId="3" type="noConversion"/>
  </si>
  <si>
    <t>****108/8/26起案(L11周廠長電知T交辦)_8/28准(8/27)專簽會L1_9/23(9/2)觀察首月試辦情況(數量10-30間)_(9/23)評估是否續辦(停辦應簽文)(可續辦)_</t>
    <phoneticPr fontId="3" type="noConversion"/>
  </si>
  <si>
    <t>1/25(每月20日)報支_3/25(每月20日)報支_5/21(每月20日)報支_7/22(每月20日)報支_7/22(眾介表示屋主約屆不續出租)(4/15)半年評估戶二(四人)需否提前退租(二個月前)_8/19確認淡輕9/1過渡期租屋需求(NO-周尚宜9/1回)_9/23(每月20日)報支_</t>
    <phoneticPr fontId="3" type="noConversion"/>
  </si>
  <si>
    <t>專案    108-058</t>
    <phoneticPr fontId="3" type="noConversion"/>
  </si>
  <si>
    <t>專案    108-059</t>
    <phoneticPr fontId="3" type="noConversion"/>
  </si>
  <si>
    <t>專案    108-060</t>
    <phoneticPr fontId="3" type="noConversion"/>
  </si>
  <si>
    <t>賀新副總108.9.28晨意外往生影響性及因應
1.協助治喪  2.待異動公務</t>
    <phoneticPr fontId="3" type="noConversion"/>
  </si>
  <si>
    <t>M1A指示: 評估機廠保全有無再減工時之空間</t>
    <phoneticPr fontId="3" type="noConversion"/>
  </si>
  <si>
    <t>****108/07/1啟動規劃_(7/15)需量統計_7/25提三請購單給M4(汽油23.6萬升//柴油36.7萬升)_7/26(8/26)追蹤M4綜簽_M4採購決標/簽約_(10/1)追蹤新約上線</t>
    <phoneticPr fontId="3" type="noConversion"/>
  </si>
  <si>
    <t>113/4/1啟動規劃__(7/15)需量統計_7/25提三請購單給M4(汽油23.6萬升//柴油36.7萬升)_7/26(8/26)追蹤M4綜簽_M4採購決標/簽約_(10/1)追蹤新約上線</t>
    <phoneticPr fontId="3" type="noConversion"/>
  </si>
  <si>
    <t>****9/25文提送檢討內容_9/30(9/25)M13逐項檢討所轄權責劃分表工作項目及業務規章修正核決權限主管之適當性(文)_(10/1)M1規章核決權限D1檢討會_D1訂定「董事會、董事長及總經理權責劃分表」_</t>
    <phoneticPr fontId="3" type="noConversion"/>
  </si>
  <si>
    <t>****1080912保全巡邏階梯踩空腳傷失能傷害_通報S1_9/16會同S1事故調查_10/1(9/20)改善(S1宣導案例傳簽//確認三勞務約勞工每日有危害告知簽名/確認每一進場作業人員都有危害告知紀錄)_10/1提報職災調查及檢討改善報告表(一般職災陳T)</t>
    <phoneticPr fontId="3" type="noConversion"/>
  </si>
  <si>
    <t>專案    108-061</t>
    <phoneticPr fontId="3" type="noConversion"/>
  </si>
  <si>
    <t>****108/8/29畫面開機_9/4詢大門表正常_10/5-8/29測試_</t>
    <phoneticPr fontId="3" type="noConversion"/>
  </si>
  <si>
    <t>優惠團購中鋼歐都納Gore-Tex外套(53件)_優價6100元(免稅)</t>
    <phoneticPr fontId="3" type="noConversion"/>
  </si>
  <si>
    <t>****108/9/26交辦_9/27內部評估討論(含評估報告)_9/30回報M1A/D</t>
    <phoneticPr fontId="3" type="noConversion"/>
  </si>
  <si>
    <t>10/16</t>
    <phoneticPr fontId="3" type="noConversion"/>
  </si>
  <si>
    <t>--</t>
    <phoneticPr fontId="3" type="noConversion"/>
  </si>
  <si>
    <t>例行</t>
    <phoneticPr fontId="3" type="noConversion"/>
  </si>
  <si>
    <t>約談同仁_雯輝調查汽車電池廠商朝陽貨款爭議</t>
    <phoneticPr fontId="3" type="noConversion"/>
  </si>
  <si>
    <t>106/9/1啟動規劃及主題定定調(D-2M)_(9/2-9/15)發memo各單位調查需求量(1018份其中含M1=60分)_9/16-10/15設計版面_10/23(11/1-11/15)簽併需求數量及設計版面呈 P定稿OK_10/24委外送印(含設計每張21元_*1018=21378)_11/27到貨_12/11分送各單位</t>
    <phoneticPr fontId="3" type="noConversion"/>
  </si>
  <si>
    <t>以上為半年內待辦案件</t>
    <phoneticPr fontId="3" type="noConversion"/>
  </si>
  <si>
    <t>洽中鋼評估:電子公文綜簽更新附件時於本文預警提示可行性。(董事長指示)</t>
    <phoneticPr fontId="3" type="noConversion"/>
  </si>
  <si>
    <t>****108/09/19 B請D1轉M1A指示_9/25回M1A中鋼方同意全集團優化(凡綜簽增附件時自動於本文附件區文字提示如綜簽已新增或更新副件)(改期預計二週內10/10前完成通知)_10/4完成系統優化上線(請注意:下方有其他綜簽附件)_10/8回報上級_</t>
    <phoneticPr fontId="3" type="noConversion"/>
  </si>
  <si>
    <t>今年公務車資本支出預算規劃專案動支</t>
    <phoneticPr fontId="3" type="noConversion"/>
  </si>
  <si>
    <t>****108/10/4起案_10/4輝通知廠商送來發票又在大廳起爭執不簽收發票要人寄存證信函(瑞陽取得發票存聯影本)_10/4電L11麗慎確認有換電池未付款有送工單驗收/發票公文傳送M13(為補救10/4請麗慎協補單)_10/4電話告知朝陽老闆娘請週一來取款其表示以正常報支匯款即可_10/7收到_10/7追L11工單(補)_10/7報支(斌)_10/14追蹤匯款(通知朝陽OK)#</t>
    <phoneticPr fontId="3" type="noConversion"/>
  </si>
  <si>
    <t>10/30</t>
    <phoneticPr fontId="3" type="noConversion"/>
  </si>
  <si>
    <t>108 M13改革創新提案2_行政區景觀池維護管理改善 (改創+提案)
_C/D池清理、管理及設施改善
_A/B池清淤及管理改善</t>
    <phoneticPr fontId="3" type="noConversion"/>
  </si>
  <si>
    <t>(先結案)__10/24(10/25)規劃簽准_10/30提出請購新車_11/23進車_(11/30前)報支
*****108/10/23M1A交辦__10/24預匴審查提報T2有一台非原廠估需大修引擎要7萬元請允今年預算支用_10/25回M1A原T2修7萬車至原廠表不需大修，報M1A表今年300萬汽車預算暫不動有特需再用_</t>
    <phoneticPr fontId="3" type="noConversion"/>
  </si>
  <si>
    <t>保全(1/1-3/31中保單價合議由173.5調漲為181.5元增5萬元/6480時*8元_4/1起忠華降為165元)_7/23發文_8/7總務統籌預算需求調查(7/23發文/8/7回文)_9/3(8/8-8/9)主辦列表整合追加意見_9/3(8/30!)提報各科目編制表_9/4(9/3)提報營業預算編制9/4(9/3 M12)(9/12 D2)_10/8(10/9)提送簡報及準備_10/25(10/24)預算審議/會後修正(5710.9萬//69.4萬)_</t>
    <phoneticPr fontId="3" type="noConversion"/>
  </si>
  <si>
    <t>****(10/15)啟動盤點_10/16(10/20)印信盤點作業發內部文_10/25(10/31)完成盤點_</t>
    <phoneticPr fontId="3" type="noConversion"/>
  </si>
  <si>
    <t>10/28(10/4)發貨(要求10/25前發完)(10/28剩4位通知多次未來取)_
****2/26週會指示協調中鋼福利組搭5/1外套團購_2/26洽詢優惠內容/協調付款方式(薪扣)_(2/27-3/11)佈告線上調查需求_(3/4-3/5)套量_(3/12)預訂時間謝團購業務(福利組長/黃同興組長//扮手禮*2)_3/12了解訂購及付款流程_(3/12)統計數量(共40人53件)訂購及付款_3/12報支公司先付款(323300)_3/22提薪資扣款(4/5扣薪)_10/4了解下訂及交貨_10/5(10/3)交貨_</t>
    <phoneticPr fontId="3" type="noConversion"/>
  </si>
  <si>
    <t>經發局申請行政大樓延長中央空調供應時間事宜
5/1-10/31 17:00-19:00
總效益: (5-0.7)*6個月=約26萬元。
月收入1200未稅*2小時*21天=5.0萬
月成本65度/時*2.5元*2時*21=0.7萬</t>
    <phoneticPr fontId="3" type="noConversion"/>
  </si>
  <si>
    <t>****10/2私人花禮(訂M1A/D4=3000)_(10/5)追思會及樹葬 20人內派車_10/23(10/18)門號上簽D准(先電詢賀夫人意思//洽CHT協先換便宜費率//12/31再過戶個人)(綁約新機HTC-U12)_10/28協賀夫人/賀捷私人門號異動及帳單自動扣(M1A10/28交辦)(CHT鄭經理已電賀夫如協助)_10/28(10/7)印信異動(共2顆)(M11的勞退已提醒M11承辦)_10/29賀副門號改為公司10/31解約簽D准(凱晴10/28轉賀夫人意思)____XXXX12/24(12/31)公務手機過戶個人(0912-713639)_
**1*108/9/27-9/28三級主管外部研習活動於9/28 0525與同仁晨跑忽暈倒0715急救無效_高市府婚喪節約(簡單/隆重/非必要不組治喪委員會/訃告以至親好友報喪為限勿濫發/火化為優/禮儀社專業辦理議價訂約/擇日擇地/香奠答紙/發喪/拈香//申死亡證明/)_9/29確認D暫代人T_電子公文異動(人事/公文桌)_10/1確認(///查基督徒作法/成立治喪委員會/治喪場地/追思會/賀爸家地址/)_10/3(10/1)簽公司花禮三萬(不收賻儀)_10/8毛巾發送_(M1/M3/M4/D1/D2/D3/D40/IA/S1/T1/T2 T30/T40 /L1_10/14準備經部異動_</t>
    <phoneticPr fontId="3" type="noConversion"/>
  </si>
  <si>
    <t>108M13改革創新提案3
(3-10808)-印信業務相關申請表單改以電子公文化申請 (用印10/14，餘..)
(2-10805)-行政區景觀池維護管理改善
(1-10803)-ADM前後雨披自有人力定期清洗</t>
    <phoneticPr fontId="3" type="noConversion"/>
  </si>
  <si>
    <t>行政大樓會議室(A51、A11、A81)視聽設施汰新案_圓方205萬+追65萬A11
_廠牌:鐵三角_保固:一年</t>
    <phoneticPr fontId="3" type="noConversion"/>
  </si>
  <si>
    <t>**108/8/24白鹿颱風: 襲前檢查表1630_1655廣播_輪值交接(369回報/公務車/口糧)_保全交接(369回報/1800拆除前後柵桿/1900門窗)_369回報(1200起//2200結)_8/27風雨勢分析(西北路徑風雨均不大)_8/27復舊(門樹/柵桿/排水孔)_(10/31)防颱結案(先了解二輪排班=顏)</t>
    <phoneticPr fontId="3" type="noConversion"/>
  </si>
  <si>
    <t>12/15(10/5//8/29//6/17//5/15)雙月中C池清洗(評估需否二個月洗一次)#_
****108/7/29B池之2/3部份42桶底泥約840公斤_8/5清淤B池21桶約420公斤B池OK_8/27景觀B池補清淤(B池補清35桶完工)_9/23請購單_10/16景觀池C/D池放魚_10/18景觀池B池植睡蓮_11/1(10/31)改創案結案_</t>
    <phoneticPr fontId="3" type="noConversion"/>
  </si>
  <si>
    <t>****4/25測試1700關風機影響(悶)_(5/2)大冰機運轉設定(0730-1900)_(5/2)其他樓層風機時控系統同步設定及管理(預設週一至週五0700-1800)_5/15(5/3起)每日統計前一日ADM實際增加電度(預估225實約65省160度/時)_6/6六月初D3結算5月底前度數費用(每36912月初結/每小時225.5度/1260元含稅)_8/5確認經發局延長二小時中央空調用電度數有計入(育)_(11/1)停止延長中央空調(需先確認)(冰機1900調回1700)(風機維持1800時控)_</t>
    <phoneticPr fontId="3" type="noConversion"/>
  </si>
  <si>
    <t>****108/7/26啟動_(8/21)改創提案_8/30(8/1)研析出五種印信表單最適版本及流程_10/14(10/4) D/T簽述需親簽名文件以紙本送以免重工(採後送及紙送雙軌)_10/14(9/24會出)規劃會辦專簽B准_10/18輔導各單位用印申請(BS)_11/4(10/14)修訂規章B准(M1/D4)_(11/5)公告上線並加強宣導#</t>
    <phoneticPr fontId="3" type="noConversion"/>
  </si>
  <si>
    <r>
      <t>2019-2020二年高鐵</t>
    </r>
    <r>
      <rPr>
        <b/>
        <sz val="12"/>
        <color rgb="FFFF0000"/>
        <rFont val="新細明體"/>
        <family val="1"/>
        <charset val="136"/>
      </rPr>
      <t>洗軌</t>
    </r>
    <r>
      <rPr>
        <b/>
        <sz val="12"/>
        <color rgb="FF00B050"/>
        <rFont val="新細明體"/>
        <family val="1"/>
        <charset val="136"/>
      </rPr>
      <t>專案(新竹/台中/台北)
_主約108/10/1-109/0930</t>
    </r>
    <phoneticPr fontId="3" type="noConversion"/>
  </si>
  <si>
    <t>專案    108-062</t>
    <phoneticPr fontId="3" type="noConversion"/>
  </si>
  <si>
    <t>機廠警衛大門CCTV增設案</t>
    <phoneticPr fontId="3" type="noConversion"/>
  </si>
  <si>
    <t>經理部門異動作業</t>
    <phoneticPr fontId="3" type="noConversion"/>
  </si>
  <si>
    <r>
      <t>2019-2024五年調控</t>
    </r>
    <r>
      <rPr>
        <b/>
        <sz val="12"/>
        <color rgb="FFFF0000"/>
        <rFont val="新細明體"/>
        <family val="1"/>
        <charset val="136"/>
      </rPr>
      <t>磨軌</t>
    </r>
    <r>
      <rPr>
        <b/>
        <sz val="12"/>
        <color rgb="FF00B050"/>
        <rFont val="新細明體"/>
        <family val="1"/>
        <charset val="136"/>
      </rPr>
      <t>專案 (租房/租車)
_嘉義以北9/30-11/29
  _租房8間(太保市)+一車位(9人座廂車)(4/1-11/30)
  _主約108/3/25-113/3/24</t>
    </r>
    <phoneticPr fontId="3" type="noConversion"/>
  </si>
  <si>
    <t>108/11/12 使用外部雲端儲存空間之管控</t>
    <phoneticPr fontId="3" type="noConversion"/>
  </si>
  <si>
    <t>KMRT借用北機廠空間儲放檔案(分攤電費)
_廠辦一樓26.3+20.5坪 (098/7/1-128/6/30)_借30年
_廠辦二樓接待室10坪 (103/7/1-113/6/30)_借10年
_計費: 98年先依坪數以132元/坪計電價//後隨台電漲跌比例數次調整</t>
    <phoneticPr fontId="3" type="noConversion"/>
  </si>
  <si>
    <t>****108/7/25來文_9/9(9/3)租屋規劃會T2簽辦P准(八間)(9/30-11/29)(嘉義朴子市距太保基地車程10分鐘)(日租1200元)(附二車位)_9/12 T2表租期延後_9/25(延10/4 06:30原9/30)起租_9/25首期報支(10/4-10/31)_(124800)_(11/15)(確認需求)二期租房11/1-11/14-11/15 1200(11/4已報支)_(11/15)(確認需求)租車(4/1-11/30)(已報支11月)</t>
    <phoneticPr fontId="3" type="noConversion"/>
  </si>
  <si>
    <t>****108/11/11外部雲端儲存空間」(例如Google Drive等)，擬訂以原則全面禁用、業務單位核准後開放使用管控_區分(以帳號登入使用/匿名即可上傳檔案/自行架設)_Line、FaceBook仍可用_11/14確認已設定_11/18 17:00實施_11/18 17:00管制措施開始實施_11/12至新ERP電子表單系統填寫「外部雲端儲存空間開放使用申請單」(表單編號：FM-T30-2020107)_網址 http://erp.krtco.com.tw/erp/dashboard_11/12提送申請E單_</t>
    <phoneticPr fontId="3" type="noConversion"/>
  </si>
  <si>
    <t>專案採購淡海新進同仁(尚無SUPER DRY外套者)黑色羽絨背心
_70件*約1000元(原預發135件//3200元新北捷款)</t>
    <phoneticPr fontId="3" type="noConversion"/>
  </si>
  <si>
    <t>_108年//P張總有口頭表示是否不再印製(列下年參考//可先請秘書請示)
_105年請義大學生設計被陳瑞騰總經理退二次後指示採用M3設計之電子賀卡版面</t>
    <phoneticPr fontId="3" type="noConversion"/>
  </si>
  <si>
    <t>11/18(11/20)啟動(建議發文時一併提醒管理單位門禁及停車證管理議題)_</t>
    <phoneticPr fontId="3" type="noConversion"/>
  </si>
  <si>
    <t>****D新任洪瑞彬108.11.1_辦公室//名片(e-mail)//手機//印信//清潔//電子公文//車位//電子門禁_(11/18)制服套量/製發</t>
    <phoneticPr fontId="3" type="noConversion"/>
  </si>
  <si>
    <t>11/20續約需求L1會簽(PS戶2四人表示不續出租)_11/20(每月20日)報支_(109/1/2)約屆房租押金及第四台/網路轉換器押金異動(500*5)_
****新約**108/11/2(11/1)提醒啟動租約_(每月25!前)第1期租金報支_12/7(11/15)新約簽辦(增1二//修1二//續1四//延半年*2二//退1四)(回 P/M1A上網查淡海同型屋價)陳P准_12/19(12/14)訂約(戶一改二年)_12/25裝璜(戶一/戶五)_12/28水/電/瓦斯/第四台/網路辦理(戶一異動餘續)_12/28確認五戶READY_10/下旬促請L1D盡快提出需求_11/5 L1D來文需求_</t>
    <phoneticPr fontId="3" type="noConversion"/>
  </si>
  <si>
    <t>107年 L1淡輕派駐人員租房 (戶1二年；戶2~5一年；1080101續；1070101起租)
_
_主約(中鋼)至110年12月底_租金含管理費/水費/電費/瓦斯/網路/第四台_(1.屋主為自然人則須由公司為租金所得稅額10%及補充保費1.91%之所得扣繳義務人由M1報支D2協助稅務 2.押金需獨立報支及登附保證票據)</t>
    <phoneticPr fontId="3" type="noConversion"/>
  </si>
  <si>
    <t>(10/1)啟動_10/30需求調查發文(11/12回)_(11/20申)印製_</t>
    <phoneticPr fontId="3" type="noConversion"/>
  </si>
  <si>
    <t>****108/10/23M1A交辦_10/28(10/24)尋緊急採購依據(正常委M4加速辦理)_10/29洽商提供寄7款樣衣寄給L1DF參考選樣(3500元內)_10/31致電L1D湯課長表示與新北捷討論決不發外套改發羽絨背心(約需70件)簽需求中_11/1請四廠商寄羽絨背心給L1D挑款_11/14(10/30)促L1D/F專簽P准需求_11/25(11/15請購)M4採購_11/25(11/22-11/18)套量_11/27交貨/驗收_11/29報支</t>
    <phoneticPr fontId="3" type="noConversion"/>
  </si>
  <si>
    <t xml:space="preserve">****108/5/24需求廠調_5/28發包計劃表_6/25底價單(137.5+110.5=初底248萬)_6/26發包文件(A51:雷射/135吋布幕/鵝麥/無麥/平板)(A81:2K雷射/120吋布幕/HD攝影機*2/鵝麥/無麥/平板/LED燈)_7/18決標(圓方205萬)_7/25敲工期發文週知_8/5核定資源預約鎖住_8/16增加A11會議室汰新發包簽(斌)D准_8/19 P指示A81麥克風過多_8/26工前會_8/26補底價單_9/6 A11(開決標)(速排工期並BOOKING)(決64.5萬)_(9/5開工)_9/20(9/5-9/20)會議室A51施工/測試/教育訓練_10/25(9/26-10/25)A11施工_A81配合D12高階會11/21開故工期提前於11/20前完成_11/22(11/4-11/20!完工)會議室A81施工_11/28驗收
</t>
    <phoneticPr fontId="3" type="noConversion"/>
  </si>
  <si>
    <r>
      <t>ADM</t>
    </r>
    <r>
      <rPr>
        <b/>
        <u/>
        <sz val="12"/>
        <color theme="1"/>
        <rFont val="新細明體"/>
        <family val="1"/>
        <charset val="136"/>
      </rPr>
      <t>系統保全</t>
    </r>
    <r>
      <rPr>
        <sz val="12"/>
        <color theme="1"/>
        <rFont val="新細明體"/>
        <family val="1"/>
        <charset val="136"/>
      </rPr>
      <t>服務契約
_107/4/1-109/3/31_1萬未稅/月</t>
    </r>
    <phoneticPr fontId="3" type="noConversion"/>
  </si>
  <si>
    <t>_108/12/2 發文通知非員工繳費優化(1)缺通知L1 (2)文中提到"租"不得再犯 (3)本文應述新年度換新停車證一事 (4)宜否一次申請一年每半年繳  (5)收費有優惠者應附上依據 
_108/12/2 發文通知員工繳費優化(1)附件去個資後整合一檔不分各單位及限閱 (2)附件金額不用秀可於本文說明半年費即可 (3)附件備註內容不用秀可改至本文說明敘述即可。</t>
    <phoneticPr fontId="3" type="noConversion"/>
  </si>
  <si>
    <t>107/12/4(D1-30)報支清單陳P_
106/12/4(D1-2M)備忘錄通知活動日期及調查二場次葷素人數(775人次+756人次)_1/5/1745試菜福委T14陳昭元0922055111/T22黃盈勳0919766515/T23蘇育璋0960745441///T13周憲章車務長0975593965(生病缺席)/T21姜泰安工程師0920561069/L11游志榮資深0912052701/M11*2/M13*4)二樓博愛廳_12/13節目首會_12/14節目內容專簽(流程/主持/樂團/舞團/同仁遊戲)_12/14專簽M1布置費用3萬二場(魔術魂)_12/18電傳擬邀貴賓名單給BS過目中(M1交辦)_12/20處長指示(1.加邀中鋼孫國華副處長 2.邀市長副市長不變唯若有候選人跟來則原則不上台講話但若有自備禮品只給摸 3.若有候選人表示要來則由M3安排至場二講話及摸彩比照 4.邀請貴賓由各分工單位協助務必進行確認)_1/25確認大八提供摸彩餐券(5+5份/每份2張)_(1/25)領現金23萬_12/26二會主持人_12/15處長轉B明年3月民進黨高市長黨內初選所邀貴賓名單要變動(可能不邀市長/副市長)_2/9缺失(席桌位置不準確/出菜太慢/影像1830未開機)_
**107/11/27 P轉中華電信贈iphoneXR*2支_D3轉iphoneXR*6支_試菜人員(T1/T2/L1)_12/11摸採加碼40萬簽P准_12/10 M1A請加台智廠商梯1/4一桌_(D1-45)貴賓規劃簽B准(含前TA、特助)_12/13M1A同意(加碼46萬以餐費預付款於107年先報支)(108年餐費少46萬摸彩多46萬)_12/13台智M1A交辦簽B九萬紅包(高捷高雄1萬5千3千2千各2包、高捷淡海5千3千2千各2包、致一卡通/信鼎/中冠/敦陽等共3萬)_(12/14!)(D1-20)試菜(2樓豪門廳)(小換三3道龍蝦/鮑魚/油飯食材及換冰淇淋至最後出)_12/12(D1-1M)寄邀請卡_12/27(D-7)獎項公告(特強調增額/BP好意)_(1/23)普獎摸彩_統計_</t>
    <phoneticPr fontId="3" type="noConversion"/>
  </si>
  <si>
    <t>108/11/27思考無法掌握原因(對規定規章常自我解讀認知偏差/較高階工作處理能力尚不足/主動積極性不足/守律性不足//對規劃性工作粗心無法縝密對於文書工作卻過於細緻//無思考簡化工作能力僅會照做)_</t>
    <phoneticPr fontId="3" type="noConversion"/>
  </si>
  <si>
    <t>專案    108-063</t>
    <phoneticPr fontId="3" type="noConversion"/>
  </si>
  <si>
    <t>專案購買D副總辦公室沙發(3+2+1)</t>
    <phoneticPr fontId="3" type="noConversion"/>
  </si>
  <si>
    <t>9/17(108/9/12)啟動規劃_9/17(9/15)發包計劃表(412.7萬//晉邦/亞瑟)_10/5(9/30)底價(初底410萬5638)//預算412.7萬)//發包文件_11/19(10/31)開標(晉邦)(376萬)_11/27(12/5)發工前協組會通知_(12/10)工前會準備及會議(宣//任何時間拖地應盡量乾拖勿濕務必放警告標//不得超時尤含其它場域工作後接本場域時數)(增預防職場不法侵害宣導//輔導計畫//乙方紀錄)_12/10紀錄發送</t>
    <phoneticPr fontId="3" type="noConversion"/>
  </si>
  <si>
    <t>9/17(108/9/1)通知啟動_9/17(9/15)發包計畫表(186萬//晉邦/亞瑟)_10/5(9/30)底價(初底180萬9502/預算179萬)發包文件_11/19(10/31)開標(晉邦)(決166萬)_11/27(11/11)工前會通知_(12/10)工前會(108/9/18割草行政區噴石損車玻璃宣導)(增預防職場不法侵害宣導//輔導計畫//乙方紀錄)_評估下一約併入辦公室清潔之可行性_(1/2)新約開始</t>
    <phoneticPr fontId="3" type="noConversion"/>
  </si>
  <si>
    <t>_春節(牛奶蜜棗): 107/1/8提三款禮品請BS請示B(XX3M隨身型空氣清淨機/歐舒丹潤膚禮盒/舊振南好年禮盒)_1/16 BS提示購在地水果禮盒(以在地水果為宜)(高雄牛奶蜜棗/屏東黑珍珠/嘉義水果番茄)_1/18思考送禮宅配細節(希望加放賀卡)_1/19(1/15)(D0-1M)建議案(大社農會訂幸福棗上門5斤蜜棗700元*40盒運費另計)上簽P核定(P加碼晶鑽一卡通禮盒組1300優惠800稅內*40份)_</t>
    <phoneticPr fontId="3" type="noConversion"/>
  </si>
  <si>
    <t>****108/9/25租屋規劃(待T25提送需求:預新竹10月中)_(9/24)來文提需求(10/15-12/13)(5間單房分五地)(二車位)_10/5(10/8)租屋規劃_10/3准(10/14)租七人座公務車(租聯邦Luxgen5年內車1260元/日*60天)(10/16已報支)_(No.1)10/15 15:00~11/8 22:00新竹六家(25天)(已報支)(增1間11/4-11/9)_11/12關心OK(No.2)11/9 07:00~11/20 22:00台中烏日(12天)(11/4已報支6間)_11/21(No.3)11/21 07:00~11/22 22:00新竹六家(2天)(11/21已報支)_11/25(No.4)11/23~12/11台北南港(19天)(11/18已報支11/22-11/30)(11/25報支12/1-12/11)_12/13(No.5)12/12~12/13新竹六家(1天)(12/11已報支)_</t>
    <phoneticPr fontId="3" type="noConversion"/>
  </si>
  <si>
    <t>9/23(9/30)底價//發包文件(初底173*39216=678萬4368元)//發包文件(履保金10%)_(10/26)開標(忠華保全總664萬7112元//初底98%//單169.5元/時)_(11/1)開工前會議(含通知)_(12/31)交接及新約上線#
*****107/1/3(1/4)發包計畫表核定_1/16(1/12)提送發包作業簽注單/底價(初底177*51924=9190548)/發包文件(履保金10%)_107/1/26/1400開決標核定(忠華保全8567460/165元得標/時//初底93%)_(3/14)開工前會議通知_3/16(工前會)_3/31(3/27-3/31)交接_4/1上線_5/4週會交辦(要求服務水準/依約辦理//保全減量//音樂會ADM加強巡視)_8/14保全抽問_安管中心巡簽/地下停車場巡檢_8/27特別勤務督導(ADM夜間巡查表/電梯困人/FM200/郵件登記)_9/19(9/19)協議組織會議_
107/1/22系統保全另訂新約P准_1/24(1/22)截標翌日了解_1/24資格標核定_3/5保全提前異動會議__4/16(人力8人)__(另發現M4漏送底價至P問題2)_</t>
    <phoneticPr fontId="3" type="noConversion"/>
  </si>
  <si>
    <t>10/18(11/1)調查尺寸變更及刪換領需求_11/15訂購淡海運務款78人(短襯*2/夏褲*2/領帶*1)維修款58人(排汗衫*2/夏褲*2)_(3/15)夏服交貨_(4/26)統計送改率****108/10/3提醒啟動_12/10(12/8-11/28)尺寸變更及換領需求專簽/調查/統計_12/18!(12/1)訂購淡海運務款(短襯*1/夏褲*2/領帶*1)維修款(排汗衫*1/夏褲*2)_</t>
    <phoneticPr fontId="3" type="noConversion"/>
  </si>
  <si>
    <t>業務資訊數位化週進度(三)_
12/25_12/18_12/11_12/4_11/27_11/20_11/13_11/6_10/30_10/23_10/16_10/2_9/25_9/18_9/11_9/4_8/28_8/21_8/14_8/7_7/31_7/24_7/17_7/10_7/3_6/26_6/19_6/12_6/5_5/29_5/22_5/15_5/8_5/2_4/24_4/17_4/10_4/3_3/27_3/20_3/13_3/6_2/27_2/20_2/13_1/30_1/23_1/16_1/9_1/2_12/26_12/19_12/12_12/5_11/28_11/21_11/14_11/7_10/31_10/24_10/17_10/11_10/3_9/26_9/19_9/12_9/5_8/29_8/22_8/15_8/8_8/1_7/25_7/18_7/11_7/4_6/27_6/19_6/12_6/5_5/29_5/22</t>
    <phoneticPr fontId="3" type="noConversion"/>
  </si>
  <si>
    <t>專案    108-065</t>
    <phoneticPr fontId="3" type="noConversion"/>
  </si>
  <si>
    <t>108年員工座談會(員座會)
108Q4(12/23)_Q4-1資產APP盤點用Samsung公務手機掃描QR-code常失敗問題。
108Q3-9/23_無提案
108Q2-6/14_1.訂便當系統優化。
108Q1-3/22_1.團購中鋼月餅(綠豆椪)//2.南機大門口交通堵塞//3.高輕L11維修發放背心。
107Q2_6/21_1.長版大衣(107/10/17增T133件)(103/10/27發T1高架103件60T13+43T14)</t>
    <phoneticPr fontId="3" type="noConversion"/>
  </si>
  <si>
    <t>****108/12/2 D洪副總詢有無其他色庫存沙發可換(起案)_12/4調查估108家具預算約剩120萬/二位副總沙發使用15年以上退色嚴重_'12/6確認需求(用108預算/黑色1組/預算約3-4萬含茶几/要短腳/勿挑高勿簍空)_12/9廠商(忠美成)提供樣品供選(6款選1)_12/10提請購單(增購大小茶几+黑扶手)_12/16訂購_(12/24)估列費用M1/D2_12/25辦公室D預清潔吸塵_12/26(12/31前)交貨_'12/27(12/26)下班後搬運定位_12/27驗收_12/31報支</t>
    <phoneticPr fontId="3" type="noConversion"/>
  </si>
  <si>
    <t>(12/31)帳篷?桌?椅?布置(叮嚀廠商回收)(108年於站內售單程票故不需)_12/23(12/26!)統計捷運9處餐盒熱飲需求/訂購(餐盒80元*727含素36+12桶飲料*550奶茶9+薑茶1+綠茶1+阿華1)_12/24統計高輕餐盒飲料需求/訂購(餐盒80元內含飲料*67)_12/31(12/26!)肉包訂購(葷757*40+素37*30)_(12/31)餐飲/肉包配送(英斌/明儒/廠商)_12/31通訊(分機開通*3站PAO、手機支援*2)_建議(著制服改掉//)_</t>
    <phoneticPr fontId="3" type="noConversion"/>
  </si>
  <si>
    <t>****108/11/28 T2/M4開標(泰聯 6.9萬得標)_12/9工前會_12/18開工/完工_12/23驗收_12/23預算估列給M12(108年)_12/31報支_</t>
    <phoneticPr fontId="3" type="noConversion"/>
  </si>
  <si>
    <t>_108跨109年: L11要求個人杯裝飲料不公平，建視需要同地點50人一桶飲料為標準//M1增加肉包可考慮所長茶葉蛋(不飽不易保溫)//R6熱飲又不足捷警就需1桶)//
_107跨108年: R6餐盒備品 6個不足//R6熱奶茶3桶不足//要求蛋奶素//
_106跨107年: 4桌遺失另請購賠償//</t>
    <phoneticPr fontId="3" type="noConversion"/>
  </si>
  <si>
    <r>
      <t xml:space="preserve">****Q4-1_12/27資產APP盤點用Samsung公務手機掃描QR-code常失敗問題_
****Q3(無新提案)#
</t>
    </r>
    <r>
      <rPr>
        <b/>
        <u/>
        <sz val="12"/>
        <color rgb="FF00B050"/>
        <rFont val="新細明體"/>
        <family val="1"/>
        <charset val="136"/>
      </rPr>
      <t>****Q2-1</t>
    </r>
    <r>
      <rPr>
        <b/>
        <sz val="12"/>
        <color rgb="FF00B050"/>
        <rFont val="新細明體"/>
        <family val="1"/>
        <charset val="136"/>
      </rPr>
      <t xml:space="preserve">_問題(訂便當系統目前同一人只能訂１種口味多個便當，建議可改為一人可訂多種口味多個便當)_6/20訂便當系統優化需求單_7/4訂便當系統優化完成_7/5訂便當優化公告#
</t>
    </r>
    <r>
      <rPr>
        <b/>
        <u/>
        <sz val="12"/>
        <color rgb="FF00B050"/>
        <rFont val="新細明體"/>
        <family val="1"/>
        <charset val="136"/>
      </rPr>
      <t>****Q1-1</t>
    </r>
    <r>
      <rPr>
        <b/>
        <sz val="12"/>
        <color rgb="FF00B050"/>
        <rFont val="新細明體"/>
        <family val="1"/>
        <charset val="136"/>
      </rPr>
      <t xml:space="preserve">_中鋼月餅: (7/18-7/28)調查需求量_7/31統計月餅需量共528盒(綠豆椪345盒+蛋黃穌183盒+提袋254)_(綠408=388*1.05//蛋345=328*1.05_8/13依需量528盒(綠豆椪345盒+蛋黃酥183盒)向中鋼爭取可預訂量(綠豆椪/蛋黃酥)(8/22、8/23到貨528盒OK)_價格漲(綠408元=388*1.05//蛋345元=328*1.05)(原公告估綠376//蛋303元)_8/16(8/16)公告訂購訊息_(佈告預估:綠376//蛋303)_8/22中鋼繳款/開發票歸D2_(8/22!)到貨(綠200+蛋100)_Q1-1_8/23到貨(綠145+蛋83)_
</t>
    </r>
    <r>
      <rPr>
        <b/>
        <u/>
        <sz val="12"/>
        <color rgb="FF00B050"/>
        <rFont val="新細明體"/>
        <family val="1"/>
        <charset val="136"/>
      </rPr>
      <t>****Q1-2</t>
    </r>
    <r>
      <rPr>
        <b/>
        <sz val="12"/>
        <color rgb="FF00B050"/>
        <rFont val="新細明體"/>
        <family val="1"/>
        <charset val="136"/>
      </rPr>
      <t xml:space="preserve">_南機交通(T2422李元煌領班分機14991): 假日尖峰1400-1730期間中安路西向草衙道汽車會於南機大門口堵塞_建議保全指揮及劃設槽化線_3/18(3/16-3/17)二天1400-1730拍塞車照片_3/22準備10803業務資訊_3/25交代陽保全配合注意事項_3/25停班臨停發文_0322報錯為斑馬線_0327立案ATB201950120_4/8(4/7)中安路塞車改善_(督導執行)(義交疏導//保全協助//六日觀察)_4/12納入勤務作業規定_5/3追停等線(陽說交局洪科員表未達標故不劃)_
全協助//六日觀察_4/12納入勤務作業規定_5/3追停等線(陽說交局洪科員表未達標故不劃)#
</t>
    </r>
    <r>
      <rPr>
        <b/>
        <u/>
        <sz val="12"/>
        <color rgb="FF00B050"/>
        <rFont val="新細明體"/>
        <family val="1"/>
        <charset val="136"/>
      </rPr>
      <t>****Q1-3</t>
    </r>
    <r>
      <rPr>
        <b/>
        <sz val="12"/>
        <color rgb="FF00B050"/>
        <rFont val="新細明體"/>
        <family val="1"/>
        <charset val="136"/>
      </rPr>
      <t xml:space="preserve">_高輕維修背心: 3/29(108/3/25)規劃_3/29M1A希預算約1000元內_評估一次發放或定期發放(購市面通用款加繡LOGO批次購)_4/17(4/8)發文附實體背心五款L1選款_L11回覆(初選全家福深藍色款式699元)_4/25財務請購(50件*599元未稅)_4/30專簽P核定(加繡LOGO)_6/6(5/23-5/31)型號套量回覆(37人)_7/31已交貨L11(37件)(剩13件入庫M13)#
</t>
    </r>
    <phoneticPr fontId="3" type="noConversion"/>
  </si>
  <si>
    <t>2/1(109/2/27)分析問題點及規格需求(會同D2/T30)_(7/1)決定對策_(9/1)開始實施_(12/31)完成結案#
****12/27 Q4會議準備_(12/27)108Q4會議_1/3確認紀錄(109/3/1)(原以為3月手機到期記錯實際為9月)_</t>
    <phoneticPr fontId="3" type="noConversion"/>
  </si>
  <si>
    <t>專案    109-001</t>
    <phoneticPr fontId="3" type="noConversion"/>
  </si>
  <si>
    <t>專案    109-002</t>
    <phoneticPr fontId="3" type="noConversion"/>
  </si>
  <si>
    <r>
      <t>(6/30)半年檢視台智公文量及需求_</t>
    </r>
    <r>
      <rPr>
        <b/>
        <sz val="12"/>
        <color rgb="FFFF0000"/>
        <rFont val="新細明體"/>
        <family val="1"/>
        <charset val="136"/>
      </rPr>
      <t>規劃需求_高層爭取中鋼H及F支持同意</t>
    </r>
    <r>
      <rPr>
        <sz val="12"/>
        <color theme="1"/>
        <rFont val="新細明體"/>
        <family val="1"/>
        <charset val="136"/>
      </rPr>
      <t>_召開起始會議_系統建置_
****8/23電話先告知中鋼H1陳姐_(9/7)與T30/D1討論推進議題(記錄)_(10/8)規劃未線簽電子公文前公文處理暫行作法陳核_(10/15)簽會陳P核定過渡期使用系統_11/3預計過渡期系統上線_10/16完成UD系統各文種列印版面調整為台智公司版本_10/15簽核:調整台智公文暫行原則改UD創稿(另增備忘錄文種)P准傳閱_10/30原UD系統公文列印版面修改及上線使用簽B特助_11/1 UD系統上線_2/1 B准函稿判發核定層級向下授權至部長_6/20了解需求性(育/慧評估內外部文需求性尚不高)_8/22安排拜會時間(8月底9月初中秋節前)_8/22陳姐退休禮品準備(客製馬克杯*2)_</t>
    </r>
    <phoneticPr fontId="3" type="noConversion"/>
  </si>
  <si>
    <t>**109年**10/7(108/10/5)上半年啟動_10/14評估選商策略(研穩定良好廠家簽一年)(新廠家簽半年)(10/14M1A-OK)_11/21(10/31)統計約期各家訂購量/進行分析_11/21(11/8前)另找1家好口碑廠家納入特約半年或僅四家葷食_11/25(11/16)108年度便當服務特約廠家上簽M1A准(增田豐退福隆/增G)_12/25(11/30前)簽訂特約及用印(含素食)_12/31確認新廠家準備READY_1/10注意新廠家G配送情況_
'****下半年_108/5/23(5/15)專簽核定(6家均有登記證號)_(6/17)上半訂約*6家完成用印(約期1080701-1081231)___(108/10/5)上半年啟動_</t>
    <phoneticPr fontId="3" type="noConversion"/>
  </si>
  <si>
    <t xml:space="preserve">_春節(蜜棗): 1/10(1/4)(D0-1M)(蜜棗/55*1000)上簽P核定_1/10 BS追加10盒(B/P用)_12/23!(12/13)(D-40)啟動規劃_12/24副處與D1規送禮券/溝通是否爾後由D1統一辦理(D1回分開)_12/24詢問秘書//請示處長(先規劃二款蜜棗/蓮霧請BS私下請示B/P後再專簽P)(BS轉P表示仍分送)_12/27!(D-1M)(蜜棗/55*1100)上簽P准(授M1*8)_12/27下訂_1/6副處董監9+2(1/13自取2+1/14林繼國寄1自取D1*6+自取B/P*2)_1/15(1/14)(D-10)宅配寄送及部分取現貨(55+1自費)
_端午節: 
_中秋節: </t>
    <phoneticPr fontId="3" type="noConversion"/>
  </si>
  <si>
    <t>(1/16積壓待處理工作103件一周內消化)__</t>
    <phoneticPr fontId="3" type="noConversion"/>
  </si>
  <si>
    <t>1/17(108/12/31)提送契約變更表(展延二年並採年繳每年可減1個月費用)奉D准_</t>
    <phoneticPr fontId="3" type="noConversion"/>
  </si>
  <si>
    <t>專案    109-003</t>
    <phoneticPr fontId="3" type="noConversion"/>
  </si>
  <si>
    <t>大廳沙發套</t>
    <phoneticPr fontId="3" type="noConversion"/>
  </si>
  <si>
    <t>專案    109-004</t>
    <phoneticPr fontId="3" type="noConversion"/>
  </si>
  <si>
    <t>***108尾牙:
-餐廳: 二場主桌/貴賓桌服務欠佳未主動酒水//場一強力膠味重//場二首道菜出太慢//桌位擺設與配置圖差很大影響敬酒順序跳動//
-節目: 場一活動時間拉過長(目標21:00)//
-貴賓: 貴賓到場確認流程較亂//M1A指示讓部分貴賓(如中冠)可選梯次//高捷場邀請工會理事長入貴賓桌//
-硬體: 部分無線電收訊不良//
108年起邀工會理事長參二場參摸彩座貴賓桌//工作規劃分工應一開始(5個月前)即規劃//調查局貴賓不可用寄的//108/12/2 P核可D3簽高捷109-111尾牙優先洽合溫馨舉辦//台智員工餐會摸彩應簽入//摸彩資格標準為首場日一個月以前報到且在職人員/身分訂出(實習生以外人員)_摸彩券再優化(寬度縮至皮夾可放)_分工優化(分工規劃應提前至P准活動規劃簽後//分工規劃至少應簽M1或D核准//將M11列試菜協辦//增加提報邀請貴賓名單工項予各單位)_事前避免超12小時調班//事後報備M11_考慮場地生疏因素貴賓是否排梯二較優_
***107尾牙: 108/1/23工會建彩券「投入」邀各二級或派代表驗證參與(加工會)__摸彩券之「職工編號」考慮刪除以彩券編號取代_有貴賓場應安排錄影(介紹時要對焦)_摸彩名單要與M12名單比對_</t>
    <phoneticPr fontId="3" type="noConversion"/>
  </si>
  <si>
    <t>**10901_1/2下午勘查門面施工/動線_(1/17)彩券投入(邀T11/T21/L11/工會)_1/17(D2)摸彩_
**10812_(12/9-11/3)(D1-60)調查場次葷素發文_12/10餐宴訂約及試菜委員簽///12/13餐宴訂約_12/13!(D1-60)分工_12/13請示M1A調查局問可否來一桌:空間限制抱歉歡迎帶1-2位_12/13!(D1-45)獎項簽P准_12/18(D1-7)出席確認(58位//觀光局3未)_(12/20試菜)(D1-45)餐宴訂約及試菜委員簽//試菜(五蔬換/加花生前菜/帝王蟳太老)_12/25補簽P准建議公開普獎9/10獎/衡平抽獎取消改人人有獎_12/24(D1-10)排桌_12/31!注意餐廳營運/財務_12/31(D-7)整合佈告席位配置/交通/摸彩獎項(摸彩券定時投入歡迎見證)_
**10811月_11/3-1215親訪大八(一樓裝修中)(樓上似僅零星開桌//無客人進出)_11/8!(10/18)(D1-75)簽預算P准_11/3(D1-60)調查場次葷素發文(12/9回)_11/29(11/19)(D1-45)貴賓規劃簽P准(離職高層:郝建生/吳昆基)(P增陳培安)_11/29台智10萬如何給及規劃(11/7M1A//台智露出//P希普及)(分高捷/淡輕比8/2)_12/5(提早)(D1-3W)寄邀請卡(P增陳培安)(調查局勿寄)_12/5M1A指示觀光局只邀寄局長)_
**10810月_//_10/3(另詢大寮享溫馨元月場地週四週五都以滿租)__MLD問題係持股55%_10/7_10/19晚1900親往大八觀察來客稀少僅3樓和平旅行社訂桌//同時相對林皇宮9場客滿落差大_
**10809月_9/1(7/24!)(D-6M)啟動規劃_
**大八主歷程: (場地追蹤 :7/2停營//9/3訪賀副//9/9簽准//9/28重營_10/4聯上關係企業MLD暴跳票_10/14一親訪0訂桌//10/19六親訪只1家訂桌//11/3周日二訪1樓裝修樓上訂桌少//)
 (108/7/1解任MLD宋董)(改蘇董人馬)_7/2大八傳暫停營業___8/7 MLD跳票_8/29再跳 ___9/3大八許副董/黃協理訪D賀副(表新買主聯上集團9月中進駐//改名晶綺盛宴博愛店//初以宴會為主//蘇董永義與MLD宋前董宸鏞內鬥)_9/9餐廳地點/日期簽P准(晶綺盛宴博愛店_1/3及1/17)_9/28餐廳宴會廳開始對外營業___10/3『都會生活開發MLD台鋁』宋董傳多次跳票將被拒絕往來(餐廳/聯上餐旅蘇老板關係企業)_10/3詢餐廳黃協理表示該公司聯上餐旅與MLD財務獨立無影響_10/14週一1830親訪餐廳(無人無桌)_10/15詢餐廳近況(10/14=0桌_10/15=4桌_10/16=0桌)_10/15詢餐廳尾牙訂況(12/27=5桌_1/10=33桌)(日月光1/3退訂100桌)_10/19(六)晚再親訪大八(營業//僅1旅行社訂桌//相對林皇宮9團體訂桌)_10/19六晚親訪只一場_</t>
    <phoneticPr fontId="3" type="noConversion"/>
  </si>
  <si>
    <t>1/20!(D-30)啟動規劃_1/20(D-3)英斌內部發文及備忘錄一卡通/經發局/台智公司_</t>
    <phoneticPr fontId="3" type="noConversion"/>
  </si>
  <si>
    <t>(12/11)發文通知上半年繳現及扣薪時程(員工部份)_6/6(6/1)發文通知(員工/非員工)****108/10/17(10/15!)109上半年通知啟動_10/23規防人頭策略(11/1後還是要給抽//夫妻依車//事後稽查非原車得取消權益)_10/23(10/16-11/1)判定需抽籤車場(YES南廠汽)(NO南廠機//ADM//大寮汽//大寮機)_(11/20)規劃規則及抽籤條(11/1後還是要給抽//夫妻依車//事後稽查非原車得取消權益)_11/22(11/21)發文通知抽籤結果_12/1(12/1前!)發文通知車位員工扣薪_12/4(12/1前!)發文通知非員工各窗口(D3/L1)_12/27要求提送需求名單_12/28趕製/發放證件_(12/20前)非員工申請及繳費(未交一卡通 ////已交資策會//訓就//南機中鋼//台智前鎮//)_1/20辦理員工扣薪_</t>
    <phoneticPr fontId="3" type="noConversion"/>
  </si>
  <si>
    <t>(108/12/31)提送契約變更表(展延二年並採年繳每年可減1個月費用)奉D准_</t>
    <phoneticPr fontId="3" type="noConversion"/>
  </si>
  <si>
    <t>專案    109-005</t>
    <phoneticPr fontId="3" type="noConversion"/>
  </si>
  <si>
    <t>D建議參考中鋼是否有大水庫費率邀CHT評估可行性</t>
    <phoneticPr fontId="3" type="noConversion"/>
  </si>
  <si>
    <t>_109年變革//改以上一年月實際比例月控//未編預算由報支單位說明#</t>
    <phoneticPr fontId="3" type="noConversion"/>
  </si>
  <si>
    <t>1/14思考團拜改變模式_市府團拜109年取消(意義不大)_1/16!(D-30)規劃專簽呈P准(1/9 BS轉老闆指示不參市府團拜-意義不大)_1/30布置/廣播_(1/30)公司開工拜拜//團拜佈置/儀程_1/31登LL#</t>
    <phoneticPr fontId="3" type="noConversion"/>
  </si>
  <si>
    <t>109年_108/12/24!(D-30)啟動規劃_12/27(D-3W)專簽會辦250包200元分會T1/T2/L1陳P准(捷運170包+輕軌80包)_1/3(12/31印)(D-2W)印製回擲券_1/20(D-5WD)紅包裝現金及回擲券_1/21(D-2WD)紅包報告M1後轉交B秘書(1/20交167秘書)(83給L1D)_退D2五包_</t>
    <phoneticPr fontId="3" type="noConversion"/>
  </si>
  <si>
    <t>****1/20以網購套上D表示不理想(建拆掉改中鋼找廠商訂製布套)_2/3找訂製廠商(可洽中鋼)(目前最便宜每組1.2萬*3組)_2/4(2/3)上陳方案(D指示先以舊品Change並消毒)_</t>
    <phoneticPr fontId="3" type="noConversion"/>
  </si>
  <si>
    <t>斌</t>
    <phoneticPr fontId="3" type="noConversion"/>
  </si>
  <si>
    <r>
      <t xml:space="preserve">109 M1資本支出預算 </t>
    </r>
    <r>
      <rPr>
        <b/>
        <sz val="12"/>
        <color rgb="FFFF0000"/>
        <rFont val="新細明體"/>
        <family val="1"/>
        <charset val="136"/>
      </rPr>
      <t>(</t>
    </r>
    <r>
      <rPr>
        <b/>
        <sz val="12"/>
        <color theme="0"/>
        <rFont val="新細明體"/>
        <family val="1"/>
        <charset val="136"/>
      </rPr>
      <t>單槍/冰箱/暖氣機/碎紙機/洗衣機/除濕機/乾衣機/蒸飯箱</t>
    </r>
    <r>
      <rPr>
        <b/>
        <sz val="12"/>
        <color rgb="FFFF0000"/>
        <rFont val="新細明體"/>
        <family val="1"/>
        <charset val="136"/>
      </rPr>
      <t>)</t>
    </r>
    <phoneticPr fontId="3" type="noConversion"/>
  </si>
  <si>
    <t>專案    109-006</t>
    <phoneticPr fontId="3" type="noConversion"/>
  </si>
  <si>
    <r>
      <t>2019-2020二年高鐵</t>
    </r>
    <r>
      <rPr>
        <b/>
        <sz val="12"/>
        <color rgb="FFFF0000"/>
        <rFont val="新細明體"/>
        <family val="1"/>
        <charset val="136"/>
      </rPr>
      <t>洗軌</t>
    </r>
    <r>
      <rPr>
        <b/>
        <sz val="12"/>
        <color rgb="FF00B050"/>
        <rFont val="新細明體"/>
        <family val="1"/>
        <charset val="136"/>
      </rPr>
      <t>專案(新竹/台中/台北)
_主約108/10/1-109/0930
(租房較出差總省17.9萬+2車位1.2萬)</t>
    </r>
    <phoneticPr fontId="3" type="noConversion"/>
  </si>
  <si>
    <t>專案    109-007</t>
    <phoneticPr fontId="3" type="noConversion"/>
  </si>
  <si>
    <r>
      <rPr>
        <b/>
        <sz val="12"/>
        <color rgb="FFFF0000"/>
        <rFont val="新細明體"/>
        <family val="1"/>
        <charset val="136"/>
      </rPr>
      <t>新春團拜</t>
    </r>
    <r>
      <rPr>
        <b/>
        <sz val="12"/>
        <color theme="1"/>
        <rFont val="新細明體"/>
        <family val="1"/>
        <charset val="136"/>
      </rPr>
      <t>規劃_(含公司及市府)
D</t>
    </r>
    <r>
      <rPr>
        <sz val="12"/>
        <color theme="1"/>
        <rFont val="新細明體"/>
        <family val="1"/>
        <charset val="136"/>
      </rPr>
      <t>=團拜日=?</t>
    </r>
    <phoneticPr fontId="3" type="noConversion"/>
  </si>
  <si>
    <t>致送董監事春節禮盒規劃</t>
    <phoneticPr fontId="3" type="noConversion"/>
  </si>
  <si>
    <t>Cost Down措施-撙節作法&amp;預期效益
-制服三年品項延發=102.4萬
-大門保全白班/清潔各減1=52.2萬//30.1萬
-T2維修延辦雨披30萬/監視系統20萬=50萬
-ADM節電=15萬</t>
    <phoneticPr fontId="3" type="noConversion"/>
  </si>
  <si>
    <t>109年度: 團拜定位仍有問題應再思考(一級主管或可考慮與同仁一起//前方僅經理部門//考慮雙方都設定位線)_主祭官可改為主典官_
~應規劃團拜儀式內容(一直以來都沒有)並整合(隊形/儀程/儀式/桌形沒有互搭配) 
~應請司儀引導站位//面向/宣導亮點(一級以上在前)
~~其它:準備經理部門托盤/秘書提醒B致詞者準備/</t>
    <phoneticPr fontId="3" type="noConversion"/>
  </si>
  <si>
    <t>專案    109-009</t>
    <phoneticPr fontId="3" type="noConversion"/>
  </si>
  <si>
    <t>公務車安全帶問題改善</t>
    <phoneticPr fontId="3" type="noConversion"/>
  </si>
  <si>
    <t>專案    109-010</t>
    <phoneticPr fontId="3" type="noConversion"/>
  </si>
  <si>
    <t>行政區電子門禁名單更新作業改善</t>
    <phoneticPr fontId="3" type="noConversion"/>
  </si>
  <si>
    <t>檢視每一M13開發票雜收-是否都要掃描附件(或D2已簽名之附件)</t>
    <phoneticPr fontId="3" type="noConversion"/>
  </si>
  <si>
    <t>專案    109-011</t>
    <phoneticPr fontId="3" type="noConversion"/>
  </si>
  <si>
    <t>南機大門保全精簡白班1人力 (109年肺炎撙節措施)</t>
    <phoneticPr fontId="3" type="noConversion"/>
  </si>
  <si>
    <t>01表車保修: 2/10起試辦_
07表制服申領: 2/10起設計)(進度/問題解決/提案_
****108/6/10起辦_'(6/20!)提報M13(中午前)_6/20提報M12(中午前)_6/26提報D1_6/28指定主辦(雯輝)_7/12下午T30 e化表單訓練課程(輝)_8/154T30公告E表單上線_(1/21版申請加驗收框/列印2頁改為1頁)_(2/17)_2/21(2/15)回M12改善進度_</t>
    <phoneticPr fontId="3" type="noConversion"/>
  </si>
  <si>
    <t>3/5</t>
    <phoneticPr fontId="3" type="noConversion"/>
  </si>
  <si>
    <t>109/1/21專簽指定廠牌權責主管(D)核准_</t>
    <phoneticPr fontId="3" type="noConversion"/>
  </si>
  <si>
    <t>專案    109-012</t>
    <phoneticPr fontId="3" type="noConversion"/>
  </si>
  <si>
    <t>出入證管理(含系統)短期待辦追蹤</t>
    <phoneticPr fontId="3" type="noConversion"/>
  </si>
  <si>
    <t>109/2/27(1/22)推廠商證製程改善專案(評估效益//尋求不護貝可行作法)_</t>
    <phoneticPr fontId="3" type="noConversion"/>
  </si>
  <si>
    <t>109/1/22品質可(1/16起)規劃製證流程優化(免交實體照)_2/27配合展延貼紙及製證一貫作業修訂_</t>
    <phoneticPr fontId="3" type="noConversion"/>
  </si>
  <si>
    <t>****109/1/22 D電交辦評估_(2/3)啟動規劃_(2/4)詢中鋼做法_2/27整理回報D(M1A已報)</t>
    <phoneticPr fontId="3" type="noConversion"/>
  </si>
  <si>
    <t>****108/12/27起案_2/27每周五檢視(捷運局北機分擔電費不須掛附件?)_2/29評估結案_</t>
    <phoneticPr fontId="3" type="noConversion"/>
  </si>
  <si>
    <t>3/3安全帶易找化
****2/16交辦_2/24設計有質感的標示</t>
    <phoneticPr fontId="3" type="noConversion"/>
  </si>
  <si>
    <t>3/4南港住宿26日(2/29原2/28-2/5原2/4)(豪翔1650元附2車位)(2/3先報支20天)(2/19報支2/25-3/1)_3/2新竹六家住宿5天(3/4-2/29)(左岸旅店1100元)_還車
****1/10簽D准_2/3(2/1)租房//六家2天*6房(2/3報支2/2-2/3)(左岸旅店1100元附2車位)_新竹2/4延1日_2/15(2/4)租車七人座(LUXGEN M7聯邦租36日4萬元)/報支_</t>
    <phoneticPr fontId="3" type="noConversion"/>
  </si>
  <si>
    <t>**109春酒: 108/9/20(8/7!)(D-6M)啟動_訊息知會淡海/新北捷公司/M1A_10/16(9/7)(D-5M)餐廳地點/日期(2/7_2/15)簽P准(雅帝皇家精經典美食餐廳)_11/28(D1-45)貴賓規劃_12/2(D1-75)併簽貴賓/預算/節目/佈置陳P准_1/8(1/7-12/4)(D1-60)調查場次葷素發文_1/9(D1-7)出席確認(10人)_1/10!(D1-40)獎項規劃簽P准_1/14(D-7)獎項佈告_1/15!(D1-30)購摸彩品全_1/20統計未中獎名單發普獎 (1/22前發完)_1/30因防疫通知節目/布置商暫延_1/30因防疫通知餐廳暫緩(訂金5萬可留二個月至4/7前)_2/7(D1)梯一_2/15(D2)梯二_(1/30)因防疫B指暫緩(1/30已電知L1D)_1/30因防疫通知貴賓*16暫緩_2/3協調實品獎寄放 L1D_2/13規不辦之彈性作法(餐費配給L1自辦運用//訂金協調退款//摸彩L1尋適當場合摸獎//M13提供協助)_2/25餐廳退回5萬訂金_3/5專簽停辦之彈性作法(餐會改2/15前到職者850元6/30前檢具核銷)(摸彩L1自辦M1行政協助)P准_</t>
    <phoneticPr fontId="3" type="noConversion"/>
  </si>
  <si>
    <t>3/19</t>
    <phoneticPr fontId="3" type="noConversion"/>
  </si>
  <si>
    <t>專案    109-014</t>
    <phoneticPr fontId="3" type="noConversion"/>
  </si>
  <si>
    <t>****107/6/8 T16會文表主約延四個月(M1建展一年)_8/20(108/8/31-107/8/1)展約一年(#7變更)_12/25第三次議價(OK延六個月)_1/14規劃延六個月因應_7/4(5/15)(提省T16新約需求否應簽會M1給一個月發包作業)(分析M1/T1主辦優劣)(提供備車時程不足_(1.只是建議自辦 2.特規車有限定規格及時效故自辦為妥 3.租車屬各單位自辦權責)_7/31通訊門號(手機B類*1)_9/16(6/28) 協GPS新增*1_租車M13最後報支_</t>
    <phoneticPr fontId="3" type="noConversion"/>
  </si>
  <si>
    <t>**房**  1/10簽D准_2/3(2/1)租房//六家2天*6房(2/3報支2/2-2/3)(左岸旅店1100元附2車位)_新竹2/4延1日_3/5南港住宿26日(2/29原2/28-2/5原2/4)(豪翔1650元附2車位)(2/3先報支20天)(2/19報支2/25-3/1)_3/2新竹六家住宿5天(3/4-2/29)(左岸旅店1100元)_還租車
**車**  2/15(2/4)租車七人座(LUXGEN M7聯邦租36日4萬元)/報支_</t>
    <phoneticPr fontId="3" type="noConversion"/>
  </si>
  <si>
    <t>專案    109-015</t>
    <phoneticPr fontId="3" type="noConversion"/>
  </si>
  <si>
    <t>109/3/19 T主持摸彩完成(T指示新北捷B獎*2亦給500元普獎)_3/25普獎統計報支(及提供中獎名單給D2賦稅)(90幾個)_</t>
    <phoneticPr fontId="3" type="noConversion"/>
  </si>
  <si>
    <t>4/1</t>
    <phoneticPr fontId="3" type="noConversion"/>
  </si>
  <si>
    <t>****108/8/1啟動_8/1晤談_8/6提晤談表簽署_8/27(8/6起)新申請案核過後給案號_(9/10)月報(上月製發展延/註銷狀況//未來一個月廠商證屆期狀況//有效出入證累計數量//相關問題分析與檢討改善建議)_</t>
    <phoneticPr fontId="3" type="noConversion"/>
  </si>
  <si>
    <t>晤談_曾明儒輔導</t>
    <phoneticPr fontId="3" type="noConversion"/>
  </si>
  <si>
    <t xml:space="preserve">9/17(108/9/1)啟動規劃_9/17(9/15)發包計畫表(959萬)廠建表(忠華/中鋼)_10/4M1A通知上級同意比價_10/14(9/30)發包底價初底930萬9588元(&lt;=計劃表預算)//發包文件(增加無線電需求)_11/14(10/31)開決標(嘉賀161.89元//839.6263萬)_11/18評估標價合理性(約160元/時尚合理)_11/14(10/31)開決標(嘉賀/839萬6263元)_12/3(11/15)工前會通知_(12/12)工前會(增預防職場不法侵害宣導//輔導計畫//乙方紀錄)_12/25人員全到位_12/31契約到位(訂約//保證金//熟讀契約)_12/31人力到位(完訓//班表//南8到6新2//北3到3新1//大寮6到4新2)_12/31計畫到位(三機勤務作業規定//新人見習勤前考核)_12/31硬體到位(制服//無線電//巡刷器//表簿)_*****(108/9/1)啟動規劃(考慮新約勿於12/31屆期)(增加日減人力費用標準甲方得視需要日減人力)(設計加給防低薪)_(108/9/15)發包(計畫表預算&lt;=年度預算)_(10/31)開決標_(11/15)工前會通知_工前會_
</t>
    <phoneticPr fontId="3" type="noConversion"/>
  </si>
  <si>
    <t>高階主管員眷往生協助事宜(M4)</t>
    <phoneticPr fontId="3" type="noConversion"/>
  </si>
  <si>
    <t>營運款/維修款安全皮鞋開放性三年買賣契約
(10904-11203)</t>
    <phoneticPr fontId="3" type="noConversion"/>
  </si>
  <si>
    <t>****108/6/25起案_6/26設案地點評估(需接電40A)(D1選ADM西南角)_(8/13)光陽啟動會議(陽)(輝)(機車110CC*4台9月到//未掛牌//保固維修//D2課稅//D2保險)_109/2/19交換站送電_
****108/8/23 D1會辦公文(估用電//加會D2保險//牌照稅//門禁/贈送機車權責)P准_12/20(12/9開工) ADM電池交換站設置完成_2/6電動機車4台到貨及訓練(機車讓渡及領牌用印//D2強制保險)(T16*3//M13*1)_2/13機車保險(任意險)_2/13通知T16可上線使用_</t>
    <phoneticPr fontId="3" type="noConversion"/>
  </si>
  <si>
    <t>4/8(2/20起)現況熟悉_4/8方案研擬/策略確認_預算編列_施工_上線
****109/2/19啟動_(3/3)T40開發會議_</t>
    <phoneticPr fontId="3" type="noConversion"/>
  </si>
  <si>
    <t xml:space="preserve">專案控管檢修項目:
</t>
    <phoneticPr fontId="3" type="noConversion"/>
  </si>
  <si>
    <t xml:space="preserve">
****109/2/25起案(O9 K書中心座椅3張損壞)_2/25應急措施(損壞僅少數:不需)_
****(R18微波爐故障)2/4 R18通知_2/7接工單_2/7確認R18已有備品_(2/7)M13送備品至中心(多此一舉)_2/19速購進新品_</t>
    <phoneticPr fontId="3" type="noConversion"/>
  </si>
  <si>
    <t>http://erp.krtc.com.tw/erp/hh/a010/index</t>
    <phoneticPr fontId="3" type="noConversion"/>
  </si>
  <si>
    <r>
      <rPr>
        <sz val="12"/>
        <color rgb="FFFF0000"/>
        <rFont val="新細明體"/>
        <family val="1"/>
        <charset val="136"/>
      </rPr>
      <t>4/10!</t>
    </r>
    <r>
      <rPr>
        <sz val="12"/>
        <color theme="1"/>
        <rFont val="新細明體"/>
        <family val="1"/>
        <charset val="136"/>
      </rPr>
      <t>應急措施(緊急叫修-大型家電無備品)_維修建議_其他建議_結案****4/6起案(R3冷藏不涼)_</t>
    </r>
    <phoneticPr fontId="3" type="noConversion"/>
  </si>
  <si>
    <t>**109/4/17 M4周處長父喪案: 109/4/6通知(4/3父親辭世//93Y//不收奠儀//)_致奠儀(不收)_4/7確認對象(父)/出殯日(4/17)/出殯地點(?埔里)_D交辦致花上簽(M1退文表P/B也可能收訃聞交辦會重工=請循例二級以上由當事人送訃聞給P或B再依指示辦理)_4/10(4/17)預留二車(直屬二級以上*14+4//疫情懇辭奠儀與致意//車留少)_</t>
    <phoneticPr fontId="3" type="noConversion"/>
  </si>
  <si>
    <t>****109/2/27啟動_3/20提報改革創新案_發文出入證重要宣導(製證不須實體照片//展延沿用舊證加貼展延貼紙//屆30日前訊息提醒//承辦人異動可向M13提需求以利訊息正確拋送//屆期後10工作日未繳回應發文PUSH//需證二工作日前EIP提申請)_(同案場人員契約展延要可單筆申請不須因效期不一分多筆//增非回訓展延//同2級人員均可查詢//可同時註銷同廠不同申案//最新更新日期+應隨註銷或展延更新)(證件有效日期:1建立作業缺欄位 2製證表日期錯誤 3展延表日期錯誤///查詢出報表顯示統編改為廠商名稱//訓練效期應改為不可空白)_4/10(3/31)系統(D3屆期訊息通知啟動時機改為30日前//屆期訊息內容加入廠商名稱//部分屆期訊息因BUG不會於15日前發送//增加回訓展延/非回訓展延)##</t>
    <phoneticPr fontId="3" type="noConversion"/>
  </si>
  <si>
    <t>1.CHT談專案優惠方案   2.簽准後需求調查  3.交機服務
108Q4預算檢討會議交辦: 公司目前個人電信費月租費高於市場行情，請M1於合約到期續約時，做整體評估考量後，擇定對公司最有利方案執行，以期能降低費用支出。</t>
    <phoneticPr fontId="3" type="noConversion"/>
  </si>
  <si>
    <t>ADM各電梯加設佈告欄(管理)</t>
    <phoneticPr fontId="3" type="noConversion"/>
  </si>
  <si>
    <t>****109/4/6通知(4/3父親辭世//93Y//不收奠儀//)_致奠儀(不收)_4/7確認對象(父)/出殯日(4/17)/出殯地點(?埔里)_7)預留車(直屬二級以上*14+4)_'(4/14)規劃花禮P/帛金P/備車(D交辦致花上簽M1退文表P/B也可能收訃聞交辦會重工=請循例二級以上由當事人送訃聞給P或B再依指示辦理)_(4/15)致花_(4/17)告別式</t>
    <phoneticPr fontId="3" type="noConversion"/>
  </si>
  <si>
    <t>****2/20規劃_3/31提醒鮑 EIP提離職單(已提4/29last)_4/6(3/1)規劃歡送(準備馬克杯禮品)_4/6決餐會方式(各自檢具核銷)_4/20報支_4/23(4/28)M1餐會報支核銷(改以各自檢具報支方式請瓅文協助彙總)_4/23 LINEPAY或現金給同仁893元##</t>
    <phoneticPr fontId="3" type="noConversion"/>
  </si>
  <si>
    <r>
      <t>M13 春酒</t>
    </r>
    <r>
      <rPr>
        <b/>
        <sz val="12"/>
        <color rgb="FFFF0000"/>
        <rFont val="新細明體"/>
        <family val="1"/>
        <charset val="136"/>
      </rPr>
      <t>聚餐</t>
    </r>
    <phoneticPr fontId="3" type="noConversion"/>
  </si>
  <si>
    <t>**10610-  :修改長褲/外套為與軌道款相同之特多龍布料布料##106/10/06可行方案尋找(長褲及夾克布料以軌道款特多龍布料取代)_10/27開發特多龍新布料(改耐磨/褪色/縮水問題)專簽會T2/L11(意見及提供試穿人員)_11/10廠商製作樣褲*3試穿(T226薛人維T225陳盈廷L115郭峻佑)</t>
    <phoneticPr fontId="3" type="noConversion"/>
  </si>
  <si>
    <t>****109/2/18撙節措施確認_2/18行文廠商及採購_2/21評估影響性及配套_2/26布告及發文宣導(交通安全/出示人證)_2/27配套準備及試辦(全座勤//交互勤)_3/3(3/1)正式實施(0730-0830單哨//0900-1700離峰座勤交通錐//1430-1530站勤//注意引導示證//例假日大廳支援狀況)_3/13觀察實施近況(OK)_'4/27(3/26)修勤務作業規定##</t>
    <phoneticPr fontId="3" type="noConversion"/>
  </si>
  <si>
    <t>####109/3/23試辦2號梯黏性OK_3/24全面裝設_3/25擬管理規定(要蓋章//備機每月自動換機勿遺漏//定期巡檢勿過期)_4/28擬妥申請表單_4/29管理規定制定奉核_4/30發文週知</t>
    <phoneticPr fontId="3" type="noConversion"/>
  </si>
  <si>
    <t>5/8(每月檢討)辦公室清潔減1人力遇缺不補(發文M4/廠商)_
****3/5(3/2)行政大樓節電(落實做法////2/17評估作法//2/21確認措施//)_</t>
    <phoneticPr fontId="3" type="noConversion"/>
  </si>
  <si>
    <t>http://erp.krtc.com.tw/erp/dashboard
http://erp.krtco.com.tw/erp/login
http://erpdoc.krtco.com.tw/doc/2019/08/14/電子表單系統介紹與操作/
https://app.krtco.com.tw/Tutorial/erptutorial.aspx?page=Installation
https://app.krtco.com.tw/Tutorial/erptutorial.aspx?page=Installation&amp;os=ios</t>
    <phoneticPr fontId="3" type="noConversion"/>
  </si>
  <si>
    <t>以上為下月</t>
    <phoneticPr fontId="3" type="noConversion"/>
  </si>
  <si>
    <t>專案    109-018</t>
    <phoneticPr fontId="3" type="noConversion"/>
  </si>
  <si>
    <t>(5/2)私詢108上級禮品意向(透過B秘書)(玉荷包)_(D-4W)專簽P准(5/20BS減為31份)(五斤玉荷包43盒@750元=9+10+24大樹農會)_(5/27)(D-10)廠商方冷藏宅配_(5/27)(D-7)領送*3</t>
    <phoneticPr fontId="3" type="noConversion"/>
  </si>
  <si>
    <r>
      <rPr>
        <b/>
        <sz val="12"/>
        <color rgb="FFFF0000"/>
        <rFont val="新細明體"/>
        <family val="1"/>
        <charset val="136"/>
      </rPr>
      <t>***例行:  7/10</t>
    </r>
    <r>
      <rPr>
        <sz val="12"/>
        <color theme="1"/>
        <rFont val="新細明體"/>
        <family val="1"/>
        <charset val="136"/>
      </rPr>
      <t>餐會發票歸墊_
整合_7/10確認L1D/F辦理完成(用餐單據//摸彩)****(D-5M)啟動_(D1-60)併簽貴賓/預算/節目/佈置陳P准_(D1-60)分工時程mail_(D1-7)行前重點提醒_(D1-7)名單/地點/交通資訊///桌位/摸彩獎項公布_(D1)首場_(D2)貳場_照片
摸彩_(D1)摸彩_(D2)摸彩_核對未中獎人員名單造冊_分送禮券****(D1-40)獎項規劃簽P准_(D1-30)購摸彩品全_
賓客_****(D1-60)貴賓規劃_(D1-30)印/寄邀請卡_(D1-7)出席確認(10人)_(D1)接待
節目_****1/30(D1-45)節目及流程簽P_(D1-30)討論</t>
    </r>
    <phoneticPr fontId="3" type="noConversion"/>
  </si>
  <si>
    <t>專案    109-019</t>
    <phoneticPr fontId="3" type="noConversion"/>
  </si>
  <si>
    <t>5/6 M1A處務會轉T表示: 最近五樓空調好像比較不冷。</t>
    <phoneticPr fontId="3" type="noConversion"/>
  </si>
  <si>
    <t>專案    109-020</t>
    <phoneticPr fontId="3" type="noConversion"/>
  </si>
  <si>
    <t>大寮機廠地下停車場遭投訴違停問題</t>
    <phoneticPr fontId="3" type="noConversion"/>
  </si>
  <si>
    <t xml:space="preserve">
**退簽不要肉粽)_公司產品應列選__支持在地農產_</t>
    <phoneticPr fontId="3" type="noConversion"/>
  </si>
  <si>
    <t>(11/1)(因換新廠家全面套量及小改款故今年不執行調查尺碼及刪領)調查尺寸變更及刪換領需求(NO)_11/27配合小改款延後因應(1/1-5/25新人因應:已協調春稻配合期間需求小量製發)_12/12小改款範圍確認_12/27新廠改版線上同仁重新套量(12/23-12/27美麗島)_12/31(12/30-1/3 R24)-1/10(1/6-1/9前鎮機廠)-1/17(1/13-1/17大寮機廠)_2/15(2/10)訂購高捷(短襯/長褲/排汗衫/領帶)(168萬9970元)_
**107**10/14(11/1)調查尺寸變更及刪換領需求(160修改//83刪領短襯56短PoLo33長褲79件//165換領共減短襯)(總撙14.9萬)_(12/1)訂購高捷(短襯/長褲/排汗衫/領帶=310萬3256元)_(3/13)到貨通知發文及佈告_4/29(4/26止)統計送改率(扣除特殊因素//送改率短襯5.1%原2.9%、短POLO 0.6%原1.9%、長褲10%原7.0%；總12.6%原9.4%)****108/10/3提省啟動_</t>
    <phoneticPr fontId="3" type="noConversion"/>
  </si>
  <si>
    <t>****109/5/8接獲投訴人EMAIL_5/8責成明儒追蹤回報改善情形_5/19(5/15)追蹤改善情形(明儒回OK已大致改善)_</t>
    <phoneticPr fontId="3" type="noConversion"/>
  </si>
  <si>
    <t>5/21每日觀察紀錄(?號機)_
****109/5/6起案_5/8每日觀察紀錄(夠冷//2號機 9度)_5/11檢查T1區F/C*7正常否(正常)_</t>
    <phoneticPr fontId="3" type="noConversion"/>
  </si>
  <si>
    <r>
      <rPr>
        <b/>
        <sz val="12"/>
        <color theme="1"/>
        <rFont val="新細明體"/>
        <family val="1"/>
        <charset val="136"/>
      </rPr>
      <t>端午節致贈</t>
    </r>
    <r>
      <rPr>
        <sz val="12"/>
        <color theme="1"/>
        <rFont val="新細明體"/>
        <family val="1"/>
        <charset val="136"/>
      </rPr>
      <t xml:space="preserve">董監事、顧問、業務相關人士禮品
</t>
    </r>
    <r>
      <rPr>
        <b/>
        <sz val="12"/>
        <color rgb="FFFF0000"/>
        <rFont val="新細明體"/>
        <family val="1"/>
        <charset val="136"/>
      </rPr>
      <t>週報內容:</t>
    </r>
    <r>
      <rPr>
        <sz val="12"/>
        <color theme="1"/>
        <rFont val="新細明體"/>
        <family val="1"/>
        <charset val="136"/>
      </rPr>
      <t xml:space="preserve"> 本案已於109.05.19奉核准訂購55份在地水果-蜜雪芒果禮盒，並預訂於109.06.08(一)開始致送，禮盒內置放B/P名義祝賀小卡。
_109D=國曆 6/25</t>
    </r>
    <phoneticPr fontId="3" type="noConversion"/>
  </si>
  <si>
    <t>(109/4/1)啟動規劃_4/9業務輪調確認_4/10籌備會(佈置/交通/停車/秩序/環控)(票匭/停車場/M12小型攝影機/捷運站接送/標牌/用印)_預借OCC三工作天(6/14-6/17-6/18)_5/10分工規劃簽辦_5/24(5/23)協助彩印股東會資料彩印1631張(共7張彩色A4=董事*3//監事*1//開會通知書*1//出席證*1//發言條表決票*1/////另委託書黑白*1)_6/11(D-7)討論停車保全安排_6/13(6/12)上午數位講桌螢幕功能測試_6/13 0800簡易佈置1000預演_6/17(5/18)(D-1M)巡視場地(內佈置清潔//外環境//停車)_6/17中午前佈置完成_6/18準備P報告檔案_6/18股東會_6/28追照片OK/影片OK</t>
    <phoneticPr fontId="3" type="noConversion"/>
  </si>
  <si>
    <t>專案    109-024</t>
    <phoneticPr fontId="3" type="noConversion"/>
  </si>
  <si>
    <t>民眾陳情北側緩衝綠帶改善</t>
    <phoneticPr fontId="3" type="noConversion"/>
  </si>
  <si>
    <t>第一次變更(決標36,918元)_</t>
    <phoneticPr fontId="3" type="noConversion"/>
  </si>
  <si>
    <r>
      <t>****108/5/17</t>
    </r>
    <r>
      <rPr>
        <b/>
        <sz val="12"/>
        <color rgb="FFFF0000"/>
        <rFont val="新細明體"/>
        <family val="1"/>
        <charset val="136"/>
      </rPr>
      <t>M1A交辦</t>
    </r>
    <r>
      <rPr>
        <sz val="12"/>
        <color theme="1"/>
        <rFont val="新細明體"/>
        <family val="1"/>
        <charset val="136"/>
      </rPr>
      <t>_5/20規劃線上調查佈告(配送六處/預留聯絡電話/系統測試)_5/27(5/21-5/26)開放訂購(78人/限100串)(送六處O5*31/ADM*25/CD1*22/L11*8/T132*8/L1D*6)_5/27分送規劃準備(找到六處窗口)(T132/L1D冷凍宅配)(餘一車親送)_(5/30)購保冷袋*10_6/3訊息通知?:?前領貨_6/3取貨分送(一車)_6/3追蹤領貨</t>
    </r>
    <phoneticPr fontId="3" type="noConversion"/>
  </si>
  <si>
    <t>M13總務表單數位化 (工令單/請購單)
01_汽/機/腳踏車保養維修
07_員工制服申領
06_手機維修</t>
    <phoneticPr fontId="3" type="noConversion"/>
  </si>
  <si>
    <t>6/1(109/7/1)房租準備續約(聖育轉知109年度起台智表示要自簽)##__9/1租辦公空間新約開始****</t>
    <phoneticPr fontId="3" type="noConversion"/>
  </si>
  <si>
    <t>臺灣智能運輸公司成立_總務事務
_育(公文制度//辦公空間租賃_慧(總收發文//印信)_文(電信/網路)_斌(文具)_輝(傢俱/車修)_茂(寄信/影印機)_陽(便當)</t>
    <phoneticPr fontId="3" type="noConversion"/>
  </si>
  <si>
    <t>109/6/4(6/1)規劃線上調查佈告(公告薪扣/限量100串/配送點六處/聯絡電話//6/4-6/11//找妥六處接收窗口)_109/6/5發MAIL通知同仁布告請至ERP創建(會影響瀏覽排版)_</t>
    <phoneticPr fontId="3" type="noConversion"/>
  </si>
  <si>
    <t>109_報到處等標示已老舊//
108_測試輕音樂暫停復播順暢性//發言台改用旋鈕式麥克風座//備投票桌於另一側及人力//內部歡迎牌可省//
107_報到處標牌已老舊108年建更新_雨天時傘架要二個才夠_R4A公務車要二台交替才夠_T無法出席應主動考慮由DA/TA遞補_拍照人員應交付現場MIC狀況處置任務_會前音響強列干擾音量調小即可_會前應放輕音樂_榮工代表王心誠_</t>
    <phoneticPr fontId="3" type="noConversion"/>
  </si>
  <si>
    <t>****109/6/3現場公告限期6/7前自清_6/3要求不可過度修樹(育)_6/10勸離並清空越區種植者拍照提供KMRT(109/6/3公告//6/7應完成)#</t>
    <phoneticPr fontId="3" type="noConversion"/>
  </si>
  <si>
    <t>(109/4/1)啟動規劃_4/16預借OCC三工作天(6/8多-6/11)_4/28(4/9)籌備會(分工/佈置/交通/停車/環控/秩序)(票匭/停車場/小型攝影機/捷運站接送/標牌/用印)_4/30(5/2)分工規劃簽辦_5/18(5/15)協助彩印股東會資料約233份(開會通知書頁一印、出席簽到頁二印、發言表決頁三印)原需1638?大印(共3張彩色A4=開會通知書*1//發言條表決票*1；另委託書黑白*1)_6/問題釐清(舊有司儀台//測試增收音喇叭之固定錄影音效)_6/5!(前二日)佈置完成(加收音喇叭)_6/5!(前二日)佈置完成(加收音喇叭)_6/5準備P/D2報告檔案測試_6/5(D-3W)巡視場地(佈置//內外環境清潔//股東人車//環控//秩序)_6/5防疫指引準備(預先清消//乾洗手罐*2//設隔離所=準備室//備援場地=A11//確認換氣//規動線-控人流//S1梅花座1米//S1防疫措施公告//D2減工作人數)_6/11特叮事項(環境//股東接送//停車//音量測試//M12錄影////桌花//雨傘)_</t>
    <phoneticPr fontId="3" type="noConversion"/>
  </si>
  <si>
    <t>M13待處理問題 管控表</t>
    <phoneticPr fontId="3" type="noConversion"/>
  </si>
  <si>
    <r>
      <rPr>
        <b/>
        <sz val="12"/>
        <color theme="1"/>
        <rFont val="新細明體"/>
        <family val="1"/>
        <charset val="136"/>
      </rPr>
      <t>股東常會行政處籌備工作</t>
    </r>
    <r>
      <rPr>
        <sz val="12"/>
        <color theme="1"/>
        <rFont val="新細明體"/>
        <family val="1"/>
        <charset val="136"/>
      </rPr>
      <t xml:space="preserve"> (109活動日D=6/11)
週報內容: 目前進行會場內、外部環境清潔加強整理工作中，場地相關布置工作將配合預演時程預計於 6/7前布置完成。活動當日接送董監事/股東所需公務車輛、停車場地、維持秩序保全人力等需求，已規劃安排完成。
(改選年108)</t>
    </r>
    <phoneticPr fontId="3" type="noConversion"/>
  </si>
  <si>
    <t>(5/31)發會議通知備忘錄_(6/55)會議議題資料準備(登革熱//限速勸導紀錄//割草隨員均應配戴護目鏡//修樹技巧)_(109/6/15)半年聯合協組會(宣)_紀錄發送</t>
    <phoneticPr fontId="3" type="noConversion"/>
  </si>
  <si>
    <r>
      <rPr>
        <b/>
        <sz val="12"/>
        <color rgb="FFFF0000"/>
        <rFont val="新細明體"/>
        <family val="1"/>
        <charset val="136"/>
      </rPr>
      <t>全公司落地型影印/</t>
    </r>
    <r>
      <rPr>
        <sz val="12"/>
        <color rgb="FFFF0000"/>
        <rFont val="新細明體"/>
        <family val="1"/>
        <charset val="136"/>
      </rPr>
      <t>複合機租約重新發包(共計35台
_(112/6/30~109/7/1三年//台芝)(訂價單:影印/複合:0.294元//彩印2.893)
_(</t>
    </r>
    <r>
      <rPr>
        <b/>
        <sz val="12"/>
        <color rgb="FFFF0000"/>
        <rFont val="新細明體"/>
        <family val="1"/>
        <charset val="136"/>
      </rPr>
      <t>109/6/30</t>
    </r>
    <r>
      <rPr>
        <sz val="12"/>
        <color rgb="FFFF0000"/>
        <rFont val="新細明體"/>
        <family val="1"/>
        <charset val="136"/>
      </rPr>
      <t>~106/7/1三年//台芝)(訂價單:影印0.233/複合0.32)</t>
    </r>
    <phoneticPr fontId="3" type="noConversion"/>
  </si>
  <si>
    <t>(109-112//1.考慮刪除高速影印機改複合機//2.考慮ADM各樓放一台複合機就好)
103-106續約單價(高速影印0.233 複合機0.325)</t>
    <phoneticPr fontId="3" type="noConversion"/>
  </si>
  <si>
    <t>7/1</t>
    <phoneticPr fontId="3" type="noConversion"/>
  </si>
  <si>
    <t>108/9/25(9/18)23門近期屆期門號申辦(文洽中華同意併至明年9月合辦)_</t>
    <phoneticPr fontId="3" type="noConversion"/>
  </si>
  <si>
    <t>110
細節紀錄</t>
    <phoneticPr fontId="3" type="noConversion"/>
  </si>
  <si>
    <t>109其它外單位預算//年度工作計劃</t>
    <phoneticPr fontId="3" type="noConversion"/>
  </si>
  <si>
    <t>****109/6/1啟動_6/20(6/2)分工及落實(要項: 紅布條//內外清潔除草//公務車//停車//環控//保全//訂餐//便當領取///借地// )_6/23整體檢視(注意:無線麥克風//餐飲//場地)_6/23定檢日_6/24檢討(電梯全開時間再提早)</t>
    <phoneticPr fontId="3" type="noConversion"/>
  </si>
  <si>
    <t>10909_網路該不該給(原則不提供//特需者應專簽奉准)_L1車務不要WIFI何處(了解必要性//為何高捷車務不需)_
10703_應考慮T30系統載具需求(如TEAM+)//</t>
    <phoneticPr fontId="3" type="noConversion"/>
  </si>
  <si>
    <t>(5/2!)啟動規劃_5/5(5/9-5/12)私詢109上級禮品意向(透過B秘書)(蜜雪芒果)_5/11 BS回B選芒果_(D-4W)專簽P准(2.3公斤=3.8斤蜜雪芒果禮盒55盒+授權M1A追加10盒內@800元)_印製B/P名義賀卡_(秘書有依老闆意思變動)_親送/宅配_</t>
    <phoneticPr fontId="3" type="noConversion"/>
  </si>
  <si>
    <t>5/5(5/9-5/12)私詢109上級禮品意向(透過B秘書)(蜜雪芒果)_5/19(5/25)(D-4W)專簽P准(2.3公斤=3.8斤蜜雪芒果禮盒55盒+授權M1A追加10盒內@800元)_5/26(5/20)印製B/P賀卡100張_6/9(D-10)親送7(董監6+郝董)//宅配16(四捷+世曦+高醫體系)(自購2盒)_6/10 四盒宅配(董監3+顧問1)(併寄D1禮券)_6/12 B送 9盒KMRT及老長官//P送5盒民間友人)(公司送B 1盒)_6/15 P宅配2盒民間世曦_6/16下午D致送(5顆裝*1份)自取貨(美術館附近)_6/16 B送3盒民間友人_6/17 D致送三民二分局*1盒(M1A代)_6/24專簽P准追加20盒(共55+追20)_6/24收集問題(簽核檯面貴賓名單會隨老闆意思私下變更//)####</t>
    <phoneticPr fontId="3" type="noConversion"/>
  </si>
  <si>
    <t>(109/4/1)啟動規劃_預借OCC三工作天_(4/9)籌備會(分工/佈置/交通/停車/環控/秩序)(票匭/停車場/小型攝影機/捷運站接送/標牌/用印)_(5/2)分工規劃簽辦_(5/15)協助彩印股東會資料約233份(開會通知書頁一印、出席簽到頁二印、發言表決頁三印)原需1638?大印(共3張彩色A4=開會通知書*1//發言條表決票*1；另委託書黑白*1)_(前二日)佈置完成_準備P/D2報告檔案測試_(D-3W)巡視場地(佈置//內外環境清潔//股東人車//環控//秩序)_6/8!(前一日)彩排_特叮事項(環境//股東接送//停車//音量測試//M12錄影////桌花//雨傘)_(6/11)股東會準備//會議(改善:司機讓董事等應明訂時間人車在外待命)(董監2位//國發會及中鋼陳新豪)(停車3汽1機//1出*1統一小姐)有車開至後柵增停車指示牌)_</t>
    <phoneticPr fontId="3" type="noConversion"/>
  </si>
  <si>
    <t>專案    109-026</t>
    <phoneticPr fontId="3" type="noConversion"/>
  </si>
  <si>
    <t>T16辦公空間預作後續規劃
6/30大部分人異動//7/中2位/7/底1位</t>
    <phoneticPr fontId="3" type="noConversion"/>
  </si>
  <si>
    <t>中鋼股東會紀念品(抗菌不銹鋼杯)開放同仁團購</t>
    <phoneticPr fontId="3" type="noConversion"/>
  </si>
  <si>
    <t>####109/5/4 M1A EMAIL通知_5/4 1530交辦_5/5團購公告(鋼杯/員工/170元稅內/小港取貨//訂購5/5-5/10止)_5/8確認問題(分析最佳分送方式-依單位M421-T40-L1X//T1-T2//報支依據//如何分送////繳費方式-薪扣//需否專簽-NO)_(5/11)訂購統計共164人//310個Mail中鋼H3_5/14報支繳費_5/19薪資追捕扣_6/30(6/8)總部大樓取貨_7/1分送_</t>
    <phoneticPr fontId="3" type="noConversion"/>
  </si>
  <si>
    <t>高雄公共腳踏車專案結束_總務相關後勤事務辦理(109/6/30)</t>
    <phoneticPr fontId="3" type="noConversion"/>
  </si>
  <si>
    <t>****109/6/24 M1A指示_7/1(6/24)分析優缺點(缺:空間不足/檔案櫃//無適當郵資作業空間//無適當制服套量空間//無適當事務用品庫房//不利節能/總務作業多在地面層)(優點: )_7/9空間規劃建議(暫封)_</t>
    <phoneticPr fontId="3" type="noConversion"/>
  </si>
  <si>
    <t>專案    109-028</t>
    <phoneticPr fontId="3" type="noConversion"/>
  </si>
  <si>
    <r>
      <t>高捷</t>
    </r>
    <r>
      <rPr>
        <b/>
        <sz val="12"/>
        <color theme="1"/>
        <rFont val="新細明體"/>
        <family val="1"/>
        <charset val="136"/>
      </rPr>
      <t>尾牙(D除夕=110/2/11)_</t>
    </r>
    <r>
      <rPr>
        <sz val="12"/>
        <color theme="1"/>
        <rFont val="新細明體"/>
        <family val="1"/>
        <charset val="136"/>
      </rPr>
      <t xml:space="preserve">
**109考慮輪調主辦(節目仍文)
**108/12/2 P核可D3簽高捷109-111尾牙優先洽合溫馨舉辦**
10901:高捷尾牙(預算313.9//2115元/人) (晶綺盛宴博愛店8500元/桌) (摸彩140萬+台智8萬_1484人摸_997元/人) (1/3 738人81桌//紅1.9啤3.5百富6瓶)(1/17  744人79桌//紅1.6啤3.1百富5)
10801: 高捷尾牙預算300追加40實際334萬(大八8500元/桌_79+79桌_用酒量1/4紅1.7 啤3.1_1/19紅1.6 啤2.7_)</t>
    </r>
    <phoneticPr fontId="3" type="noConversion"/>
  </si>
  <si>
    <t>整合_***8/11(D-6M)啟動規劃_(D1-75)簽預算/訂席/節目/佈置P准_(D1-60)分工_(D1-7)籌備會_(D-7)整合佈告席位配置/交通/摸彩獎項_(1/3)(D1)首場_(1/17)(D2)貳場_總檢討#
餐宴_***(D-5M)餐廳地點/日期簽P_(D1-60)調查場次葷素發文_(D1-45)餐宴訂約及試菜人員簽//試菜_(D1-10)席位配置規劃_
賓客_***(D1-45)貴賓規劃簽P_(D1-7)出席確認_(1/3)(D1)接待
摸彩_***(D1-45)獎項簽P准_(D1-30)購摸彩品(已訂購)_(D1)摸彩_彩券投入(邀T11/T21/L11/工會)_(D2)摸彩_
節目_***(D1-30)節目細節_(D1-30)NO.2討論</t>
    <phoneticPr fontId="3" type="noConversion"/>
  </si>
  <si>
    <t>7/17(7/8)(D-5W)規劃簽P決活動日期(四公司//8/15四1400//ADM//8000//楊董主持)_7/18發文邀請一卡通/台智/經發局)_7/31發文邀請各一級_請示M1A除B持香外餘不持香(OK)_8/15(D-7)確認重要工作可控_8/15叮各準備事項READY_</t>
    <phoneticPr fontId="3" type="noConversion"/>
  </si>
  <si>
    <r>
      <t>****108/5/17</t>
    </r>
    <r>
      <rPr>
        <b/>
        <sz val="12"/>
        <color theme="1"/>
        <rFont val="新細明體"/>
        <family val="1"/>
        <charset val="136"/>
      </rPr>
      <t>M1A交辦</t>
    </r>
    <r>
      <rPr>
        <sz val="12"/>
        <color theme="1"/>
        <rFont val="新細明體"/>
        <family val="1"/>
        <charset val="136"/>
      </rPr>
      <t>_5/20規劃線上調查佈告(配送六處/預留聯絡電話/系統測試)_5/27(5/21-5/26)開放訂購(78人/限100串)(送六處O5*31/ADM*25/CD1*22/L11*8/T132*8/L1D*6)_5/27分送規劃準備(找到六處窗口)(T132/L1D冷凍宅配)(餘一車親送)_(5/30)購保冷袋*10_6/3訊息通知?:?前領貨_6/3取貨分送(一車)_6/3追蹤領貨</t>
    </r>
    <phoneticPr fontId="3" type="noConversion"/>
  </si>
  <si>
    <t xml:space="preserve"> </t>
    <phoneticPr fontId="3" type="noConversion"/>
  </si>
  <si>
    <r>
      <rPr>
        <b/>
        <u/>
        <sz val="12"/>
        <color theme="1"/>
        <rFont val="新細明體"/>
        <family val="1"/>
        <charset val="136"/>
      </rPr>
      <t>109年淡輕款夏服</t>
    </r>
    <r>
      <rPr>
        <b/>
        <sz val="12"/>
        <color theme="1"/>
        <rFont val="新細明體"/>
        <family val="1"/>
        <charset val="136"/>
      </rPr>
      <t>製發</t>
    </r>
    <r>
      <rPr>
        <sz val="12"/>
        <color theme="1"/>
        <rFont val="新細明體"/>
        <family val="1"/>
        <charset val="136"/>
      </rPr>
      <t>(</t>
    </r>
    <r>
      <rPr>
        <u/>
        <sz val="12"/>
        <color theme="1"/>
        <rFont val="新細明體"/>
        <family val="1"/>
        <charset val="136"/>
      </rPr>
      <t>卓蓉#2年</t>
    </r>
    <r>
      <rPr>
        <sz val="12"/>
        <color theme="1"/>
        <rFont val="新細明體"/>
        <family val="1"/>
        <charset val="136"/>
      </rPr>
      <t>)(新北捷107設計)_165人</t>
    </r>
    <phoneticPr fontId="3" type="noConversion"/>
  </si>
  <si>
    <r>
      <t>109年</t>
    </r>
    <r>
      <rPr>
        <b/>
        <u/>
        <sz val="12"/>
        <color rgb="FF7030A0"/>
        <rFont val="新細明體"/>
        <family val="1"/>
        <charset val="136"/>
      </rPr>
      <t>高捷款夏季制服</t>
    </r>
    <r>
      <rPr>
        <sz val="12"/>
        <color rgb="FF7030A0"/>
        <rFont val="新細明體"/>
        <family val="1"/>
        <charset val="136"/>
      </rPr>
      <t>製發(</t>
    </r>
    <r>
      <rPr>
        <u/>
        <sz val="12"/>
        <color rgb="FF7030A0"/>
        <rFont val="新細明體"/>
        <family val="1"/>
        <charset val="136"/>
      </rPr>
      <t>春稻#1年</t>
    </r>
    <r>
      <rPr>
        <sz val="12"/>
        <color rgb="FF7030A0"/>
        <rFont val="新細明體"/>
        <family val="1"/>
        <charset val="136"/>
      </rPr>
      <t>)(卓蓉103年設計)(?人)_
(短襯或POLO*2//長褲*2)</t>
    </r>
    <phoneticPr fontId="3" type="noConversion"/>
  </si>
  <si>
    <t>夏服: 5/22(3/31延5/26)到貨通知發文及佈告(務必宣達小改款肩帶/領花改款//舊服自然汰換仍可穿)_7/13收集春稻問題(換改率過高//到貨日期一再變//軌道長褲做錯//?)_7/13(6/30)統計送改率</t>
    <phoneticPr fontId="3" type="noConversion"/>
  </si>
  <si>
    <t>#### 108/10/3啟動_(11/1)調查尺寸變更及刪換領需求_(2/3-2/7)南機廠_到貨通知發文及佈告_(5/25)確認到貨_(6/30)統計送改率</t>
    <phoneticPr fontId="3" type="noConversion"/>
  </si>
  <si>
    <t>####(10/1)啟動夏服_尺寸變更及換領需求專簽/調查/統計_(12/1)訂購淡海運務款(短襯*1/夏褲*2/領帶*1)維修款(排汗衫*1/夏褲*2)_3/11(3/18)夏服交貨_(4/26)統計送改率</t>
    <phoneticPr fontId="3" type="noConversion"/>
  </si>
  <si>
    <t>####(10/1)啟動夏服_尺寸變更及換領需求專簽/調查/統計_(12/1)訂購淡海運務款(短襯*1/夏褲*2/領帶*1)維修款(排汗衫*1/夏褲*2)_3/11(3/18)夏服交貨_(4/26)統計送改率</t>
    <phoneticPr fontId="3" type="noConversion"/>
  </si>
  <si>
    <t>108年度員工座談會議題(員座會)_
108Q4 (12/23)
108Q3 (09/23)
108Q2 (06/14)_1.訂便當系統優化。
108Q1 (03/22)_1.團購中鋼月餅(綠豆椪)  2.南機大門口交通堵塞  3.高輕L11維修發放背心。
107Q2 (06/21)_1.長版大衣(107/10/17增T133件)(103/10/27發T1高架103件60T13+43T14)</t>
    <phoneticPr fontId="3" type="noConversion"/>
  </si>
  <si>
    <t>107/1/4 新約需求調查(專案款//站務電子巡檢用//需50支+備10支存M1//HTC Desire10 市價5990//Android 6.0四核//NFC//螢幕5.5"//主相機1300萬畫素//RAM3G//ROM32G//2700mAh)(一般款//需235支//SAMSUNG Galaxy J2 Prime//市價3990//螢幕5"//主相機 800萬畫素//Ram1.5G//Rom8G//電池2600mAh)_3/23生效_</t>
    <phoneticPr fontId="3" type="noConversion"/>
  </si>
  <si>
    <r>
      <t xml:space="preserve">109年度機廠區停車場地清潔維護費收取
</t>
    </r>
    <r>
      <rPr>
        <b/>
        <u/>
        <sz val="12"/>
        <color rgb="FFFF0000"/>
        <rFont val="新細明體"/>
        <family val="1"/>
        <charset val="136"/>
      </rPr>
      <t xml:space="preserve">(週報一): </t>
    </r>
    <r>
      <rPr>
        <b/>
        <sz val="12"/>
        <color theme="1"/>
        <rFont val="新細明體"/>
        <family val="1"/>
        <charset val="136"/>
      </rPr>
      <t>本公司機廠區停車場地清潔維護費收取，係採一次預繳半年期方式辦理，下半年費用將於6/1前發文通知繳納；統計上半年度員工部分總計有270位申請(汽車151位/機車119位/總收費用約20.5萬元)，非員工部分總計有435位申請(汽車128位/機車307位/總收費用約48.4萬元)，預計於6/30前收齊後辦理入帳作業。
_員工(汽151/機119/41萬)；非員工(汽128/機307/90萬)
(週報二): 「109年下半年機廠區停車場地清潔維護費」收繳情形:1.員工總計161人申請汽車位、112人申請機車位，已完成薪資追補扣作業，費用總計$215,205，費用將入帳福委會。2.非員工總計119人申請汽車位、217人申請機車位，已完成費用收取，總收費用$87,200元，費用將列為公司收入。(一卡通人員依租屋契約每月付 $50,440)</t>
    </r>
    <phoneticPr fontId="3" type="noConversion"/>
  </si>
  <si>
    <t>(下半年)_  (109/5/15)規劃下半年收費事宜_5/25簽規劃文_6/3(5/31前)列冊發文通知(員工)南機(一卡通39+84//資策會7+10//愛吠0+4//金展1//盛大1//睿至1+1//德廣1//大魯閣1//賽道1)(務併宣導IA機廠車速宣導)_(大寮//訓就3)_7/15週報二(1.員工總計161人申請汽車位、112人申請機車位，已完成薪資追補扣作業，費用總計$215,205，費用將入帳福委會。2.非員工總計119人申請汽車位、217人申請機車位，已完成費用收取，總收費用$87,200元，費用將列為公司收入)
##(上半年)_ (108/10/15)啟動上半年(改1月收錢及入帳)_(108/11/1)判定需抽籤車場_(12/1前!)發文通知員工扣薪_(12/1前!)發文通知非員工各窗口(D3/L1)_(12/20前)非員工申請及繳費(未交一卡通 ////已交資策會//訓就//南機中鋼//台智前鎮)_辦理員工扣薪_3/18確認一卡通收費模式P准(申請//發證)_稽查南機員工汽車依抽籤//稽查非員工車證(沒空)####</t>
    <phoneticPr fontId="3" type="noConversion"/>
  </si>
  <si>
    <t xml:space="preserve">(下半年)__ ###### (5/15)啟動下半年(改7月收錢及入帳)_(5/31前)列冊發文通知(併宣導IA機廠車速宣導)員工//非員工(資策會//訓就)_(6/30前)執行收費及追捕扣_7/15週報二_
##(上半年)__ (108/10/15)啟動上半年(改1月收錢及入帳)_(108/11/1)判定需抽籤車場_(12/1前!)發文通知員工扣薪_(12/1前!)發文通知非員工各窗口(D3/L1)_(12/20前)非員工申請及繳費(未交一卡通 ////已交資策會//訓就//南機中鋼//台智前鎮)_辦理員工扣薪_3/18確認一卡通收費模式P准(申請//發證)_稽查南機員工汽車依抽籤//稽查非員工車證(沒空)
</t>
    <phoneticPr fontId="3" type="noConversion"/>
  </si>
  <si>
    <r>
      <t>公務車長租(RAV-5351)_Altis1.8座轎車(自駕)
聯邦租賃</t>
    </r>
    <r>
      <rPr>
        <b/>
        <sz val="12"/>
        <color rgb="FFFF0000"/>
        <rFont val="新細明體"/>
        <family val="1"/>
        <charset val="136"/>
      </rPr>
      <t>1091231</t>
    </r>
    <r>
      <rPr>
        <b/>
        <sz val="12"/>
        <color theme="1"/>
        <rFont val="新細明體"/>
        <family val="1"/>
        <charset val="136"/>
      </rPr>
      <t>-1071031-1041101_10,476未稅</t>
    </r>
    <phoneticPr fontId="3" type="noConversion"/>
  </si>
  <si>
    <t>專案    109-030</t>
    <phoneticPr fontId="3" type="noConversion"/>
  </si>
  <si>
    <t>109/3/23 (5個月前)啟動規劃_3/25(3/1)發包計畫表/廠商建議表_4/16(4/1)發包文件(影印機*4+複合機高16低12+彩複機*3=初底206萬53元)_5/15 D准二次發包_5/18提送二次發包文件_5/26截標(震旦行/富士全錄/金儀/互盛)_5/29!(5/15前)開決標(震旦行183萬3317元約初底89%)_6/3震旦行來談履約相關事宜_6/15協調T30支援_6/16(5/16-6/15)廠商備機_6/20(6/18-6/19)震旦行進新機_6/23每日協調安裝事宜_6/24(6/29)布告操作說明_6/29機台功能熟悉測試_7/1(6/30)新約上線_7/21問題協助處理(////M3密碼漏儲//T142掃描儲區漏建//淡輕*2台掃描連線無法建立//分機傳真功能//淡海新機無法掃描存檔)_</t>
    <phoneticPr fontId="3" type="noConversion"/>
  </si>
  <si>
    <t>9/15</t>
    <phoneticPr fontId="3" type="noConversion"/>
  </si>
  <si>
    <t>專案    109-031</t>
    <phoneticPr fontId="3" type="noConversion"/>
  </si>
  <si>
    <t>新廠商軌道長褲布料不耐火花問題</t>
    <phoneticPr fontId="3" type="noConversion"/>
  </si>
  <si>
    <t>8/4</t>
    <phoneticPr fontId="3" type="noConversion"/>
  </si>
  <si>
    <t>#### 7/16 T252課長反映軌道新長褲遇火花易破損_廠商專業說明布性無安全疑慮可穿著/PE遇高溫較易軟化及融解造成破損情形_M13火花實驗遇大量火花確實易破(建議調整布料)_7/27評估確認T252需否變更磨軌布料(YES)_7/29專簽會磨軌長褲不耐火花問題(採損發//定改善期程//要求廠商舊布全面換新)陳P准_7/30發文M4變更契約//取消軌道長襯訂單_9/30?完成布料全面更換</t>
    <phoneticPr fontId="3" type="noConversion"/>
  </si>
  <si>
    <t>8/18</t>
    <phoneticPr fontId="3" type="noConversion"/>
  </si>
  <si>
    <t>專案    109-032</t>
    <phoneticPr fontId="3" type="noConversion"/>
  </si>
  <si>
    <t>#### 109/3/23 (5個月前)啟動規劃_(3/1)發包計畫表/廠商建議表_(4/1)發包文件(影印機*4+複合機高16低12+彩複機*3=初底206萬53元)_截標(震旦行/富士全錄/金儀/互盛)_(5/15前)開決標(震旦行183萬3317元約初底89%)_廠商談履約事宜(5/16-6/15)廠商備機_協調T30支援_(6/18-6/19)震旦行進新機_每日協調安裝事宜_6/24(6/29)布告操作說明_6/29機台功能熟悉測試_7/1(6/30)新約上線_問題協助處理_8/11經驗傳承Check List(育)_</t>
    <phoneticPr fontId="3" type="noConversion"/>
  </si>
  <si>
    <t>112/2/1 (5個月前)啟動規劃_(3/1)發包計畫表/廠商建議表_(4/1)發包文件(影印機*4+複合機高16低12+彩複機*3=初底206萬53元)_截標(震旦行/富士全錄/金儀/互盛)_(5/15前)開決標(震旦行183萬3317元約初底89%)_廠商談履約事宜(5/16-6/15)廠商備機_協調T30支援_(6/18-6/19)震旦行進新機_每日協調安裝事宜_6/24(6/29)布告操作說明_6/29機台功能熟悉測試_7/1(6/30)新約上線_問題協助處理_8/11經驗傳承Check List(育)_</t>
    <phoneticPr fontId="3" type="noConversion"/>
  </si>
  <si>
    <t>109/6/12種子學習ERP防颱通報(儒/小隊長)_8/13安排ERP防颱通報內訓_</t>
    <phoneticPr fontId="3" type="noConversion"/>
  </si>
  <si>
    <t>**2**8/16(8/14-8/23)(D-1M)員工需求調查葷素/地點*6/自費服務(含台智)(保存期限7/15/40)_核定月餅未稅465元_8/27(8/26-8/30)統計訂購(員工1612盒//自費409盒)_8/28(D-W)發文外賓到貨通知_9/3!二(D-2W)外賓月餅到貨分送_9/5(D-W)M13配送規劃(中鋼廠*4/中鋼總*4//捷局秘*1/W132///司機//F31)_9/11(9/4-9/11)員工到貨配送(含遠地寄送)(9/4-L1D)(9/5-L11)(9/6-南岡山)(9/9-大寮)(9/10-美麗島)(9/11-行政大樓)
**1**108/7/1 D似屬意華園_款式決定方式簽P准(M1A轉指示採福利委員票選)(廠商舊振南/華園/義大天悅飯店)_(D建議適度提高預算/品質以提升福利)_7/18評法奉准_7/30 M13外賓需求規劃_8/6(7/29發-8/5回)外賓需求發文調查(含M13外賓需求規劃)_8/9(8/9!)月餅款式委員評選作業(飲料委員)(初評前二名聲明)(舊振南包前二名)_8/13 D指示重覆部份整併_8/13(**8/12-8/15)(D-M)款式暨外賓名單簽陳P核定(舊振南B款//每盒488元//外賓高捷474-4台智6授權M1追加20內//員工高捷1615台智9)_8/13(D-1M)M13訂公務車9/3_</t>
    <phoneticPr fontId="3" type="noConversion"/>
  </si>
  <si>
    <t>高捷股票過戶準備茶點(D2) A11</t>
    <phoneticPr fontId="3" type="noConversion"/>
  </si>
  <si>
    <t>#### 109/8/7 M1A交辦(8/20 14:00//A11//32股東分5組辦理過戶//1400及1430各一批人//精緻餐盒150-200)_8/14確認份數(28)//請購_8/19(8/17)訂餐飲(吳寶春餐盒//西點3盤+冰綠茶+熱泡茶//咖啡機//礦泉水)_8/20布置(分5區//加2桌10椅)_8/20安排M13機動人力協助(文/儒)</t>
    <phoneticPr fontId="3" type="noConversion"/>
  </si>
  <si>
    <t>專案    109-033</t>
    <phoneticPr fontId="3" type="noConversion"/>
  </si>
  <si>
    <r>
      <t>淡輕</t>
    </r>
    <r>
      <rPr>
        <b/>
        <sz val="12"/>
        <color theme="1"/>
        <rFont val="新細明體"/>
        <family val="1"/>
        <charset val="136"/>
      </rPr>
      <t>春酒</t>
    </r>
    <r>
      <rPr>
        <sz val="12"/>
        <color theme="1"/>
        <rFont val="新細明體"/>
        <family val="1"/>
        <charset val="136"/>
      </rPr>
      <t xml:space="preserve">(109)_預算55.5萬154同仁3700元/人
(原2/7、2/15取消)
_摸彩19萬+台智2萬_154人摸_1364元/人
_雅帝皇家_預算56實際?萬_桌菜8500元_?+?桌_用酒量紅?啤?+紅?啤?)
10802: 淡海春酒 富基采儷_預算31追後55實際52萬_桌菜8100元_7+8桌(不含新北捷5桌)_
</t>
    </r>
    <phoneticPr fontId="3" type="noConversion"/>
  </si>
  <si>
    <r>
      <rPr>
        <b/>
        <sz val="12"/>
        <color theme="1"/>
        <rFont val="新細明體"/>
        <family val="1"/>
        <charset val="136"/>
      </rPr>
      <t>郵資機</t>
    </r>
    <r>
      <rPr>
        <sz val="12"/>
        <color theme="1"/>
        <rFont val="新細明體"/>
        <family val="1"/>
        <charset val="136"/>
      </rPr>
      <t>、秤維修保養三年契約書(111.07.12屆)(年繳後繳)
****採年繳約5000元_</t>
    </r>
    <phoneticPr fontId="3" type="noConversion"/>
  </si>
  <si>
    <r>
      <t xml:space="preserve">****Q4-1_ #### 資產APP盤點Samsung手機掃描QR-code常失敗_4/10(109/2/27)分析問題點及規格需求(會同D2/T30)_(7/1)決定對策(手機主相機最好達1200萬畫素以上)_8/24(9/1)手機款M11實機測試(T14///T30/M13OK)_
****Q3(無新提案)#
</t>
    </r>
    <r>
      <rPr>
        <b/>
        <u/>
        <sz val="12"/>
        <color theme="1"/>
        <rFont val="新細明體"/>
        <family val="1"/>
        <charset val="136"/>
      </rPr>
      <t>****Q2-1</t>
    </r>
    <r>
      <rPr>
        <b/>
        <sz val="12"/>
        <color theme="1"/>
        <rFont val="新細明體"/>
        <family val="1"/>
        <charset val="136"/>
      </rPr>
      <t xml:space="preserve">_問題(訂便當系統目前同一人只能訂１種口味多個便當，建議可改為一人可訂多種口味多個便當)_6/20訂便當系統優化需求單_7/4訂便當系統優化完成_7/5訂便當優化公告#
</t>
    </r>
    <r>
      <rPr>
        <b/>
        <u/>
        <sz val="12"/>
        <color theme="1"/>
        <rFont val="新細明體"/>
        <family val="1"/>
        <charset val="136"/>
      </rPr>
      <t>****Q1-1</t>
    </r>
    <r>
      <rPr>
        <b/>
        <sz val="12"/>
        <color theme="1"/>
        <rFont val="新細明體"/>
        <family val="1"/>
        <charset val="136"/>
      </rPr>
      <t xml:space="preserve">_中鋼月餅: (7/18-7/28)調查需求量_7/31統計月餅需量共 528盒(綠豆椪345盒+蛋黃穌183盒+提袋254)_(綠408=388*1.05//蛋345=328*1.05_8/13依需量528盒(綠豆椪345盒+蛋黃酥183盒)向中鋼爭取可預訂量(綠豆椪/蛋黃酥)(8/22、8/23到貨528盒OK)_價格漲(綠408元=388*1.05//蛋345元=328*1.05)(原公告估綠376//蛋303元)_8/16(8/16)公告訂購訊息_(佈告預估:綠376//蛋303)_8/22中鋼繳款/開發票歸D2_(8/22!)到貨(綠200+蛋100)_Q1-1_8/23到貨(綠145+蛋83)_
</t>
    </r>
    <r>
      <rPr>
        <b/>
        <u/>
        <sz val="12"/>
        <color theme="1"/>
        <rFont val="新細明體"/>
        <family val="1"/>
        <charset val="136"/>
      </rPr>
      <t>****Q1-2</t>
    </r>
    <r>
      <rPr>
        <b/>
        <sz val="12"/>
        <color theme="1"/>
        <rFont val="新細明體"/>
        <family val="1"/>
        <charset val="136"/>
      </rPr>
      <t xml:space="preserve">_南機交通(T2422李元煌領班分機14991): 假日尖峰1400-1730期間中安路西向草衙道汽車會於南機大門口堵塞_建議保全指揮及劃設槽化線_3/18(3/16-3/17)二天1400-1730拍塞車照片_3/22準備10803業務資訊_3/25交代陽保全配合注意事項_3/25停班臨停發文_0322報錯為斑馬線_0327立案ATB201950120_4/8(4/7)中安路塞車改善_(督導執行)(義交疏導//保全協助//六日觀察)_4/12納入勤務作業規定_5/3追停等線(陽說交局洪科員表未達標故不劃)_
全協助//六日觀察_4/12納入勤務作業規定_5/3追停等線(陽說交局洪科員表未達標故不劃)#
</t>
    </r>
    <r>
      <rPr>
        <b/>
        <u/>
        <sz val="12"/>
        <color theme="1"/>
        <rFont val="新細明體"/>
        <family val="1"/>
        <charset val="136"/>
      </rPr>
      <t>****Q1-3</t>
    </r>
    <r>
      <rPr>
        <b/>
        <sz val="12"/>
        <color theme="1"/>
        <rFont val="新細明體"/>
        <family val="1"/>
        <charset val="136"/>
      </rPr>
      <t xml:space="preserve">_高輕維修背心: 3/29(108/3/25)規劃_3/29M1A希預算約1000元內_評估一次發放或定期發放(購市面通用款加繡LOGO批次購)_4/17(4/8)發文附實體背心五款L1選款_L11回覆(初選全家福深藍色款式699元)_4/25財務請購(50件*599元未稅)_4/30專簽P核定(加繡LOGO)_6/6(5/23-5/31)型號套量回覆(37人)_7/31已交貨L11(37件)(剩13件入庫M13)#
</t>
    </r>
    <phoneticPr fontId="3" type="noConversion"/>
  </si>
  <si>
    <t>專案    109-034</t>
    <phoneticPr fontId="3" type="noConversion"/>
  </si>
  <si>
    <t>增加台智公司_總務業務</t>
    <phoneticPr fontId="3" type="noConversion"/>
  </si>
  <si>
    <t>工安/環保會議過多</t>
    <phoneticPr fontId="3" type="noConversion"/>
  </si>
  <si>
    <t>增加團購、咖啡機業務</t>
    <phoneticPr fontId="3" type="noConversion"/>
  </si>
  <si>
    <t>服務量體變大，請購、報支越來越多(公務車、淡輕)</t>
    <phoneticPr fontId="3" type="noConversion"/>
  </si>
  <si>
    <t xml:space="preserve"> </t>
    <phoneticPr fontId="3" type="noConversion"/>
  </si>
  <si>
    <t>(D-2M)啟動(中元節為109/9/2)_109/8/4(8/2)(D-1M)規劃簽P准活動日期/主典官(通知台智/一卡通/經發局)_8/14(D-2W)發文邀請(內/外一卡通/資策會/台智等)_8/26信鼎希望一起團拜_8/31(8/26)(D-7)確認要項可控(分工//八仙彩//禱文內容//司儀//站位安排//廣播宣導口罩)_9/1(D-1)預檢各準備事項READY_9/1(D)1000(1120)布置/1030(1100)彩排/1100(1300)擺供品_1230(1330)工作人員就位_1300(1345)廣播(口罩)/1302(1352)點香_1310(1400)典禮開始_9/3專案結案(照片) ##</t>
    <phoneticPr fontId="3" type="noConversion"/>
  </si>
  <si>
    <t>9/7(月初)動支控管 #### 初擬需求_提M13資本支出需求給M12/D12_9/20確認需否於預算審查會中提報(YES)</t>
    <phoneticPr fontId="3" type="noConversion"/>
  </si>
  <si>
    <t xml:space="preserve">#### 8/20提M13(9月後CCTV案一*69支*7機69.5萬或案二撙節*38支*4機39萬//側門雨披*2組40萬元//四週燈柱*37支37萬)_8/23提送T2_維修預算: CCTV案二撙節*38支*4機39萬(砍剩20萬?)//側門雨披*2組40萬元(砍剩30萬?)(因疫情停止動支)  
資訊軟體: (出入證修改)***(8/23線上提送T30)
資訊硬體: (無)***(8/23線上提送T30)
加班預算: ***8/2編列(382津+96抵)
工作計劃: ***(8/26)提送M12_8/29提送D1
</t>
    <phoneticPr fontId="3" type="noConversion"/>
  </si>
  <si>
    <t xml:space="preserve">年度員工座談會議題(員座會)_
</t>
    <phoneticPr fontId="3" type="noConversion"/>
  </si>
  <si>
    <t>106/11/16 B/P/M1交辦_106/11/16 P室首會(T30/D1/M1)_11/17/0945(M13/T30)首次諮詢中鋼文案組(電子公文系統/P電中鋼協助)_11/21 M1/T30評估提出三方案(案一加入中鋼電文系統/案二中鋼技術輸出/案三高捷系統客製增修)_11/22 P室二會(尚無共識緩議)_11/29回T30 11/24信件評估意見_12/9(12/1-11/29)育完成線上簽核需求流程規劃_(12/9)需求訪談資料準備_106/12/11中冠需求訪談_12/20 P室三會??(M1/T30)_12/26?M1電中鋼文案組/資訊組長?_12/29 P室三會(P/M1/T30)(共識朝方案一辦理) ##</t>
    <phoneticPr fontId="3" type="noConversion"/>
  </si>
  <si>
    <t>107/1/3二次諮詢中鋼資訊工程組(中鋼總部)(了解系統面建置介接要件)_1/3(原12/26)T30/中冠提公文案報價及時程_(1/4)需求規劃及簽辦_1/10(1/10!)向B/P簡報交辦(檔案室既有檔案檢討銷毀微縮/T2D40等各單位重要永久檔案檢討微縮)_1/17 P/M1/T30拜會中鋼F(表示權責在H)_1/18 P/M1/T30至中鋼溝通H(原則同意/中鋼一次收取系統權利金/中冠每年收取系統維管費)_1/19下午電文案組陳姐詢申請函事宜表示請待其資訊組安排雙方會議確認相關事宜後再發_1/23 P召會議(等T30與中鋼資訊協調妥當後請P向中鋼高層通報後由M1發文中鋼)_1/22工商憑證附卡*2取得_1/25/1000協商(高捷導入中鋼集團電子公文系統協調會)及拜會中鋼秘書處/資訊處(M1/T30)_(1/18-1/17)P高層溝通_1/29協調M12高捷人事資料負責人(一良)_1/29簽稿併陳函向中鋼申請同意使用系統_107/2/1中鋼集團電子公文申請表email H12/F35申請_2/1向中鋼提送申請表_2/6收到中鋼公司同意使用函_2/13(2/7)金融市場公文電子交換用戶申請/憑證註冊完成_2/21發備忘錄系統測試人選_3/5 T30系統測試_3/5(3/1)技術服務契約初稿(M1/T3過目/估訓練費/H1過目)_3/9備忘錄教育訓練_3/16交Q&amp;A(先給T30/D40/S12過目)_(3/15)教育訓練(承辦)_3/16專簽會T3/D2/D4/M4技術服務契約陳P定稿__(4/2)上線使用_(4/16)彙整各單位回覆現況公文問題(26件)_4/23契約書親送中鋼V12用印(15樓)_(5/2)擬大事紀給M11/D1_3/27第二場教育訓練_4/27 V12用印_5/3驗收_(5/28!-4/23)契約執行(費用50萬5600報支)_5/28超50G自費儲存設備(初詢4/2-5/20用量約公文300M附件2.3G)(平均約1.6G/月保守以2G/月估算)_B交代請T30一段時間後向中鋼要取得原始碼(T30)_107/8/14追蹤系統容量使用量(8/8=0.8G+5.6G=6.4G=1.6G/月未含備份)_10/1(不含備份總用量8.65G=0.91+7.74)(平均每月1.44G可用2.9年)_12/7(11/9-6/19)修訂文書處理作業規定 ##</t>
    <phoneticPr fontId="3" type="noConversion"/>
  </si>
  <si>
    <t>(108/4/2)滿週年規劃致謝中鋼方式(寫信H12至謝)_(108/8/29)陳姐退休拜會//戴君見面(紀念品/見面禮)_(108/10/31)陳姐退休_(12/31)鄔組長退休(陳冠福組長接任) ##</t>
    <phoneticPr fontId="3" type="noConversion"/>
  </si>
  <si>
    <t>大寮機廠增設平面汽車格位(工會建議)</t>
    <phoneticPr fontId="3" type="noConversion"/>
  </si>
  <si>
    <t xml:space="preserve">**109年執行_ </t>
    <phoneticPr fontId="3" type="noConversion"/>
  </si>
  <si>
    <t>**編列_ 提報資本支出(單槍*6//冰箱*5//公務汽車*2)_(7/15)送M12_8/7(同上)提M13資本支出需求給M12/D12)_8/31預算審查會決議(單槍*4//冰箱*5//公務汽車*租1) ##
**執行_</t>
    <phoneticPr fontId="3" type="noConversion"/>
  </si>
  <si>
    <t>_高捷董監 https://corp.krtc.com.tw/About/page?id=35822170a33749d99485f9e1e47fabac
_北捷董監 https://www.metro.taipei/cp.aspx?n=C02D4FAAC5B89EC2
_新北董監 https://www.ntmetro.com.tw/content/?parent_id=10408&amp;type_id=10408
_桃捷董監 https://www.tymetro.com.tw/tymetro-new/tw/_pages/about/chairman.html</t>
    <phoneticPr fontId="3" type="noConversion"/>
  </si>
  <si>
    <t xml:space="preserve">####  (中鋼月餅團購)_7/1啟動(D-3M)(D中秋節=109/10/1)_7/14確認訂購管道(向中鋼承辦人預訂)_8/12接洽中鋼提需求(中鋼要求避開旺期可9/9取及數量限綠豆椪200蛋黃酥200)_8/18(8/18-8/30)(D-1.5M)布告線上調查(注意限量)(參考價//綠豆椪//蛋黃酥)_9/1(8/19-8/30)(D-1.5M)布告線上調查/訂購_9/2報支付款(儒)_9/2薪資扣款//報公司雜收_9/10(9/9)(D-2W)二車取貨/分寄送六處_確認一車能否載完(無法)_
#### 3(鋼堡科技家用消防器材): 109/6/12鋼堡科技張玉榮總經理訪洪副/M1A交辦//鋼堡窗口丁文鋒工程師0961-168033) (偵煙器450元//滅火器)_6/15交辦明儒_6/24(6/15)規劃了解團購供需資訊(安裝//配送-ADM//淡海//自取)_6/30線上需求調查佈告(淡海不開放滅火器//領取地點有ADM及淡海//留鋼堡電話)(6/29-7/12)_7/13統計需求/訂購7/13統計訂購(31人訂92,650元)_7/15追捕扣_#### 消防器材    (8/11)到貨//通知取貨(高雄自取//淡海無人訂購)
#### 2__109/6/4(6/1)團購中鋼肉粽(援前年例辦)_規劃線上調查佈告(公告薪扣/限量100串/配送點六處/聯絡電話//6/4-6/11//找妥六處接收窗口)_109/6/5發MAIL通知同仁布告請至ERP創建(會影響瀏覽排版) ##
#### 1__109/5/4團購中鋼抗菌不銹鋼杯(M1A EMAIL交辦)_5/5公告(鋼杯/170元稅內/小港取貨//5/5-5/10止)_(5/11)訂購164人//310個_5/14報支/繳費_5/19薪資追捕扣_6/30總部大樓取貨_7/1分送 ##
</t>
    <phoneticPr fontId="3" type="noConversion"/>
  </si>
  <si>
    <r>
      <t xml:space="preserve">年度團購案_
</t>
    </r>
    <r>
      <rPr>
        <b/>
        <sz val="12"/>
        <color rgb="FFFF0000"/>
        <rFont val="新細明體"/>
        <family val="1"/>
        <charset val="136"/>
      </rPr>
      <t xml:space="preserve">週報: </t>
    </r>
    <phoneticPr fontId="3" type="noConversion"/>
  </si>
  <si>
    <t xml:space="preserve"> #### 109/6/24指示(緣起//工會代同仁向M1反映因大寮平面汽車停車格不足建議能適度增加)_7/2(6/29)了解需求概念(工會//需汽車位)_7/2權責界定(M13主辦單位//T22場地提供單位//T25車格施工單位)_7/2協調T22場地/T25畫車格主管同意/工會會同_7/6辦理方式(請T22/T25/工會指定窗口)_7/7M13安排會勘邀T22/T25/工會(6+12汽車格)_8/4公文簽會T2協助確認場地及車格畫線陳核M1准(含南機廠畫線需求)_9/8(8/31)畫線(先大寮後南機)(21位畫設OK)_9/9南機廠畫機車位(OK)</t>
    <phoneticPr fontId="3" type="noConversion"/>
  </si>
  <si>
    <t>108/8/21B指示評估中鋼文件銷毀焚化可行性(W132謝課長表示7噸量不大可協助)_(8/23)拜會中鋼W132談細節(問題:南門門禁//路線//過磅卡//訂購單)_8/30訂購單(不需)_8/30協商W132(不需訂購單//需過磅卡-北門申辦-中宇計價用//非當場燒//不需發文//評估應可行)_(108/9/1!)啟動規劃(目標9月底運送銷毀)_9/5安排勘察路線_10/14發EIP佈告_10/25(10/14-10/25)失效機敏文件整理集中作業_(10/30)失效機敏文件清運中鋼廠內焚化爐銷毀(押車/拍照)(目視經驗估約10T重)_10/30檢討(抓斗車送中鋼故不需刻意過度包裝//副處長希望有過磅資料)_</t>
    <phoneticPr fontId="3" type="noConversion"/>
  </si>
  <si>
    <t>請假、臨時狀況、捉襟見軸、瑞陽維修常無法有副手造成危險(如高空作業)</t>
    <phoneticPr fontId="3" type="noConversion"/>
  </si>
  <si>
    <t>HiLink MPLS VPN 6M/2M 月租1350元</t>
    <phoneticPr fontId="3" type="noConversion"/>
  </si>
  <si>
    <t>107Q2 (06/21)_1.長版防寒大衣(107/10/17增T14共33件)(103/10/27發T1高架103件60T13+43T14)</t>
    <phoneticPr fontId="3" type="noConversion"/>
  </si>
  <si>
    <t>109/9/8用量統計(T3告知已60G//除29個月//平均每月約2G)_(109/9/25)中鋼公司開放本公司可與集團所有公司雙向收發電子公文(發文通知)_</t>
    <phoneticPr fontId="3" type="noConversion"/>
  </si>
  <si>
    <t>台智電子公文</t>
    <phoneticPr fontId="3" type="noConversion"/>
  </si>
  <si>
    <t>專案    109-035</t>
    <phoneticPr fontId="3" type="noConversion"/>
  </si>
  <si>
    <t>員工咖啡機專案
_購豆契約110/8/31-108/9/1二年
_磅單價450元未稅//月低消40磅</t>
    <phoneticPr fontId="3" type="noConversion"/>
  </si>
  <si>
    <r>
      <t xml:space="preserve">##1081223Q4-1_ 資產APP盤點Samsung手機掃描QR-code常失敗_4/10(109/2/27)分析問題點及規格需求(會同D2/T30)_(7/1)決定對策(手機主相機最好達1200萬畫素以上)_8/24(9/1)手機款M11實機測試(T14///T30/M13OK)_9/22發新機#
##1080923Q3(無新提案)#
</t>
    </r>
    <r>
      <rPr>
        <b/>
        <u/>
        <sz val="12"/>
        <color theme="1"/>
        <rFont val="新細明體"/>
        <family val="1"/>
        <charset val="136"/>
      </rPr>
      <t>##1080614Q2-1</t>
    </r>
    <r>
      <rPr>
        <b/>
        <sz val="12"/>
        <color theme="1"/>
        <rFont val="新細明體"/>
        <family val="1"/>
        <charset val="136"/>
      </rPr>
      <t xml:space="preserve">_問題(訂便當系統目前同一人只能訂１種口味多個便當，建議可改為一人可訂多種口味多個便當)_6/20訂便當系統優化需求單_7/4訂便當系統優化完成_7/5訂便當優化公告#
</t>
    </r>
    <r>
      <rPr>
        <b/>
        <u/>
        <sz val="12"/>
        <color theme="1"/>
        <rFont val="新細明體"/>
        <family val="1"/>
        <charset val="136"/>
      </rPr>
      <t>##1080322Q1-1</t>
    </r>
    <r>
      <rPr>
        <b/>
        <sz val="12"/>
        <color theme="1"/>
        <rFont val="新細明體"/>
        <family val="1"/>
        <charset val="136"/>
      </rPr>
      <t xml:space="preserve">_中鋼月餅: (7/18-7/28)調查需求量_7/31統計月餅需量共 528盒(綠豆椪345盒+蛋黃穌183盒+提袋254)_(綠408=388*1.05//蛋345=328*1.05_8/13依需量528盒(綠豆椪345盒+蛋黃酥183盒)向中鋼爭取可預訂量(綠豆椪/蛋黃酥)(8/22、8/23到貨528盒OK)_價格漲(綠408元=388*1.05//蛋345元=328*1.05)(原公告估綠376//蛋303元)_8/16(8/16)公告訂購訊息_(佈告預估:綠376//蛋303)_8/22中鋼繳款/開發票歸D2_(8/22!)到貨(綠200+蛋100)_Q1-1_8/23到貨(綠145+蛋83)_
</t>
    </r>
    <r>
      <rPr>
        <b/>
        <u/>
        <sz val="12"/>
        <color theme="1"/>
        <rFont val="新細明體"/>
        <family val="1"/>
        <charset val="136"/>
      </rPr>
      <t>##Q1-2</t>
    </r>
    <r>
      <rPr>
        <b/>
        <sz val="12"/>
        <color theme="1"/>
        <rFont val="新細明體"/>
        <family val="1"/>
        <charset val="136"/>
      </rPr>
      <t xml:space="preserve">_南機交通(T2422李元煌領班分機14991): 假日尖峰1400-1730期間中安路西向草衙道汽車會於南機大門口堵塞_建議保全指揮及劃設槽化線_3/18(3/16-3/17)二天1400-1730拍塞車照片_3/22準備10803業務資訊_3/25交代陽保全配合注意事項_3/25停班臨停發文_0322報錯為斑馬線_0327立案ATB201950120_4/8(4/7)中安路塞車改善_(督導執行)(義交疏導//保全協助//六日觀察)_4/12納入勤務作業規定_5/3追停等線(陽說交局洪科員表未達標故不劃)_
全協助//六日觀察_4/12納入勤務作業規定_5/3追停等線(陽說交局洪科員表未達標故不劃)#
</t>
    </r>
    <r>
      <rPr>
        <b/>
        <u/>
        <sz val="12"/>
        <color theme="1"/>
        <rFont val="新細明體"/>
        <family val="1"/>
        <charset val="136"/>
      </rPr>
      <t>##Q1-3</t>
    </r>
    <r>
      <rPr>
        <b/>
        <sz val="12"/>
        <color theme="1"/>
        <rFont val="新細明體"/>
        <family val="1"/>
        <charset val="136"/>
      </rPr>
      <t xml:space="preserve">_高輕維修背心: 3/29(108/3/25)規劃_3/29M1A希預算約1000元內_評估一次發放或定期發放(購市面通用款加繡LOGO批次購)_4/17(4/8)發文附實體背心五款L1選款_L11回覆(初選全家福深藍色款式699元)_4/25財務請購(50件*599元未稅)_4/30專簽P核定(加繡LOGO)_6/6(5/23-5/31)型號套量回覆(37人)_7/31已交貨L11(37件)(剩13件入庫M13)#
</t>
    </r>
    <phoneticPr fontId="3" type="noConversion"/>
  </si>
  <si>
    <t>**中鋼稽核(10908)缺失(公文機密//餽贈財務//保安區域)_9/10餽贈財務*2發文宣導_9/11保安區域修訂權責劃分(B准)_9/30公文機密修規章修訂(建機密/密區分標準//設定與解密權責相符)_
**公務車管理_ 109/3/20啟動_(3/23)下班前回M12初步改善情形_3/26(4/24)缺失改善規劃_4/23(4/20)待改善(預借表缺取車勾選/缺用途//出勤表缺管理人欄/改最遠到達/3/2-0925缺里程/缺時間//月報不完整)_4/28簽Q1季報准_5/2月報檢核//應檢附所有日表單陳核//使用率_公務車管理_6/15(6/30)高主會確認結案##
**保全勸超速_ 4/27(每月)保全車速違規勸導紀錄(三月無超速//四月1件)_5/11準備結案事務_5/15(5/26)高主會確認結案##5/22(6/1!)停車收費發文併宣導車速(儒)#$#</t>
    <phoneticPr fontId="3" type="noConversion"/>
  </si>
  <si>
    <t>108_今年B指示洽CSC協調廠內焚化可行性/W132謝課允同意協助惟因有計帳作業問題故以純義務協助/不登載不公開方式/處理)
1.比價上簽(4500稅/車+1200元/噸)  2. ADM一樓+R10二號口穿堂C027-7通道+大寮員訓一樓 □10/14週 eip公告10/21~23文件集中 10/24清運</t>
    <phoneticPr fontId="3" type="noConversion"/>
  </si>
  <si>
    <t>總務工作偏勞務取向，同仁負擔工作太滿時，遇差假時會造成代理人工作量無法負荷情形，恐會造成服務品質下降、效率降低，甚至耽誤重要業務情形</t>
    <phoneticPr fontId="3" type="noConversion"/>
  </si>
  <si>
    <t>--</t>
    <phoneticPr fontId="3" type="noConversion"/>
  </si>
  <si>
    <t>(109/9/28M1指示準備"台智導入中鋼電子公文M1分工項目"_(9/28)M1工項蒐集(申請加入集團電子公文*2//申請工商憑證//申請加入金融市場電子交換//人事資料匯入//測試//訓練)_台智建置困難點(中鋼F/H高層同意及交辦//資訊網路環境建置)</t>
    <phoneticPr fontId="3" type="noConversion"/>
  </si>
  <si>
    <t xml:space="preserve">實際執行建置
</t>
    <phoneticPr fontId="3" type="noConversion"/>
  </si>
  <si>
    <t>1.公文制度/公文系統/合約管理
2.總收發/檔案管理/電信業務/印信業務
3.影印、委印、郵務</t>
    <phoneticPr fontId="3" type="noConversion"/>
  </si>
  <si>
    <t>106/9/15啟動規劃_9/18詳細規劃(東隆紙業車資補償協調大吉利公司折抵清運費估21,000-8,000)_9/19(10/1)公告規劃資訊_9/20周報_9/27周報_9/28 M13待銷文件整理_9/29(9/25-9/29)文件集中(ADM/O5R10/大寮階梯教室)_9/29(10/2)文件預整理_(10/3二)押車清運(實際運送重量5,110公斤/總費用21,000-5,110=15,890元)_結案(效益28,616)(LL)</t>
    <phoneticPr fontId="3" type="noConversion"/>
  </si>
  <si>
    <t>1.比價上簽(4,500稅/車+1,200元/噸) 2. ADM一樓+R10二號口穿堂C027-7通道+大寮員訓一樓 □10/14週 eip公告10/21~23文件集中 10/24清運</t>
    <phoneticPr fontId="3" type="noConversion"/>
  </si>
  <si>
    <r>
      <t>南機廠</t>
    </r>
    <r>
      <rPr>
        <b/>
        <sz val="12"/>
        <color rgb="FFFF0000"/>
        <rFont val="新細明體"/>
        <family val="1"/>
        <charset val="136"/>
      </rPr>
      <t>東北牆外</t>
    </r>
    <r>
      <rPr>
        <b/>
        <sz val="12"/>
        <color theme="1"/>
        <rFont val="新細明體"/>
        <family val="1"/>
        <charset val="136"/>
      </rPr>
      <t>占用戶協議拆除
通訊_台糖地主 6119299#282周先生/孫先生
佔人_李文智先生E122556908_
租五年109/12/31屆期</t>
    </r>
    <phoneticPr fontId="3" type="noConversion"/>
  </si>
  <si>
    <t>許瑞陽</t>
    <phoneticPr fontId="3" type="noConversion"/>
  </si>
  <si>
    <t>1/21(1/15)季報_7/16(7/5)季報(平均月用37磅偏低)_10/13(10/12)Q3用量評估(季報M1請加註淡輕用0原因)_</t>
    <phoneticPr fontId="3" type="noConversion"/>
  </si>
  <si>
    <t>年度資本支出預算</t>
    <phoneticPr fontId="3" type="noConversion"/>
  </si>
  <si>
    <t xml:space="preserve"> (109/1/2)提送契約變更表(展延二年並採年繳每年可減1個月費用)奉D准_109/3/31舊約屆期//4/1新約二年啟動(1090401-1110331)_年繳報支_</t>
    <phoneticPr fontId="3" type="noConversion"/>
  </si>
  <si>
    <t>&gt;&gt;105/5/7簽辦_5/6-5/5-5/8施工_5/9驗收_'5/10工令單_5/11報支(65000元含稅)_5/13-5/9名牌設計_5/17-5/16-5/18名牌簽會M4/D2_5/16斌確認土鼠匯款_'5/19編修文稿_5/20名牌簽准_5/26議價完成(32000決)_'6/17-5/27開挖灌漿-5/23-6/17說明牌完工_'6/20OK-6/17烤漆色錯修正</t>
    <phoneticPr fontId="3" type="noConversion"/>
  </si>
  <si>
    <t>增租自駕用車時評估加入回廠保養時包含內外清潔打蠟//</t>
    <phoneticPr fontId="3" type="noConversion"/>
  </si>
  <si>
    <t>## 10/7(109/9/30)三機廠路燈管理權責澄清_10/13確認原有無機台(無)_10/13借T22設18:00(10/1日落17:46)_評估移給T13-DCC管理或M1訂時間表委請DCC代操作(暫不)_</t>
    <phoneticPr fontId="3" type="noConversion"/>
  </si>
  <si>
    <t>專案    109-038</t>
    <phoneticPr fontId="3" type="noConversion"/>
  </si>
  <si>
    <t>105/5/7簽辦_(5/6-5/5-5/8)施工_5/9驗收_5/10工令單_5/11報支(6.5萬元含稅)_(5/13-5/9)名牌設計_5/20(5/16-5/18)名牌簽會M4/D2簽准_5/16斌確認土鼠匯款_5/19編修文稿_5/26議價完成(3.2萬決)_(6/17-5/27名牌開挖灌漿//5/23-6/17說明牌完工)_'6/20 OK-6/17烤漆色錯修正  ##</t>
    <phoneticPr fontId="3" type="noConversion"/>
  </si>
  <si>
    <t>All</t>
    <phoneticPr fontId="3" type="noConversion"/>
  </si>
  <si>
    <t>專案    109-039</t>
    <phoneticPr fontId="3" type="noConversion"/>
  </si>
  <si>
    <t>黃聖育
許瑞陽</t>
    <phoneticPr fontId="3" type="noConversion"/>
  </si>
  <si>
    <t>**10901_1/2下午勘查門面施工/動線_(1/17)彩券投入(邀T11/T21/L11/工會)_1/17(D2)摸彩_(1480人=總1632-淡海161+台智9)(桌員比=9.25)_
**10812_(12/9-11/3)(D1-60)調查場次葷素發文_12/10餐宴訂約及試菜委員簽///12/13餐宴訂約_12/13!(D1-60)分工_12/13請示M1A調查局問可否來一桌:空間限制抱歉歡迎帶1-2位_12/13!(D1-45)獎項簽P准_12/18(D1-7)出席確認(58位//觀光局3未)_(12/20試菜)(D1-45)餐宴訂約及試菜委員簽//試菜(五蔬換/加花生前菜/帝王蟳太老)_12/25補簽P准建議公開普獎9/10獎/衡平抽獎取消改人人有獎_12/24(D1-10)排桌_12/31!注意餐廳營運/財務_12/31(D-7)整合佈告席位配置/交通/摸彩獎項(摸彩券定時投入歡迎見證)_
**10811月_11/3-1215親訪大八(一樓裝修中)(樓上似僅零星開桌//無客人進出)_11/8!(10/18)(D1-75)簽預算P准_11/3(D1-60)調查場次葷素發文(12/9回)_11/29(11/19)(D1-45)貴賓規劃簽P准(離職高層:郝建生/吳昆基)(P增陳培安)_11/29台智10萬如何給及規劃(11/7M1A//台智露出//P希普及)(分高捷/淡輕比8/2)_12/5(提早)(D1-3W)寄邀請卡(P增陳培安)(調查局勿寄)_12/5M1A指示觀光局只邀寄局長)_
**10810月_//_10/3(另詢大寮享溫馨元月場地週四週五都以滿租)__MLD問題係持股55%_10/7_10/19晚1900親往大八觀察來客稀少僅3樓和平旅行社訂桌//同時相對林皇宮9場客滿落差大_
**10809月_9/1(7/24!)(D-6M)啟動規劃_
**大八主歷程: (場地追蹤 :7/2停營//9/3訪賀副//9/9簽准//9/28重營_10/4聯上關係企業MLD暴跳票_10/14一親訪0訂桌//10/19六親訪只1家訂桌//11/3周日二訪1樓裝修樓上訂桌少//)
 (108/7/1解任MLD宋董)(改蘇董人馬)_7/2大八傳暫停營業___8/7 MLD跳票_8/29再跳 ___9/3大八許副董/黃協理訪D賀副(表新買主聯上集團9月中進駐//改名晶綺盛宴博愛店//初以宴會為主//蘇董永義與MLD宋前董宸鏞內鬥)_9/9餐廳地點/日期簽P准(晶綺盛宴博愛店_1/3及1/17)_9/28餐廳宴會廳開始對外營業___10/3『都會生活開發MLD台鋁』宋董傳多次跳票將被拒絕往來(餐廳/聯上餐旅蘇老板關係企業)_10/3詢餐廳黃協理表示該公司聯上餐旅與MLD財務獨立無影響_10/14週一1830親訪餐廳(無人無桌)_10/15詢餐廳近況(10/14=0桌_10/15=4桌_10/16=0桌)_10/15詢餐廳尾牙訂況(12/27=5桌_1/10=33桌)(日月光1/3退訂100桌)_10/19(六)晚再親訪大八(營業//僅1旅行社訂桌//相對林皇宮9團體訂桌)_10/19六晚親訪只一場_</t>
    <phoneticPr fontId="3" type="noConversion"/>
  </si>
  <si>
    <t xml:space="preserve"> </t>
    <phoneticPr fontId="3" type="noConversion"/>
  </si>
  <si>
    <t>107/10/16(10/15)(單107年)啟動規劃_10/26(11/1)送發包計畫表(156萬3936/群治/運鴻/開吉)_11/14#(11/1)送底價初底1,563,792(清運含桶子397392+處理1,166,400)/發包文件(總價決標/免履保金)_12/22 AM1開標(僅群治投標/最多降至約196.5萬超底26%)流標_12/28-12/23 M4會文簽回(建議預算提高22萬元/初底1,782,720/建邀開吉並請M4協助再多邀廠商)_1/4洽M4超底價需於預算內(M4/D2共識於開標後若超預算再簽會D2/P)另輕軌延後啟動改實作實算因1/4才從L11得知不及於發標前納入已告知 M4將改為決標後再向廠商提出商議通知啟動時機及實作實算計價基準_1/16(P准超底價決標)## 1/11(1/11 10:00) AM1第二次開標(二家投標群治184.8萬/星光700萬_超底 5%超預算10萬)_1/17 P同意由***群治184.8萬***決標_1/18發備忘錄給L1請其啟動機廠垃圾清運前主動來文以為依據_1/18-1/16辦理生活垃圾隨水徵收免除事宜(3+1機廠)_5/24周報_6/6(106/5/16-5/23)確認輕軌機廠清運生活垃圾準備READY ##</t>
    <phoneticPr fontId="3" type="noConversion"/>
  </si>
  <si>
    <r>
      <rPr>
        <b/>
        <sz val="12"/>
        <color theme="1"/>
        <rFont val="新細明體"/>
        <family val="1"/>
        <charset val="136"/>
      </rPr>
      <t>109</t>
    </r>
    <r>
      <rPr>
        <b/>
        <sz val="12"/>
        <color rgb="FFFF0000"/>
        <rFont val="新細明體"/>
        <family val="1"/>
        <charset val="136"/>
      </rPr>
      <t>賀年卡</t>
    </r>
    <r>
      <rPr>
        <b/>
        <sz val="12"/>
        <color theme="1"/>
        <rFont val="新細明體"/>
        <family val="1"/>
        <charset val="136"/>
      </rPr>
      <t>規劃、設計及製發</t>
    </r>
    <r>
      <rPr>
        <sz val="12"/>
        <color theme="1"/>
        <rFont val="新細明體"/>
        <family val="1"/>
        <charset val="136"/>
      </rPr>
      <t xml:space="preserve"> (108年*1060份@33元) (107年*1018份@21元)
D=12/10到貨日
109賀卡=
107賀卡=1018份</t>
    </r>
    <phoneticPr fontId="3" type="noConversion"/>
  </si>
  <si>
    <t>安衛KPI計分不利 M1導正</t>
    <phoneticPr fontId="3" type="noConversion"/>
  </si>
  <si>
    <t>--</t>
    <phoneticPr fontId="3" type="noConversion"/>
  </si>
  <si>
    <t>ALL</t>
    <phoneticPr fontId="3" type="noConversion"/>
  </si>
  <si>
    <t>雯輝離職因應及(補師級)</t>
    <phoneticPr fontId="3" type="noConversion"/>
  </si>
  <si>
    <t xml:space="preserve"> </t>
    <phoneticPr fontId="3" type="noConversion"/>
  </si>
  <si>
    <t>## 109/8/19處長告知將規劃資遣(當場建議M1補人)_8/20提送晤談表(當事人無心留任/自希資遣)_8/21處長晤談_8/25職位工作預作因應_8/28 追蹤M12專簽資遣(8/27預告//9/15last day//9/26離職日)_8/28請示M1可否申請補人(撥補單)(NO)_9/1起請假(工作由同仁暫代)_9/22(9/15)注意異動交接業務(資產異動//修車電子表單流程修改//資訊授權交接//委印//修車//電子公文)_資遣要件(確不能勝任//最後手段性)_10/29 雯輝勞資爭議調解準備(查////資遣法定事由//合意資遣)_(10/29四)1400調解_</t>
    <phoneticPr fontId="3" type="noConversion"/>
  </si>
  <si>
    <t>(109/10/26生效)_ ## 本次不需(住宿//標示牌//清潔//停車//印信//手機)_通訊錄//電子公文(注意)_ 11/2名片(特派支援/L1F1謝承宏/L1F2周經豐////T22林敏俊/T24陳炯宗)_11/2制服(L1F1/L1F2////T24)_  
(109/08/13生效)_ ## 名片制服NO_8/14電子公文_8/17通訊錄_8/18標示牌_清潔_停車場_</t>
    <phoneticPr fontId="3" type="noConversion"/>
  </si>
  <si>
    <t>## 8/9進駐議題搜集(門禁規定/停車需求/節能規定/總務修膳權責/消防規定/緊急鑰匙/施工規定/信箱增設////清潔人力/)_(8/10)議題初部規劃(育)_8/20(8/15!)分工同仁規劃徑覆_8/24進駐前點交_8/23介面議題交給D3_107/9/14?進駐協助事項__109/5/21提送辦公室空調延長申請單_(5/25)延長期間設定(5/25-10/31 1700-1900)_11/2(109/11/1)空調調回原設定_</t>
    <phoneticPr fontId="3" type="noConversion"/>
  </si>
  <si>
    <t>9/15(109/9/1!)啟動規劃_9/14洽中鋼(W132資源回收課)協調可否幫高捷燒(YES)_10/8發EIP佈告(提醒市府特許文件不宜銷毀)//工令單申請清運(估約7噸)_10/26(10/12-10/23)失效機敏文件整理集中作業_10/27前一日清運大寮/美麗島文件至ADM_(10/28)(準備小禮物送W132謝課長)清運中鋼銷毀(省約3,150元*7T=2.2萬)_了解本次機械車如何卸貨焚化爐_廠商行程當否//裝箱執行率(高)_10/29檢討(大療改由廠商搬運//紙密度0.65//鬆度65%)_ 11/2(10/28)電話致謝W132(無須配合改進事項) ##</t>
    <phoneticPr fontId="3" type="noConversion"/>
  </si>
  <si>
    <r>
      <rPr>
        <b/>
        <sz val="12"/>
        <color theme="1"/>
        <rFont val="新細明體"/>
        <family val="1"/>
        <charset val="136"/>
      </rPr>
      <t xml:space="preserve"> 111/5/2</t>
    </r>
    <r>
      <rPr>
        <sz val="12"/>
        <color theme="1"/>
        <rFont val="新細明體"/>
        <family val="1"/>
        <charset val="136"/>
      </rPr>
      <t>啟動____5/7評估一卡通模式feasible(月效益才2300且常有急件無法配合郵局14:00截止)_6/14(5/15)並上簽核定_6/14簽辦M1准</t>
    </r>
    <phoneticPr fontId="3" type="noConversion"/>
  </si>
  <si>
    <r>
      <rPr>
        <b/>
        <sz val="12"/>
        <color theme="1"/>
        <rFont val="新細明體"/>
        <family val="1"/>
        <charset val="136"/>
      </rPr>
      <t xml:space="preserve"> (111/9/1)</t>
    </r>
    <r>
      <rPr>
        <sz val="12"/>
        <color theme="1"/>
        <rFont val="新細明體"/>
        <family val="1"/>
        <charset val="136"/>
      </rPr>
      <t>M4建議盡早開發第二商源****1/21專簽指定廠牌權責主管(D)核准_2/26 M4轉D詢中鋼做法_3/3關注D/M4後續_3/20(1/21)二款安全鞋提出請/採購_4/1新約開始_</t>
    </r>
    <phoneticPr fontId="3" type="noConversion"/>
  </si>
  <si>
    <t>#### 10912..
#### 1090929Q3_(建T40增咖啡機(X)//建M1老舊公務車汰換-M4朱慧綺(X)_建ADM飲機開放冰水功能(增7樓)10/8完成_建南機設施區增機車位10/27完成//10/28觀察供需及停放秩序好_ 11/2確認今年抽籤否(NO僅3人排隊-7月份起排)(先結)
#### 109xxxxQ2_肺炎疫情停會
#### 109xxxxQ1_肺炎疫情停會</t>
    <phoneticPr fontId="3" type="noConversion"/>
  </si>
  <si>
    <t>*8月**8/20訓練桌遺失案晤談徐員(為何遺失//信副知DP用意//希望懲處//希改什麼)_
*6月** (109/6/7)解封計畫(6/7起//口罩社距二擇一//取消電梯人數//降消毒頻率//恢復重要會議)_6/8執行(電梯六宮格移除//清消頻率早晚)_6/26恢復訪客可上樓//_7/7 T14加購電梯轉貼膜*3(20公分寬)
*4月**4/13(3/25)專簽ADM啟動異地後風機運轉模式(D指示啟動時機應再配合中央地方防疫//並研開窗方案)_4/16再研擬開窗配套及啟動時機配套_4/17(3/16)異地演練(T/T14/T15/L11//M1/D2/S1/T25//D3)_(5/15)停止異地辦公演練#
*3月**3/2規劃M13業務防疫緊急應變(人力特性居家辦公可行性)_3/2盤點可供緊急應變辦公空間_3/3購買會議室酒精噴罐*8(備疫情升高時使用)_(3/2)發文調查異地辦公空間及媒合需求_(3/5)體溫量測辨識貼紙購買(14單位三個月配量規劃//七色//全員及訪客//周五啟動//紅橙黃綠藍綜紫//三個月量//貼領口)_3/5體溫合格貼紙準備及發放_3/5關閉ADM二側門_3/5異地辦公需求匯整及媒合規劃_3/9會議室消毒準備確認(準備乾洗手//上午親督消毒一次)#(3/9起)體溫及訪客(督同仁量體溫貼貼紙/督訪客要有口罩及量體溫貼貼紙)_3/9異地確認(3/9-3/6協調確認名單地點_5/8(月初)評估機動啟動異地上班(含ADM風機節能調整請示)_資訊)_3/9 MAIL T24/T30協助(副知S1)_3/9 MAIL各二級單位限時確認異地定位資訊(副知一級主管)_3/12發_(3/18)異地演練T視察(T1/L11/D3)_3/23電梯防疫措施(膠膜)_3/24(3/10)擬異地實施計畫陳P核定(異地名單//新址整理//桌椅準備//電話/網路功能//如何通訊//如何刷卡)_3/25 D3於R10飲水機設置及購水(L11於3/20)_3/27規劃臨時辦公空間第一優先地點及數量(ADM共56位)(D2*8/D3*8/M1*5//D1*6/M4*7/S1*6/T11*5/T16*3/T30*8)#
*2月**109/2/27啟動_2/27交辦顏會議室增為每日消毒二次0800/1300前//要求加強茶水間廁所按鈕水龍頭每日消毒//茶水間勿停留超15分鐘告示#</t>
    <phoneticPr fontId="3" type="noConversion"/>
  </si>
  <si>
    <t>一般性契約正本不須移交M1改存M4或發包單位(重要性契約才存M1//需與其他單位協調)</t>
    <phoneticPr fontId="3" type="noConversion"/>
  </si>
  <si>
    <r>
      <t>整合_(</t>
    </r>
    <r>
      <rPr>
        <b/>
        <sz val="12"/>
        <color theme="1"/>
        <rFont val="新細明體"/>
        <family val="1"/>
        <charset val="136"/>
      </rPr>
      <t xml:space="preserve"> 11/15</t>
    </r>
    <r>
      <rPr>
        <sz val="12"/>
        <color theme="1"/>
        <rFont val="新細明體"/>
        <family val="1"/>
        <charset val="136"/>
      </rPr>
      <t>)(D1-2M)分工_(D1-7)籌備會_(D-7)佈告席位/交通/獎項_當日(1/3)(1/17)_檢討 ## (D-6M)啟動_(D-5M)專簽P地點/日期_(D1-75)桌菜/摸彩/節目預算簽陳P_
*2餐宴_ 11/15(D1-60)調查場次葷素發文_(D1-45)餐宴訂約及試菜人員簽//試菜_(D1-10)席位配置規劃_
**賓客_ (D1-45)貴賓規劃簽P(考慮邀翁董-M1轉//工會陳理事長在中宇活動場合邀中鋼翁董事長來為高捷同仁打氣獲允//經部屬意尾牙活動)_(D1-7)出席確認_(1/3)(D1)接待
**摸彩_ (D1-45)獎項簽P准(規翁董公費加碼獎)_(D1-30)購摸彩品(已訂購)_(D1)摸彩_彩券投入(邀T11/T21/L11/工會)_(D2)摸彩_
**節目_ (D1-30)節目細節_(D1-30)NO.2討論</t>
    </r>
    <phoneticPr fontId="3" type="noConversion"/>
  </si>
  <si>
    <r>
      <t>財購:白色</t>
    </r>
    <r>
      <rPr>
        <b/>
        <sz val="12"/>
        <color theme="1"/>
        <rFont val="新細明體"/>
        <family val="1"/>
        <charset val="136"/>
      </rPr>
      <t>影印紙開放性買賣契約</t>
    </r>
    <r>
      <rPr>
        <sz val="12"/>
        <color theme="1"/>
        <rFont val="新細明體"/>
        <family val="1"/>
        <charset val="136"/>
      </rPr>
      <t>發包(一年約)_11/30到期</t>
    </r>
    <phoneticPr fontId="3" type="noConversion"/>
  </si>
  <si>
    <t>9/01/105啟動規劃_9/1-9/2提M4請購單(A4*5400+A3*150包=313350元)_(11/08)決標(?元履保?元)_11/23新約上線</t>
    <phoneticPr fontId="3" type="noConversion"/>
  </si>
  <si>
    <t xml:space="preserve"> </t>
    <phoneticPr fontId="3" type="noConversion"/>
  </si>
  <si>
    <t>10/16(109/10/15)啟動盤點(109年考慮用公文會辦盤點取代紙本簽回)_(10/20)印信盤點作業簽會各單位_10/20(10/31)完成盤點_檢討(正常不須附檔0.2M減量//D40因兼任改選個人會辦//M11/M12同時會)</t>
    <phoneticPr fontId="3" type="noConversion"/>
  </si>
  <si>
    <t>**淡輕派駐人員_107年首約規劃_106/11/30召開營運前準備會議_(10701=40人+10704=93人)(需求請再明確如租型式/地點/數量//需求請專簽奉准以為預算依據)_12/4(租屋P要求住好//10人12/25起租)_12/6需求訪談會議_12/13育出差尋屋_12/15租屋需求確認(租8戶二房//租金含管費25000內餘水/電/瓦斯/第四台網路等L1D5000內自行支用報支//空房次臥統一規劃作為出差房要有冷氣寢具棉被枕頭全配委L1D簡易管理)_12/18標的生變(原屬意建商大樓新成屋方案因建商最後決定改賣不租故需另找標的)_12/20線上協調新標的事宜(勘前3房2戶+2房6戶共勘18房)(新增家具家電納入契約需求)(周先生/簽約家數/二年/月租金/配件齊全)_106/12/21出1差北上新標的勘屋(4房*2+3房*1+2房*2共15房除種子人員外餘作出差房)_12/28租屋規劃簽P准_12/28第1期報支作業_12/29出差2/租屋用印/北上簽約/交接屋況鑰匙(育)_107/1/2進住__107/1/3出差3租屋北上交接屋況鑰匙(育)_1/10辦理瓦斯費用戶帳單更名高捷公司(進項抵稅用)_1/11五戶網路第四台機台保證金出質_1/11自來水用戶名更名高捷_1/15協助水(過戶)瓦斯第四台電帳務申辦_(每月25協助各期租金報支)3_12/12週報指示簽複數年再降成本(戶一降1000二年)</t>
    <phoneticPr fontId="3" type="noConversion"/>
  </si>
  <si>
    <t>**高鐵洗軌_105/08/09T25希望以備忘錄提需求(因日前已簽P同意本案未定預算金額)經D2林處長同意備忘錄需求中交代預算就可)_高鐵洗軌(7人)_公務車(7人)*1_8/15前(先保養)//住宿7間(車位*2) D1=9/4-9/7 新竹 // D2=9/7-11/4 南港(幸運草公司_租松山區復興北路301號、303號_月27000/日900元稅內含管理水電二車位_)// D3=11/03-11/10 烏日// D4=11/10-11/11 嘉義__8/9通知啟動_8/9規劃住宿_8/9準備公務車*1(8/15要)_8/11收備忘錄_8/15給一輛7人車_8/30了解租屋情形_9/2確認READY_9/5報支首月租金189000及押金30000元_9/7關心台北入住情形_10/4啟動台中/嘉義租屋需求_11/2確認台中/嘉義租屋情況_11/10關心嘉義租屋情況</t>
    <phoneticPr fontId="3" type="noConversion"/>
  </si>
  <si>
    <t xml:space="preserve">**淡輕派駐_(107/12/9)出差新約簽訂(2戶)(順利)_12/13約屆房租押金續押_12/16約續房租押金(續3)//約增房租押金(增2)_12/23約續/約展/約新(房租押金增2展3不變1/水電瓦斯過戶高捷2/不變4//第四台網路移1增1不變4)_12/27(12/31)新租二戶交屋/搬遷入住(12/25交一戶//12/26交一戶)__7/22(仲介表示屋主約屆不續出租)_8/19確認淡輕9/1過渡期租屋需求(NO-周尚宜9/1回)_(109/1/7)約屆退/異/增(房租押金/第四台/網路500*5///水電瓦斯戶號異動1退2增) ##
**磨軌房車_磨軌租車_(108~113)_108/3/15 D核定租用8個月_3/26租車_4/8(4/1)起租_4/9首次報支_11/15(11/30)評估續租否 
</t>
    <phoneticPr fontId="3" type="noConversion"/>
  </si>
  <si>
    <r>
      <t>淡輕</t>
    </r>
    <r>
      <rPr>
        <b/>
        <sz val="12"/>
        <color rgb="FF00B050"/>
        <rFont val="新細明體"/>
        <family val="1"/>
        <charset val="136"/>
      </rPr>
      <t>110年度</t>
    </r>
    <r>
      <rPr>
        <sz val="12"/>
        <color rgb="FF00B050"/>
        <rFont val="新細明體"/>
        <family val="1"/>
        <charset val="136"/>
      </rPr>
      <t>春酒_(D除夕=110/</t>
    </r>
    <r>
      <rPr>
        <b/>
        <sz val="12"/>
        <color rgb="FF00B050"/>
        <rFont val="新細明體"/>
        <family val="1"/>
        <charset val="136"/>
      </rPr>
      <t>2/11</t>
    </r>
    <r>
      <rPr>
        <sz val="12"/>
        <color rgb="FF00B050"/>
        <rFont val="新細明體"/>
        <family val="1"/>
        <charset val="136"/>
      </rPr>
      <t xml:space="preserve">)_D1首場估D+15=2/26?
預算55.5萬154同仁3700元/人
(原2/7、2/15取消)
_摸彩19萬+台智2萬_154人摸_1364元/人
_雅帝皇家_預算56實際?萬_桌菜8500元_?+?桌_用酒量紅?啤?+紅?啤?)
10802: 淡海春酒 富基采儷_預算31追後55實際52萬_桌菜8100元_7+8桌(不含新北捷5桌)_
</t>
    </r>
    <phoneticPr fontId="3" type="noConversion"/>
  </si>
  <si>
    <r>
      <t>整合_</t>
    </r>
    <r>
      <rPr>
        <b/>
        <sz val="12"/>
        <color rgb="FF00B050"/>
        <rFont val="新細明體"/>
        <family val="1"/>
        <charset val="136"/>
      </rPr>
      <t xml:space="preserve"> ( 11/26)</t>
    </r>
    <r>
      <rPr>
        <sz val="12"/>
        <color rgb="FF00B050"/>
        <rFont val="新細明體"/>
        <family val="1"/>
        <charset val="136"/>
      </rPr>
      <t>(D1-3M)專簽P地點/日期_11/15(D1-60)併簽預算/貴賓/節目/佈置陳P准_(D1-60)分工時程mail_(D1-7)行前重點提醒_(D1-7)名單/地點/交通資訊///桌位/摸彩獎項公布_(D1)首場_(D2)貳場_照片 ## (D-6M)啟動_
*2賓客_ 11/15(D1-60)貴賓規劃_(D1-30)印/寄邀請卡_(D1-7)出席確認(10人)_(D1)接待
**摸彩_ (D1-40)獎項規劃簽P准_(D1-30)購摸彩品全_(D1)摸彩_(D2)摸彩_核對未中獎人員名單造冊_分送禮券 #### 
**節目_ (D1-45)節目及流程簽P_(D1-30)討論</t>
    </r>
    <phoneticPr fontId="3" type="noConversion"/>
  </si>
  <si>
    <t>**107夏服_106/10/6(10/10)可行方案尋找提列(長褲及夾克布料一起以軌道款特多龍布料取代)_卓榮10/27通知維修長褲試穿人數可增至四位_10/27(10/27-10/19)開發特多龍新布料(改耐磨/褪色/縮水問題)專簽會T2/L1(意見及提供試穿人員)_11/10(11/10到-11/13)請廠商製作樣褲*3(T226薛人維T225陳盈廷L115郭峻佑)_107/1/4新版維修長褲下訂(989件799112_4/30交貨)_(3/21除南機)線上人員到貨_(3/23南機)線上人員到貨</t>
    <phoneticPr fontId="3" type="noConversion"/>
  </si>
  <si>
    <t>**107夏服_107//1/4新版維修長褲下訂(989件799112_4/30交貨)_(3/21除南機)線上人員到貨_(3/23南機)線上人員到貨 ##</t>
    <phoneticPr fontId="3" type="noConversion"/>
  </si>
  <si>
    <t>109/10/20(10/5)啟動(先透由秘書詢 P停辦否)(回不印製改以電子賀卡取代)_ 11/9(11/5)賀卡簽停辦會文M3_11/10陳P核准發文各單位 ##</t>
    <phoneticPr fontId="3" type="noConversion"/>
  </si>
  <si>
    <t>109軌道產業維修商源說明會-庶務規劃</t>
    <phoneticPr fontId="3" type="noConversion"/>
  </si>
  <si>
    <t xml:space="preserve"> </t>
    <phoneticPr fontId="3" type="noConversion"/>
  </si>
  <si>
    <r>
      <rPr>
        <b/>
        <sz val="12"/>
        <color theme="1"/>
        <rFont val="新細明體"/>
        <family val="1"/>
        <charset val="136"/>
      </rPr>
      <t>南機廠辦公室清潔契約發包(辦清)</t>
    </r>
    <r>
      <rPr>
        <sz val="12"/>
        <color theme="1"/>
        <rFont val="新細明體"/>
        <family val="1"/>
        <charset val="136"/>
      </rPr>
      <t>_
_10人110契約總單價</t>
    </r>
    <r>
      <rPr>
        <b/>
        <sz val="12"/>
        <color rgb="FFFF0000"/>
        <rFont val="新細明體"/>
        <family val="1"/>
        <charset val="136"/>
      </rPr>
      <t>3.04</t>
    </r>
    <r>
      <rPr>
        <sz val="12"/>
        <color theme="1"/>
        <rFont val="新細明體"/>
        <family val="1"/>
        <charset val="136"/>
      </rPr>
      <t>萬/人月)
_10人109契約總單價</t>
    </r>
    <r>
      <rPr>
        <b/>
        <sz val="12"/>
        <color rgb="FFFF0000"/>
        <rFont val="新細明體"/>
        <family val="1"/>
        <charset val="136"/>
      </rPr>
      <t>3.13</t>
    </r>
    <r>
      <rPr>
        <sz val="12"/>
        <color theme="1"/>
        <rFont val="新細明體"/>
        <family val="1"/>
        <charset val="136"/>
      </rPr>
      <t>萬/人月</t>
    </r>
    <r>
      <rPr>
        <b/>
        <sz val="12"/>
        <color theme="1"/>
        <rFont val="新細明體"/>
        <family val="1"/>
        <charset val="136"/>
      </rPr>
      <t>)</t>
    </r>
    <phoneticPr fontId="3" type="noConversion"/>
  </si>
  <si>
    <t>ADM二側門防護遮棚建置工程(10/30開工)</t>
    <phoneticPr fontId="3" type="noConversion"/>
  </si>
  <si>
    <t>專案    109-040</t>
    <phoneticPr fontId="3" type="noConversion"/>
  </si>
  <si>
    <t>**2**107/8/31營運長褲及背心到貨_(9/12交)磁吸式名牌交貨_10/19(10/18)外套到貨
**1**107/3/23啟動_107/3/22 L1D需求(2套)_預算130萬(9400*138)(衣褲1500*2+防寒外套3900+背心750+領皮配件750+鞋1000)_5/17專簽指定廠牌陳P准((初估517萬)_5/7新北捷色碼確認/180人_5/18請購_5/28可能有帽子需求_(6/1)契約議價開標(原5,170,320議後5,116,940只降1%因時程太趕被綁死_次因設計複雜及指定色)_6/1 P指示夏季暫緩_6/4 L1會文107夏服不發(少140人份短襯長褲約62萬)#**2**(6/7-6/2)L1D與新北捷確認107不發夏服省62萬(P准)//冬長上衣/背心配合攅趕期於初履勘前7/31發放)_L1D文0152核定內容(107報到即套量/到貨發放//108起司機員旅詢員單飛日回推45日套量/其餘報到45日後套量試用期滿發放//加速冬服製作/長襯衫背心趕於初勘前發放)_6/8通知卓蓉全力攅趕_6/12採購完成發包核定(變更7/31長襯及長POLO//8/10背心//餘冬項及領帶10/15)_6/12決標價4,507,400(減量後)#**3**6/15套穿_6/19訂購(長襯長POLO731/背心810改8/15/冬褲領帶831/外套928)_6/20新北套穿_(6/26-6/25)樣衣L1確認_6/28樣衣審查(背心LOGO比例及底色錯/腰身收口顏色錯_外套帽頸改為魔鬼氈_夾克肩袖後背釦色錯_維修褲耳色錯)</t>
    <phoneticPr fontId="3" type="noConversion"/>
  </si>
  <si>
    <t>**D洪副總推薦_中龍廠商偉田服裝 陳紀璋0922-750726//04-26622029、LineID 091275072在台有工廠</t>
    <phoneticPr fontId="3" type="noConversion"/>
  </si>
  <si>
    <t>**110年標案:  (109/9/15)底價(初底775萬3870//預算775萬3870)//發包文件_10/22(10/21)開決標(嘉賀保全 7249183元//初底93.5%)_嘉賀李大弘總經理參與開標_11/5(11/15!前)工前會通知_11/17(11/30前)工前會準備及會議(11/17)(宣導新採購規定約期發生2件職災將影響後續投標資格)
**109年標案:  (嘉賀保全//單價161.89元/時)_2/13檢視薪資/保險證明_9/2(109/9/1)啟動規劃(設計加給防低薪)_9/2(9/15)發包(計畫表預算=年度預算)_(9/15)底價(初底775萬3870//預算775萬3870)//發包文件_</t>
    <phoneticPr fontId="3" type="noConversion"/>
  </si>
  <si>
    <t>9/2(109/9/1)啟動規劃_9/2(9/15)發包計劃表_廠商(喜樂D介//晉邦//亞瑟//康潔//帝鑽)_(9/15)底價(初底413萬3482)//預算413萬6960)//發包文件_10/30(10/29)開決標(康潔375萬//初底91%)_11/6(12/1)發工前協組會通知_11/19(11/30前)工前會(11/19)準備//會議//紀錄(新採購規定約期發生2件職災將影響後續投標資格//ADM大樓磁磚剝落可能住避免進入非防護區)_</t>
    <phoneticPr fontId="3" type="noConversion"/>
  </si>
  <si>
    <t>**106/12/22-12/20協調代管單位及代管人_12/26-12/22整備(移機/廠商備400豆)_12/27公告優惠方案_
**3**10/12滿月統計相關數據(月收1.2萬/月銷30來包)_11/14滿二個月統計(日3.7杯/每包回收447元)_106/12/12滿三個月)9/18週會指示觀察三個月以上使用狀況並蒐集意見後進行適當調整(1.移T21/T25機 2.換400豆 3.促銷逢週一免費喝)_
**2** 9/8-9/4購投幣箱及備忘錄訓練事宜(請先選好設置地點)_9/11-9/6保證金30萬程序辦理_9/12周報_9/12(9/5-9/8)契約簽訂流程(先備機)_9/13-9/12咖啡機(含咖啡豆)到貨/統一操作教育訓練/現場安裝/執行細節(設定/豆/水/渣/標示/注意事項告示)_9/12訂約啟用_9/14 EIP服務布告(皇家義大利//A級曼巴)_
**1** 106/7/27擴大高階主管會議B交辦_8/7雯輝提M13規劃案_8/8 D3請金品廠商DEMO咖啡機(28萬元)_8/11雯輝找咖啡十九(咖啡十九廠商咖啡機試喝/A21//22公斤16萬元/M1提議租金3700降3500?送豆6變10包?投幣機18000元)(投幣機待確認)_8/23(8/17後)安排T/M1轉介威汀國際廠家產品介紹(訂約二年月租金2300/送4包300的豆)(成本7.2萬/年=租金2300/台-回收160*10*0.8=1000/台月*12月*6台)_8/31 T13建議車班再增2台(共10台)_9/5(8/31-8/25)專案簽辦呈核(威汀方案/8+2台/日15杯可收支平衡/信用投幣/106/10啟用)_</t>
    <phoneticPr fontId="3" type="noConversion"/>
  </si>
  <si>
    <t>109/3/19 T主持摸彩完成(T指示新北捷B獎*2亦給500元普獎)_3/25普獎統計報支(及提供中獎名單給D2賦稅)(90幾個)_ 7/10餐會發票歸墊_7/10確認L1D/F辦理完成(用餐單據//摸彩)_11/24確認是否停辦(YES)//用餐同高捷//摸彩併高捷統一辦理 ##</t>
    <phoneticPr fontId="3" type="noConversion"/>
  </si>
  <si>
    <t>黃聖育</t>
  </si>
  <si>
    <t>年度員工便當廠商評選規劃</t>
    <phoneticPr fontId="3" type="noConversion"/>
  </si>
  <si>
    <t>_權責: 請購(汽機車為M1//腳車為各單位)_採購M4_維修M1(交通設備修護科目)_驗車各單位_用油管理M1_稅照管理M1
_保險D2(任意責任險//傷害300//財損30//丙式車體)
_</t>
    <phoneticPr fontId="3" type="noConversion"/>
  </si>
  <si>
    <t>**長租金//9人Hyundai-6年車35714元/月_
**短租_遊覽車45人半天6000元(櫻花)//(裕峰2+2小時)4500元_</t>
    <phoneticPr fontId="3" type="noConversion"/>
  </si>
  <si>
    <t>**Q4_10/8完成(12支手機更換及NFC測試交付T14)_11/9 中心回O4站手機NFC正常了_11/12(10/19)D2盤點後繳回舊手機(備品)_11/12會同神腦O4測試時好時壞_11/13 O2/O4手機對調測試(確認為該支手機問題)_11/23車站NFC問題追蹤(O4請中華電信換SS A21機款試用OK)_12/1換A21款手機O4/R19以備機調撥(剩5支A21及2支M11)_
**8/9月_8/1(7/29)發文調查需拿新手機之門號及數量(門號刪12門10萬//減76機23萬//減資費10萬)(共42萬)_8/24(8/12)機款M11功能T30/T14/M13測試與選定(一般款//站務款//L1D車務款)_手機規格(Galaxy M11//3,990元//6.4吋太大否//5,000mAh//NFC//1,300萬畫素//雙Sim卡//八核3G RAM//32G ROM)_8/25(8/26!)(8/13-8/14)續約優惠方案另案專簽陳P_8/26(8/19-9/18)通知備機(175支)9/17發文通知新機到貨及配合事宜_(9/22)交機及協助使用問題解決(新機試用)_9/28T14回饋10多支新手機NFC不順將請廠商保固換新_9/30T14慶雄來電反映17支NFC問題_(9/28)站務12支NFC感應有問題##
**7月_7/7(6/22)(D-3M)需求調查簽P准(實需300門)(會辦減12門//T15*1//T21*1//T22*4//S12*1//M1*1)(L1D/L1F採展延減53門)(專用款一NFC+5吋螢幕需56//T14*50含1G上網//T154*6)(專用款二無WIFI可照相需9//L113)(通用款照相趨近1200畫素需238)_(7/7-7/24)需求數量及手機規格提供CHT規劃_7/17再評估所需費用(找遠傳談否NO//改為依需要才綁手機餘單辦門號)_7/8(7/7)P指示準備資訊(中華電信費用結構//非PBS電信網路費//PBS電信網路費//本案非上網型門號費用及條件//目前MVPN門號數及費率)_7/22(7/22!)準備CHT會議議題(門號數//新機數//半年內屆期門號納入無償提前續約//機款款式規格//提供樣機供測//資費條件//送備用機數//送簡訊配件//台智區分//MVPN約檢討/加入5G內容重擬//通訊錄匯入服務//後續供機規格標準//L1D單門號約至明年底優勢//回收手機請同仁自刪個資)_(727) CHT協商會議(3G門號處理//新約門號數303//新手機數//半年內屆期門號納入//機款款式規格//提供樣機供測//資費條件//送備機*15//送配件//台智門號區分//5G開台MVPN約檢討內容//通訊錄匯入服務//特L1DF單門號約至明年底優勢)(初步費率//購機約站務359+其他285//單門號約有約期199+無約期300)_
**6月_(109/6/1)啟動規劃(108Q4員座建提升手機掃盤點QR-Code能力)_</t>
    <phoneticPr fontId="3" type="noConversion"/>
  </si>
  <si>
    <t>發包計畫(總額1,115,500元=23048元/月)_11/14(11/17)底價單初底1132584(23386元*48.43月)及發包文件(調整以1日為契約起始日期)_12/22#12/21簽外加倒車攝影規格需求及底價單更新(初底1203776(24856元*48.43月)_12/30確認變更規格資料給M4_1/13(12/17)開標/決標(聯邦國際最低92萬2107=每月19,049)_1/23報價低於底價80%廠商準備書面說明供審_2/16交車</t>
    <phoneticPr fontId="3" type="noConversion"/>
  </si>
  <si>
    <t xml:space="preserve"> </t>
    <phoneticPr fontId="3" type="noConversion"/>
  </si>
  <si>
    <t>**(109/4/1)啟動規劃_4/16預借OCC三工作天(6/8多-6/11)_4/28(4/9)籌備會(分工/佈置/交通/停車/環控/秩序)(票匭/停車場/小型攝影機/捷運站接送/標牌/用印)_4/30(5/2)分工規劃簽辦_5/18(5/15)協助彩印股東會資料約233份(開會通知書頁一印、出席簽到頁二印、發言表決頁三印)原需1638?大印(共3張彩色A4=開會通知書*1//發言條表決票*1；另委託書黑白*1)_6/問題釐清(舊有司儀台//測試增收音喇叭之固定錄影音效)_6/5!(前二日)佈置完成(加收音喇叭)_6/5!(前二日)佈置完成(加收音喇叭)_6/5準備P/D2報告檔案測試_6/5(D-3W)巡視場地(佈置//內外環境清潔//股東人車//環控//秩序)_6/5防疫指引準備(預先清消//乾洗手罐*2//設隔離所=準備室//備援場地=A11//確認換氣//規動線-控人流//S1梅花座1米//S1防疫措施公告//D2減工作人數)_6/11特叮事項(環境//股東接送//停車//音量測試//M12錄影////桌花//雨傘)_</t>
    <phoneticPr fontId="3" type="noConversion"/>
  </si>
  <si>
    <t xml:space="preserve"> </t>
    <phoneticPr fontId="3" type="noConversion"/>
  </si>
  <si>
    <t>**2_11/18 M1/M4內工作會記錄(茶點/中午1200-1330不供點新/點心家加蓋///便當/工作人員不發便當券依名單於11:20主動發送簽領/VIP於11:50由策展公司印券放入報到提袋憑券領取/M1分四組於教室內發送///點心/14:20同便當工作人員/後14:55 VVIP VIP憑券領)_11/27公務車3部整理(3252////5400/0925)_12/2(11/30)取得所有名單資訊(442人//工作人員110//參展單位94//來賓及VIP 230)_12/2標示牌(用餐區立牌//餐分時分眾及限時桌牌//茶點立牌供應時間////車引牌/車玻牌 )_12/3上午布置(桌椅巾//垃桶標示定位//同步轉播測試)_12/3確認(訂茶點//訂便當//訂點心//租車//租影音//租桌椅巾//義交//標示//遊覽車下車處)_12/3下午彩排(駁車演//義交演//階梯演//12/3布置//同步轉播設置//紅龍//501擺桌//標示)_12/4活動(交部/經部/工程會/鐵道局/工業局/高鐵/台鐵/北捷/桃捷/中科院/工研院/台科大//智慧鐵道)_
**1_109/8/26召開啟始會_(8/28)提報M4庶務組組長/主辦_二樓階梯安全紅龍(M4確定不走該樓梯故不需)_ 11/2釐清權責(停車場地規劃//當日引導)(T2)_捷運站接駁否(YES/工作人員自駕)_(注意大寮地下停車場T2是否清潔)(NO車不下地下室)_平面停車場規劃//停車引導(T2)_11/3現勘部長用餐適合場地_11/5規餐飲(午茶//訓就中心包辦Buffet 10:00-15:30//午餐盛宴餐盒100元//點心盒(吳寶春麵包100元)_影音設備(球場300吋幕/1.6萬流明槍/4.2萬)_43座遊覽車4500//22座港都客運車6000_完成茶點/便當/餐盒洽商_11/16內部工作會2(接駁量體溫Y//OT1接駁Y)_廠商/價位確認及下訂(訓就每人100//盛宴每份100//吳寶春每份100)_11/17分工(茶點*2//便當餐盒發送服務*4)(階梯*1//影音*1//桌椅*5)_廠商及價位確認(每車4500*6)_11/17提報工作人員名單(川//昇/斌//育/朱//欽/慶//陽/茂//大俠=10人) ##</t>
    <phoneticPr fontId="3" type="noConversion"/>
  </si>
  <si>
    <t>109年股東臨時會召開-總務事務 (109/12/15)_</t>
    <phoneticPr fontId="3" type="noConversion"/>
  </si>
  <si>
    <t>109/10/16M1交辦_10/19查前案價格(6.5萬含稅)_委辦聖育_(10/21)請原廠商前來估價(初報17萬)_翃宇二報降8成為13.6萬元_11/6找到一公司合作廠商估價8.6萬未稅_12/11 T251課長會勘土鼠_</t>
    <phoneticPr fontId="3" type="noConversion"/>
  </si>
  <si>
    <t>109/11/20啟動/規劃_(11/25)董事會確認召開(YES)_11/26 D2來文_規劃_12/14備製_</t>
    <phoneticPr fontId="3" type="noConversion"/>
  </si>
  <si>
    <t>12/15結案檢討(月台層標牌取消//莉茗印製品質要求)</t>
    <phoneticPr fontId="3" type="noConversion"/>
  </si>
  <si>
    <t>**停車場_   #### 109/6/29大寮交3格_7/9南機交6_7/17停車空間(大寮*6)_</t>
    <phoneticPr fontId="3" type="noConversion"/>
  </si>
  <si>
    <t>109/10/16(109/9/1)啟動規劃_10/22專簽滿3年與廠商議價續約二年//附帶得隨時視需要無償解約//租金分二段式)(為利能機動併增租ZINGER契約整併)陳D准_10/23提供發包計畫表_ 11/2廠商建議表_11/26確認11/24故障是何因(水箱風扇故障)_11/26發包文件/底價單(10409*24=249,816)_(12/10)開標(六議24萬7680未入底價//為初底99%//較現價257,280減9,600元)_12/14評估廠商報價合理性(YES//建超底價決標)_12/15確認決標(超底價決標)_</t>
    <phoneticPr fontId="3" type="noConversion"/>
  </si>
  <si>
    <t>**高輕C14-C17初履勘__(108/1/15?)初勘__履勘準備期108/01-04 ##</t>
    <phoneticPr fontId="3" type="noConversion"/>
  </si>
  <si>
    <t>**高輕C4-C8初4/29履7/?勘_105/1/28啟動規劃(借會議室/餐飲/用品/布置/標示/座次名牌/車位/結論列印/空調/清潔)_1/28-1/22穩定性測試一週_2/19 KMRT初勘前會_4/12預借初勘會議室(A51/A11/A21/A71)_KMRT分工會_4/15 M13分工_系統穩定性測試_4/20初勘會議_4/25公告制服日_4/27追歡迎牌OK_4/27代訂餐飲果_4/28布置_4/29早晨保留委員12車位_4/29初勘__105/07履勘</t>
    <phoneticPr fontId="3" type="noConversion"/>
  </si>
  <si>
    <t>**高輕C1-C4初8/5履9/29勘__104/7/28初勘場地預約妥(A51/A21/A71)_8/5初勘_9/17履勘會前會_9/14-8/14追蹤履勘時程_9/17確認履勘日9/25_9/21-9/18協調會議室A11/A21/A51/A71_9/21確認後分工通知同仁_9/22制服日改週五公告_9/24-9/24標示(歡迎牌*2/座位名牌*N/會議室*3)_9/24訂便當(150+30找局取款)(11高捷付)果盒(35空據)_9/29履勘桌花/清潔/公務車(依分工表進執行) ##</t>
    <phoneticPr fontId="3" type="noConversion"/>
  </si>
  <si>
    <t>**高輕C8-C12一階初6/1履勘__106/5/9 交通局游兄及L1清華請協助_預訂會議室二天(主會A51/土建A11/營運A21/機電A71)_5/22 SAT_5/25分工_系統穩定性測試_(5/26-5/28)模擬演練_6/1初勘正式_7月通車? ##
**高輕C12-C14一階初8/26履9/15勘__106/6/28召開第一次初勘會議_7/30(7/15-7/29)SAT_(7/30-8/8)系統穩定性測試_7/19協調預借二日會議室4間OK_(8/9-8/11模擬演練)_8/14#(8/2)(D1-2W)初勘總務後勤整體規劃(詳計畫表)_8/16週報_8/25(8/25)文件定位及初勘預演_8/25確認遊覽車PARK設施區_8/26準備茶水至法務室(文)_8/26(D1)初勘正式__履勘_106/9/8(8/31)召開履勘前置會議確認履勘時程_106/9/8 L11確認9/15如期履勘_9/11分工_9/12周報_9/14(9/14-9/11)履勘準備_9/15履勘 ##</t>
    <phoneticPr fontId="3" type="noConversion"/>
  </si>
  <si>
    <t>**高輕二階車輛_107/9/5二階電聯車進廠_</t>
    <phoneticPr fontId="3" type="noConversion"/>
  </si>
  <si>
    <r>
      <t>_當季案__</t>
    </r>
    <r>
      <rPr>
        <b/>
        <sz val="12"/>
        <color theme="1"/>
        <rFont val="新細明體"/>
        <family val="1"/>
        <charset val="136"/>
      </rPr>
      <t>110/03xxQ1</t>
    </r>
    <r>
      <rPr>
        <sz val="12"/>
        <color theme="1"/>
        <rFont val="新細明體"/>
        <family val="1"/>
        <charset val="136"/>
      </rPr>
      <t>_</t>
    </r>
    <r>
      <rPr>
        <b/>
        <sz val="12"/>
        <color rgb="FFFF0000"/>
        <rFont val="新細明體"/>
        <family val="1"/>
        <charset val="136"/>
      </rPr>
      <t xml:space="preserve"> 2/1?Q1員座會_</t>
    </r>
    <r>
      <rPr>
        <sz val="12"/>
        <color theme="1"/>
        <rFont val="新細明體"/>
        <family val="1"/>
        <charset val="136"/>
      </rPr>
      <t xml:space="preserve">
_列管案__  </t>
    </r>
    <phoneticPr fontId="3" type="noConversion"/>
  </si>
  <si>
    <t>檢討(將A51/A71事先測試桌機/筆電可讀寫外部隨身碟//並提醒使用者必須1.將檔案COPY至桌面2.拔除隨身碟//為準備工作項目當否)_</t>
    <phoneticPr fontId="3" type="noConversion"/>
  </si>
  <si>
    <t>**高輕C32-C17初12/1履12/18勘__109/11/18初勘啟動/規劃_11/19手機*3需求會簽_11/25分工_(12/1)初勘準備(餐飲//接駁//停車//場地//電梯//空調//清潔//用品)_12/1演練人力(M13慧//儒//陽)__**履勘_109/12/15履勘規劃(餐飲/停車/接駁/布置/空調/電梯/設施/清潔)_12/15分工(昇//斌//陽//司機//保全//清潔)_(12/19六)履勘(餐飲/停車/接駁/布置///電梯//空調//設施//清潔//用品)(斌/陽)_已開放及測試A51桌機可讀寫外部隨身碟當日卻失效原因(T30查為不明原因系統不穩造成)_12/22檢討(將A51/A71事先測試桌機/筆電可讀寫外部隨身碟//及務必提醒必須1.將檔案COPY至桌面2.拔除隨身碟列為準備工作項目)_
'**R11新站切換初履勘__109/7/26初勘_8/16著制服公告_8/17佈置_8/20(8/17)追進度(會議室/)_(8/20)履勘_8/27通車 ##</t>
    <phoneticPr fontId="3" type="noConversion"/>
  </si>
  <si>
    <t xml:space="preserve"> #### 109/7/20安委會後M1A交辦_7/27了解現行記分邏輯_7/29簽文整體分析問題點及建議(儒)(職災佔比30%過低//安衛活動待加強//安衛自主管理受限//安衛風險評估待加強)_8/3洽S1溝通計分(職災改40%//自主管理改NA)_(12/24)要求季提報承攬缺失檢查//虛驚_</t>
    <phoneticPr fontId="3" type="noConversion"/>
  </si>
  <si>
    <t>內部顧客滿意度調查/改善</t>
    <phoneticPr fontId="3" type="noConversion"/>
  </si>
  <si>
    <t xml:space="preserve"> </t>
    <phoneticPr fontId="3" type="noConversion"/>
  </si>
  <si>
    <t>**12/2通知享溫馨(取消)_12/7專簽P准尾牙/春酒停辦(專簽啟動備案)(原預算餐會235萬//摸彩141萬//改變後餐會142萬//摸彩165萬//實際餐費?//摸彩?)_一級最多核多少報支單=T2 20張//T1 15張_12/11疫情不鼓勵多次聚餐故所有人均限核銷一次_12/11發文通知各單位自辦含淡輕(待釐清: )(原則: 最少聚餐人數3人//T1/T2/L1最小核銷單位三級/餘一級或直屬二級//最小核銷單位預算金額超 5萬得預支費用//不得跨最小核銷單位聚餐-特案請洽M1討論)_顧問人員如何用餐(請單位主動聯繫安排餐會場合)(T12Y/T22M/T26C/M3/L1DB)_12/30(12/24交)年底前購買20萬未稅加碼摸彩實品(台智贊助)(M11併簽預算)_
**109/10/16(D-5M)尾牙專簽P地點/日期(享溫馨大寮109/1/15及1/22)_餐飲稅金問題(8500元係含稅//但屬消費行為稅無法抵稅//消費行為稅需另編列預算至該科目)_10/23(10/31)(D1-75)簽預算陳P(8500元未稅)(1459人=9月總1607-淡海189+台智21+預L1120)(估桌數160桌=1459/桌員比估9.1)_工會陳理事長在中宇活動場合邀中鋼翁董事長來為高捷同仁打氣獲允//經部屬意尾牙活動_試菜需否評估(YES)_高市停辦標準三天2例一週10例_11/18評估是否啟動備案(週報建議停辦)_</t>
    <phoneticPr fontId="3" type="noConversion"/>
  </si>
  <si>
    <t>109/10/19 T25通知發包已決標(58萬)_(10/27)工前會準備資料及會議(要求半半施工或於夜間1900後及假日全日提供東側門安全通道為原則//門禁及危害告知)_( 10/30)開工(60日曆天)_11/24進場搭施工架//布告及發文通知施工及提醒注意_11/25開始植筋_12/25已完工尚未拆搭架_12/31(每周五)注意施工進度與品質_12/29完工 ##</t>
    <phoneticPr fontId="3" type="noConversion"/>
  </si>
  <si>
    <t xml:space="preserve">(高雄跨百光年//1900-0030//駁二棧庫群、高雄流行音樂中心、光榮碼頭、鯨魚堤岸_跨年晚會、無人機展演、演唱會、燈光秀、戶外攤商、煙火表演//約30-40萬人)_去年總運量28.2萬_總指揮官：蔡承章_12/29(12/26前!)統計需求共900份(捷運//9處//餐盒750含素*80元+奶茶7*550元)(高輕//餐盒104+鹽埕19+苓雅27*80元+50嵐104杯)_12/30規緊急熱飲應變(20:30前電麥貝加供應熱奶//20:30後至小港購熱豆漿供應)_(12/31)餐盒/熱飲/肉包刪配送(12處)_(12/31)桌機電話開放O1/O2/O5_(12/31)布置(輕軌//帳篷*3/桌4椅16)(市府改直播故取消)_檢討(M13餐飲服務1人力常態化//各項需求如熱飲要有緊急備案//  )  </t>
    <phoneticPr fontId="3" type="noConversion"/>
  </si>
  <si>
    <t xml:space="preserve">(下半年)_  (109/5/15)規劃下半年收費事宜_5/25簽規劃文_6/3(5/31前)列冊發文通知(員工)南機(一卡通39+84//資策會7+10//愛吠0+4//金展1//盛大1//睿至1+1//德廣1//大魯閣1//賽道1)(務併宣導IA機廠車速宣導)_(大寮//訓就3)_7/15週報二(1.員工總計161人申請汽車位、112人申請機車位，已完成薪資追補扣作業，費用總計$215,205，費用將入帳福委會。2.非員工總計119人申請汽車位、217人申請機車位，已完成費用收取，總收費用$87,200元，費用將列為公司收入)_7/22 B指示確認適法性及當初規劃部分公司收入之考量_( 11/2)判定抽籤否(如需抽籤應依109Q3員座會決議-抽籤方式改先調查換位需求再配合將想換位者納入換位抽籤機制(代表人莊青益)_
##(上半年)_ (108/10/15)啟動上半年(改1月收錢及入帳)_(108/11/1)判定需抽籤車場_(12/1前!)發文通知員工扣薪_(12/1前!)發文通知非員工各窗口(D3/L1)_(12/20前)非員工申請及繳費(未交一卡通 ////已交資策會//訓就//南機中鋼//台智前鎮)_辦理員工扣薪_3/18確認一卡通收費模式P准(申請//發證)_稽查南機員工汽車依抽籤//稽查非員工車證(沒空) </t>
    <phoneticPr fontId="3" type="noConversion"/>
  </si>
  <si>
    <t>軟體授權</t>
    <phoneticPr fontId="3" type="noConversion"/>
  </si>
  <si>
    <r>
      <rPr>
        <b/>
        <sz val="12"/>
        <color rgb="FF00B050"/>
        <rFont val="新細明體"/>
        <family val="1"/>
        <charset val="136"/>
      </rPr>
      <t>1/8</t>
    </r>
    <r>
      <rPr>
        <sz val="12"/>
        <color rgb="FF00B050"/>
        <rFont val="新細明體"/>
        <family val="1"/>
        <charset val="136"/>
      </rPr>
      <t>(</t>
    </r>
    <r>
      <rPr>
        <b/>
        <sz val="12"/>
        <color rgb="FF00B050"/>
        <rFont val="新細明體"/>
        <family val="1"/>
        <charset val="136"/>
      </rPr>
      <t>12/24)</t>
    </r>
    <r>
      <rPr>
        <sz val="12"/>
        <color rgb="FF00B050"/>
        <rFont val="新細明體"/>
        <family val="1"/>
        <charset val="136"/>
      </rPr>
      <t xml:space="preserve"> S1 Q4大會提安衛計分合理化(會議提 開放項6 M13主管巡查計分)_1/5 S1 Q4工作會議紀錄已納入合理機制 ##</t>
    </r>
    <phoneticPr fontId="3" type="noConversion"/>
  </si>
  <si>
    <t xml:space="preserve"> 110年度 M13 工作計畫表:</t>
    <phoneticPr fontId="3" type="noConversion"/>
  </si>
  <si>
    <t>經發局進駐//退租因應準備事項規劃 (樓管)
_110/6/30屆期</t>
    <phoneticPr fontId="3" type="noConversion"/>
  </si>
  <si>
    <t>*108尾牙: 餐廳(二場主桌/貴賓桌服務欠佳未主動酒水//場一強力膠味重//場二首道菜出太慢//桌位擺設與配置圖差很大影響敬酒順序跳動)_ 節目(場一活動時間拉過長超目標21:00) ## 貴賓(貴賓到場確認流程較亂//M1A指示讓部分貴賓如中冠可選梯次//高捷場邀請工會理事長入貴賓桌) ## 硬體(部分無線電收訊不良) _其他(108年起邀工會理事長參二場參摸彩座貴賓桌//工作規劃分工應一開始5個月前即規劃//調查局貴賓不可用寄的//108/12/2 P核可D3簽高捷109-111尾牙優先洽合溫馨舉辦//台智員工餐會/摸彩應簽入//摸彩資格標準為首場日一個月以前報到且在職人員//身分訂出(實習生以外人員)_摸彩券再優化(寬度縮至皮夾可放)_分工優化(分工規劃應提前至P准活動規劃簽後//分工規劃至少應簽M1或D核准//將M11列試菜協辦//增加提報邀請貴賓名單工項予各單位)_事前避免超12小時調班//事後報備M11_考慮場地生疏因素貴賓是否排梯二較優 ##
***107尾牙: 108/1/23工會建彩券「投入」邀各二級或派代表驗證參與(加工會)__摸彩券之「職工編號」考慮刪除以彩券編號取代_有貴賓場應安排錄影(介紹時要對焦)_摸彩名單要與M12名單比對_</t>
    <phoneticPr fontId="3" type="noConversion"/>
  </si>
  <si>
    <r>
      <rPr>
        <sz val="12"/>
        <color rgb="FFFF0000"/>
        <rFont val="新細明體"/>
        <family val="1"/>
        <charset val="136"/>
      </rPr>
      <t>9月</t>
    </r>
    <r>
      <rPr>
        <sz val="12"/>
        <color theme="9" tint="-0.249977111117893"/>
        <rFont val="新細明體"/>
        <family val="1"/>
        <charset val="136"/>
      </rPr>
      <t>#### 109/9/21A51空調不冷問題(冰機2二線出溫10.2//風機3顯28度降不下係sensor位置問題設備正常//)_9/22(冰機1二線出溫10.6流量1000//6風口正常) ###### 109/9/10 D3來文會辦ADM 7樓二空調機械室出租意見_9/11回5日前通知配合清空//提供鑰匙//維修區保持淨空_9/18 P准_9/22(9/24)確認出租_9/25(9/27)清空//交付鑰匙_</t>
    </r>
    <phoneticPr fontId="3" type="noConversion"/>
  </si>
  <si>
    <t>&gt;&gt;4/7提發包計畫表(Luxgen M7 3D安全豪華型7人座/單價20510月/總738360/原五人座改七人座三年預算不足勻用燃油費)(Luxgen M7七人座廂型車)_4/26(5/2)底價(20510元/月=總73萬8360)及發包文件_5/9周報_5/12 10:00 AM1開(決)標(單價20238複價72萬8568元)_6/9試算決標價與初底價差異(相近)_6/30廠商交貨(安排處長/M4朱慧綺共同驗車試乘)_</t>
    <phoneticPr fontId="3" type="noConversion"/>
  </si>
  <si>
    <r>
      <rPr>
        <sz val="12"/>
        <color rgb="FFFF0000"/>
        <rFont val="新細明體"/>
        <family val="1"/>
        <charset val="136"/>
      </rPr>
      <t>8月</t>
    </r>
    <r>
      <rPr>
        <sz val="12"/>
        <color theme="9" tint="-0.249977111117893"/>
        <rFont val="新細明體"/>
        <family val="1"/>
        <charset val="136"/>
      </rPr>
      <t xml:space="preserve"> #### 109/6/29來文_ 8/20 110年工作計劃編列(8/26提送M12// 8/29提送D1) ## 8/13 T22廠長建車格放物可否釋出6車位_8/14了解可行性(目前地下仍有空位)_8/19回T22廠長  ## 8/13人事異動8/16規劃_制服NO_8/14電子公文(L1/S1/D1)_8/17通訊錄_8/18標示牌(M1/S1/D1)_清潔(S1/D1)_停車場(T20)_ 8/24中高階主管異動名片制度化(S1///T20/L1/D1/M1/L1A/D11/D23)  ## 8/21 T13蒸飯箱故障處理流程研擬_內修(旺信//2天內)_外修(無)_8/25請購新品(M13)補充作備品//使用單位T13報廢舊品) #### 1090801 OCC收音改善  8/6廠商志曜報價49300元 #### 109/8/26『』『收到簡訊』L11成立"一般事故"緊急應變中心_『報到』電話向指揮官L1邱處長報到//指示不需現場//待命等通知即可(考慮改TEAM+報到)_8/26準備緊急因應作業(餐NO//車-通知調度留車//心理NO//法務NO)_『通報』通知相關人員待命//通報處長 </t>
    </r>
    <phoneticPr fontId="3" type="noConversion"/>
  </si>
  <si>
    <r>
      <rPr>
        <sz val="12"/>
        <color rgb="FFFF0000"/>
        <rFont val="新細明體"/>
        <family val="1"/>
        <charset val="136"/>
      </rPr>
      <t>7月</t>
    </r>
    <r>
      <rPr>
        <sz val="12"/>
        <color theme="9" tint="-0.249977111117893"/>
        <rFont val="新細明體"/>
        <family val="1"/>
        <charset val="136"/>
      </rPr>
      <t xml:space="preserve"> ## 7/10 (需求)D1董監事7/23餐敘指定酒購買(53度高粱有點年份)_7/10廠牌/價格確認(96年端節家用配酒1000CC//1600元)_7/13 D1提請購單_7/14 M1採購(總務公關) ##109/7/1(6/15)M3處長辦公椅損壞送修後入5樓T1A存(輝)(109/6/15椅螺絲斷裂//以T1副處椅替換使用//壞椅送修)####109/6/29M4莊經理電借7樓專案室_7/8歸還 ## 7/9陳其邁市長候選人訪問 2樓經發局體感活動_實停38車(車格*20+空地*10+20米*8)_7/9設攤活動勿強碰//公司車可改停管制區 ##</t>
    </r>
    <phoneticPr fontId="3" type="noConversion"/>
  </si>
  <si>
    <r>
      <rPr>
        <sz val="12"/>
        <color rgb="FFFF0000"/>
        <rFont val="新細明體"/>
        <family val="1"/>
        <charset val="136"/>
      </rPr>
      <t>6月</t>
    </r>
    <r>
      <rPr>
        <sz val="12"/>
        <color theme="9" tint="-0.249977111117893"/>
        <rFont val="新細明體"/>
        <family val="1"/>
        <charset val="136"/>
      </rPr>
      <t xml:space="preserve"> ##(6/19) D/M1A交辦致送三民二分局長黃文哲調任苓雅分局長蘭花_6/19確認生效日(6/22)/列印簽示_(6/22)訂購/致送/回報M1A ##</t>
    </r>
    <phoneticPr fontId="3" type="noConversion"/>
  </si>
  <si>
    <r>
      <t>**106/8/30-Q3**啟動規劃_106/9/19(9/6-9/11)專簽一(餐廳/日期/呈P核准餐廳廠商/場地/活動日期並完成預訂(2/2五 2/8四/大八五樓場地R14四出)_9/20週報_9/28大八副董到訪(價8500/12道菜加一甜點/1紅2啤加飲料無限)_(10/30-10/18)活動預算及整體規劃專簽二呈P(160桌/每桌8500元/摸彩108萬元)/總2742350元/節目共20萬城市廣播前飛碟DJ小喬/布置共3萬魔術魂)_訂席契約(含試菜)稿呈M1(保險200萬醫療20萬/取消一方責20%)_11/15訂席契約內容專簽M1
**外記_9/6(8/31-9/5)發email予各單位主管調查尾牙場所意見M3D2IAS1(享溫馨:D3/T1/</t>
    </r>
    <r>
      <rPr>
        <u/>
        <sz val="12"/>
        <color theme="1"/>
        <rFont val="新細明體"/>
        <family val="1"/>
        <charset val="136"/>
      </rPr>
      <t>T2/</t>
    </r>
    <r>
      <rPr>
        <sz val="12"/>
        <color theme="1"/>
        <rFont val="新細明體"/>
        <family val="1"/>
        <charset val="136"/>
      </rPr>
      <t>T30/T40/IA/M3/M4/L1；大八: D1；都好: S1/D2)_P與B討論後轉M1提示享溫馨菜色疑慮(請M1重新思考)_</t>
    </r>
    <phoneticPr fontId="3" type="noConversion"/>
  </si>
  <si>
    <r>
      <t>**106/8/30-Q3**啟動規劃_106/9/19(9/6-9/11)專簽一(餐廳/日期/呈P核准餐廳廠商/場地/活動日期並完成預訂(2/2五 2/8四/大八五樓場地R14四出)_9/20週報_9/28大八副董到訪(價8500/12道菜加一甜點/1紅2啤加飲料無限)_(10/30-10/18)活動預算及整體規劃專簽二呈P(160桌/每桌8500元/摸彩108萬元)/總2742350元/節目共20萬城市廣播前飛碟DJ小喬/布置共3萬魔術魂)_訂席契約(含試菜)稿呈M1(保險200萬醫療20萬/取消一方責20%)_11/15訂席契約內容專簽M1
**外記_9/6(8/31-9/5)發email予各單位主管調查尾牙場所意見M3D2IAS1(享溫馨:D3/T1/</t>
    </r>
    <r>
      <rPr>
        <u/>
        <sz val="12"/>
        <color rgb="FF00B050"/>
        <rFont val="新細明體"/>
        <family val="1"/>
        <charset val="136"/>
      </rPr>
      <t>T2/</t>
    </r>
    <r>
      <rPr>
        <sz val="12"/>
        <color rgb="FF00B050"/>
        <rFont val="新細明體"/>
        <family val="1"/>
        <charset val="136"/>
      </rPr>
      <t>T30/T40/IA/M3/M4/L1；大八: D1；都好: S1/D2)_P與B討論後轉M1提示享溫馨菜色疑慮(請M1重新思考)_</t>
    </r>
    <phoneticPr fontId="3" type="noConversion"/>
  </si>
  <si>
    <r>
      <rPr>
        <sz val="12"/>
        <color rgb="FFFF0000"/>
        <rFont val="新細明體"/>
        <family val="1"/>
        <charset val="136"/>
      </rPr>
      <t>104/7/24</t>
    </r>
    <r>
      <rPr>
        <sz val="12"/>
        <color theme="1"/>
        <rFont val="新細明體"/>
        <family val="1"/>
        <charset val="136"/>
      </rPr>
      <t>思考占用戶如何處理_7/25深入了解台糖租戶(有2戶)占用情形評估雙方最佳解決作法_資訊(佔人李文智先生E122556908_租五年109/12/31屆期)_7/27東北占用追P核可_7/29討論東北佔戶勸拆策略會議_8/4-7/29-8/2約當事人談(時間8/4 1530/地點公司)_8/4會談結果(占因/占時/可還時間)_10/5-9/30綜簽P准 9/20會D4/D2-8/10-8/12_準備切結(承諾)條件簽核(保證金6000元至110/01/31)_10/28占用人承諾完成(資料正本存歐英斌處)_</t>
    </r>
    <phoneticPr fontId="3" type="noConversion"/>
  </si>
  <si>
    <r>
      <t>5/15 B退一次(表示勿送肉粽或食品)_5/15(D-3W)專簽(P核定A款乾唐軒隨身杯1600+C款公司文鎮/杯墊*35份)_5/15(D-10)確認到貨(包裝情形)_5/16(D-7)寄送(董監顧問*20協寄餘*15交BS)****</t>
    </r>
    <r>
      <rPr>
        <u/>
        <sz val="12"/>
        <rFont val="新細明體"/>
        <family val="1"/>
        <charset val="136"/>
      </rPr>
      <t>106乾唐軒隨身杯1600元</t>
    </r>
    <r>
      <rPr>
        <sz val="12"/>
        <rFont val="新細明體"/>
        <family val="1"/>
        <charset val="136"/>
      </rPr>
      <t>+</t>
    </r>
    <r>
      <rPr>
        <u/>
        <sz val="12"/>
        <rFont val="新細明體"/>
        <family val="1"/>
        <charset val="136"/>
      </rPr>
      <t>公司水晶文鎮/杯墊*35份</t>
    </r>
    <phoneticPr fontId="3" type="noConversion"/>
  </si>
  <si>
    <r>
      <t>**109/05/02</t>
    </r>
    <r>
      <rPr>
        <u/>
        <sz val="12"/>
        <color rgb="FFFF0000"/>
        <rFont val="新細明體"/>
        <family val="1"/>
        <charset val="136"/>
      </rPr>
      <t>增女版維修長褲</t>
    </r>
    <r>
      <rPr>
        <sz val="12"/>
        <color theme="1"/>
        <rFont val="新細明體"/>
        <family val="1"/>
        <charset val="136"/>
      </rPr>
      <t>_起提供女版維修長褲(108/10/18勞資會議決議) ##
**109/7/29 P准軌道款布料調整為</t>
    </r>
    <r>
      <rPr>
        <u/>
        <sz val="12"/>
        <color rgb="FFFF0000"/>
        <rFont val="新細明體"/>
        <family val="1"/>
        <charset val="136"/>
      </rPr>
      <t>98%棉質2%彈性纖維</t>
    </r>
    <r>
      <rPr>
        <sz val="12"/>
        <color theme="1"/>
        <rFont val="新細明體"/>
        <family val="1"/>
        <charset val="136"/>
      </rPr>
      <t>(109/7/16林課長反映現行PE不耐火花會融蝕)_評估建布料(97%PE+3%彈性纖維)改為與高鐵同布(98%棉+2%彈性纖維)(費用約增8萬元)</t>
    </r>
    <phoneticPr fontId="3" type="noConversion"/>
  </si>
  <si>
    <t>**109年動支_ 預估撙節 ?萬(燃油89//電話74//制服84////電費67//保全42//家具42//總修36//清潔綠化15//春酒18//網路10)</t>
    <phoneticPr fontId="3" type="noConversion"/>
  </si>
  <si>
    <t>專案    110-01</t>
    <phoneticPr fontId="3" type="noConversion"/>
  </si>
  <si>
    <t>租五年109/12/31屆期_</t>
    <phoneticPr fontId="3" type="noConversion"/>
  </si>
  <si>
    <t>契約正本全數移存M1作法過時且浪費行政資源與成本</t>
    <phoneticPr fontId="3" type="noConversion"/>
  </si>
  <si>
    <t>110/1/18</t>
    <phoneticPr fontId="3" type="noConversion"/>
  </si>
  <si>
    <t>107/11/6</t>
    <phoneticPr fontId="3" type="noConversion"/>
  </si>
  <si>
    <t>107/11/14</t>
    <phoneticPr fontId="3" type="noConversion"/>
  </si>
  <si>
    <t>政府法規鑑別作業應由M11改M11(或M12)</t>
    <phoneticPr fontId="3" type="noConversion"/>
  </si>
  <si>
    <t>--</t>
    <phoneticPr fontId="3" type="noConversion"/>
  </si>
  <si>
    <t>黃聖育
張瓅文</t>
    <phoneticPr fontId="3" type="noConversion"/>
  </si>
  <si>
    <t>## (D-6M)啟動規劃_(11/26)(D1-3M)專簽P地點/日期_(D1-2M)併簽預算/貴賓/節目/佈置陳P准_(D1-2M)分工時程mail_(D1-1.5M)節目及流程簽P_(D1-40)獎項規劃簽P准_(D1-1M)印/寄邀請卡_(D1-1M)購摸彩品全_(D1-7)出席確認_(D1-7)行前重點提醒_(D1-7)名單/地點/交通資訊///桌位/摸彩獎項公布_(D1)首場_(D2)貳場_照片/結案  ##</t>
    <phoneticPr fontId="3" type="noConversion"/>
  </si>
  <si>
    <r>
      <t>春節長假-</t>
    </r>
    <r>
      <rPr>
        <b/>
        <sz val="12"/>
        <color rgb="FF00B050"/>
        <rFont val="新細明體"/>
        <family val="1"/>
        <charset val="136"/>
      </rPr>
      <t>春安準備工作</t>
    </r>
    <r>
      <rPr>
        <b/>
        <sz val="12"/>
        <color theme="1"/>
        <rFont val="新細明體"/>
        <family val="1"/>
        <charset val="136"/>
      </rPr>
      <t xml:space="preserve">
</t>
    </r>
    <phoneticPr fontId="3" type="noConversion"/>
  </si>
  <si>
    <t>處務會議</t>
    <phoneticPr fontId="3" type="noConversion"/>
  </si>
  <si>
    <t>專案    110-03</t>
    <phoneticPr fontId="3" type="noConversion"/>
  </si>
  <si>
    <t>LineTaxi企業簽單研究 (處長轉P指示)</t>
    <phoneticPr fontId="3" type="noConversion"/>
  </si>
  <si>
    <t>財產紅包</t>
    <phoneticPr fontId="3" type="noConversion"/>
  </si>
  <si>
    <t>春安檢核</t>
    <phoneticPr fontId="3" type="noConversion"/>
  </si>
  <si>
    <t>預算月報</t>
    <phoneticPr fontId="3" type="noConversion"/>
  </si>
  <si>
    <t>汽車維修、報支整合自動化(金將)</t>
    <phoneticPr fontId="3" type="noConversion"/>
  </si>
  <si>
    <t>公務車電池更換、報支整合自動化(朝陽)</t>
    <phoneticPr fontId="3" type="noConversion"/>
  </si>
  <si>
    <t>機車保養、報支整合自動化</t>
    <phoneticPr fontId="3" type="noConversion"/>
  </si>
  <si>
    <t>聖育</t>
    <phoneticPr fontId="3" type="noConversion"/>
  </si>
  <si>
    <t>110/2/5</t>
    <phoneticPr fontId="3" type="noConversion"/>
  </si>
  <si>
    <t>M13常用檔案自動化連結</t>
    <phoneticPr fontId="3" type="noConversion"/>
  </si>
  <si>
    <t>總務自動化</t>
    <phoneticPr fontId="3" type="noConversion"/>
  </si>
  <si>
    <t>職安會議</t>
  </si>
  <si>
    <t>大型廢棄家具處理</t>
    <phoneticPr fontId="3" type="noConversion"/>
  </si>
  <si>
    <t>明儒</t>
    <phoneticPr fontId="3" type="noConversion"/>
  </si>
  <si>
    <r>
      <rPr>
        <sz val="12"/>
        <color rgb="FFFF0000"/>
        <rFont val="新細明體"/>
        <family val="1"/>
        <charset val="136"/>
      </rPr>
      <t>**10月_10/5(109/9/30)研究ADM音樂群組設定完成_10/6上線  ## 109/10/8 T2B 11/25搬遷R11需求會文(搬遷//屏風//複合機移機)_協助搬遷(搬家//屏風)_(11/5)一週前通知事務機廠商移機(需固定IP//網路孔//電話孔) ## ## 10/10B周六B車要停平面問題(使用後面遙控器無法開啟詢問保全)_10/13補給前平面感應卡_10/13後地下遙控器無電換新 ## 10/14追B司機是否有後地下遙控器(BS表示曾請示B楊董指示不需要如遇下雨亦停平面即可)  ## 109/10/14中鋼回表單為舊版需重填_10/19(10/8)中鋼VPN申請  ## 109/9/17 S1轉之5位維修同仁反映維修鞋不好穿(膜炎)(請S1信志提供名單以利追查原因//未提供)_(9/17)請瑞陽試穿表示楦頭上方太低不適)_10/19結論(因腳型及工作性質差異/評估為個體性問題非整體性問題//建個案改善)  ## 中鋼交通車辦理方式_S1於109.08.04洽詢中鋼總務處有關交通車辦理情形，重要資訊如下(1) 目前有22條上下班交通路線，每日到達中鋼時間約為07:20、17:00，出發時間與地點依路線不同 (2)由同仁自行發起，尋找鄰近居住者共乘上下班，每車人數約10~40人不等 (3)人數足夠後由總務處福利組協助與適當車行簽約，費用由福委會補助，及共乘同仁分攤。 ## _## 10/12安委會列管追蹤(鑒於開車上下班較騎乘機車安全/除機廠外各車站是否有同仁因停車不便而改騎乘機車者/請相關單位研議調整)_10/26(10/26)Q3安委會(機車替代-汽車或交通車//化學品標示宣導)  ## ## 10/26年底預算規劃//規劃購買家具備品(請購扶手藍70無扶手紅30)_10/30規劃總修(攝影機//土撥鼠) 
**11月</t>
    </r>
    <r>
      <rPr>
        <sz val="12"/>
        <color theme="9" tint="-0.249977111117893"/>
        <rFont val="新細明體"/>
        <family val="1"/>
        <charset val="136"/>
      </rPr>
      <t>_9/18調查統購皮帶757+備83(男674條+備26*275元//女83條+備57*203元)_11/12皮帶大單到貨_(11/13全交) #### 11/11慶雄找//大寮站公共藝術(20大1.2米見方//5小)P嫌退色//T1請協調M1典藏文物_11/12評估納文物可行性(較無特色//不具保存價值//不建議入文物//是否另接管可於T1無空間來議)(M1指示可個案收管不列文物) ##(109/11/16) P/M1交辦協助紅毛港國小修樹(明年 8月開學前排5工天敦親睦鄰//對方會通知孫處長//我們都670歲老工//以梯手鋸施工無法處理太高樹木//以處理校內為主//到時有需求再雙方協調看看) #### 11/4 M1交代T2/L1/M3/S1/M1處長需製發一件新長褲以應急需_(11/9)交貨(除L1外)_11/16慧安排一級尺碼套量(剩L1)(一直未套量)## ## T2B從R10搬家R11_11/11 R10 T2B租用事務機安排移機 ## ## 109/9/17 P/M1指示加發8位T252幕僚二套維修服上衣長褲回來開會穿著_11/18全交貨後發文T2提醒該 8位回來開會應穿著款式 _## 11/26 R17微波爐(固資12年)故障_11/26中心送備品應急_11/27M13判不符維修成本(通知T14中心//討論後續購買處理//購新)_11/27(11/24)P詢額溫槍有無校正(S1詢廠商中待給說詞)  ## 11/24 S1更換額溫槍_</t>
    </r>
    <phoneticPr fontId="3" type="noConversion"/>
  </si>
  <si>
    <r>
      <rPr>
        <b/>
        <sz val="12"/>
        <color theme="1"/>
        <rFont val="新細明體"/>
        <family val="1"/>
        <charset val="136"/>
      </rPr>
      <t xml:space="preserve">準備春節期間經理部門慰勞執勤同仁紅包 </t>
    </r>
    <r>
      <rPr>
        <sz val="12"/>
        <color theme="1"/>
        <rFont val="新細明體"/>
        <family val="1"/>
        <charset val="136"/>
      </rPr>
      <t>(200元*250+30個)(含淡輕)</t>
    </r>
    <phoneticPr fontId="3" type="noConversion"/>
  </si>
  <si>
    <t>110/1/11年度主要問題(電子表單線上驗收功能-轉//長褲材質較不透氣(增棉質)-轉//襯衫及長褲布料較薄-轉////皮帶不夠長//上衣版型及筆袋設計//加強廁所清潔//皮帶增長款//上衣版型異常偏小//軌道款併入維修款//軌道款上衣加反光條//制服不好看//顏色太醜//後勤發一套//制服推帳戶制//冷風機濾網洗)_問題改善_2/9追蹤回復意見 ##</t>
    <phoneticPr fontId="3" type="noConversion"/>
  </si>
  <si>
    <r>
      <rPr>
        <b/>
        <sz val="12"/>
        <color theme="1"/>
        <rFont val="新細明體"/>
        <family val="1"/>
        <charset val="136"/>
      </rPr>
      <t>(110/11/15)</t>
    </r>
    <r>
      <rPr>
        <sz val="12"/>
        <color theme="1"/>
        <rFont val="新細明體"/>
        <family val="1"/>
        <charset val="136"/>
      </rPr>
      <t>啟動_(11/20)發文通知重新提報需求_M1內部提報_(12/15)簽核發布(留正本)</t>
    </r>
    <phoneticPr fontId="3" type="noConversion"/>
  </si>
  <si>
    <t>張瓅文</t>
  </si>
  <si>
    <t>許煇昇</t>
  </si>
  <si>
    <t>顏鴻茂</t>
  </si>
  <si>
    <t>M13通訊錄</t>
    <phoneticPr fontId="3" type="noConversion"/>
  </si>
  <si>
    <t>問券系統</t>
  </si>
  <si>
    <t>組務會議</t>
    <phoneticPr fontId="3" type="noConversion"/>
  </si>
  <si>
    <t>公 用</t>
    <phoneticPr fontId="3" type="noConversion"/>
  </si>
  <si>
    <t>自動化</t>
    <phoneticPr fontId="3" type="noConversion"/>
  </si>
  <si>
    <t>總務業務常用檔案/目錄 自動連結清單</t>
    <phoneticPr fontId="3" type="noConversion"/>
  </si>
  <si>
    <t>(110/1/29)研究LineTaxi企業帳號(處長指示)_1/29提評估表初稿_2/5 Study(每一搭乘趟次資料可即時線上查//成員資訊增刪可立即生效//台南沒Uber//調109出差計程車費-D2表資料庫整筆無法調-估每月100次約2萬//手機設定上/下車地點為必要)_T里程//勳章_2/9(2/1)內容STUDY(管理者/部門主管/成員角色權責功能)_2/9陳報結果與建_</t>
    <phoneticPr fontId="3" type="noConversion"/>
  </si>
  <si>
    <t>110/1/25(D-30)啟動規劃_2/4(D-15)英斌規畫內部發文(台智公司改傳閱//一卡通/經發局無必要發項目不發文)_2/9(D-2)檢核表項目確認//提醒_2/9六樓咖啡機清理_檢討(冰箱清理再研究清理時程)_</t>
    <phoneticPr fontId="3" type="noConversion"/>
  </si>
  <si>
    <r>
      <t xml:space="preserve">111年
年假始
</t>
    </r>
    <r>
      <rPr>
        <b/>
        <sz val="10"/>
        <color rgb="FFFF0000"/>
        <rFont val="新細明體"/>
        <family val="1"/>
        <charset val="136"/>
      </rPr>
      <t>D=1/29六</t>
    </r>
    <r>
      <rPr>
        <b/>
        <sz val="10"/>
        <color theme="1"/>
        <rFont val="新細明體"/>
        <family val="1"/>
        <charset val="136"/>
      </rPr>
      <t xml:space="preserve">
春節
專案
首休</t>
    </r>
    <phoneticPr fontId="3" type="noConversion"/>
  </si>
  <si>
    <t>110/2/2(D-20)詢中鋼辦否//規劃專簽呈P准(BS探B意向表示今年疫情停辦)_2/16(2/9)新春團拜不辦於Team+知會主管//不發文_</t>
    <phoneticPr fontId="3" type="noConversion"/>
  </si>
  <si>
    <t>勞務表單</t>
    <phoneticPr fontId="3" type="noConversion"/>
  </si>
  <si>
    <t>車輛管理</t>
    <phoneticPr fontId="3" type="noConversion"/>
  </si>
  <si>
    <t>M13週報</t>
    <phoneticPr fontId="3" type="noConversion"/>
  </si>
  <si>
    <t>專案    110-04</t>
    <phoneticPr fontId="3" type="noConversion"/>
  </si>
  <si>
    <t>110/1/2啟動規劃_選樣透由秘書請示B_1/14(D-1M)(唐記頂級茂古柑禮盒//簽60授15//750元//1/26發送)上簽P准_1/18(D-15)下訂_2/9(D-15)宅配寄送及部分取現貨(2/4累計送66+2+2)_2/17檢討(統計實發數72盒其中宅配41盒//水果類如何親檢或確保品質//洪副要舊振南)_</t>
    <phoneticPr fontId="3" type="noConversion"/>
  </si>
  <si>
    <t>M13防疫規劃/執行</t>
    <phoneticPr fontId="3" type="noConversion"/>
  </si>
  <si>
    <t>12/31(109/12/31前)啟動_(私詢P張總購車意願等候至12/E)(考慮專簽建議展延1.3年至111/6/30併約Luxgen車約)(先詢上級及聯邦意思)_109/12/10(P再考慮買不買//Hybrid尊爵版2487cc稅金牌15210/燃7200)(應不買)_1/22(2/28)D簽准契約變更(展延1年4個月至110/6/30與RBK-6283齊)_2/5 M4議價決標(提送M4資料)(283328/16月=1.7708萬)_(2/28)約屆展期_</t>
    <phoneticPr fontId="3" type="noConversion"/>
  </si>
  <si>
    <t>團購_端午節中鋼肉粽
_每串20顆=735元含稅
_美麗島站/大寮車輛廠/ADM/R24北車班/前鎮機廠/坎頂機廠</t>
    <phoneticPr fontId="3" type="noConversion"/>
  </si>
  <si>
    <t>M13業務規劃輪調</t>
    <phoneticPr fontId="3" type="noConversion"/>
  </si>
  <si>
    <t>**110/1/31 S1Q1環保工作會議討論垃圾子車調整(T13同意北機減1子車移置大寮T25處)(調後子車數//南/大/北/前=6/5/1/2)_2/1(1/31)約屆檢視_發包檢討
**109/12/14二次發包(發包計畫表)_12/16二包廠商建議表_12/18二包底價單及發包文件送M4_(12/30)二包開(決)標結果(華大258.72萬入底得標//初底之96%)(參標//華大/群治/運鴻)_12/31發包檢討(發包預算應多編些以防超預算會較麻煩//發包前應調查T13/T22/T25/L11需求)_1/27(1/15)辦理生活垃圾隨水徵收免除用印(3+1機廠)_發包檢討(洽既有廠商了解市場現況行情//開標前主動關心投標家數並盡量邀請既有廠商投標//應掌握處理重量實需//一子車多重//發包預算應多編些因超預算超麻煩//發包前應調查T13/T22/T25/L11需求)
**109/10/12(109/10/1)(單年10/1)(D-4M)啟動規劃_10/21電詢L11確認併發包需求(L11代操作年限)_10/23確認各廠子車數量需求(T22/T13/L11/M13)(14)_10/26!(10/20)送發包計畫(二年//249.4萬)_10/29廠商建議表(群治/)_11/10(12/1!)發包文件/底價單(初底249萬4320元)/發包文件_調查(10月廠商華大車KEF-8199車運南區15天仁武5天//每日母車淨重約1.9噸//本公司14子車估重1.0噸約佔5成多)_11月量(20天//南55%/仁25%/岡20%)_(12/10)(D-1.5M)開標(264萬9600未入底價/初底106%//較現價184.8萬超80萬43%)_12/14廠商報價合理評估與回M4##</t>
    <phoneticPr fontId="3" type="noConversion"/>
  </si>
  <si>
    <t>M13參數表</t>
    <phoneticPr fontId="3" type="noConversion"/>
  </si>
  <si>
    <t>郵寄清單</t>
    <phoneticPr fontId="3" type="noConversion"/>
  </si>
  <si>
    <t>防颱即報</t>
    <phoneticPr fontId="3" type="noConversion"/>
  </si>
  <si>
    <t xml:space="preserve">高輕維修背心 </t>
    <phoneticPr fontId="3" type="noConversion"/>
  </si>
  <si>
    <t xml:space="preserve">業務輪調 </t>
    <phoneticPr fontId="3" type="noConversion"/>
  </si>
  <si>
    <t>2/22回應主管相當被動</t>
    <phoneticPr fontId="3" type="noConversion"/>
  </si>
  <si>
    <t>提醒問題事項</t>
    <phoneticPr fontId="3" type="noConversion"/>
  </si>
  <si>
    <t>職掌最新</t>
    <phoneticPr fontId="3" type="noConversion"/>
  </si>
  <si>
    <t>費用明細</t>
    <phoneticPr fontId="3" type="noConversion"/>
  </si>
  <si>
    <r>
      <rPr>
        <b/>
        <sz val="12"/>
        <color rgb="FFFF0000"/>
        <rFont val="新細明體"/>
        <family val="1"/>
        <charset val="136"/>
      </rPr>
      <t>111/3/2</t>
    </r>
    <r>
      <rPr>
        <b/>
        <sz val="12"/>
        <color theme="1"/>
        <rFont val="新細明體"/>
        <family val="1"/>
        <charset val="136"/>
      </rPr>
      <t xml:space="preserve">(111/6/30-110/3/1)展期約履約期間_111/3/2 </t>
    </r>
    <r>
      <rPr>
        <sz val="12"/>
        <color theme="1"/>
        <rFont val="新細明體"/>
        <family val="1"/>
        <charset val="136"/>
      </rPr>
      <t>啟動發包(上約6/30屆)__發包計畫表_廠商建議表_底價單初底?及發包文件_開標/決標_交車_</t>
    </r>
    <phoneticPr fontId="3" type="noConversion"/>
  </si>
  <si>
    <t>車修紀錄</t>
    <phoneticPr fontId="3" type="noConversion"/>
  </si>
  <si>
    <t xml:space="preserve"> </t>
    <phoneticPr fontId="3" type="noConversion"/>
  </si>
  <si>
    <t>當年110年紀錄</t>
    <phoneticPr fontId="3" type="noConversion"/>
  </si>
  <si>
    <t>雲端硬碟</t>
    <phoneticPr fontId="3" type="noConversion"/>
  </si>
  <si>
    <t>雲端生活</t>
    <phoneticPr fontId="3" type="noConversion"/>
  </si>
  <si>
    <t>例行</t>
    <phoneticPr fontId="3" type="noConversion"/>
  </si>
  <si>
    <t>張瓅文</t>
    <phoneticPr fontId="3" type="noConversion"/>
  </si>
  <si>
    <t>**公務機車_  7/2汽*1/機車*13專案規劃_7/9釋出清單(1汽13機)_7/13 T16來文移交車輛*13機_(7/9)5400-XL上線供借_7/28機車媒合T2//M4標售簽P准_8/10資產異動_9/1 M1標售計畫送M4(底價3000*11)_11/11二送發包文件_11/27二標決(800元*11台)_B用印需併送授權_12/14辦理點交/過戶手續_2/26確認過戶完成(6直接過戶+5停用過戶)</t>
    <phoneticPr fontId="3" type="noConversion"/>
  </si>
  <si>
    <t>歷年搬遷</t>
    <phoneticPr fontId="3" type="noConversion"/>
  </si>
  <si>
    <t>持續追蹤</t>
    <phoneticPr fontId="3" type="noConversion"/>
  </si>
  <si>
    <t xml:space="preserve">車輛租購權責釐清 一般合約正本不存M1 </t>
    <phoneticPr fontId="3" type="noConversion"/>
  </si>
  <si>
    <t>客梯解聯 燈柱防鏽</t>
    <phoneticPr fontId="3" type="noConversion"/>
  </si>
  <si>
    <t xml:space="preserve">客訴單移送機制建立 </t>
  </si>
  <si>
    <t xml:space="preserve">家具業務不適輪調 失效家具處理 </t>
    <phoneticPr fontId="3" type="noConversion"/>
  </si>
  <si>
    <t xml:space="preserve">總務表單線上簽核 東北牆外借地戶續借 </t>
    <phoneticPr fontId="3" type="noConversion"/>
  </si>
  <si>
    <t xml:space="preserve">調整工作內容(少作效益低的) 工作成果讓主管知道 </t>
    <phoneticPr fontId="3" type="noConversion"/>
  </si>
  <si>
    <t xml:space="preserve"> </t>
    <phoneticPr fontId="3" type="noConversion"/>
  </si>
  <si>
    <t>110/1/12(D-30)啟動規劃_1/12(D-3W)專簽會辦250份(捷運170包+輕軌80包)200元分會T1/T2/L1陳P准_1/19(D-2W)印製回擲券_2/5(D-7)紅包裝現金/回擲券(2/5交付BS)_2/5(D-2WD)紅包轉交B秘書(L1D部分2/1已交L1)_2/8 BS通知高輕二階增加30包_2/24墊5800取回_2/25(D+2W)彙整名單給D2(少淡輕7回擲券回收率97%)_檢討(回卡是否自印//紅包數應隨營運量體比例增減)</t>
    <phoneticPr fontId="3" type="noConversion"/>
  </si>
  <si>
    <t>12/29(D-30)啟動規劃_(D-3W)專簽會辦250份(捷運170+30包+淡輕80包)200元分會T1/T2/L1陳P准_(D-2W)印製回擲券_(D-7)紅包裝現金/回擲券_(D-2WD)紅包轉交_(D+2W)彙整名單給D2(少淡輕7回擲券回收率97%)_檢討(回卡是否自印//紅包數應隨營運量體比例增減)</t>
    <phoneticPr fontId="3" type="noConversion"/>
  </si>
  <si>
    <t>111/1/9(D-20)啟動規劃_1/4(D-15)規畫內部發文(台智公司改傳閱//一卡通/經發局無必要發項目不發文)_1/27(D-2)檢核表項目確認//提醒_1/28(D)咖啡機清理_檢討(冰箱清理再研究清理時程)</t>
    <phoneticPr fontId="3" type="noConversion"/>
  </si>
  <si>
    <t>111/1/9(D-20)詢中鋼辦否//規劃專簽呈P准(請BS探B意向)_(D-2W)發文各單位邀請公司團拜(含台智公司)_(D-1)假前重要準備提醒(英斌//M3司儀//秘書知董事長致詞)_布置/廣播_公司開工拜拜//團拜佈置/儀程_</t>
    <phoneticPr fontId="3" type="noConversion"/>
  </si>
  <si>
    <r>
      <rPr>
        <b/>
        <sz val="12"/>
        <color rgb="FFFF0000"/>
        <rFont val="新細明體"/>
        <family val="1"/>
        <charset val="136"/>
      </rPr>
      <t>110/12/29(</t>
    </r>
    <r>
      <rPr>
        <b/>
        <sz val="12"/>
        <color theme="1"/>
        <rFont val="新細明體"/>
        <family val="1"/>
        <charset val="136"/>
      </rPr>
      <t>D-1M)啟動規劃_選樣透由秘書請示B_(D-15)下訂_(D-15)宅配寄送及部分取現貨_檢討(統計實發數//水果類如何親檢或確保品質//洪副要舊振南)</t>
    </r>
    <phoneticPr fontId="3" type="noConversion"/>
  </si>
  <si>
    <t>主管通訊錄</t>
    <phoneticPr fontId="3" type="noConversion"/>
  </si>
  <si>
    <t xml:space="preserve">取消出入證保證金 一般廢棄物承包商定位 </t>
    <phoneticPr fontId="3" type="noConversion"/>
  </si>
  <si>
    <r>
      <t xml:space="preserve">##1081223Q4-1_ 資產APP盤點Samsung手機掃描QR-code常失敗_4/10(109/2/27)分析問題點及規格需求(會同D2/T30)_(7/1)決定對策(手機主相機最好達1200萬畫素以上)_8/24(9/1)手機款M11實機測試(T14///T30/M13OK)_9/22發新機#
##1080923Q3(無新提案)#
</t>
    </r>
    <r>
      <rPr>
        <b/>
        <u/>
        <sz val="12"/>
        <color theme="1"/>
        <rFont val="新細明體"/>
        <family val="1"/>
        <charset val="136"/>
      </rPr>
      <t>##1080614Q2-1</t>
    </r>
    <r>
      <rPr>
        <b/>
        <sz val="12"/>
        <color theme="1"/>
        <rFont val="新細明體"/>
        <family val="1"/>
        <charset val="136"/>
      </rPr>
      <t xml:space="preserve">_問題(訂便當系統目前同一人只能訂１種口味多個便當，建議可改為一人可訂多種口味多個便當)_6/20訂便當系統優化需求單_7/4訂便當系統優化完成_7/5訂便當優化公告#
</t>
    </r>
    <r>
      <rPr>
        <b/>
        <u/>
        <sz val="12"/>
        <color theme="1"/>
        <rFont val="新細明體"/>
        <family val="1"/>
        <charset val="136"/>
      </rPr>
      <t>##1080322Q1-1</t>
    </r>
    <r>
      <rPr>
        <b/>
        <sz val="12"/>
        <color theme="1"/>
        <rFont val="新細明體"/>
        <family val="1"/>
        <charset val="136"/>
      </rPr>
      <t xml:space="preserve">_中鋼月餅: (7/18-7/28)調查需求量_7/31統計月餅需量共 528盒(綠豆椪345盒+蛋黃穌183盒+提袋254)_(綠408=388*1.05//蛋345=328*1.05_8/13依需量528盒(綠豆椪345盒+蛋黃酥183盒)向中鋼爭取可預訂量(綠豆椪/蛋黃酥)(8/22、8/23到貨528盒OK)_價格漲(綠408元=388*1.05//蛋345元=328*1.05)(原公告估綠376//蛋303元)_8/16(8/16)公告訂購訊息_(佈告預估:綠376//蛋303)_8/22中鋼繳款/開發票歸D2_(8/22!)到貨(綠200+蛋100)_Q1-1_8/23到貨(綠145+蛋83)_
</t>
    </r>
    <r>
      <rPr>
        <b/>
        <u/>
        <sz val="12"/>
        <color theme="1"/>
        <rFont val="新細明體"/>
        <family val="1"/>
        <charset val="136"/>
      </rPr>
      <t>##Q1-2</t>
    </r>
    <r>
      <rPr>
        <b/>
        <sz val="12"/>
        <color theme="1"/>
        <rFont val="新細明體"/>
        <family val="1"/>
        <charset val="136"/>
      </rPr>
      <t xml:space="preserve">_南機交通(T2422李元煌領班分機14991): 假日尖峰1400-1730期間中安路西向草衙道汽車會於南機大門口堵塞_建議保全指揮及劃設槽化線_3/18(3/16-3/17)二天1400-1730拍塞車照片_3/22準備10803業務資訊_3/25交代陽保全配合注意事項_3/25停班臨停發文_0322報錯為斑馬線_0327立案ATB201950120_4/8(4/7)中安路塞車改善_(督導執行)(義交疏導//保全協助//六日觀察)_4/12納入勤務作業規定_5/3追停等線(陽說交局洪科員表未達標故不劃)_
全協助//六日觀察_4/12納入勤務作業規定_5/3追停等線(陽說交局洪科員表未達標故不劃)#
</t>
    </r>
    <r>
      <rPr>
        <b/>
        <u/>
        <sz val="12"/>
        <color theme="1"/>
        <rFont val="新細明體"/>
        <family val="1"/>
        <charset val="136"/>
      </rPr>
      <t>##Q1-3</t>
    </r>
    <r>
      <rPr>
        <b/>
        <sz val="12"/>
        <color theme="1"/>
        <rFont val="新細明體"/>
        <family val="1"/>
        <charset val="136"/>
      </rPr>
      <t xml:space="preserve">_高輕維修背心: 3/29(108/3/25)規劃_3/29 M1A希預算約1000元內_評估一次發放或定期發放(購市面通用款加繡LOGO批次購)_4/17(4/8)發文附實體背心五款L1選款_L11回覆(初選全家福深藍色款式699元)_4/25財務請購(50件*599元未稅)_4/30專簽P核定(加繡LOGO)_6/6(5/23-5/31)型號套量回覆(37人)_7/31已交貨L11(37件)(剩13件入庫M13)#
</t>
    </r>
    <phoneticPr fontId="3" type="noConversion"/>
  </si>
  <si>
    <t>查機車定檢</t>
    <phoneticPr fontId="3" type="noConversion"/>
  </si>
  <si>
    <t>張瓅文</t>
    <phoneticPr fontId="3" type="noConversion"/>
  </si>
  <si>
    <t>二級上名片</t>
    <phoneticPr fontId="3" type="noConversion"/>
  </si>
  <si>
    <t>中油油價</t>
    <phoneticPr fontId="3" type="noConversion"/>
  </si>
  <si>
    <t>110/3/4啟動_</t>
    <phoneticPr fontId="3" type="noConversion"/>
  </si>
  <si>
    <t>改革創新 110-02</t>
    <phoneticPr fontId="3" type="noConversion"/>
  </si>
  <si>
    <t>改革創新 110-03</t>
    <phoneticPr fontId="3" type="noConversion"/>
  </si>
  <si>
    <t>南機路燈設定時間由隨機制改為定時制</t>
    <phoneticPr fontId="3" type="noConversion"/>
  </si>
  <si>
    <t>目標設定</t>
    <phoneticPr fontId="3" type="noConversion"/>
  </si>
  <si>
    <r>
      <t>一一、</t>
    </r>
    <r>
      <rPr>
        <sz val="7"/>
        <color rgb="FF000000"/>
        <rFont val="標楷體"/>
        <family val="1"/>
        <charset val="136"/>
      </rPr>
      <t> </t>
    </r>
    <r>
      <rPr>
        <sz val="7"/>
        <color indexed="8"/>
        <rFont val="Times New Roman"/>
        <family val="1"/>
      </rPr>
      <t xml:space="preserve"> </t>
    </r>
    <r>
      <rPr>
        <sz val="14"/>
        <color indexed="8"/>
        <rFont val="標楷體"/>
        <family val="4"/>
        <charset val="136"/>
      </rPr>
      <t>各式</t>
    </r>
    <r>
      <rPr>
        <b/>
        <sz val="14"/>
        <color rgb="FFFF0000"/>
        <rFont val="標楷體"/>
        <family val="4"/>
        <charset val="136"/>
      </rPr>
      <t>辦公傢俱</t>
    </r>
    <r>
      <rPr>
        <sz val="14"/>
        <color indexed="8"/>
        <rFont val="標楷體"/>
        <family val="4"/>
        <charset val="136"/>
      </rPr>
      <t>請購、管理及維護。</t>
    </r>
    <phoneticPr fontId="3" type="noConversion"/>
  </si>
  <si>
    <r>
      <rPr>
        <b/>
        <sz val="12"/>
        <color theme="1"/>
        <rFont val="新細明體"/>
        <family val="1"/>
        <charset val="136"/>
      </rPr>
      <t>南機廠綠化養護及道路清潔契約發包(道清)</t>
    </r>
    <r>
      <rPr>
        <sz val="12"/>
        <color theme="1"/>
        <rFont val="新細明體"/>
        <family val="1"/>
        <charset val="136"/>
      </rPr>
      <t xml:space="preserve">
_04人110契約總單價</t>
    </r>
    <r>
      <rPr>
        <b/>
        <sz val="12"/>
        <color rgb="FFFF0000"/>
        <rFont val="新細明體"/>
        <family val="1"/>
        <charset val="136"/>
      </rPr>
      <t>3.62</t>
    </r>
    <r>
      <rPr>
        <sz val="12"/>
        <color theme="1"/>
        <rFont val="新細明體"/>
        <family val="1"/>
        <charset val="136"/>
      </rPr>
      <t>萬元
_04人109契約總單價</t>
    </r>
    <r>
      <rPr>
        <b/>
        <sz val="12"/>
        <color rgb="FFFF0000"/>
        <rFont val="新細明體"/>
        <family val="1"/>
        <charset val="136"/>
      </rPr>
      <t>3.46</t>
    </r>
    <r>
      <rPr>
        <sz val="12"/>
        <color theme="1"/>
        <rFont val="新細明體"/>
        <family val="1"/>
        <charset val="136"/>
      </rPr>
      <t>萬元</t>
    </r>
    <phoneticPr fontId="3" type="noConversion"/>
  </si>
  <si>
    <t>專案    110-06</t>
    <phoneticPr fontId="3" type="noConversion"/>
  </si>
  <si>
    <t>要M13做事，不給訓練 ??</t>
    <phoneticPr fontId="3" type="noConversion"/>
  </si>
  <si>
    <t>文</t>
    <phoneticPr fontId="3" type="noConversion"/>
  </si>
  <si>
    <t>110/3</t>
    <phoneticPr fontId="3" type="noConversion"/>
  </si>
  <si>
    <t>PG開發需求</t>
    <phoneticPr fontId="3" type="noConversion"/>
  </si>
  <si>
    <t>110/3/11啟動_3/11了解MIS資訊系統開發概述_</t>
    <phoneticPr fontId="3" type="noConversion"/>
  </si>
  <si>
    <t>專案    110-07</t>
    <phoneticPr fontId="3" type="noConversion"/>
  </si>
  <si>
    <t>失效家具研擬較有效率處理方式與流程</t>
    <phoneticPr fontId="3" type="noConversion"/>
  </si>
  <si>
    <t>L12維修人員保暖背心採購(含備品約需50件)</t>
    <phoneticPr fontId="3" type="noConversion"/>
  </si>
  <si>
    <t>110/3/4啟動_3/11 四月屆期9門簽請同意改單門號約陳P准_</t>
    <phoneticPr fontId="3" type="noConversion"/>
  </si>
  <si>
    <t>110/1/13 L11維修新人背心(26人=目前63人-前發37)_3/5處會討論(已找5家廠商找成衣無樣式較符合者、無尺碼齊全者/春稻表示訂製數量最少300件目前僅需約30件)_3/11改朝訂製辦理(數量太少單價很高/採適中數量~200件訂購)_</t>
    <phoneticPr fontId="3" type="noConversion"/>
  </si>
  <si>
    <r>
      <t>總務</t>
    </r>
    <r>
      <rPr>
        <b/>
        <sz val="12"/>
        <color rgb="FF0000FF"/>
        <rFont val="新細明體"/>
        <family val="1"/>
        <charset val="136"/>
      </rPr>
      <t>服裝管理</t>
    </r>
    <r>
      <rPr>
        <b/>
        <sz val="12"/>
        <color theme="1"/>
        <rFont val="新細明體"/>
        <family val="1"/>
        <charset val="136"/>
      </rPr>
      <t>資訊系統開發(開發者)</t>
    </r>
    <phoneticPr fontId="3" type="noConversion"/>
  </si>
  <si>
    <r>
      <t>總務電子表單新增</t>
    </r>
    <r>
      <rPr>
        <b/>
        <sz val="12"/>
        <color rgb="FFFF0000"/>
        <rFont val="新細明體"/>
        <family val="1"/>
        <charset val="136"/>
      </rPr>
      <t>線上驗收</t>
    </r>
    <r>
      <rPr>
        <b/>
        <sz val="12"/>
        <color theme="1"/>
        <rFont val="新細明體"/>
        <family val="1"/>
        <charset val="136"/>
      </rPr>
      <t>功能</t>
    </r>
    <phoneticPr fontId="3" type="noConversion"/>
  </si>
  <si>
    <t>**淡輕派駐人員(12人)_(108/11/1)109年新約啟動規劃_11/25 L1需求會簽P准(PS戶2四人表示不續出租)_12/3 1.9萬一戶仲介找不到屋主找到另一間頂替_12/7新租約簽辦(增1二//修1二//續1四//延半年*2二//退1四)陳P准_12/19出差訂約(戶一改二年)_12/25裝璜(戶一/戶五)_12/27水/電/瓦斯/第四台/網路(戶一異動餘續)_12/27新租二戶交屋/搬遷入住(12/25交一戶//12/26交一戶)__(109/1/7)約屆退/異/增(房租押金/第四台/網路500*5///水電瓦斯戶號異動)_12/18出差辦3戶展延_
**台智桃捷綠線SBR團隊顧問(1人半年)_109/7/10 M1A LINE交辦(1人胡鐘揚//8/1入住//桃捷SBR公司中正路1351號附近//單人套房?//無車位)_7/22依需求覓屋(短期以飯店套房租賃//洗衣//消防安全//交通機車////電視/冰箱/家具/網路)_7/27台智簽准(7/24學生套房簽准後簽約//廢飯店套房配機車)_7/29訂約(押金25,000元)_7/31準備機車//安全帽(輝)_8/3(8/1)履約入住_
**磨軌房//車_109/3/9啟動_3/12租屋簽3/19-5/1新竹六家(計44日7房)(千鶴居350元/日共計10萬0780元)(省57萬元)_3/12專簽租車D准(LUXGEN M7七人座//原價4500*2.8折日1260元*229天)(3/16起-10/30)_3/12(車位2000/月由T25現場自租)_4/15簽改租(5/1-5/4新竹//5/5-8台北//5/9-18新竹//5/19-22台北//5/23-6/1新竹//6/2-7/31台北)(六家包月每日350元//台北日租優1350元/包月每日900元)總54.6萬省111萬元)_4/16簽改租車8人座(2014年 Hyundai Grand  Starex)_6/15磨軌新竹租屋退還押金3萬__(9/30延10/7)//10/26來信再延租至11/9_8/24續租南港(7/31-9/30)_10/26再延租至11/8_10/28約屆退保金南港3萬(9/30延10/7)_11/6退房(10/9-11/5再延11/9)新竹六家 _11/9(10/30延11/9)磨軌還車_
**洗軌房車_6房/1車(含車位)_2/2-3/4_新竹/南港_</t>
    <phoneticPr fontId="3" type="noConversion"/>
  </si>
  <si>
    <t>3/12(110/1/31)東北側牆外住戶109/12/31承諾屆期(向台糖確認是否續租)_3/17簽核展期D准_</t>
    <phoneticPr fontId="3" type="noConversion"/>
  </si>
  <si>
    <t>3/30</t>
    <phoneticPr fontId="3" type="noConversion"/>
  </si>
  <si>
    <t>半年期(聯合)協議組織(協組)會 (辦清/道清/保全)</t>
    <phoneticPr fontId="3" type="noConversion"/>
  </si>
  <si>
    <t>土撥鼠模型地標整修
週報: 行政大樓前方FRP土撥鼠地標係自本公司興建時期保存下來之大型視覺藝術雕塑，具有觀賞與紀念價值，前於105年上半年進行過整修，因長期日曬雨淋，目前已有脫漆現象，日前已簽奉核准委請T2協助發包整修，T2已於3月上旬完成發包作業，並將於近期開工前會議後隨即展開本案施工事宜。</t>
    <phoneticPr fontId="3" type="noConversion"/>
  </si>
  <si>
    <t>&gt;2/18提醒斌可簽會T2起辦&gt;2/26千惠T2中&gt;3/5 T25廠商會勘地點/35米深/~4~5萬/&gt;預4/9進場開工高鳳電機_T25吳秉澄_42,000元 &gt;時程務必在餐廳拆之前 &gt;5/30配管完成並測試正常&gt;</t>
    <phoneticPr fontId="3" type="noConversion"/>
  </si>
  <si>
    <t>ADM地下水泵故障汰新
_測試出水量約5噸/小時</t>
    <phoneticPr fontId="3" type="noConversion"/>
  </si>
  <si>
    <r>
      <t>(</t>
    </r>
    <r>
      <rPr>
        <b/>
        <sz val="12"/>
        <color rgb="FFFF0000"/>
        <rFont val="新細明體"/>
        <family val="1"/>
        <charset val="136"/>
      </rPr>
      <t>114/12/31</t>
    </r>
    <r>
      <rPr>
        <b/>
        <sz val="12"/>
        <color theme="1"/>
        <rFont val="新細明體"/>
        <family val="1"/>
        <charset val="136"/>
      </rPr>
      <t xml:space="preserve">)台糖地租到期詢當事人自拆或續約(依約應自行拆除占用地)_(115/3/31)保證金_點交後退還押金6,000元(李先生) </t>
    </r>
    <phoneticPr fontId="3" type="noConversion"/>
  </si>
  <si>
    <t>110/3/11啟動_規劃委託環保局清潔隊清運處理方式_工令單簽M1准_3/16(3/15-2/26)安排首次委託清潔隊清運_3/18二手商來表損品無法收購(只能當廢品付費處理)_</t>
    <phoneticPr fontId="3" type="noConversion"/>
  </si>
  <si>
    <t>專案    110-08</t>
    <phoneticPr fontId="3" type="noConversion"/>
  </si>
  <si>
    <t>評估無紙化政策紙張撙節效益</t>
    <phoneticPr fontId="3" type="noConversion"/>
  </si>
  <si>
    <t>專案    110-09</t>
    <phoneticPr fontId="3" type="noConversion"/>
  </si>
  <si>
    <t>媒合面談</t>
    <phoneticPr fontId="3" type="noConversion"/>
  </si>
  <si>
    <t>--</t>
    <phoneticPr fontId="3" type="noConversion"/>
  </si>
  <si>
    <t>專案    110-10</t>
    <phoneticPr fontId="3" type="noConversion"/>
  </si>
  <si>
    <t>D1小小站長服裝訂製</t>
    <phoneticPr fontId="3" type="noConversion"/>
  </si>
  <si>
    <t>廖久慧</t>
    <phoneticPr fontId="3" type="noConversion"/>
  </si>
  <si>
    <t>雲端知識庫</t>
    <phoneticPr fontId="3" type="noConversion"/>
  </si>
  <si>
    <t>3/26(110/3/23)啟動規劃_統計各單位用量_</t>
    <phoneticPr fontId="3" type="noConversion"/>
  </si>
  <si>
    <t>110/3/25當日育總收請假，代理慧忙處理制服到貨及總發業務已加班，故當日總收未收文(隔日才收)</t>
    <phoneticPr fontId="3" type="noConversion"/>
  </si>
  <si>
    <t xml:space="preserve"> </t>
    <phoneticPr fontId="3" type="noConversion"/>
  </si>
  <si>
    <t xml:space="preserve"> </t>
    <phoneticPr fontId="3" type="noConversion"/>
  </si>
  <si>
    <t>110/3/23承辦反映春稻報價一套要5千多(卓蓉要1千多)_3/26卓蓉回無法幫忙_3/29策略(先請文洽卓蓉可否幫忙/報價//如拒絕則提高數量請春稻議價//專簽指定請購/)_</t>
    <phoneticPr fontId="3" type="noConversion"/>
  </si>
  <si>
    <t>110/3/23 M12通知安排面談時間(T2532蔡佳賢)_(3/25)規劃面談(消防/防火管理人/出入證/停車收費/工安/環保/防颱/員級代理/團購/咖啡機/要求效率//電腦文書能力/技術能力/家住/個性/品行/學經歷專長/優缺點/意願如何)_3/29與T253課長洽談_3/29 M13面談結果回M12(79分)_</t>
    <phoneticPr fontId="3" type="noConversion"/>
  </si>
  <si>
    <t>(110/1/2)啟動規劃_(11/19)整理要與中華電談議題(辦理門號數*20//綁約24月//補助費用583//企客供選4G/5G方案//月租資費//可選機款型號至少?款//爭取月租149-/購機優惠/贈品//MVPN-5G費率)_1/22(1/19!)規劃內容陳報M1知悉_(1/29)需求會議_2/4(2/5!)(一週內)雙方確認會議紀錄內容(需求方案//補貼方式//注意經理部門是否納簽//專簽P准)_2/4(2/15)中華提供可選建議機款(排除陸品牌)_2/20(2/8-2/20)高捷需求調查回覆中華(檢視有無符合5G超正點者)_(3/12-2/21)中華備機及費率設定_3/11(3/15-2/8)MVPN內容修訂用印_(3/16)(D)交機作業及綁約生效_3/29專案檢討(m4處長變更3年約/專人服務耗時/強調公司補助583包含網路及通話//主管時間搭配不順問題-找信任同仁代理或自赴門市)</t>
    <phoneticPr fontId="3" type="noConversion"/>
  </si>
  <si>
    <r>
      <rPr>
        <b/>
        <sz val="12"/>
        <color rgb="FFFF0000"/>
        <rFont val="新細明體"/>
        <family val="1"/>
        <charset val="136"/>
      </rPr>
      <t>(111/12/1)</t>
    </r>
    <r>
      <rPr>
        <b/>
        <sz val="12"/>
        <color theme="1"/>
        <rFont val="新細明體"/>
        <family val="1"/>
        <charset val="136"/>
      </rPr>
      <t>(D-3M)啟動規劃(與上網型錯開)_(三個月前)需求調查專簽P_(D-2.5M)需求數量及手機規格提供CHT規劃方案_手機規格(SamgSung M11)_(D-2M)CHT協商會議_(7/29)發文調查需拿新手機之門號及數量(門號刪12門9萬//減76機23萬//減資費10萬)(共42萬元)_(8/12)機款功能T30/T14/M13測試_(8/13-8/14)續約優惠方案專簽陳P_(8/19-9/18)通知備機_發文通知領機(宣導注意事項//新SIM卡開機密碼0000注意)_(9/22)交機及協助使用問題解決_</t>
    </r>
    <phoneticPr fontId="3" type="noConversion"/>
  </si>
  <si>
    <r>
      <rPr>
        <b/>
        <sz val="12"/>
        <color rgb="FFFF0000"/>
        <rFont val="新細明體"/>
        <family val="1"/>
        <charset val="136"/>
      </rPr>
      <t>(112/01/2)</t>
    </r>
    <r>
      <rPr>
        <b/>
        <sz val="12"/>
        <color theme="1"/>
        <rFont val="新細明體"/>
        <family val="1"/>
        <charset val="136"/>
      </rPr>
      <t>啟動規劃_整理要與中華電談需求議題(視需要簽請授權)_與中華電信商議議題確認陳報M1及CHT_(D-1.5M)需求會議_(一週內)雙方確認會議紀錄內容(需求方案//補貼方式//注意經理部門是否納簽//專簽P准)_(D-1M)中華提供可選建議機款(排除陸品牌)_高捷需求回覆中華(手機款及方案)_(3/15-2/8)MVPN內容修訂用印_(D)交機作業及綁約生效_</t>
    </r>
    <phoneticPr fontId="3" type="noConversion"/>
  </si>
  <si>
    <t>106/3/15啟動_3/24(3/31前)規章研修及排工(排序瑞陽/英斌)_(4/20前)完成溫故訓練及整備(沙包替換)_4/20通知同仁落實自主檢查(後續會抽檢)_5/5準備S1舉辦5/25公司防颱會議資料_5/25(5/25會) P主持防颱會議幫處長準備資料_6/8(6/25)修妥中安路水溝蓋板_7/24-7/21購買年度防颱口糧(S1 5/5發文792+18份)發送_106待改善項目: 2.來襲前設施檢查表增風大檢項(保全協助大門羅漢松*6移入室內_車道桿拆下)_</t>
    <phoneticPr fontId="3" type="noConversion"/>
  </si>
  <si>
    <t>4/13</t>
    <phoneticPr fontId="3" type="noConversion"/>
  </si>
  <si>
    <t>M13-SJP</t>
    <phoneticPr fontId="3" type="noConversion"/>
  </si>
  <si>
    <t>--</t>
    <phoneticPr fontId="3" type="noConversion"/>
  </si>
  <si>
    <t>非統一辦理之公務手機門號約期整合(約屆後改以無約期單門號約為原則)，提升業務辦理效能及撙節成本。</t>
    <phoneticPr fontId="3" type="noConversion"/>
  </si>
  <si>
    <t>改革創新 110-04</t>
    <phoneticPr fontId="3" type="noConversion"/>
  </si>
  <si>
    <t>電子公文系統
-10704導入高捷線上簽核電子公文系統 (估量2G/月)</t>
    <phoneticPr fontId="3" type="noConversion"/>
  </si>
  <si>
    <r>
      <rPr>
        <b/>
        <sz val="12"/>
        <color theme="1"/>
        <rFont val="新細明體"/>
        <family val="1"/>
        <charset val="136"/>
      </rPr>
      <t>111/10/16</t>
    </r>
    <r>
      <rPr>
        <sz val="12"/>
        <color theme="1"/>
        <rFont val="新細明體"/>
        <family val="1"/>
        <charset val="136"/>
      </rPr>
      <t>(2023/1/16屆期)工商憑證*2更新(107/1/16申請五年)  ##</t>
    </r>
    <phoneticPr fontId="3" type="noConversion"/>
  </si>
  <si>
    <t>4/7(4/6)公文流程優化(陳會跨部門副總公文，於會辦時，原需分會跨部門副總及助理副總，奉准調整為僅會部門副總)4/6奉准4/6發文_三週年效益評估//本公司自107/4/2起導入中鋼電子公文系統，迄今已屆滿三周年，經評估產生效益計有: (1) 109年與106年總用紙相較減少用紙量約58萬張/年 (2)減少複印、用紙、發文信封、發文郵資等成本費用約31萬元/年 (3)無形效益:大大縮短公文處理時效、提升公文調閱效能、減少紙本公文人工作業成本、減少紙本儲存空間及櫥櫃成本。後續將持續就各單位使用疑義提供相關協助及優化事宜。</t>
    <phoneticPr fontId="3" type="noConversion"/>
  </si>
  <si>
    <t>** 106_09提報給M4原始單價(底價)應審慎估價(一例一休因素..)非一味以原價提報/會讓M4及老闆無砍價空間_9/4可進一步了解雙方底線主動進行協商避免任一方傷害情形發生_
103-4員工座談會決議將:襯衫及長褲透氣及褲彈性需求納入布料需求規範整體進行改良優化
** D洪副總推薦邀標報價-中龍廠商偉田服裝陳紀璋0922-750726、LineID 091275072//04-26622029(中龍工會人士)_</t>
    <phoneticPr fontId="3" type="noConversion"/>
  </si>
  <si>
    <t>4/9 M12通知(沒成功)(T25建不輪調)___防火管理人派訓(S1安排)_交接(一個月內)(保留停車費現金/中鋼W132拜訪)</t>
    <phoneticPr fontId="3" type="noConversion"/>
  </si>
  <si>
    <t>**週報稿1_ 今年度磨軌專案期間4-9月共8位專案人員，預計4/12起入住嘉義駐地飯店，已協助完成4/12-6/30駐地嘉義期間之飯店、停車位洽訂相關事宜，7-9月期間住宿將待高鐵公司確認作業行程後協助住宿需求洽訂事宜。另協助租賃一部9人座廂型車供專案人員執行公務使用，預計4/9取車。後續將協助履約相關事宜。
**週報稿2_ 洗軌專案人員6人預計3/2起入住新竹飯店，已協助完成專案期間住房租賃相關事宜，新竹駐點為前案住宿地點，台北駐點為新找富信大飯店，環境優雅、交通便利，適逢該飯店專案優惠期間本公司得以日租550元優惠價訂房。協助完成一部7人座公務車租賃，計畫2/26取車，另協助向二間飯店爭取2個免費停車位，將協後續履約相關事宜
**週報稿3_ 今年度洗軌專案人員6人，於3/2起北上新竹六家啟動洗軌專案業務，M1協助專案期間台北/新竹駐地飯店住宿、公務車及停車位承租事宜，目前T25預計4/20完成專案服務工作，M1將協助相關退租事宜。
_淡輕_109估每人均: 房租12,5000未稅10,417未稅/人月
_淡輕_108估每人均: 房租146,879未稅12,240未稅/人月(13,895含稅/人月)+仲介264+水電瓦網視 2,500=15,004元/人月
_淡輕_主約(中鋼)至110年12月底_租金含管理費/水費/電費/瓦斯/網路/第四台_(1.屋主為自然人則須由公司為租金所得稅額10%及補充保費1.91%之所得扣繳義務人由M1報支D2協助稅務 2.押金需獨立報支及登附保證票據)</t>
    <phoneticPr fontId="3" type="noConversion"/>
  </si>
  <si>
    <t>**109夏服_108/10/3提醒啟動_12/10尺寸變更及換領需求專簽/調查/統計_12/18訂購運務款(短襯*1/夏褲*2/領帶*1)維修款(排汗衫*1/夏褲*2)_(12/1)訂購淡海運務款(短襯*1/夏褲*2/領帶*1)維修款(排汗衫*1/夏褲*2)_109/3/11(3/18)夏服交貨_(4/26)統計送改率 ##
**109冬服_109/4/15啟動_(4/22-5/6)需求調查(減領/尺寸修)(第3年尚無減量空間暫不調查)_(6/12!)統計名冊/數量下訂(本次因:僅第3年發放尚無減量空間)(長襯或長排汗衫1//冬褲2)(費用62.7萬元)_9/1(9/30)到貨 ##</t>
    <phoneticPr fontId="3" type="noConversion"/>
  </si>
  <si>
    <t>**108夏服_107/10/18(11/1)調查尺寸變更及刪換領需求_11/15訂購淡海運務款78人(短襯*2/夏褲*2/領帶*1)維修款58人(排汗衫*2/夏褲*2)_108/3/15夏服交貨_(4/26)統計送改率</t>
    <phoneticPr fontId="3" type="noConversion"/>
  </si>
  <si>
    <t>106/5/9討論本案章程啟始專案規劃(交辦)_5/18-5/15專簽指定廠牌(會M4/D2)(P指示就同仁使用狀況進行了解及議價)_5/18發備忘錄就同仁使用狀況進行了解(M1設計舒適問卷備忘錄T1/T2/L1具名不就款式更改)(布料穿著與洗滌之舒適度/透氣度/清洗難易度/熨燙效果/整體結果..進行調查)_6/7-6/1統計分析同仁回復意見並規劃做法5/31回_6/12提送請購單請M4議價(二年1322萬0016元)_9/4 10:00議價(廖總同意原價再降5%66萬元)(5/15-10/31)辦理採購作業_9/6周報_11/3(106/10/31)預定簽約完成(約期1070101-1081231)
 **106冬服_4/1啟動規劃_4/12(4/12發-4/26回)第四年度進行發放前1.需求減領調查及2.尺寸修改提醒(備忘錄+EIP布告)_4/9周報_5/9統計減領情形(總發1134人/自刪64人/自刪長袖上衣102件/背心22件/外套31件/預估撙節12萬0686元)_5/18(5/31)下訂單(運務597人/維修537人/後勤238=163.9萬)_9/12周報_106/9/14公告發放時間地點(輕軌/大寮/南機/R24車班/站務中心)及修改換貨事宜(10/21前提送修改)_(9/20)冬服交貨供提領(部分品項缺件)_10/5週報_10/11補維修款夾克約480件到貨_11/4(10/21!)修改屆期統計送改率(共105位9.4%送改//長襯3.2%/長POLO1.3%/外套4.4%/背心6.1%//)_11/4 DOUBLE CHECK更新106冬發放後尺碼修改電子檔(RUN程式)_11/7結案 ##</t>
    <phoneticPr fontId="3" type="noConversion"/>
  </si>
  <si>
    <r>
      <t>4/20準備服裝系統開發</t>
    </r>
    <r>
      <rPr>
        <b/>
        <sz val="12"/>
        <color rgb="FFFF0000"/>
        <rFont val="新細明體"/>
        <family val="1"/>
        <charset val="136"/>
      </rPr>
      <t>需求分析</t>
    </r>
    <r>
      <rPr>
        <b/>
        <sz val="12"/>
        <color theme="1"/>
        <rFont val="新細明體"/>
        <family val="1"/>
        <charset val="136"/>
      </rPr>
      <t>(需求塑模工具)(差異分析)_4/20開發(查網路成型系統作法)_4/23程式語言(HTML-CSS-JS//物件導向Python)_4/23</t>
    </r>
    <r>
      <rPr>
        <b/>
        <sz val="12"/>
        <color rgb="FFFF0000"/>
        <rFont val="新細明體"/>
        <family val="1"/>
        <charset val="136"/>
      </rPr>
      <t>結構化</t>
    </r>
    <r>
      <rPr>
        <b/>
        <sz val="12"/>
        <color theme="1"/>
        <rFont val="新細明體"/>
        <family val="1"/>
        <charset val="136"/>
      </rPr>
      <t xml:space="preserve">系統分析與設計(將需求轉換成有組織的UI/AP/DB)(結構化/物件導向/元件導向)(將流程與資料分開)(封裝程物件)(繼承功能)(塑模)_程式碼/產生器的分析與設計_目標與限制 </t>
    </r>
    <phoneticPr fontId="3" type="noConversion"/>
  </si>
  <si>
    <t>**防旱_(3月)_(結論:蓄水天數約13.5天(284/含例假日均21度))(水量=高度?米*58m2)(頂樓滿水146公分)_(ADM水箱總有效儲量約284T)/(九樓西20T(面積20*(1.46-0.46)H)//九樓中37.5T(面積12.5*(1.46-0.46)H*3座)//地下226T(21.4*4*1.32滿-0.32mH)*2座
**防颱_搬移門樹//拆各樓排水孔1630_襲前檢查表16:30_16:55廣播_輪值交接(369回報/公務車/口糧)_保全交接(369回報/1800拆除前後柵桿/1900門窗)_369回報(每報拍照傳Line經理)__風雨勢分析_復舊(門樹/柵桿/排水孔)</t>
    <phoneticPr fontId="3" type="noConversion"/>
  </si>
  <si>
    <t>關聯規程D/</t>
  </si>
  <si>
    <t>枯水期用水</t>
    <phoneticPr fontId="3" type="noConversion"/>
  </si>
  <si>
    <t>Colab自學</t>
    <phoneticPr fontId="3" type="noConversion"/>
  </si>
  <si>
    <t>學Python</t>
    <phoneticPr fontId="3" type="noConversion"/>
  </si>
  <si>
    <t>瑞通桌機約700/支</t>
    <phoneticPr fontId="3" type="noConversion"/>
  </si>
  <si>
    <r>
      <t>全公司落地型影印/複合機租約重新發包(共計35台)
_(112/6/30~109/7/1三年//台芝)(訂價單:影印/複合:</t>
    </r>
    <r>
      <rPr>
        <b/>
        <i/>
        <u/>
        <sz val="12"/>
        <color rgb="FFFF0000"/>
        <rFont val="新細明體"/>
        <family val="1"/>
        <charset val="136"/>
      </rPr>
      <t>0.294元</t>
    </r>
    <r>
      <rPr>
        <b/>
        <sz val="12"/>
        <color rgb="FFFF0000"/>
        <rFont val="新細明體"/>
        <family val="1"/>
        <charset val="136"/>
      </rPr>
      <t>//彩印2.893)
_(109/6/30~106/7/1三年//台芝)(訂價單:影印0.233/複合0.32)</t>
    </r>
    <phoneticPr fontId="3" type="noConversion"/>
  </si>
  <si>
    <t>租用多功能事務機(35台)加密列印功能設定/宣導及機台調整</t>
    <phoneticPr fontId="3" type="noConversion"/>
  </si>
  <si>
    <r>
      <t>「南機廠北側圍牆外</t>
    </r>
    <r>
      <rPr>
        <b/>
        <sz val="12"/>
        <color rgb="FFFF0000"/>
        <rFont val="新細明體"/>
        <family val="1"/>
        <charset val="136"/>
      </rPr>
      <t>綠帶</t>
    </r>
    <r>
      <rPr>
        <b/>
        <sz val="12"/>
        <color theme="1"/>
        <rFont val="新細明體"/>
        <family val="1"/>
        <charset val="136"/>
      </rPr>
      <t>使用管理協議書」續約(</t>
    </r>
    <r>
      <rPr>
        <b/>
        <sz val="12"/>
        <color rgb="FFFF0000"/>
        <rFont val="新細明體"/>
        <family val="1"/>
        <charset val="136"/>
      </rPr>
      <t>5/1</t>
    </r>
    <r>
      <rPr>
        <b/>
        <sz val="12"/>
        <color theme="1"/>
        <rFont val="新細明體"/>
        <family val="1"/>
        <charset val="136"/>
      </rPr>
      <t>) (450米*11米=1500坪)(淨收清潔費3.6萬元)_淨約50坪/區*</t>
    </r>
    <r>
      <rPr>
        <b/>
        <sz val="12"/>
        <color rgb="FFFF0000"/>
        <rFont val="新細明體"/>
        <family val="1"/>
        <charset val="136"/>
      </rPr>
      <t>31區/23戶</t>
    </r>
    <r>
      <rPr>
        <b/>
        <sz val="12"/>
        <color theme="1"/>
        <rFont val="新細明體"/>
        <family val="1"/>
        <charset val="136"/>
      </rPr>
      <t>，600/年清潔維護費，押金600)(110/5/1起二年)
****約100年起/102/104/106/108/110
週報: 本案緩衝綠帶面積約1,500坪，本公司自民國100年起即以協議書方式提供附近居民種植農作，本公司以清潔維護費名義向種植人收取費用，除可節省該區域綠化維護人力費用外，亦有助增加公司收入及敦親睦鄰之效益。本案協議書二年約期即將於4/30屆期，已奉准續期二年，目前辦理費用收取及協議書簽署作業中，後續M1亦將持續落實本區域督巡管理事宜。</t>
    </r>
    <phoneticPr fontId="3" type="noConversion"/>
  </si>
  <si>
    <t>110/5月繳費改當年度(不可跨年繳)_5/6(110/4/1)年度報支(已繳至110/12/31)_</t>
    <phoneticPr fontId="3" type="noConversion"/>
  </si>
  <si>
    <t>列表機設定</t>
    <phoneticPr fontId="3" type="noConversion"/>
  </si>
  <si>
    <t>2/3(110/1/15雙年)啟動規劃_2/26(2/16-2/E)簽M1核准續約(31區塊/每區塊總約43坪9.5米*15米)_(5/1)生效_5/6(5/2)共23份協議書用印(處橢圓章)_</t>
    <phoneticPr fontId="3" type="noConversion"/>
  </si>
  <si>
    <t>(112/1/15雙年)啟動規劃_(2/16-2/E)簽M1核准續約(31區塊/每區塊總約43坪9.5米*15米)_(5/1)生效_(5/2)共24份協議書用印_</t>
    <phoneticPr fontId="3" type="noConversion"/>
  </si>
  <si>
    <t>110/2/2(雙年2/2)啟動規劃_2/2(2/5)專簽辦理方向(指定廠牌議價D准)_3/26(3/15)提送請購單75?萬元_5/10(5/1)生效(4/29決74萬0544)_</t>
    <phoneticPr fontId="3" type="noConversion"/>
  </si>
  <si>
    <r>
      <rPr>
        <b/>
        <sz val="12"/>
        <color theme="1"/>
        <rFont val="新細明體"/>
        <family val="1"/>
        <charset val="136"/>
      </rPr>
      <t>文具</t>
    </r>
    <r>
      <rPr>
        <sz val="12"/>
        <color theme="1"/>
        <rFont val="新細明體"/>
        <family val="1"/>
        <charset val="136"/>
      </rPr>
      <t>及事務用品開放性買賣契約發包_史泰博公司_(112/</t>
    </r>
    <r>
      <rPr>
        <b/>
        <sz val="12"/>
        <color rgb="FFFF0000"/>
        <rFont val="新細明體"/>
        <family val="1"/>
        <charset val="136"/>
      </rPr>
      <t>5/1起</t>
    </r>
    <r>
      <rPr>
        <sz val="12"/>
        <color theme="1"/>
        <rFont val="新細明體"/>
        <family val="1"/>
        <charset val="136"/>
      </rPr>
      <t>二年)
(週報)本案契約為期二年，現行契約將於4月底屆期，為利各單位每月文具事務用品使用需求，刻正辦理重新發包採購作業中，將待需求品項、規格及數量確認後提送請購單委請採購處協助發包事宜。</t>
    </r>
    <phoneticPr fontId="3" type="noConversion"/>
  </si>
  <si>
    <t>112/2/2(雙年2/2)啟動規劃_(2/5)專簽辦理方向(指定廠牌議價D准)_(3/15)提送請購單?萬元_(5/1)生效(9決?)_</t>
    <phoneticPr fontId="3" type="noConversion"/>
  </si>
  <si>
    <t>專案
110-02</t>
    <phoneticPr fontId="3" type="noConversion"/>
  </si>
  <si>
    <t>05單位週報</t>
    <phoneticPr fontId="3" type="noConversion"/>
  </si>
  <si>
    <t>中鋼公司
A23</t>
    <phoneticPr fontId="3" type="noConversion"/>
  </si>
  <si>
    <t>林小玲</t>
    <phoneticPr fontId="3" type="noConversion"/>
  </si>
  <si>
    <t>07-8051159</t>
    <phoneticPr fontId="3" type="noConversion"/>
  </si>
  <si>
    <t>1104/26預算檢討會交辦(洽影印機廠商提供加密列印方式/密碼或卡片)_4/28震旦主任介紹/M11/M12會同(設密可行/單位驗證碼+個人密碼)_4/28加密功能了解(保留/驗證碼/個人密碼)_5/3廠商報價每台裝設一卡通感應所需費用(2000元)_5/3方法自設/自操作/熟練_5/5(5/3)全公司機台T30開通(硬碟)才可行檔案保留/加密功能_(5/6)影印機台移機(8F-M3*1//7F-D1*1)/開通可列印功能(T30/廠商佈網路線及提供mac)_5/10(5/7)加密列印功能SOP公告宣導(熟練操作)_5/10通知T302可回收小列表機</t>
    <phoneticPr fontId="3" type="noConversion"/>
  </si>
  <si>
    <t>專案</t>
    <phoneticPr fontId="3" type="noConversion"/>
  </si>
  <si>
    <t>制服尺碼</t>
    <phoneticPr fontId="3" type="noConversion"/>
  </si>
  <si>
    <t>制服查詢</t>
    <phoneticPr fontId="3" type="noConversion"/>
  </si>
  <si>
    <t>體溫登錄</t>
    <phoneticPr fontId="3" type="noConversion"/>
  </si>
  <si>
    <t>專案
110-05</t>
    <phoneticPr fontId="3" type="noConversion"/>
  </si>
  <si>
    <t>淡海輕軌結束點交返還專案</t>
    <phoneticPr fontId="3" type="noConversion"/>
  </si>
  <si>
    <t>林信德</t>
  </si>
  <si>
    <t>許瑞陽</t>
  </si>
  <si>
    <t>許曉初</t>
  </si>
  <si>
    <t>廖久慧</t>
  </si>
  <si>
    <t>蔡昆諺</t>
  </si>
  <si>
    <t>800937</t>
  </si>
  <si>
    <t>001262</t>
  </si>
  <si>
    <t>000694</t>
  </si>
  <si>
    <t>010016</t>
  </si>
  <si>
    <t>800986</t>
  </si>
  <si>
    <t>007368</t>
  </si>
  <si>
    <t>013630</t>
  </si>
  <si>
    <t>011667</t>
  </si>
  <si>
    <t>010735</t>
  </si>
  <si>
    <t>023373</t>
  </si>
  <si>
    <t>110/3/10(每雙年/2/1)發包計劃表(二年160萬)_4/1廠商建議表_(4/15)發包文件/底價單_5/3(4/29)開標(亮美140萬7710最低)(初底之88%)_5/18檢討(例行項目放入契約)</t>
    <phoneticPr fontId="3" type="noConversion"/>
  </si>
  <si>
    <t>112/2/1(每雙年/2/1)發包計劃表(二年160萬)__4/1廠商建議表_(4/15)發包文件/底價單_5/3(4/29)開標(亮美140萬7710最低)(初底之88%)_5/18檢討(例行項目放入契約)</t>
    <phoneticPr fontId="3" type="noConversion"/>
  </si>
  <si>
    <t>008440</t>
    <phoneticPr fontId="3" type="noConversion"/>
  </si>
  <si>
    <t>陳建甫</t>
    <phoneticPr fontId="3" type="noConversion"/>
  </si>
  <si>
    <t>董監名單</t>
    <phoneticPr fontId="3" type="noConversion"/>
  </si>
  <si>
    <t>6/1</t>
    <phoneticPr fontId="3" type="noConversion"/>
  </si>
  <si>
    <t>新冠肺炎
相關</t>
    <phoneticPr fontId="3" type="noConversion"/>
  </si>
  <si>
    <r>
      <rPr>
        <b/>
        <sz val="12"/>
        <color theme="1"/>
        <rFont val="新細明體"/>
        <family val="1"/>
        <charset val="136"/>
      </rPr>
      <t>端午節致贈</t>
    </r>
    <r>
      <rPr>
        <sz val="12"/>
        <color theme="1"/>
        <rFont val="新細明體"/>
        <family val="1"/>
        <charset val="136"/>
      </rPr>
      <t>董監事、顧問、業務相關人士禮品
_111D=國曆</t>
    </r>
    <r>
      <rPr>
        <b/>
        <sz val="12"/>
        <color theme="1"/>
        <rFont val="新細明體"/>
        <family val="1"/>
        <charset val="136"/>
      </rPr>
      <t xml:space="preserve"> 6/3</t>
    </r>
    <r>
      <rPr>
        <sz val="12"/>
        <color theme="1"/>
        <rFont val="新細明體"/>
        <family val="1"/>
        <charset val="136"/>
      </rPr>
      <t xml:space="preserve">
</t>
    </r>
    <r>
      <rPr>
        <b/>
        <sz val="12"/>
        <color theme="1"/>
        <rFont val="新細明體"/>
        <family val="1"/>
        <charset val="136"/>
      </rPr>
      <t>週報內容:</t>
    </r>
    <r>
      <rPr>
        <sz val="12"/>
        <color theme="1"/>
        <rFont val="新細明體"/>
        <family val="1"/>
        <charset val="136"/>
      </rPr>
      <t xml:space="preserve"> 本案已於109.05.19奉核准訂購55份在地水果-蜜雪芒果禮盒，並預訂於109.06.08(一)開始致送，禮盒內置放B/P名義祝賀小卡。</t>
    </r>
    <phoneticPr fontId="3" type="noConversion"/>
  </si>
  <si>
    <t>(111/4/3)(D-2M)啟動規劃_(D-1.5M)私詢上級禮品意向(透過B秘書)(唐記/玉荷包/水蜜桃)_(D-1M)專簽P准(因疫情及運量低暫不送!)_印製B/P名義賀卡_親送/宅配_</t>
    <phoneticPr fontId="3" type="noConversion"/>
  </si>
  <si>
    <t>研擬備忘錄副本無紙化方案</t>
    <phoneticPr fontId="3" type="noConversion"/>
  </si>
  <si>
    <t>節能管理</t>
    <phoneticPr fontId="3" type="noConversion"/>
  </si>
  <si>
    <t>(110/1/6)M1轉T1石處長介紹老廣年菜(廠商過去與高捷有合作與幫助)_1/7處長主動打來表示因冰箱不足改為布告即可(石處長同意)  ## %% 老廣年菜(110/1/6)_1/8布告_2/8預購截止_2/10取貨(1130-1400//1730-2000)   ##
** 中鋼肉粽_  (6/1)(110年防疫暫停)規劃線上調查佈告(公告薪扣/限量100串/配送點六處/聯絡電話)_發MAIL到貨通知訂購人</t>
    <phoneticPr fontId="3" type="noConversion"/>
  </si>
  <si>
    <t>109/12/31洽T25評估自力或委外(廠商會勘)(委外)_1/6(1/4)專簽會D2/T2/T陳D准委請T25發包_(3/11)T2發包決標(皇家藝術浮雕10.8萬)_(3/18)開工前會議_(3/24)T2開工_5/21(5/15)完工_5/24拆鷹架_5/31辦理會驗</t>
    <phoneticPr fontId="3" type="noConversion"/>
  </si>
  <si>
    <t>**中鋼肉粽110年因疫情嚴重(三級警戒)停辦_</t>
    <phoneticPr fontId="3" type="noConversion"/>
  </si>
  <si>
    <t>( 111/5/15)規劃線上調查佈告(公告薪扣/限量100串/配送點六處/聯絡電話//6/4-6/11//找妥六處接收窗口)_(6/12)統計需求(77人100串)_6/15訂購(100串)_6/22取貨分送/加強保冷/加強通知限時取貨_追蹤領貨</t>
    <phoneticPr fontId="3" type="noConversion"/>
  </si>
  <si>
    <t>以上為當日普通</t>
    <phoneticPr fontId="3" type="noConversion"/>
  </si>
  <si>
    <t>淡輕移交</t>
    <phoneticPr fontId="3" type="noConversion"/>
  </si>
  <si>
    <t>陳建甫
歐英斌</t>
    <phoneticPr fontId="3" type="noConversion"/>
  </si>
  <si>
    <t>專案    110-12</t>
    <phoneticPr fontId="3" type="noConversion"/>
  </si>
  <si>
    <t>110/5/28啟動規劃_統計Q1備忘錄發文數量(M4=159、T2=111、D3=64、L1=16)平均每日6.3件_6/2擬方案發文(避免指本發內部受文單位)(1.避免非必要副本 2.副本改內部公文發 3.改函發//缺點-簽到副總/M1封發日6.3件紙本//優點-內單位可以抄本送)_6/1發文_</t>
    <phoneticPr fontId="3" type="noConversion"/>
  </si>
  <si>
    <t>電子公文</t>
    <phoneticPr fontId="3" type="noConversion"/>
  </si>
  <si>
    <t>111/9/1視預算啟動設計/製發(張總介紹神采//咖啡紗)(可考慮由文或慧主辦)_參考中龍廠商偉田服裝陳紀璋0922-750726//04-26622029、LineID 091275072、D洪副總介紹)_
#### 109/8/23(7/1)預規該服裝名稱界定(非線上人員制服)_8/23編POLO預算_9/2提送發放方式評估表供上級參考(二方案為僅發非線上人員*2//非線*2+線上*1)(P回饋將來可能動用台智盈餘故不需編預算//採單次專案發放不納為制服)(自估1800件*500=90萬元)_</t>
    <phoneticPr fontId="3" type="noConversion"/>
  </si>
  <si>
    <t>110/11/02啟動(設計題目)_</t>
    <phoneticPr fontId="3" type="noConversion"/>
  </si>
  <si>
    <t>稽核</t>
    <phoneticPr fontId="3" type="noConversion"/>
  </si>
  <si>
    <t xml:space="preserve"> </t>
    <phoneticPr fontId="3" type="noConversion"/>
  </si>
  <si>
    <t>停車場&amp;</t>
    <phoneticPr fontId="3" type="noConversion"/>
  </si>
  <si>
    <t>停車費T</t>
    <phoneticPr fontId="3" type="noConversion"/>
  </si>
  <si>
    <t>焚化爐費</t>
    <phoneticPr fontId="3" type="noConversion"/>
  </si>
  <si>
    <t>廠商證&amp;</t>
    <phoneticPr fontId="3" type="noConversion"/>
  </si>
  <si>
    <t>(110/5/31)發備忘錄通知會議(書審改電話通知不發文)_(6/7)會議議題資料準備(登革熱//限速勸導紀錄//割草隨員均應配戴護目鏡//修樹技巧)_(109/6/15)半年聯合協組會(宣)_紀錄發送</t>
    <phoneticPr fontId="3" type="noConversion"/>
  </si>
  <si>
    <t>安衛提報</t>
    <phoneticPr fontId="3" type="noConversion"/>
  </si>
  <si>
    <t>颱前檢查</t>
    <phoneticPr fontId="3" type="noConversion"/>
  </si>
  <si>
    <r>
      <t>公用長租公務車租賃(增租一部//Altis 1.8 RCA-2276信德)_統一
_111/12/31-1100101統一國際新車_10,320/月
_</t>
    </r>
    <r>
      <rPr>
        <b/>
        <sz val="12"/>
        <color rgb="FFFF0000"/>
        <rFont val="新細明體"/>
        <family val="1"/>
        <charset val="136"/>
      </rPr>
      <t>109/12/31</t>
    </r>
    <r>
      <rPr>
        <b/>
        <sz val="12"/>
        <color theme="1"/>
        <rFont val="新細明體"/>
        <family val="1"/>
        <charset val="136"/>
      </rPr>
      <t>-1070101統一國際新車_10,720/月</t>
    </r>
    <phoneticPr fontId="3" type="noConversion"/>
  </si>
  <si>
    <r>
      <rPr>
        <b/>
        <sz val="12"/>
        <color theme="1"/>
        <rFont val="新細明體"/>
        <family val="1"/>
        <charset val="136"/>
      </rPr>
      <t>長租公務車(RBK-6283)_聯邦
_延約二年1.722萬//原2.0238萬元/月
_111/06/30(延二年)-109/6/30三年-106/7/1新車</t>
    </r>
    <r>
      <rPr>
        <sz val="12"/>
        <color theme="1"/>
        <rFont val="新細明體"/>
        <family val="1"/>
        <charset val="136"/>
      </rPr>
      <t xml:space="preserve">
_Luxgen M7 Turbo Eco Hyper 2.2 3D安全豪華型客貨車
</t>
    </r>
    <phoneticPr fontId="3" type="noConversion"/>
  </si>
  <si>
    <t>長租公務車(RAV-9812)_聯邦_首長座車_(Toyota Camry 2500cc)
_111/6/30-110/02/28展約_1.7708萬
_110/2/28-106/02/17新車</t>
    <phoneticPr fontId="3" type="noConversion"/>
  </si>
  <si>
    <t>6/22</t>
    <phoneticPr fontId="3" type="noConversion"/>
  </si>
  <si>
    <t>**週轉金報支_ 6/10請購指定填入(案由及摘要/墊款人/成本中心//發票廠商統編/發票號碼/發票日期/發票格式/發票稅前金額/發票營業稅)_問題(小額請購單有同單多項分不同廠商購買情況要分項/表單購物要同一預算科目_電子表單請購格式修改/採購格式修改_導正各單位輸入習慣(依自動報支需求)_嘗試自主電子表單增加報支資料匯出Excel_嘗試自主匯入資料至報支系統_報支資料自動串接報支系統_紙本印出簽核
**報支清單黃_ 6/10順數據分析(//廠商統編/受款人/地址或帳號/科目/戶號-成本中心/金額/案由及摘要)_</t>
    <phoneticPr fontId="3" type="noConversion"/>
  </si>
  <si>
    <t>1.經審查「XX(版)」，本處無意見。2.敬覆XX</t>
    <phoneticPr fontId="3" type="noConversion"/>
  </si>
  <si>
    <r>
      <rPr>
        <b/>
        <sz val="12"/>
        <color theme="1"/>
        <rFont val="新細明體"/>
        <family val="1"/>
        <charset val="136"/>
      </rPr>
      <t xml:space="preserve">**防颱/防洪(汛期5-11月)_ </t>
    </r>
    <r>
      <rPr>
        <sz val="12"/>
        <color theme="1"/>
        <rFont val="新細明體"/>
        <family val="1"/>
        <charset val="136"/>
      </rPr>
      <t>整備工作
週報內容1: 汛期來臨，目前進行行政轄區相關防颱防洪整備工作中(防颱物資及砂包儲備、各排水溝落水頭清淤、廠區過茂樹木修剪、各防洪閘門檢測與演練及輪值留守人員安排等)，預計於3月中完成相關整備；另全公司儲備防颱口糧901份將依S1規劃原則預計於6月初再購買(確保口糧效期)並分送各需求廠站。 週報內容2: 防颱口糧購買與配送/今年度儲備用防颱口糧共需901份，已於6/10購買並配發至ADM/南機廠、大寮機廠、北機廠、前鎮機廠及美麗島站等各廠站，並由各窗口單位協助分發至各防颱應變單位儲備。
**防旱(停水)_</t>
    </r>
    <phoneticPr fontId="3" type="noConversion"/>
  </si>
  <si>
    <t>(111/5/31)發備忘錄通知會議_(6/1)會議議題資料準備()_紀錄發送</t>
    <phoneticPr fontId="3" type="noConversion"/>
  </si>
  <si>
    <t>總務採購報支案改採線上報支先導作業(暫緩)</t>
    <phoneticPr fontId="3" type="noConversion"/>
  </si>
  <si>
    <t>109/3/1總務電子表單系統化_3/1起公務車輛(含腳踏車)維修申請表單數位化上線_3/25制服申領表上線(3/16試辦)_5/7(4/8起)請購表單L1試辦_6/4增加假日公務車借車單數位化_6/22(6/20)發文通知正式上線表單與日期7/1_(7/1)正式上線(勸停止本)_</t>
    <phoneticPr fontId="3" type="noConversion"/>
  </si>
  <si>
    <r>
      <t xml:space="preserve">淡輕款 </t>
    </r>
    <r>
      <rPr>
        <b/>
        <u/>
        <sz val="12"/>
        <color theme="1"/>
        <rFont val="新細明體"/>
        <family val="1"/>
        <charset val="136"/>
      </rPr>
      <t>製發</t>
    </r>
    <r>
      <rPr>
        <b/>
        <sz val="12"/>
        <color theme="1"/>
        <rFont val="新細明體"/>
        <family val="1"/>
        <charset val="136"/>
      </rPr>
      <t>(新北捷107設計款)_180?人
_1101231_1091231-107XX)
_(180人_107/6月底要_9400/人)(新北捷30人各2套)
**夏服(短襯或PO共1//長褲*2)_冬服()
**107卓蓉冬起-108-109卓蓉夏冬/110春稻夏冬/</t>
    </r>
    <phoneticPr fontId="3" type="noConversion"/>
  </si>
  <si>
    <t>_思科視訊  https://www.webex.com/downloads.html</t>
    <phoneticPr fontId="3" type="noConversion"/>
  </si>
  <si>
    <t>M13疑難雜症問題/追蹤事項</t>
    <phoneticPr fontId="3" type="noConversion"/>
  </si>
  <si>
    <t>年度預算</t>
    <phoneticPr fontId="3" type="noConversion"/>
  </si>
  <si>
    <t>6/24第二階段優化(30表評估)_待改善問題(自動回首頁/列印一頁/歷史查詢功能/可附掛附件)</t>
    <phoneticPr fontId="3" type="noConversion"/>
  </si>
  <si>
    <t>高雄捷運/輕軌年度定期檢查活動(後勤支援)(110-6-29)
週報: 今年度市府年度定期檢查活動已排定於6/29假行政大樓舉行，當日活動所需之場地、布置、代訂餐飲、公務車支援、停車引導、會議設施、空調及電梯調控、場地清潔、動線綠美化等事項已完成相關規劃準備事宜，後續將於活動當日配合活動流程提供相關後勤支援。</t>
    <phoneticPr fontId="3" type="noConversion"/>
  </si>
  <si>
    <t>專案    110-13</t>
    <phoneticPr fontId="3" type="noConversion"/>
  </si>
  <si>
    <t>111年
D=1/29六</t>
    <phoneticPr fontId="3" type="noConversion"/>
  </si>
  <si>
    <t>**履約_1/7與九品香溝通增飯量減半(回報M1)_1/13了解飯量減半_2/18(約後一個月)檢視保險_6月(7/2)廠家現場抽查(各家年度至少一次)_(110/7/2)半年檢視評估廠商服務狀況_
**訂約_(109/10/5)新年約啟動_評估選商策略_(11/16)年度便當服務特約廠家上簽M1A(含設立函或營登/責任險查核)_(11/30前)簽訂特約及用印(含素食)_7/1(109/6/15)半年檢視評估廠商服務狀況(OK)_(109/5/22)洪副總指示強化廠商管理作為//提升同仁用餐安全_(10/15)年度現場衛生環境查核6家_請教M4斌銓便當廠家參考意見(暫不詢)_11/10二次PO EIP下線_( 109/11/15-10/15雙軌轉ERP)_11/16(11/6前!)評估選商策略(布告員工意見調查//問券設計)(請問您對現有服務廠家(桌上賓)滿意度為何?滿意/尚可/不滿意(請問您不滿意的地方為何(開放)?//請問您是否有推薦的優質廠商?//請問您對近期開放使用之ERP新訂便當系統滿意度?滿意/不滿意(請問您不滿意或想建議的地方為何?//請問您是否有其他建議?)_11/27(11/17-11/23)滿意度調查_訊息給350位訂者調查//251人回復//平均滿意或尚可者93.4%(成峰95%餘93%//不滿意主要//貴/油/變化少)_12/9(12/10前)上簽M1服務廠家建議(含設立函或營登/責任險查核//將環境檢查規則納入協議書)(退桌上賓//增食堂) ##1/6同意書用印(含訂約檢查項目) ##</t>
    <phoneticPr fontId="3" type="noConversion"/>
  </si>
  <si>
    <t>#機車資產</t>
    <phoneticPr fontId="3" type="noConversion"/>
  </si>
  <si>
    <t>**110冬服_ 啟動(品項/白長上衣2件褲1件)_5月下旬需求數調查_6/2(最慢5/31前)統計及訂購(118+116人/金額27萬1360元)(92人外套/背心不發節省20.7萬元/外套1500/背心750計)_
**109/6/5(110年需求)新約啟動規劃_7/7(6/15)指定新北捷決標廠商同條件採購簽會辦L1/M4陳P(核定數量//採購方式)准_109/9/17追蹤新北捷招標進度(承辦表示會延//換主辦//及不會含維修款發包)(結合作機會不大)_10/9緊急專簽P准恢復高捷自行採購(與新北捷合購生變//範圍僅營運款及時程延後)(卓蓉//度力//春稻)(品項數量有調整//增白上衣減長褲)(偉田9/29表示不投標)(規劃預算177萬)_(11/12)比議價(11/3截標)決標(春稻 84萬9728元)(撙節約92萬元)_12/11(12/2)新布料準備完成及確認OK_1/11(12/31)樣衣打樣確認_1/11(1/10)提送訂單_1/18需否調查減量(L1D已調整數量//首發不調查)_製作套量服_1/16套量(1/11-1/13崁頂)(1/14-1/15漁人碼頭)_(4/29)夏服交貨_統計送改率_檢討(契約內容規格強化如應檢附檢驗證明)_
**109/10/9專簽發包方式_數量調整簽P准(品項數量有調整//增白上衣減長褲)_(L1D營運短襯改2/夏褲改1/領帶*1)(維修排汗衫*1/夏褲*2)_1/16(2/1-3/30)生產大貨_</t>
    <phoneticPr fontId="3" type="noConversion"/>
  </si>
  <si>
    <t>111年預算</t>
    <phoneticPr fontId="3" type="noConversion"/>
  </si>
  <si>
    <r>
      <t>**108/12/11 P准</t>
    </r>
    <r>
      <rPr>
        <b/>
        <u/>
        <sz val="12"/>
        <color rgb="FFFF0000"/>
        <rFont val="新細明體"/>
        <family val="1"/>
        <charset val="136"/>
      </rPr>
      <t>後勤每人一套改為全不發</t>
    </r>
    <r>
      <rPr>
        <b/>
        <sz val="12"/>
        <color theme="1"/>
        <rFont val="新細明體"/>
        <family val="1"/>
        <charset val="136"/>
      </rPr>
      <t>_專簽P准(M1A轉P指示)
**108/12/12 P准</t>
    </r>
    <r>
      <rPr>
        <b/>
        <u/>
        <sz val="12"/>
        <color rgb="FFFF0000"/>
        <rFont val="新細明體"/>
        <family val="1"/>
        <charset val="136"/>
      </rPr>
      <t>小改款</t>
    </r>
    <r>
      <rPr>
        <b/>
        <sz val="12"/>
        <color theme="1"/>
        <rFont val="新細明體"/>
        <family val="1"/>
        <charset val="136"/>
      </rPr>
      <t>(108/10/25 P指示)_(11/14-11/8線上意見調查)_12/10-12/5 P指示站務款女襯領花取捨調查(67%讚取消)_範圍(取消:襯衫背心肩帶//外套後色塊//女襯衫領花//長褲彈性纖維)(採自然汰換)_109/5/2配合夏服到貨公告 ##</t>
    </r>
    <phoneticPr fontId="3" type="noConversion"/>
  </si>
  <si>
    <t>**3量產_ 108/10/21-10/7樣衣試穿二週_
**2試穿_ 108/9/4七位代表樣衣量身(A11)_10/7(9/5-10/7)(製樣衣7套)(試衣大致OK)_
**1招標_ 108/4/15啟動_4/26潤泰全球公司訪(麥當勞/肯得雞廠商)(BAD)_5/10春稻公司訪(高鐵/中華電廠商)(GOOD)_5/24新世服公司(桃捷公司)(GOOD)_NO全家福(台灣高鐵及本公司)_7/2(5/2)規劃簽陳(2%彈性纖維年多50萬//良好得加一年//1534萬5409元//8,896,514+6,448,895 )_7/8提請購需求送M4_(8/12)(D-4M)開決標(春稻717萬9000元)(女襯無肩帶//加2%彈性纖維//肩帶改固定式//7套樣品//自送檢驗//套量服//免費量身服務//瑕疵免費修改) #
**108夏服_107/10/14(11/1)調查尺寸變更及刪換領需求(160修改//83刪領短襯56短PoLo33長褲79件//165換領共減短襯)(總撙14.9萬)_(12/1)訂購高捷(短襯/長褲/排汗衫/領帶=310萬3256元)_(3/13)到貨通知發文及佈告_108/4/29(4/26止)統計送改率(扣除特殊因素//送改率短襯 5.1%原107年2.9%、短POLO 0.6%原1.9%、長褲10%原107年7.0%；總12.6%原9.4%) ##
**108冬服_(108/4/2)啟動_研撙節配發(由二套減為一套+得補領配套)_4/8 P週會指示撙節_4/11規劃上簽P准_4/22(發文)調查需求_5/8(公告)需求調查(增減換領/尺寸修)_(5/8)統計(增領/減領)營運款621位同仁共減少523件長襯(84人全不領、182人增領1件)估可節省32.6萬元。維修/軌道款585位同仁共減544件長襯及增102件POLO衫(長襯計有41人增領1件、POLO衫計有72人不領、102人復領1件)估可節省28.4萬元//以上總計約可節省61萬元_5/21(5/15)下訂95.19萬(長襯770+長POLO685//背心40/外套82)_(9/23)高捷款到貨佈告(叮試穿/限期換改//附名冊 地點窗口 換改單 範例單)_10/28(10/25前)修改(長襯+長POLO改率?)(背心?)(外套/夾克?)(換改少不統計) ##</t>
    <phoneticPr fontId="3" type="noConversion"/>
  </si>
  <si>
    <t>**109冬服_4/22啟動_(4/22-5/6)需求調查(減領/尺寸修)_5/14專簽P准延發三年品項及配套(延發名單//損發配套//撙節費用)(會相關單位協宣)(省成本約94萬)_6/9統計名冊/數量(增領/減領)下訂(預交期9/25)(因去年冬季制服減半發放及已全面套量故故不做尺碼變更及刪領調查)(1,195人)_9/24(到貨前一週)高捷款到貨布告(宣導三年發品項延一年及其配套//充分溝通同仁)_(9/25)高捷款到貨(大寮/南岡//南機/站務/前鎮)_10/30軌道長襯到貨_12/23(10/25前)修改率(長襯3%+長POLO 0.4%) ##
**109夏服1164人_108/10/3啟動_11/1(109換新廠家全面套量)_小改款故夏服不執行尺碼及刪領調查_11/27小改款延後因應(1/1-5/25新人需求:協調春稻配合製發)_12/12改款範圍確認_線上同仁重新套量(12/23-12/27美麗島)_(12/30-1/3 R24)_(1/6-1/9前鎮機廠)_(1/13-1/17大寮機廠)_2/15訂購(短襯/長褲/排汗衫/領帶)(168萬9970元)_109/5/22到貨通知發文及佈告(宣達小改款肩帶/領花改款//舊服自然汰換仍可穿)_7/13春稻問題(換改率過高//到貨日一再延//軌道長褲做錯)_8/12送改率短襯9%(108=5.1)//短PO 23%(108=1%)//長褲7%(108=10)//總計23.3%(108=12.6)(主要差異在短PO有132人23%疑因套量因素致大量覺太緊提出換改)_9/21春稻首次夏服滿度調查(短襯口袋小//布料PE悶熱//縫線不扎實) ##</t>
    <phoneticPr fontId="3" type="noConversion"/>
  </si>
  <si>
    <t>7/13</t>
    <phoneticPr fontId="3" type="noConversion"/>
  </si>
  <si>
    <t>專案人員住宿安排_淡海輕軌派駐人員/磨軌///洗軌/台智桃捷綠線SBR團隊顧問
標3(崇明/和璘)_2房_43P_租金25,000稅外28380元稅內_押金52,000_房仲13000稅內_新民街一段93之1號13樓 _伍嘉欣 **仲介(新海灣)江素雲0963401200/0286310168 (平面汽車位*1)**
標2(曜滋/宗雄)_2房_46P_租金22,000稅外24974元稅內_押金46,000_房仲11500稅內_新民街一段87之1號2樓   _李秀雲 **仲介(新海灣)江素雲0963401200/0286310168 (平面汽車位*1)**
標4(榮貴/柏叡)_2房_41P_租金21,000稅外23839元稅內_押金42,000_房仲10,500稅內_新市一路一段 56號15樓 _陳偉仁 **仲介(新海灣)江素雲?**
標1(耀琳/智能)_2房_33P_租金20,000稅外22704元稅內_押金40,000_房仲10000稅內_新市一路一段140號6樓   _蘇香蘭 **仲介(住    商)周維德0986184467/0286319898**
標5(昭堂/宗勳)_2房_33P_租金18,000稅外20433元稅內_押金36,000_房仲?稅內_新市一路一段 38號17樓   _陳柔安 **仲介(新海灣)江素雲0963401200/0286310168 (有車位)**
標6(百慶/佳龍)_2房_31P_租金19,000稅外21569元稅內_押金38,000_房仲?稅內_新市一路一段142號13樓   _邱振豪 **仲介(新海灣)江素雲0963401200/0286310168 (有車位)**
107 標一_4房_78P_租金40000稅外_押金80000_房仲20000稅內_新民街一段63之1號 別墅_祝立中 仲介(新海灣)江素雲0963401200/0286310168 (平面汽車位*1)//標5(                 )_4房_78P_租金36,000稅外_押金86,000_房仲         0稅內_新市一路一段  76號 別墅_陳冠名 **仲介(住   商)周維德0986184467/0286319898**</t>
    <phoneticPr fontId="3" type="noConversion"/>
  </si>
  <si>
    <t>**110Q2_ 4/12(4/9)調查M1餐敘(4/29/1730聯上865元17位65%)(主辦文//統購公司餐券/M1/4-5月/調查餐廳/用算用完)//統籌M1核銷_(4/29)M1餐敘餐費入帳聯邦(412付訂/用餐/報支//通知)_7/8(6/30)核銷(M13協確認各一級單位費用上限)_檢討(停辦時考慮代金發放可列為選項)_
**110/1/5週會紀錄B指示考量疫情自辦餐敘期間給予適當展延(M1定6/30)_1/6發文通知展延至6/30_1/19摸彩券印製_1/22核對/封箱(邀工會//T11//T21//L11//企劃部門協)_(1/25!)獎項公告_(1/27)(三)一階摸彩活動_1/29(1/15)二階摸彩細程規劃_2/2(二)二階摸彩//中獎名單公告_2/5確認 iphone12到貨(2/4到1支//2/5另1支)_ 2/9(2/8前)獎項統一發送_檢討(彩券投入封箱優化獎項公告時併公告投券封箱時間及邀請各單位同仁蒞臨監督//D3處長契約贈手機強烈表示屬公司獎希公布該獎項)</t>
    <phoneticPr fontId="3" type="noConversion"/>
  </si>
  <si>
    <t xml:space="preserve"> </t>
    <phoneticPr fontId="3" type="noConversion"/>
  </si>
  <si>
    <t>111年編列: 7/9(7/12)次年度預算編列給M12_單槍5(新2-L11&amp;L12/汰3)_冰箱5(新1-L113/汰4)_電視機1(新-L113)</t>
    <phoneticPr fontId="3" type="noConversion"/>
  </si>
  <si>
    <t>改革創新 
110-01</t>
    <phoneticPr fontId="3" type="noConversion"/>
  </si>
  <si>
    <t>**中鋼稽核_ 110/6/3 IA通知2位/0628-0709(空間找6樓專案室)_6/21約憲光看M13空位_(6/23前)空出專案室_(6/28)進駐準備(準備體溫表/垃圾桶)_7/14(7/9)離場(歸還鑰匙/車柵卡*2)
'**物品攜單/個資_ : 缺失(機廠物品攜出單存有收集駕駛人個資未依法告知事宜//_(3/17)IA初稿改善情形提送M12_4/12(4/6)(斌)專簽奉准M1取消物品攜出單上【駕駛號碼欄】_4/12機廠門禁規章修訂准_4/23新版物品攜出單(無駕駛編號)重印_回收舊版/發出新版表單T22/M13/T13/L11_提送結案
'**ADM 電梯/緊急_ ADM電梯緊急裝置功能未定期測試紀錄及保全未定期應變訓練紀錄)_4/6緊急裝置定期測試紀錄納入設備月報控管_5/31(3月)實施年度電梯應變訓練(疫情取消)_</t>
    <phoneticPr fontId="3" type="noConversion"/>
  </si>
  <si>
    <t>**年度稽核_ (111/3/1)每年3月啟動</t>
    <phoneticPr fontId="3" type="noConversion"/>
  </si>
  <si>
    <t>因應疫情衝擊縮減行政處管發包之保全、清潔勞務契約人力規劃</t>
    <phoneticPr fontId="3" type="noConversion"/>
  </si>
  <si>
    <t>行政大樓消防管理</t>
    <phoneticPr fontId="3" type="noConversion"/>
  </si>
  <si>
    <t>110/6/18(已搬完)_7/1(110/06/30)租約屆期點交_7/2納管空間/消防_7/7二樓環境檢視_7/15納管家具清單(計211件/至少50萬元)_</t>
    <phoneticPr fontId="3" type="noConversion"/>
  </si>
  <si>
    <t>109/6/22(D-2.5M)啟動(P 6/22指定開發商舊振南)_109/6/22 M1A轉P指示今年指定舊振南月餅_8/3(7/15)規劃(克服重複問題//KMRT給L16)_M1A發中鋼倫理規範給送中鋼單位再酌送否_8/17!(8/11-8/14)(D-1.5M)專案上簽P(舊振南9入含稅480元//外賓482+台8//員工1598+台智21//開放員工自費)(108外賓480盒)_9/11(8/21-9/11)(D-5W)員工需求調查葷素/地點*6/開放自費539盒//訂購(KMRT施總工素)_(D-2WD)M13外賓訂車及配送規劃(無)_9/14(D-10)發文通知外賓到貨日(9/22電話通知//保期常7凍加7//L11/L1D/L1F物流寄)_9/15(D-W)員工到貨布告通知(日期//地點//名單//加購)_(9/22)(D-W)外賓月餅到貨分送(總工素//D預留10)_9/29(9/24)員工到貨分送(0929ADM////9/24高輕淡輕//0925大寮//0926岡山//0928車站//)</t>
    <phoneticPr fontId="3" type="noConversion"/>
  </si>
  <si>
    <t>處/組務會議定期召開 處會=8/4</t>
    <phoneticPr fontId="3" type="noConversion"/>
  </si>
  <si>
    <r>
      <rPr>
        <b/>
        <sz val="12"/>
        <color theme="1"/>
        <rFont val="新細明體"/>
        <family val="1"/>
        <charset val="136"/>
      </rPr>
      <t>四機廠生活垃圾清運處理發包</t>
    </r>
    <r>
      <rPr>
        <sz val="12"/>
        <color theme="1"/>
        <rFont val="新細明體"/>
        <family val="1"/>
        <charset val="136"/>
      </rPr>
      <t xml:space="preserve">二年約 </t>
    </r>
    <r>
      <rPr>
        <b/>
        <sz val="12"/>
        <color theme="1"/>
        <rFont val="新細明體"/>
        <family val="1"/>
        <charset val="136"/>
      </rPr>
      <t>112/1/31 (一般廢棄物)_</t>
    </r>
    <r>
      <rPr>
        <sz val="12"/>
        <color rgb="FFFF0000"/>
        <rFont val="新細明體"/>
        <family val="1"/>
        <charset val="136"/>
      </rPr>
      <t>南區焚化爐同意每月20噸(期限至115年1月底)</t>
    </r>
    <r>
      <rPr>
        <sz val="12"/>
        <color theme="1"/>
        <rFont val="新細明體"/>
        <family val="1"/>
        <charset val="136"/>
      </rPr>
      <t xml:space="preserve">
_110年(110.2.1~112.01.31)=10.78萬(共258.7萬)
_108年(108.2.1~110.01.31)=7.7萬(處理費佔?%)
_L11主約三年期(110.1.1-112.12.31)</t>
    </r>
    <phoneticPr fontId="3" type="noConversion"/>
  </si>
  <si>
    <t xml:space="preserve">(單111年111/10/1)(D-4M)啟動規劃_電詢L11確認代操作年限_(10/20)送發包計畫_廠商建議表_高輕約(110/9/16起3+3年)_(1/15)辦理生活垃圾隨水徵收免除用印(3+1機廠)_發包檢討(評估事先申請廢棄物進焚化爐申請對廠商競標意願是否提升//110年南區已同意高捷四機廠每月20噸期限至115年1月底//屆滿前一個月內可提出展延)_114/11/1一般廢棄物進廠申請(南區1/31屆) ## </t>
    <phoneticPr fontId="3" type="noConversion"/>
  </si>
  <si>
    <t>**M4開標方式為三次公開比價//亦造成廠商前二次吊高
**新光蘇先生經驗談//以公家名義(高鐵?)爭取南區CODA//獨運高捷//處理費自付南區//清運費委外發包//存有民營資格問題及風險問題
**生活垃圾密度 0.35//估100-150KG/子車//高捷現估 60KG/子車//</t>
    <phoneticPr fontId="3" type="noConversion"/>
  </si>
  <si>
    <t>單價: 1.8折合桌1890/1.6電腦桌2625//黑橋牌椅368///0.88玻璃櫃2048/3格內務櫃3412/
標準: 行控席位座椅(6000內)5200元、</t>
    <phoneticPr fontId="3" type="noConversion"/>
  </si>
  <si>
    <t>#品質文件</t>
    <phoneticPr fontId="3" type="noConversion"/>
  </si>
  <si>
    <t>802-1111 #2106</t>
    <phoneticPr fontId="3" type="noConversion"/>
  </si>
  <si>
    <t>吳小姐  印信業務
客氣</t>
    <phoneticPr fontId="3" type="noConversion"/>
  </si>
  <si>
    <t>新春開工團拜 業務</t>
    <phoneticPr fontId="3" type="noConversion"/>
  </si>
  <si>
    <t>中鋼公司 W3</t>
    <phoneticPr fontId="3" type="noConversion"/>
  </si>
  <si>
    <t>中元普渡/W3三年一輪</t>
    <phoneticPr fontId="3" type="noConversion"/>
  </si>
  <si>
    <t>M1疫苗</t>
    <phoneticPr fontId="3" type="noConversion"/>
  </si>
  <si>
    <t>7/30(7/1)朝納入明年規範(處務會提報)_預計6月再簽辦(建春稻/300件/先庫存廠商處)_</t>
    <phoneticPr fontId="3" type="noConversion"/>
  </si>
  <si>
    <t>歷年檢討Lessons Learn</t>
    <phoneticPr fontId="3" type="noConversion"/>
  </si>
  <si>
    <t>**電信網路_ 11/30(110年)客服CCTV電腦保留至屏案結  #### (5/25)T16來文門號異動(392門)_6/4(文)通訊//網路門號異動申請_6/2 384門異動用印(另8門長輝不續)_7/1長輝GPS租車機拆機_門禁注意(物品攜出)_7/22客服專線拆除_</t>
    <phoneticPr fontId="3" type="noConversion"/>
  </si>
  <si>
    <t xml:space="preserve"> </t>
    <phoneticPr fontId="3" type="noConversion"/>
  </si>
  <si>
    <t>&lt;ol&gt;&lt;li&gt;&lt;span style="font-size: 14pt;"&gt;&lt;strong style="mso-bidi-font-weight: normal;"&gt;&lt;span style="mso-bidi-font-size: 12.0pt; font-family: '新細明體',serif; mso-ascii-theme-font: minor-fareast; mso-fareast-theme-font: minor-fareast; mso-hansi-theme-font: minor-fareast; mso-bidi-font-family: 新細明體; color: black; mso-themecolor: text1; letter-spacing: 1.35pt; background: white;"&gt;【草衙館】目前因疫情暫時休館，未來政府防疫政策開放內用時(&lt;strong style="font-family: Verdana, Arial, Helvetica, sans-serif; letter-spacing: normal;"&gt;&lt;span style="mso-bidi-font-size: 12.0pt; font-family: '新細明體',serif; mso-ascii-theme-font: minor-fareast; mso-fareast-theme-font: minor-fareast; mso-hansi-theme-font: minor-fareast; mso-bidi-font-family: 新細明體; color: black; mso-themecolor: text1; letter-spacing: 1.35pt; background: white;"&gt;依業者公告)&lt;/span&gt;&lt;/strong&gt;，可享用館內早餐，請先電話訂位，票券使用期限及規則依票面載明。&lt;/span&gt;&lt;/strong&gt;&lt;/span&gt;&lt;/li&gt;&lt;li&gt;&lt;span style="font-size: 14pt;"&gt;&lt;strong style="mso-bidi-font-weight: normal;"&gt;&lt;span style="mso-bidi-font-size: 12.0pt; font-family: '新細明體',serif; mso-ascii-theme-font: minor-fareast; mso-fareast-theme-font: minor-fareast; mso-hansi-theme-font: minor-fareast; mso-bidi-font-family: 新細明體; color: black; mso-themecolor: text1; letter-spacing: 1.35pt; background: white;"&gt;【六和館】營業到&lt;/span&gt;&lt;/strong&gt;&lt;strong style="mso-bidi-font-weight: normal;"&gt;&lt;span style="mso-bidi-font-size: 12.0pt; font-family: '新細明體',serif; mso-ascii-theme-font: minor-fareast; mso-fareast-theme-font: minor-fareast; mso-hansi-theme-font: minor-fareast; mso-bidi-font-family: 'Times New Roman'; color: black; mso-themecolor: text1; letter-spacing: 1.35pt; background: white;" lang="EN-US"&gt;110/8/31&lt;/span&gt;&lt;/strong&gt;&lt;strong style="mso-bidi-font-weight: normal;"&gt;&lt;span style="mso-bidi-font-size: 12.0pt; font-family: '新細明體',serif; mso-ascii-theme-font: minor-fareast; mso-fareast-theme-font: minor-fareast; mso-hansi-theme-font: minor-fareast; mso-bidi-font-family: 新細明體; color: black; mso-themecolor: text1; letter-spacing: 1.35pt; background: white;"&gt;，目前&lt;/span&gt;&lt;/strong&gt;&lt;strong style="font-size: 18.6667px; text-indent: -24px;"&gt;&lt;span style="font-family: 新細明體, serif; letter-spacing: 1.35pt; background-image: initial; background-position: initial; background-size: initial; background-repeat: initial; background-attachment: initial; background-origin: initial; background-clip: initial;"&gt;抵用券可用於&lt;/span&gt;&lt;/strong&gt;&lt;strong style="font-size: 14pt; text-indent: -18pt;"&gt;&lt;span style="font-family: 新細明體, serif; letter-spacing: 1.35pt; background-image: initial; background-position: initial; background-size: initial; background-repeat: initial; background-attachment: initial; background-origin: initial; background-clip: initial;"&gt;可電話訂購餐點外帶(便當、港點、冷凍餐點)消費折抵。&lt;/span&gt;&lt;/strong&gt;&lt;/span&gt;&lt;/li&gt;&lt;li&gt;&lt;span style="font-size: 14pt;"&gt;&lt;strong style="mso-bidi-font-weight: normal;"&gt;&lt;span style="mso-bidi-font-size: 12.0pt; font-family: '新細明體',serif; mso-ascii-theme-font: minor-fareast; mso-fareast-theme-font: minor-fareast; mso-hansi-theme-font: minor-fareast; mso-bidi-font-family: 新細明體; color: black; mso-themecolor: text1; letter-spacing: 1.35pt; background: white;"&gt;&amp;nbsp;票券為抵用贈券，非現金禮券，逾期等因素不能退返抵用金為現金。&lt;/span&gt;&lt;/strong&gt;&lt;/span&gt;&lt;/li&gt;&lt;li&gt;&lt;span style="font-size: 14pt;"&gt;&lt;strong style="mso-bidi-font-weight: normal;"&gt;&lt;span style="mso-bidi-font-size: 12.0pt; font-family: '新細明體',serif; mso-ascii-theme-font: minor-fareast; mso-fareast-theme-font: minor-fareast; mso-hansi-theme-font: minor-fareast; mso-bidi-font-family: 新細明體; color: black; mso-themecolor: text1; letter-spacing: 1.35pt; background: white;"&gt;其餘補充說明請詳附件。&lt;/span&gt;&lt;/strong&gt;&lt;/span&gt;&lt;/li&gt;&lt;/ol&gt;</t>
    <phoneticPr fontId="3" type="noConversion"/>
  </si>
  <si>
    <t>5/11(110/4/14)(D-2M)啟動規劃_5/20(D-1.5M)私詢上級禮品意向(透過B秘書)(唐記/玉荷包/水蜜桃)_5/25(D-1M)專簽P准(因疫情及運量低暫不送!)#</t>
    <phoneticPr fontId="3" type="noConversion"/>
  </si>
  <si>
    <t>追蹤案件</t>
    <phoneticPr fontId="3" type="noConversion"/>
  </si>
  <si>
    <t>北機電費</t>
    <phoneticPr fontId="3" type="noConversion"/>
  </si>
  <si>
    <t>110年控管: 執行控管(單槍*4//冰箱*5//)_</t>
    <phoneticPr fontId="3" type="noConversion"/>
  </si>
  <si>
    <t>管理月報</t>
    <phoneticPr fontId="3" type="noConversion"/>
  </si>
  <si>
    <t>修繕登錄</t>
    <phoneticPr fontId="3" type="noConversion"/>
  </si>
  <si>
    <t>chrome-extension://knnoopddfdgdabjanjmeodpkmlhapkkl/nhc.htm#url=http://prod.krtco.com.tw/erp/ffk/jsp/ffkjj01.jsp?_action=I&amp;compId_qry=krtc&amp;receiptNo_qry=110F01528</t>
    <phoneticPr fontId="3" type="noConversion"/>
  </si>
  <si>
    <t xml:space="preserve"> </t>
    <phoneticPr fontId="3" type="noConversion"/>
  </si>
  <si>
    <t>**(鮑哥退休日109/5/1)用人_  2/14補人策略思考_4/27(4/28)通知同仁參加歡送會_(4/28)人力因應規劃(暫不補待疫情緩和司機派車需求增加時再提撥補)_(4/29)退休LAST上班日_4/30(RAV-9812)由許曉初接手/通知司機(RAV-5351改自駕)_10/13下午P臨時要用車因T/D2/M3已出車造成P無車_
**車輛_ 評估RAV-5351租車退租可行性(車尚有需求//需賠償剩餘10個月租金一半約10萬//建不退租)_5/11專簽退租(RAV-5351)P准_5/29取消資源預約登錄_6/1(5/31)還車__6/8退加油卡_6/8確認3252改停地下室_</t>
    <phoneticPr fontId="3" type="noConversion"/>
  </si>
  <si>
    <t>--</t>
    <phoneticPr fontId="3" type="noConversion"/>
  </si>
  <si>
    <t>111/1/2(營運款+維修款= (1月)</t>
    <phoneticPr fontId="3" type="noConversion"/>
  </si>
  <si>
    <t>L1D長租租車三部公務車(聯邦國際)
租期三年(110/11/30-107/11/30)_4.39萬/月</t>
    <phoneticPr fontId="3" type="noConversion"/>
  </si>
  <si>
    <t>確認需求_發包計劃表_底價單/發包文件_開決標(43900?聯邦國際)_交車(一個月備車)_</t>
    <phoneticPr fontId="3" type="noConversion"/>
  </si>
  <si>
    <t>跨年-總務支援勤務 (19:00-00:30)_後勤餐飲支援人力(儒//陽/育/斌/茂輪流)</t>
    <phoneticPr fontId="3" type="noConversion"/>
  </si>
  <si>
    <t>110/8/11 上午D/M1需到小丑魚洽公/遇信德車禍請假/改委鴻茂兼任駕駛</t>
    <phoneticPr fontId="3" type="noConversion"/>
  </si>
  <si>
    <r>
      <rPr>
        <b/>
        <u/>
        <sz val="10"/>
        <color rgb="FFFF0000"/>
        <rFont val="新細明體"/>
        <family val="1"/>
        <charset val="136"/>
      </rPr>
      <t>可再效率化工項</t>
    </r>
    <r>
      <rPr>
        <sz val="10"/>
        <color rgb="FFFF0000"/>
        <rFont val="新細明體"/>
        <family val="1"/>
        <charset val="136"/>
      </rPr>
      <t>: 咖啡機現金入銀行季存//咖啡機現金改繳D2//後送遺失物改不定期取回//環保業務脫鉤//月拜拜停止//</t>
    </r>
    <phoneticPr fontId="3" type="noConversion"/>
  </si>
  <si>
    <r>
      <rPr>
        <b/>
        <u/>
        <sz val="10"/>
        <color rgb="FFFF0000"/>
        <rFont val="新細明體"/>
        <family val="1"/>
        <charset val="136"/>
      </rPr>
      <t>待發展重要工作(人力不足影響專案業務推動)</t>
    </r>
    <r>
      <rPr>
        <b/>
        <sz val="10"/>
        <color rgb="FFFF0000"/>
        <rFont val="新細明體"/>
        <family val="1"/>
        <charset val="136"/>
      </rPr>
      <t>:</t>
    </r>
    <r>
      <rPr>
        <sz val="10"/>
        <color rgb="FFFF0000"/>
        <rFont val="新細明體"/>
        <family val="1"/>
        <charset val="136"/>
      </rPr>
      <t xml:space="preserve"> 台智公文制度/系統優化、廢棄家具處置、檔案室整理、電子表單化、總務數位化)</t>
    </r>
    <phoneticPr fontId="3" type="noConversion"/>
  </si>
  <si>
    <r>
      <rPr>
        <b/>
        <sz val="10"/>
        <color rgb="FFFF0000"/>
        <rFont val="新細明體"/>
        <family val="1"/>
        <charset val="136"/>
      </rPr>
      <t xml:space="preserve">增加檔案室 </t>
    </r>
    <r>
      <rPr>
        <b/>
        <sz val="10"/>
        <rFont val="新細明體"/>
        <family val="1"/>
        <charset val="136"/>
      </rPr>
      <t>公文、契約書正本逐年整理電子化或銷毀(非必要/過期者)</t>
    </r>
    <phoneticPr fontId="3" type="noConversion"/>
  </si>
  <si>
    <t>歐英斌
黃聖育</t>
    <phoneticPr fontId="3" type="noConversion"/>
  </si>
  <si>
    <t>制服發包</t>
    <phoneticPr fontId="3" type="noConversion"/>
  </si>
  <si>
    <r>
      <t xml:space="preserve">108年: (D賀副指示重覆整併//陳火坤董事D12+L16//交局運監科長S12+L11//消局預防科技士S12+L11//捷警隊長)_
107年: M13應先與秘書協調配送分工 //KMRT由各單位視需要提列//重覆時由M1協調以不重覆為原則//簽後可能再進新人於簽時即留彈性//
106建議:年員工月餅業務回歸M13統辦後之承辦人(應可併雯輝使員工+自費團購一起)__M11在未簽准前即發備忘錄告知發舊振南月餅(犯忌)__可不用等調查確認數量再簽(可先簽核准廠家及價位)，簽應註明「奉准後..(M11/M13)發送員工/外賓需求調查」_4.用舊振南無防腐劑月餅期限太短，送禮常造成各單位困擾，應思改善_
</t>
    </r>
    <r>
      <rPr>
        <sz val="10"/>
        <color rgb="FFFF0000"/>
        <rFont val="新細明體"/>
        <family val="1"/>
        <charset val="136"/>
      </rPr>
      <t xml:space="preserve">105:需求調查時考慮述明顧問/KMRT統一M1、捷警統一T1、董監事D1..；外賓及員工建M13整合簽辦；注意KMRT副局長/主秘 B不會送由M1送；簽呈小卡應為敬賀非致贈或敬贈；外賓到貨時間應明確為上午或下午到貨以利公務車安排
</t>
    </r>
    <phoneticPr fontId="3" type="noConversion"/>
  </si>
  <si>
    <r>
      <t>109年約檢討(為免低薪確保服務品質設計保全員職務/危險/專業</t>
    </r>
    <r>
      <rPr>
        <sz val="10"/>
        <color theme="1"/>
        <rFont val="新細明體"/>
        <family val="1"/>
        <charset val="136"/>
      </rPr>
      <t>加給</t>
    </r>
    <r>
      <rPr>
        <b/>
        <sz val="10"/>
        <color theme="1"/>
        <rFont val="新細明體"/>
        <family val="1"/>
        <charset val="136"/>
      </rPr>
      <t>//大廳及小隊長應具文書能力_2/3發備忘錄109-M1-0002糾正北機2員逾溫故訓)</t>
    </r>
    <phoneticPr fontId="3" type="noConversion"/>
  </si>
  <si>
    <t>項目</t>
    <phoneticPr fontId="3" type="noConversion"/>
  </si>
  <si>
    <t>工時</t>
    <phoneticPr fontId="3" type="noConversion"/>
  </si>
  <si>
    <t>說明</t>
    <phoneticPr fontId="3" type="noConversion"/>
  </si>
  <si>
    <t>110/7/16(D-2M)啟動(110年中元節為8/22)_7/23評估舉辦否(先詢中鋼-W3統辦)_7/28疫情考量擬M1代表普渡/不邀其他單位(先詢B意向)(B要親自主持)_8/5!(7/20)(D-1M)規劃簽P准活動日期/主典官(通知:台智/一卡通)_'8/17(D-1)預檢各準備事項READY_8/18(D)布置/彩排/擺供品(如何引導/茶葉倒茶//電梯全開)_(11:30)採排_(13:30)工作人員就位_(13:45)廣播/點香_(14:00)典禮開始_8/19專案結案(檢視照片)(檢討:戶外效果-不錯/電梯應該全開/各單位就位時間是否1345改為13:50/董事長位置建議也地標標示較清楚 )</t>
    <phoneticPr fontId="3" type="noConversion"/>
  </si>
  <si>
    <r>
      <t xml:space="preserve">111年中元普渡 </t>
    </r>
    <r>
      <rPr>
        <b/>
        <sz val="12"/>
        <color rgb="FFFF0000"/>
        <rFont val="新細明體"/>
        <family val="1"/>
        <charset val="136"/>
      </rPr>
      <t>中元節=8/12 D1=8/12五? 1400</t>
    </r>
    <r>
      <rPr>
        <b/>
        <sz val="12"/>
        <color theme="1"/>
        <rFont val="新細明體"/>
        <family val="1"/>
        <charset val="136"/>
      </rPr>
      <t xml:space="preserve">
</t>
    </r>
    <r>
      <rPr>
        <b/>
        <sz val="12"/>
        <color rgb="FFFF0000"/>
        <rFont val="新細明體"/>
        <family val="1"/>
        <charset val="136"/>
      </rPr>
      <t xml:space="preserve">週報: </t>
    </r>
    <r>
      <rPr>
        <b/>
        <sz val="12"/>
        <color theme="1"/>
        <rFont val="新細明體"/>
        <family val="1"/>
        <charset val="136"/>
      </rPr>
      <t>109年度中元普渡暫訂於9/1(星期二)下午14：00於行政大樓大廳舉行，擬循往例邀請行政大樓駐點廠商一卡通公司及資策會一同參與，並援例擬由本公司董事長擔任主典官。本案確定日期待專簽核可後發文通知相關單位知悉</t>
    </r>
    <phoneticPr fontId="3" type="noConversion"/>
  </si>
  <si>
    <t>111/6/12(D-2M)啟動__8/5!(7/20)(D-1M)規劃簽P准活動日期/主典官(通知:台智/一卡通)_'8/17(D-1)預檢各準備事項READY_8/18(D)布置/彩排/擺供品(如何引導/茶葉倒茶//電梯全開)_(11:30)採排_(13:30)工作人員就位_(13:45)廣播/點香_(14:00)典禮開始_8/19專案結案(檢視照片)(檢討:戶外效果-不錯/電梯應該全開/各單位就位時間是否1345改為13:50/董事長位置建議也地標標示較清楚 )</t>
    <phoneticPr fontId="3" type="noConversion"/>
  </si>
  <si>
    <t>110年_楊董篤信普渡/戶外效果不錯/電梯應全開/各單位就位時間宜13:50/董事長位置宜也標示
-109年_集合前應先將電梯全開//忘記充茶葉應先泡好不用等待#
-108年起陪典人員不拿香/</t>
    <phoneticPr fontId="3" type="noConversion"/>
  </si>
  <si>
    <t>110/6/1啟動_(110/6/2)分工_817(D-7)確認要項可控_8/19(前一日)整體檢視(注意:無障礙需求/無線麥克風/訂餐飲)_8/20相關準備(停車引導/環控/電梯/保全秩序/訂餐飲/便當領取/紅布條590W*60H附繩子//借場地/內外清潔除草/3公務車1司機)_8/23(8/20/6/29延)定檢日_檢討(前一日布置後會上鎖故清潔應於前一日下班前各會議室清理完成/電梯歸樓暫定二台0700歸一樓&amp;1000歸五樓&amp;1700恢復)</t>
    <phoneticPr fontId="3" type="noConversion"/>
  </si>
  <si>
    <t>111/6/1啟動_(110/6/2)分工_(D-7)確認要項可控_(D-1)整體檢視(注意:無障礙需求/無線麥克風/訂餐飲)_相關準備(停車引導/環控/電梯/保全秩序/訂餐飲/便當領取/紅布條590W*60H附繩子//借場地/內外清潔除草/3公務車1司機)_定檢日_檢討(前一日布置後會上鎖故清潔應於前一日下班前各會議室清理完成/電梯歸樓暫定二台0700歸一樓&amp;1000歸五樓&amp;1700恢復)</t>
    <phoneticPr fontId="3" type="noConversion"/>
  </si>
  <si>
    <t>110/8/24 T13同仁出殯公祭需3車/駕駛不足*1由M1處長自駕</t>
    <phoneticPr fontId="3" type="noConversion"/>
  </si>
  <si>
    <t xml:space="preserve">110/8/23 L11申20 SIM卡MDVPN(QR-Code票證)ADSL 6M/2M HiLink VPN行動數據 </t>
    <phoneticPr fontId="3" type="noConversion"/>
  </si>
  <si>
    <t>駕駛人力不足</t>
    <phoneticPr fontId="3" type="noConversion"/>
  </si>
  <si>
    <t>業務人力不足</t>
    <phoneticPr fontId="3" type="noConversion"/>
  </si>
  <si>
    <t>110/8/25 下午記者會/信德工傷假/昆諺請假(帶老婆回診)，協調 P車支援</t>
    <phoneticPr fontId="3" type="noConversion"/>
  </si>
  <si>
    <t xml:space="preserve"> (110/4/14)籌備會(M1/斌)_(4/15)相關規劃(分工/佈置/接駁/停車/環控/秩序)(票匭/停車場/小型攝影機/捷運站接送/標牌/用印)_5/14(5/3)分工規劃簽辦_5/20(5/15)協助彩印股東會資料約233?份(開會通知書頁一印、出席簽到頁二印、發言表決頁三印)(共3張彩色A4=開會通知書*1//發言條表決票*1；另委託書黑白*1)_(前二日)佈置完成_準備P/D2報告檔案測試_5/26專簽分工(D-3W)_確認延期後之舉辦日期(8/25)_8/13巡視場地(佈置/秩序/環控/內外環境清潔)_8/24(8/25)特叮事項(提醒配戴識別證/M12錄影/環境/接駁/停車/音量測試/雨備//取消桌花/)_8/24(前一日)彩排(昇/斌/茂)_(8/25)股東會準備//會議_統計出席股東人車(董監?2位//國發會及中鋼?)(停車?汽?機//1出接駁*0人)_8/26(優化: 維持秩序保全人員依規定應準備糾察員臂章/R4A一號出口接駁車請明定09:20就位)_</t>
    <phoneticPr fontId="3" type="noConversion"/>
  </si>
  <si>
    <t>總務編列_ (6/18發-7/9回)次年度總務統籌預算需求調查發文(含資本資出/電費歸T2統籌)_7/12同仁編列期限_7/19(7/16)提報M12總務預算(公務汽車*長租1)_提報M12營業預算編制表(8/5 D2)_8/12熟悉各項預算需求_(8/30)簡報熟練準備/預算審查會_</t>
    <phoneticPr fontId="3" type="noConversion"/>
  </si>
  <si>
    <r>
      <rPr>
        <b/>
        <sz val="12"/>
        <color rgb="FFFF0000"/>
        <rFont val="新細明體"/>
        <family val="1"/>
        <charset val="136"/>
      </rPr>
      <t>上網型</t>
    </r>
    <r>
      <rPr>
        <b/>
        <sz val="12"/>
        <color theme="1"/>
        <rFont val="新細明體"/>
        <family val="1"/>
        <charset val="136"/>
      </rPr>
      <t>公務手機門號綁約(二年) D=雙年112/3/15
週報_
_1100316-1080316 (20門號)
_電信限額開放(40門)_若有職務異動得經雙方同意門號異動個人並由個人接手綁約責任</t>
    </r>
    <r>
      <rPr>
        <sz val="12"/>
        <color theme="1"/>
        <rFont val="新細明體"/>
        <family val="1"/>
        <charset val="136"/>
      </rPr>
      <t xml:space="preserve">
</t>
    </r>
    <phoneticPr fontId="3" type="noConversion"/>
  </si>
  <si>
    <t>非上網型公務手機門號綁約(112/03-10909)
(109資費: 購機約285元//單門號199元//站務款加上網359元)
週報: 
_109/9/23-1070323_核可必要規格需求: T14需NFC+大螢幕自動巡簽//非大陸廠牌//T14加上網1G//108Q4員座會決議新手機規格需能解決QR-code盤點掃描失敗問題_
_1041001_1070401_1091001_1120401_</t>
    <phoneticPr fontId="3" type="noConversion"/>
  </si>
  <si>
    <r>
      <rPr>
        <sz val="12"/>
        <color theme="1"/>
        <rFont val="新細明體"/>
        <family val="1"/>
        <charset val="136"/>
      </rPr>
      <t>_</t>
    </r>
    <r>
      <rPr>
        <b/>
        <sz val="12"/>
        <color theme="1"/>
        <rFont val="新細明體"/>
        <family val="1"/>
        <charset val="136"/>
      </rPr>
      <t>捷運機廠保全契約重新發包
週報:  捷運機廠保全契約將於年底屆期，已完成發包文件及底價單提送，M4已排定於10/21進行開標作業。
_110年嘉賀單價</t>
    </r>
    <r>
      <rPr>
        <b/>
        <sz val="12"/>
        <color rgb="FFFF0000"/>
        <rFont val="新細明體"/>
        <family val="1"/>
        <charset val="136"/>
      </rPr>
      <t>163.89</t>
    </r>
    <r>
      <rPr>
        <b/>
        <sz val="12"/>
        <color theme="1"/>
        <rFont val="新細明體"/>
        <family val="1"/>
        <charset val="136"/>
      </rPr>
      <t>元
_109年嘉賀</t>
    </r>
    <r>
      <rPr>
        <b/>
        <u/>
        <sz val="12"/>
        <color theme="1"/>
        <rFont val="新細明體"/>
        <family val="1"/>
        <charset val="136"/>
      </rPr>
      <t>單價</t>
    </r>
    <r>
      <rPr>
        <b/>
        <u/>
        <sz val="12"/>
        <color rgb="FFFF0000"/>
        <rFont val="新細明體"/>
        <family val="1"/>
        <charset val="136"/>
      </rPr>
      <t>161.89</t>
    </r>
    <r>
      <rPr>
        <b/>
        <u/>
        <sz val="12"/>
        <color theme="1"/>
        <rFont val="新細明體"/>
        <family val="1"/>
        <charset val="136"/>
      </rPr>
      <t>元 (10901-10912)//紅線忠華172.45
_108年忠華單價169.5元
_107年單價165.0元</t>
    </r>
    <r>
      <rPr>
        <b/>
        <sz val="12"/>
        <color theme="1"/>
        <rFont val="新細明體"/>
        <family val="1"/>
        <charset val="136"/>
      </rPr>
      <t xml:space="preserve">
</t>
    </r>
    <phoneticPr fontId="3" type="noConversion"/>
  </si>
  <si>
    <t>#電子表單</t>
    <phoneticPr fontId="3" type="noConversion"/>
  </si>
  <si>
    <t>#請購管理</t>
    <phoneticPr fontId="3" type="noConversion"/>
  </si>
  <si>
    <t>出入證系統功能應該要盡速優化</t>
    <phoneticPr fontId="3" type="noConversion"/>
  </si>
  <si>
    <t>主管巡查</t>
    <phoneticPr fontId="3" type="noConversion"/>
  </si>
  <si>
    <t>(110/8/23)Q3採電子化會議收集員工意見(茶水間照明改自動感應式/ADM西人行道連鎖磚多處凹陷生苔)_9/8(9/30)陳P核定</t>
    <phoneticPr fontId="3" type="noConversion"/>
  </si>
  <si>
    <t>9/9德公傷、初請假，諺下午T用車，故寄信臨時調鴻茂支援</t>
    <phoneticPr fontId="3" type="noConversion"/>
  </si>
  <si>
    <t>(9/15 D3經理反應)D3發出蝦皮掛號件被退件回公司(中安路1號)因查無關聯再轉由保全退蝦皮作法檢討</t>
    <phoneticPr fontId="3" type="noConversion"/>
  </si>
  <si>
    <t>聖育</t>
    <phoneticPr fontId="3" type="noConversion"/>
  </si>
  <si>
    <t>--</t>
    <phoneticPr fontId="3" type="noConversion"/>
  </si>
  <si>
    <t>_9/15回D3緯正初期應變作法( 退件案請一律留下相關資料並拍照存查-//聖育審核確認再退)_列組務會議紀錄列管建立檢核機制_</t>
    <phoneticPr fontId="3" type="noConversion"/>
  </si>
  <si>
    <r>
      <rPr>
        <b/>
        <sz val="12"/>
        <color theme="1"/>
        <rFont val="新細明體"/>
        <family val="1"/>
        <charset val="136"/>
      </rPr>
      <t>員工</t>
    </r>
    <r>
      <rPr>
        <sz val="12"/>
        <color theme="1"/>
        <rFont val="新細明體"/>
        <family val="1"/>
        <charset val="136"/>
      </rPr>
      <t>及</t>
    </r>
    <r>
      <rPr>
        <b/>
        <sz val="12"/>
        <color theme="1"/>
        <rFont val="新細明體"/>
        <family val="1"/>
        <charset val="136"/>
      </rPr>
      <t>外賓中秋月餅發送</t>
    </r>
    <r>
      <rPr>
        <sz val="12"/>
        <color theme="1"/>
        <rFont val="新細明體"/>
        <family val="1"/>
        <charset val="136"/>
      </rPr>
      <t>_</t>
    </r>
    <r>
      <rPr>
        <b/>
        <sz val="12"/>
        <color rgb="FFFF0000"/>
        <rFont val="新細明體"/>
        <family val="1"/>
        <charset val="136"/>
      </rPr>
      <t xml:space="preserve">D中秋節=111/09/10 D1外賓到貨日? D2員工到貨日?
週報: </t>
    </r>
    <r>
      <rPr>
        <b/>
        <sz val="12"/>
        <color theme="1"/>
        <rFont val="新細明體"/>
        <family val="1"/>
        <charset val="136"/>
      </rPr>
      <t>1.月餅廠商: 依往年同仁喜好及支持本公司開發商考量，今年度奉准訂購舊振南月餅禮盒。2.外賓月餅: 為撙節成本，今年度規劃採減半發放，經統計各單位需求，已奉准訂購數量:高捷外賓270盒、台智外賓14盒，預計9/7到貨分送。3.員工月餅: 目前進行ERP線上調查同仁需求口味及配送地點作業中，並規劃於9/8~9/14分別配送至各廠站分送予同仁(含台智、淡輕同仁)。。</t>
    </r>
    <r>
      <rPr>
        <sz val="12"/>
        <color theme="1"/>
        <rFont val="新細明體"/>
        <family val="1"/>
        <charset val="136"/>
      </rPr>
      <t xml:space="preserve">
_(110舊振南470元含稅)(109舊振南480含稅)(108舊振南465元未稅)</t>
    </r>
    <r>
      <rPr>
        <b/>
        <u/>
        <sz val="12"/>
        <color theme="1"/>
        <rFont val="新細明體"/>
        <family val="1"/>
        <charset val="136"/>
      </rPr>
      <t xml:space="preserve">
_新問卷/投票管理系統: http://svy:73/Page/Login.aspx</t>
    </r>
    <r>
      <rPr>
        <sz val="12"/>
        <color theme="1"/>
        <rFont val="新細明體"/>
        <family val="1"/>
        <charset val="136"/>
      </rPr>
      <t xml:space="preserve">
</t>
    </r>
    <phoneticPr fontId="3" type="noConversion"/>
  </si>
  <si>
    <t>**110/8/31輕軌出軌(0840 上行C36進站前列車出軌/0848成立ICP/1338事故車拉回機廠/1505全線恢復營運/1522解除ICP)_ 處置(0936二箱礦泉水送達/0943 L1至ADM領三箱水/0952需帳篷8頂/1013流動廁所2座/1028需口罩2盒/1040需餐盒140份)(1112帳篷8達/1117口罩2達/1154麵包一達70/1159麵包2達70/1214流廁達_1545帳篷廠商撤收完成)_9/16檢討_</t>
    <phoneticPr fontId="3" type="noConversion"/>
  </si>
  <si>
    <t>私人檔案</t>
    <phoneticPr fontId="3" type="noConversion"/>
  </si>
  <si>
    <r>
      <rPr>
        <b/>
        <sz val="12"/>
        <color theme="1"/>
        <rFont val="新細明體"/>
        <family val="1"/>
        <charset val="136"/>
      </rPr>
      <t>111/6/10</t>
    </r>
    <r>
      <rPr>
        <sz val="12"/>
        <color theme="1"/>
        <rFont val="新細明體"/>
        <family val="1"/>
        <charset val="136"/>
      </rPr>
      <t>(D-3M)啟動__(考慮員購限量及縮短加購期程)_(D-2M)專簽員工月餅規劃及調查外賓數量_外賓月餅名單會辦調查_專簽綜簽P(外賓減半/舊振南/470元含稅/外賓270盒台智8)_(D-5W)員調葷素/地點*6/(今年不開放自費)(問券調查=ERP布告/電子公文)_訂購(員工及外賓)_(D1-7)發文通知外賓到貨日_(D-W)外賓到貨分送_(D2-W)員工到貨布告通知(提醒保存期)_協助D21派車(9/7下&amp;9/9上)_(D-2W)員工到貨分送六處( 9/8三淡海 9/9前鎮 9/10大寮+岡山車班 9/13美麗島站一  9/14二ADM 9/16-S1*4)_檢討(調查方式暫不需用訊息/觀察逾時未回人數及處置方式)_檢討()</t>
    </r>
    <phoneticPr fontId="3" type="noConversion"/>
  </si>
  <si>
    <t>110/7/16(D-3M)啟動_(考慮員購限量及縮短加購期程)_(D-2M)專簽員工月餅規劃及調查外賓數量_(8/17-8/13)外賓月餅名單會辦調查(減半)_8/18專簽綜簽P(外賓減半/舊振南/470元含稅/外賓270盒台智8)_8/31(8/23-8/30)(D-5W)員調葷素/地點*6/(今年不開放自費)(問券調查=ERP布告/電子公文)_9/3訂購(員工及外賓)_9/3(D1-7)發文通知外賓到貨日_9/7(D-W)外賓到貨分送_9/8(D2-W)員工到貨布告通知(提醒保存期)_9/8協助D21派車(9/7下&amp;9/9上)_9/14(D-2W)員工到貨分送六處( 9/8三淡海 9/9前鎮 9/10大寮+岡山車班 9/13美麗島站一  9/14二ADM 9/16-S1*4)_9/15檢討(調查方式暫不需用訊息/觀察逾時未回人數及處置方式)_檢討(**福委會提案特殊取消自費加購建有配套方案或事先公告周知/M13應隨時自留2盒供經理部門取用/員工加購應將廠商產能限制納入考量/D1高雄地區董事6改延至9/14到//外派同仁注意/約100人未回調查改善)</t>
    <phoneticPr fontId="3" type="noConversion"/>
  </si>
  <si>
    <t>--106/3/23</t>
    <phoneticPr fontId="3" type="noConversion"/>
  </si>
  <si>
    <t>&gt;&gt;&gt;&gt;&gt;&gt;&gt;&gt;&gt;&gt;106/3/3樣品打樣*2(確認原版面)_3/6簽43500元未呈M1核定_3/23敲施工期(3/28)_3/28施工(養護3天)_3/31拆固定驗收不合格(三片玻璃高低差過大)_4/19再驗收_結案價格42750未稅(保固二年)</t>
    <phoneticPr fontId="3" type="noConversion"/>
  </si>
  <si>
    <t>9/28 諺/地檢署/初P用/改調德車-請D2另安排</t>
    <phoneticPr fontId="3" type="noConversion"/>
  </si>
  <si>
    <t>名片電表</t>
    <phoneticPr fontId="3" type="noConversion"/>
  </si>
  <si>
    <t>110/6/25高主會後通知啟動_7/7道路清潔7/1起縮1人力發文_7/14說減人力重點(因疫情不得已/暫時權宜多久不確定/請廠商妥處工作權安排)_7/15減人發文通知_7/19列減人配套措施(請提供減人後工作如何安排、配套措施)_7/21人員關懷/滾動規劃_7/23(斌)簽核配套措施_7/30準備工作(育發布告宣導機廠注意交通/小綠門禁//停車證_8/2注意保全異動交接(修保全勤務作業規定/大廳準備暫離告示牌)_7/30實際模擬運作(觀察0700-0730車輛數/0730-0900大門訪客數)_(8/2)正式啟動_8/3關心清潔轉換狀況_8/12 增設門弓器_9/28(9/10)確認人力預算是否保留(否)_</t>
    <phoneticPr fontId="3" type="noConversion"/>
  </si>
  <si>
    <t>(9/30)協T24增設小綠門攝影機(估價/專簽會辦/施作//規劃)(暫不)</t>
    <phoneticPr fontId="3" type="noConversion"/>
  </si>
  <si>
    <t>(4/1)籌備會(M1/斌)__相關規劃(分工/佈置/接駁/停車/環控/秩序)(票匭/停車場/小型攝影機/捷運站接送/標牌/用印)_(5/3)分工規劃簽辦_(5/15)協助彩印股東會資料約233?份(開會通知書頁一印、出席簽到頁二印、發言表決頁三印)(共3張彩色A4=開會通知書*1//發言條表決票*1/另委託書黑白*1)_(前二日)佈置完成_準備P/D2報告檔案測試_5/26專簽分工(D-3W)_確認延期後之舉辦日期(8/25)_巡視場地(佈置/秩序/環控/內外環境清潔)_(8/25)特叮事項(提醒配戴識別證/M12錄影/環境/接駁/停車/音量測試/雨備//取消桌花/)_(前一日)彩排(昇/斌/茂)_股東會準備//會議_統計出席股東人車(董監?2位//國發會及中鋼?)(停車?汽?機//1出接駁*0人)_(優化: 維持秩序保全人員依規定應準備糾察員臂章/R4A一號出口接駁車請明定09:20就位)_</t>
    <phoneticPr fontId="3" type="noConversion"/>
  </si>
  <si>
    <r>
      <rPr>
        <b/>
        <sz val="12"/>
        <color theme="1"/>
        <rFont val="新細明體"/>
        <family val="1"/>
        <charset val="136"/>
      </rPr>
      <t>股東常會籌備工作</t>
    </r>
    <r>
      <rPr>
        <sz val="12"/>
        <color theme="1"/>
        <rFont val="新細明體"/>
        <family val="1"/>
        <charset val="136"/>
      </rPr>
      <t xml:space="preserve"> (111活動日D=?)
週報內容: 目前進行會場內、外部環境清潔加強整理工作中，場地相關布置工作配合預演時程預計於8/23前布置完成。 活動當日接送董監事/股東所需公務車輛、停車場地/引導、維持秩序保全人力、錄影等需求，已規劃安排完成。 
(每?年改選/上次108)</t>
    </r>
    <phoneticPr fontId="3" type="noConversion"/>
  </si>
  <si>
    <t>9/29下午寄信已無司機(信德請假)，改由聖育同仁勉勵自駕往</t>
    <phoneticPr fontId="3" type="noConversion"/>
  </si>
  <si>
    <t>同仁工作不完改抵休加班</t>
    <phoneticPr fontId="3" type="noConversion"/>
  </si>
  <si>
    <r>
      <t>**下半年費用_5/26(110/5/15)啟動_5/27(5/31前)列冊發文通知(併宣導IA機廠車速宣導)員工_非員工(南機土軌/大寮訓就以email通知)_6/22(6/25前)員工收費及追捕扣_7/2(6/25前)非員工費用收取_7/15週報二_檢討(不續用者建發文改6/5前通知/7月扣薪建改6月扣薪)_'110下半年: (訓就開課/9/17-12/17//82車/計收60600元)_
**上半年費用__(109/10/15)啟動110上半年收費_ ( 109/11/2)判定抽籤否(NO 僅3人排隊-7月份起排)_11/26( 12/1前!)發文通知員工扣薪(2/5入帳)_(12/1前!)發文通知非員工各窗口(D3/L1)_1/7(12/20後)統計//員工實收(280車//21.9萬元)//非員工436車實收36.074萬(南機廠//一卡30.264/資策1.62/土軌1.2/台智0.51/一卡1.08//大寮機/訓就1.44//前鎮機/聯鋼0.68/卡夫0.28/中鋼0.14/阿爾0.12)_1/8了解發證情形//通知各機廠__3/11訓就學員停車收費(3/9-7/9)(</t>
    </r>
    <r>
      <rPr>
        <b/>
        <strike/>
        <sz val="12"/>
        <color rgb="FFFF0000"/>
        <rFont val="新細明體"/>
        <family val="1"/>
        <charset val="136"/>
      </rPr>
      <t>汽16/機89/收費10.96萬元</t>
    </r>
    <r>
      <rPr>
        <b/>
        <sz val="12"/>
        <color rgb="FFFF0000"/>
        <rFont val="新細明體"/>
        <family val="1"/>
        <charset val="136"/>
      </rPr>
      <t>)(修正為汽16/機64/收費8.84萬元__</t>
    </r>
    <phoneticPr fontId="3" type="noConversion"/>
  </si>
  <si>
    <t>**陳建甫進_ (110/5/21)明儒/建甫辦理交接_(110/6/18生效)制服規劃/改款/發包業務久慧移轉瓅文資深_7/16(6/20)建甫業務輔導(學便當/郵務/視聽中心代理/注意安全業務)_8/30關懷8月份OJT學便當(學帳務/報支)_9/30(9/1)OJT學郵務_</t>
    <phoneticPr fontId="3" type="noConversion"/>
  </si>
  <si>
    <t>(111/8/31)其中檢討_6/1(112/8/31)期末準備</t>
    <phoneticPr fontId="3" type="noConversion"/>
  </si>
  <si>
    <t>**110/9/1新約_8/16處長通知配合鼎林換名_110/9/1新約開始_10/1了解公司換名程序//換名_
**6月_ 6/15處長交辦簽與鼎林廠商續約/D已同意(刪除最低訂購量之不合理條文)_7/8(110/8/31)評估新約內容條件專簽D准(刪保障數量條款)_
#### 4/24統計滿意度(第4週投票38人滿意度76%給讚82%)_4/29試喝當週一佈告(4/1-5/5)_4/30(5/2)統計第5週滿意度(投票24人滿意度88%給讚92%)_6/3(5/10)確認簽約內容上簽D准(會D40)_6/14(6/18)完成簽約_9/9推估舊豆用完日期(9月中)_9/17新豆佈告_9/18啟用新豆(宏都/曼巴/瓜地)_10/11(9/27)每週五了解風評為期一個月(部份單位自有機台建亦可領豆)_10/16(10/15)季報_109/1/21季報(47磅月//回收104元磅)_(4/15)季報_(7/5)季報(平均月用37磅偏低)_8/5道德勸說請L1F用自豆導正//T131季用2磅加油_7/16追蹤訂約_(9/2)新約上線_</t>
    <phoneticPr fontId="3" type="noConversion"/>
  </si>
  <si>
    <t>**(110/10月前)L11進駐馬卡道車班_
**(4/27-28)T15搬遷(O5到O5同層)(配合D3開發租莫凡)_
**L11/L12搬遷(因高輕二階擴充)_大吉利(共38000元)_2/24(大吉利/6工*2100)_2/25(大吉利/6工*2100)__(剩屏風)(大吉利/6頓車*6300+搬運工)</t>
    <phoneticPr fontId="3" type="noConversion"/>
  </si>
  <si>
    <r>
      <t>高階人事//組織異動_</t>
    </r>
    <r>
      <rPr>
        <sz val="12"/>
        <color theme="1"/>
        <rFont val="新細明體"/>
        <family val="1"/>
        <charset val="136"/>
      </rPr>
      <t>總務協助事項</t>
    </r>
    <r>
      <rPr>
        <b/>
        <sz val="12"/>
        <color theme="9" tint="-0.499984740745262"/>
        <rFont val="新細明體"/>
        <family val="1"/>
        <charset val="136"/>
      </rPr>
      <t xml:space="preserve">
_全項(辦公室/桌位線路公文桌/名片/門KEY/制服/手機/通訊錄*2//清潔/停車/標示牌/印信/住宿/秘書)</t>
    </r>
    <phoneticPr fontId="3" type="noConversion"/>
  </si>
  <si>
    <t>**冬服 _ 10/4到貨發送 #</t>
    <phoneticPr fontId="3" type="noConversion"/>
  </si>
  <si>
    <t>**佳侑開發新布(決:不採用)_ 4/13首拜會佳侑(謀好穿/時尚/價廉服/D帶隊M1/D1備樣衣)_4/14謝老闆電染布打樣需成本投入建先簽約/如每套9百元則建委原廠商製_4/23規劃試穿代表7位(工會/T13 蘇芳生/T14 林忠明/T23蘇育章/T25 楊福清///T13張家馨、T14陳世蓉、T22莊基煌)_(@4/22)D/M1佳侑面談(佳侑目的不在錢/係幫公司找好布/賣面子副總/老闆無法依公司需求製染所有試穿衣/指示配合由廠商6/30前_5/31電詢謝董進度(褲三種布已OK/餘6月底前會好)_6/15(佳侑取上衣*4//單種布棉60%+PE/男長+男短+女長+女短)(褲子*3/三種 布/男棉60%+奈龍/男棉0%+PE/女棉97%+彈纖/)(外套/待6月底)_6/24規劃評核表/交試布人員評核_7/23(6/25-7/24)試布_ 7/29試布評估(不可行)專簽D同意_8/2通知佳侑試穿結果(沒過)_8/3樣衣回歸(佳侑誤解/無故不給他們/調改/另找他商試衣/事先預設比價為何還找他)(經處長8/3親赴溝通後已化解)(廠商表示不參比價)_
**T252併入維修款_ 6/1回(110/5/24)T2會文擬軌道款併入維修款/維持原軌道布料98%棉(贊同改款/布料M1一併考量)_6/3 T部門確認需求_6/11專簽P准_7/16(7/1)新維修款布料注意將T252耐火需求納入_
**鈕扣上移_ 110/4/20 M1轉P指示第2扣上移1.5公分(有提醒108年底調查74%表維持原高度)_
**規章_ 4/27(110/4/30前)規章修訂(刪除後勤發放規定/改ERP線上申領)_</t>
    <phoneticPr fontId="3" type="noConversion"/>
  </si>
  <si>
    <r>
      <t>制服</t>
    </r>
    <r>
      <rPr>
        <b/>
        <u/>
        <sz val="12"/>
        <color theme="1"/>
        <rFont val="新細明體"/>
        <family val="1"/>
        <charset val="136"/>
      </rPr>
      <t>款式/發包/規章</t>
    </r>
    <r>
      <rPr>
        <sz val="12"/>
        <color theme="1"/>
        <rFont val="新細明體"/>
        <family val="1"/>
        <charset val="136"/>
      </rPr>
      <t xml:space="preserve">(每季檢討)
**103年設計(卓蓉)
待改**皮帶改回鋸齒型:(10811洪副總D建議) </t>
    </r>
    <phoneticPr fontId="3" type="noConversion"/>
  </si>
  <si>
    <r>
      <t>制服</t>
    </r>
    <r>
      <rPr>
        <b/>
        <u/>
        <sz val="12"/>
        <color rgb="FFFF0000"/>
        <rFont val="新細明體"/>
        <family val="1"/>
        <charset val="136"/>
      </rPr>
      <t>發包</t>
    </r>
    <phoneticPr fontId="3" type="noConversion"/>
  </si>
  <si>
    <t>用電月報</t>
    <phoneticPr fontId="3" type="noConversion"/>
  </si>
  <si>
    <t>111年</t>
    <phoneticPr fontId="3" type="noConversion"/>
  </si>
  <si>
    <t>D宿舍業務</t>
    <phoneticPr fontId="3" type="noConversion"/>
  </si>
  <si>
    <t>建台智電子公文</t>
    <phoneticPr fontId="3" type="noConversion"/>
  </si>
  <si>
    <t>失效文件銷毀</t>
    <phoneticPr fontId="3" type="noConversion"/>
  </si>
  <si>
    <t>福利組業務</t>
    <phoneticPr fontId="3" type="noConversion"/>
  </si>
  <si>
    <t>總務相關</t>
    <phoneticPr fontId="3" type="noConversion"/>
  </si>
  <si>
    <t>3/29 M4來文國際上漲調價53.5為64.2(20%)_10/4(110/9/1)新約請購_</t>
    <phoneticPr fontId="3" type="noConversion"/>
  </si>
  <si>
    <t>_10月_**企劃副總異動 (110/10/1)(洪瑞彬交程子箴)_ (9/24董事會)_9/25歡送宴(國賓/備1高6紅12百富//實2百富)_洪手機異動_名片/印信/停車位收/辦公室/桌位線路/標示牌/印信銷/10/4清潔_(檢討)
_4月_王柏雁(4/1)免兼D1處長(///名片/公文桌/通訊錄*2)_程子箴(4/1)異動TA副總(///標示牌/秘書/名片/停車/門KEY/手機/住宿/清潔/公文桌/通訊錄*2/制服)_王俊平(4/1)異動D1副處(制服///制服/印信/名片/標示牌/停車/手機/清潔/公文桌/通訊錄*2)(經通知多次仍沒空來套量)#
_生效3/1_T30黃宇堂主任調任T24廠長//T24陳烱宗高級工程師(特派支援)歸建T20高級工程師//S1蔡佳霖處長兼任T30主任##
_110/1/1生效_12/28 L11組織異動發布(增設二級單位L12)(1/1生效)_主管通訊錄更新_1/5(1/1)公文人事確認##</t>
    <phoneticPr fontId="3" type="noConversion"/>
  </si>
  <si>
    <t>黃鴻斌 課長</t>
    <phoneticPr fontId="3" type="noConversion"/>
  </si>
  <si>
    <t>個資保護</t>
    <phoneticPr fontId="3" type="noConversion"/>
  </si>
  <si>
    <t>總務編列_ (6/24發-7/9回)總務統籌預算需求調查發文(含資本資出//電費歸T2統籌)_(7/29)提報M12營業預算編制表(8/5 D2)_(8/14!)提送M12簡報及準備_9/1二版修改(2車約車租移短租)_11/24(11/E)確認董事會通過_
'維修(行政區電子門禁網路化-改108執行//ADM監視系統-38支*4機39萬/西側門防護遮棚30萬//審查 監視系統汰新39萬全砍//西防護遮棚改今109年施作)_9/29D2通知基本工資逕增編給M1共40萬元(約3%)_
'資訊_軟體(久慧制服/明儒電腦)_人事(國內訓練-6400元/加班-150津150抵)_ 物料_安衛(安衛訓練NO/安全護具工安警示標語NO)_ 8/13(8/12!)提送M12簡報_10/13(10/5)預算提中鋼_</t>
    <phoneticPr fontId="3" type="noConversion"/>
  </si>
  <si>
    <t>以上為當日重要案</t>
    <phoneticPr fontId="3" type="noConversion"/>
  </si>
  <si>
    <t>連目錄 &lt;a href="file://10.1.1.24/m1/公用目錄_對外/00%20外單位上傳區（每週清除）" data-cke-saved-href="file://10.1.1.24/m1/公用目錄_對外/00%20外單位上傳區（每週清除）"&gt;
_工安處程序文件: chrome-extension://knnoopddfdgdabjanjmeodpkmlhapkkl/nhc.htm#url=http://prod.krtco.com.tw/erp/ts/jsp/tsjja04.jsp?</t>
  </si>
  <si>
    <t>字體大小 &lt;span style="font-size: medium;"&gt;</t>
  </si>
  <si>
    <t xml:space="preserve">布告標準字體&lt;span style="font-family: 微軟正黑體; font-size: 16pt;"&gt; 
表縮排1 &lt;table style="margin: auto auto auto 35pt; background: #ffc000;font-family: 標楷體, DFKai-sb, MingLiU, sans-serif; width: 665px; border-collapse: collapse; border: none; height: 347px; max-width: 700px !important;" border="1" cellspacing="0" cellpadding="0"&gt;   
**&lt;tr&gt;&lt;td&gt;設定 width: 487.35pt;   ** text-align: justify  **text-indent: -24pt   **字寬width: 63.55pt // 欄寬 width="71"  //垂直方位valign="top"  //
表縮排2 &lt;table class="MsoNormalTable" style="font-family: 標楷體, DFKai-sb, MingLiU, sans-serif; margin-left: 20pt; margin-right: 0pt; width: 665px; border-collapse: collapse; border: none; height: 347px; max-width: 700px !important;" border-spacing:0px ;border-collapse:separate;" border="1" cellpadding="0"&gt;  綠框例 &lt;span style="border:2px lime solid;"&gt;標籤範例&lt;/span&gt;  常用(實用)語法: background:black(黑底色) ; color: lime(黃綠字色)；
表格_&lt;table style=   寬度"width: 620px  
本文附件超連結 &lt;a id="gv_UploadFile_ctl03_lkbtn_doc" style="color: blue;" href="../COMMON/AttachDownload.ashx?key=65517&amp;amp;no=99374&amp;amp;connect=0018" target="_blank"&gt;攤位配置圖_Rev.1.jpg&lt;/a&gt;)   
</t>
  </si>
  <si>
    <t>http://erp.krtc.com.tw/erp/us/u001/detail?codeNo=FM-T21-0001801&amp;version=8&amp;caseNo=FM-T21-0001801-8-20210802-1</t>
    <phoneticPr fontId="3" type="noConversion"/>
  </si>
  <si>
    <t>機車電池</t>
    <phoneticPr fontId="3" type="noConversion"/>
  </si>
  <si>
    <t>(9/1)防火管理委員會(應建立及維護ADM緊急聯絡人/故障消防設備檢討/半年消防案例宣導/吸菸區宣導)_(9/24)委員會議/演練_</t>
    <phoneticPr fontId="3" type="noConversion"/>
  </si>
  <si>
    <r>
      <t>高捷110年度尾牙</t>
    </r>
    <r>
      <rPr>
        <b/>
        <sz val="12"/>
        <color rgb="FFFF0000"/>
        <rFont val="新細明體"/>
        <family val="1"/>
        <charset val="136"/>
      </rPr>
      <t>(D春節首放</t>
    </r>
    <r>
      <rPr>
        <b/>
        <sz val="12"/>
        <color theme="1"/>
        <rFont val="新細明體"/>
        <family val="1"/>
        <charset val="136"/>
      </rPr>
      <t>)_D1首場?
**109考慮輪調主辦(節目仍文)_估約1460員工
**108/12/2 P核可D3簽高捷109-111尾牙優先洽合溫馨舉辦**
10901:高捷尾牙(預算313.9//2115元/人) (晶綺盛宴博愛店8500元/桌) (摸彩140萬+台智8萬_1484人摸_997元/人) (1/3 738人81桌//紅1.9啤3.5百富6瓶)(1/17  744人79桌//紅1.6啤3.1百富5)
10801: 高捷尾牙預算300追加40實際334萬(大八8500元/桌_79+79桌_用酒量1/4紅1.7 啤3.1_1/19紅1.6 啤2.7_)</t>
    </r>
    <phoneticPr fontId="3" type="noConversion"/>
  </si>
  <si>
    <t>110/10/28委前鎮清潔隊清處廢棄辦公椅25張*12公斤1707元=68元/張=5.7元/公斤。</t>
    <phoneticPr fontId="3" type="noConversion"/>
  </si>
  <si>
    <t>原 謝啟榮 課長
窗口: 傅志銘股長分機3783
0912-981850</t>
    <phoneticPr fontId="3" type="noConversion"/>
  </si>
  <si>
    <t>重要專案</t>
    <phoneticPr fontId="3" type="noConversion"/>
  </si>
  <si>
    <t>#ERP測試機</t>
    <phoneticPr fontId="3" type="noConversion"/>
  </si>
  <si>
    <t>無謂</t>
    <phoneticPr fontId="3" type="noConversion"/>
  </si>
  <si>
    <t>**淡輕派駐(10-6人)_ 109/10/29 L1需求會簽陳P准_12/31四戶契約異動(3展///1退)(含押金//水/電/瓦斯/第四台/網路異動)_4/12(110/3/31)淡輕再退1戶(剩4戶)保金退公司_4/13退押金台北富信(押金3萬)_4/28 P同意本戶展延至年底//原(6/30)淡輕再退1戶辦理(剩3戶)_6/3(6/1-6/30)緊急增租2房報支(只6月)_6/24(7月份)短期2房報支33000元_7/6一戶辦理展延年底用印_(已報支8/1-8/31短期一房)_9/29(月底)確認9/1後短租需求/報支(9月1房)_10/27(10/1起)提前退租1戶(經協調15樓屋主同意提前退需補償一個月租金//已付)_
**磨軌(一階約省出差40萬++)_3/19(4/12)租房8房含1車位(4/12-6/1)(嘉義太保-承億文旅50日*1200元*8房=48萬)D准_林課長來信嘉義延住至6/30_(4/9取車)九人座公務車報支(聯邦-現代STAREX)(4/9-9/30共174日*1400元=24.36萬)(已付5/8-4/9)_6/24報支7/1-7/31八間房租19.2萬元_(9/15報支)9/1-9/10八房@1000//9/11-9/13八房//9/14一房)_9/15按月付房租-承億嘉義(期間9/14-8/31-6/30-4/12)(已付至9/14-8/31-7/31-6/30-6/10-4/12)_9/22車租及ETC(9/16屆尾款)按月付(已付至9/15結-9/5-8/6-7/7-6/7)_9/15還租車
**洗軌專案(6房1車2車位/專案省45.5萬宿費)_ 110/1/28來文/需求3/3-4/20/新竹以北/6房(3/2~3/5新竹六家/3/6~4/9南港/)_新竹左岸1100*15日_汐止富信550/日_車MPV7-1260*36日_2/26租車(2/26取)7人座乙輛(5年內車//Luxgen MPV7日1260元*54日)_(3/2)租房6房/2車位(新竹/左岸旅店1100元/汐止富信大飯店約550元/均含2車位)_(4/9-3/6)付房租南港富信(已付4/10-4/4-3/2)_4/9付房租新竹左岸72600(4/9-4/19)_準備退(4/20-4/10)住宿新竹左岸_(4/21-2/26)租車履約_
**SBR桃捷專案(1人)_ 110/2/24(2/1)SBR案退租//退押金(2.5萬)_</t>
    <phoneticPr fontId="3" type="noConversion"/>
  </si>
  <si>
    <t>https://tw.bid.yahoo.com/item/EZMAT-%E6%B0%B4%E6%BA%9D%E8%93%8B%E9%9A%94%E9%9B%A2%E5%A2%8A-%E6%B0%B4%E6%BA%9D%E8%93%8B%E7%B6%B2-%E6%B0%B4%E6%BA%9D%E8%93%8B%E5%A2%8A-%E6%B0%B4%E6%BA%9D%E8%93%8B%E6%9D%BF-%E6%B0%B4%E6%BA%9D-100665767660</t>
    <phoneticPr fontId="3" type="noConversion"/>
  </si>
  <si>
    <t xml:space="preserve"> </t>
    <phoneticPr fontId="3" type="noConversion"/>
  </si>
  <si>
    <t>(11/2)每月初檢討_</t>
    <phoneticPr fontId="3" type="noConversion"/>
  </si>
  <si>
    <t>(110/10/15)啟動盤點_10/22(10/20)印信盤點作業簽會各單位_(10/31)完成盤點_( 11/6)主管抽查盤點/刻製單/管理簿/保管簿/用印單/借印單/報銷單_檢討(正常不須附檔0.2M減量//D40因兼任改選個人會辦//M11/M12同時會</t>
    <phoneticPr fontId="3" type="noConversion"/>
  </si>
  <si>
    <t>(111/10/15)啟動盤點___10/22(10/20)印信盤點作業簽會各單位_(10/31)完成盤點_( 11/6)主管抽查盤點/刻製單/管理簿/保管簿/用印單/借印單/報銷單_檢討(正常不須附檔0.2M減量//D40因兼任改選個人會辦//M11/M12同時會</t>
    <phoneticPr fontId="3" type="noConversion"/>
  </si>
  <si>
    <r>
      <t>111年度公司</t>
    </r>
    <r>
      <rPr>
        <b/>
        <sz val="12"/>
        <color theme="1"/>
        <rFont val="新細明體"/>
        <family val="1"/>
        <charset val="136"/>
      </rPr>
      <t>印信盤點</t>
    </r>
    <r>
      <rPr>
        <sz val="12"/>
        <color theme="1"/>
        <rFont val="新細明體"/>
        <family val="1"/>
        <charset val="136"/>
      </rPr>
      <t xml:space="preserve">_每年10月
</t>
    </r>
    <r>
      <rPr>
        <b/>
        <sz val="12"/>
        <color theme="1"/>
        <rFont val="新細明體"/>
        <family val="1"/>
        <charset val="136"/>
      </rPr>
      <t>週報:</t>
    </r>
    <r>
      <rPr>
        <sz val="12"/>
        <color theme="1"/>
        <rFont val="新細明體"/>
        <family val="1"/>
        <charset val="136"/>
      </rPr>
      <t>目前本公司列管各式印信總計62顆，依本公司「印信管理辦法」規定進行110年度印信盤點作業中，另將一併檢視各單位有關印信刻製、用印/借印申請、印信報銷等作業執行情況，藉以強化印信管理業務。</t>
    </r>
    <phoneticPr fontId="3" type="noConversion"/>
  </si>
  <si>
    <t xml:space="preserve">**防颱_ 110/2/22啟動規劃(收S1文)_ 2/22啟動規劃(收S1文)_3/1將ADM電梯/緊急搶救演練納入防颱整備表單必要工作(每年3月)_(3/20前完成)防颱整備(物資盤點/溫故訓練/檢討工作說明書/輪值人力安排/路樹修剪/排水清淤)(ERP申報)_3/22(3/31前ERP填報)防颱整備(物資盤點/溫故訓練/檢討防颱防洪工作說明書/輪值人力安排/路樹修剪/排水清淤)_6/7彩雲颱風(6/5)(防颱)(復舊)(檢討/視需要調班*2復舊/南機地下停車場樓梯一攤水未掃除/柵桿0800回裝/各樓二側排水孔回裝/_6/10(原則6/初)購買防颱口糧配送901份(泡麵-統一訂&amp;八寶粥-家樂福訂)(統一速邁07-7331236)_二輪排班(顏/斌)_廠區樹木修剪_ 8/10追蹤保全要會上傳照片/影片_10/12(10/5!)防颱泡麵/八寶粥過期前處理_ (每週五)評估來襲機率及準備_(11/2)防颱年度檢討/結案(將電梯困人納入整備項目/增加提醒保全及同仁地下可停/)
**防旱_ 4/1 T2轉水公司來文南機減水10%_4月上旬用水量(南機89/123/96/70/74)ADM(31/6/6/6/8)_行政轄區乾旱期停水因應(進一步措施//暫停非必要之用水清潔作業/手動排放控制提高導電度/行政大樓關閉單側廁所/廁所茶水間水龍頭進一步限流//辦公空調供應時間減半)//已實施/灌溉使用地下水/廁所茶水間水龍頭限流減半/控管清潔用水_6/16育修停水SJP ## </t>
    <phoneticPr fontId="3" type="noConversion"/>
  </si>
  <si>
    <t>**防颱_ 111/3/1啟動規劃(收S1文)___ 2/22啟動規劃(收S1文)_3/1將ADM電梯/緊急搶救演練納入防颱整備表單必要工作(每年3月)_(3/20前完成)防颱整備(物資盤點/溫故訓練/檢討工作說明書/輪值人力安排/路樹修剪/排水清淤)(ERP申報)_3/22(3/31前ERP填報)防颱整備(物資盤點/溫故訓練/檢討防颱防洪工作說明書/輪值人力安排/路樹修剪/排水清淤)_6/7彩雲颱風(6/5)(防颱)(復舊)(檢討/視需要調班*2復舊/南機地下停車場樓梯一攤水未掃除/柵桿0800回裝/各樓二側排水孔回裝/_6/10(原則6/初)購買防颱口糧配送901份(泡麵-統一訂&amp;八寶粥-家樂福訂)(統一速邁07-7331236)_二輪排班(顏/斌)_廠區樹木修剪_ 8/10追蹤保全要會上傳照片/影片_10/12(10/5!)防颱泡麵/八寶粥過期前處理_ (每週五)評估來襲機率及準備_(11/2)防颱年度檢討/結案(將電梯困人納入整備項目/增加提醒保全及同仁地下可停/)
**防旱_</t>
    <phoneticPr fontId="3" type="noConversion"/>
  </si>
  <si>
    <t>110-11A</t>
    <phoneticPr fontId="3" type="noConversion"/>
  </si>
  <si>
    <t>**防疫_ 5/20(ADM及南機)訪客實聯制啟動_5/26一樓會客區增設透明壓克力隔板_(5/28)ADM消毒_(5/31)抽查便當(6家OK)_Q2消毒(0528)_6/2擬定疫情期間ADM消毒頻率(1-3次/季)_7/2評估疫情狀況(6/30-55確5死/已趨緩)_7/7新購自動體溫消毒機上線使用_(7/27)降二級準備(//恢復差旅移動/恢復場地租借)_7/27發文通知ADM單位消毒(一卡通口頭聯繫窗口當日派員配合)_(7/30週五)Q3消毒(7/30、5/28)(疫期每季1-3次)_
****異地辦公_ 110/1/20異地辦公D3改選獅甲站_1/22檢視空間(D3改R7販店/T3改5樓原T16)_5/21啟動增加通風計畫_5/26風機節能調整_(110/1/20前置作業_2/1盤點家具/電話/網路//空間_110/1/20異地辦公D3改選獅甲站_1/22檢視空間(D3改R7販店/T3改5樓原T16)_3/8檢視異地計畫需否更新進版(不需)_3/24(2/9)要求電梯可獨立分群(1/2與3/4群)_5/18 S1啟動首梯異地辦公單位_5/20電梯解聯1/2與3/4分離_研究電梯連鎖解聯(需費4萬)/可分層分流管理(876/54/32夾)_5/26配合S1通知M3/T21/IA應落實異地辦公_8/10 D3專簽P准停止異地辦公_10/29(10/12)解除異地辦公(異地家具歸位/風機恢復/北機T25蒸飯箱冰箱//租機買水調節///允撥取消/A71恢復外借/)_</t>
    <phoneticPr fontId="3" type="noConversion"/>
  </si>
  <si>
    <t>歷次緊急應變事件-後勤處理紀錄</t>
    <phoneticPr fontId="3" type="noConversion"/>
  </si>
  <si>
    <r>
      <t>ADM</t>
    </r>
    <r>
      <rPr>
        <b/>
        <u/>
        <sz val="12"/>
        <color theme="1"/>
        <rFont val="新細明體"/>
        <family val="1"/>
        <charset val="136"/>
      </rPr>
      <t>系統保全</t>
    </r>
    <r>
      <rPr>
        <sz val="12"/>
        <color theme="1"/>
        <rFont val="新細明體"/>
        <family val="1"/>
        <charset val="136"/>
      </rPr>
      <t>服務契約
_109</t>
    </r>
    <r>
      <rPr>
        <b/>
        <sz val="12"/>
        <color rgb="FFFF0000"/>
        <rFont val="新細明體"/>
        <family val="1"/>
        <charset val="136"/>
      </rPr>
      <t>0401</t>
    </r>
    <r>
      <rPr>
        <sz val="12"/>
        <color theme="1"/>
        <rFont val="新細明體"/>
        <family val="1"/>
        <charset val="136"/>
      </rPr>
      <t>-</t>
    </r>
    <r>
      <rPr>
        <b/>
        <sz val="12"/>
        <color theme="1"/>
        <rFont val="新細明體"/>
        <family val="1"/>
        <charset val="136"/>
      </rPr>
      <t>111</t>
    </r>
    <r>
      <rPr>
        <sz val="12"/>
        <color theme="1"/>
        <rFont val="新細明體"/>
        <family val="1"/>
        <charset val="136"/>
      </rPr>
      <t>0331_年繳減免一個月11萬/年</t>
    </r>
    <phoneticPr fontId="3" type="noConversion"/>
  </si>
  <si>
    <t>12/20 111年報支(1/1-3/31)  #### (單年1/2)提送契約變更表(展延二年並採年繳每年可減1個月費用)奉D准_(單年3/31)舊約屆期4/1新約二年啟動_年繳報支</t>
    <phoneticPr fontId="3" type="noConversion"/>
  </si>
  <si>
    <t>(每月底檢視)_ 11/30檢視_</t>
    <phoneticPr fontId="3" type="noConversion"/>
  </si>
  <si>
    <t>111/10/1(每月初評估新增車需求時機動//已有預算)增租一車(109Q3員座建汰新)_(111/9/1)啟動新約規劃_10/23提供發包計畫表_</t>
    <phoneticPr fontId="3" type="noConversion"/>
  </si>
  <si>
    <t>車位抽籤</t>
    <phoneticPr fontId="3" type="noConversion"/>
  </si>
  <si>
    <t>高主會回復</t>
    <phoneticPr fontId="3" type="noConversion"/>
  </si>
  <si>
    <t xml:space="preserve">**例行發包_  (納入鳳山米提娜廠商0989-833159邀標M1推)_8/12 D室談制服發包指示(運務襯/維修襯35-60%棉/維修褲35%棉含以上/車站褲需含35%棉以下加需有彈性與不退色)(如決標延遲需請春稻協助延約供貨新人)(中鋼廠商駐廠服務可參)_8/17安排面佳侑徵詢發包意見(回處長無意願投標)_ 8/18長約採購專簽(規範/邀標廠家)_8/20提送請購單M4_9/27開標(宏紡649萬得標/底價1160萬)_10/1確認樣衣試穿代表名單(6位//T13張家馨、T14陳世蓉及工會4位(T13蘇芳生/T14林忠明/T23高榮豐/T25 楊福清)_(10/13)試穿代表6位套量_線上員工套量尺碼_(8/30)採購下訂(分?年履約)_
</t>
    <phoneticPr fontId="3" type="noConversion"/>
  </si>
  <si>
    <t>11/12</t>
    <phoneticPr fontId="3" type="noConversion"/>
  </si>
  <si>
    <t>**高捷款110冬服_ (中鋼3年全年不領改發約200元紀念品)_3/31鼓勵撙節措施(庫存禮券/有加碼減領就送/大單訂購後發獎勵禮券/不得破損換領)_線上全名單-未滿3年新人-前2年已發舊人-前2年已領鼓勵獎舊人)_5/17!專簽冬服發放模式發放品項/數量/鼓勵配合減領鼓勵措施簽准(家樂福禮券)_(5/17-5/26)減領&amp;尺碼變更_6/1統計及訂購(提醒廠商鈕扣提高1.5)_(6/18)發減領獎勵禮券_9/27到貨布告_9/30到貨_11/2(11/1)到貨後換改服務(限期)、統計換改率 ##
**夏服_ 109/10/12啟動_12/16調查夏服增減領/尺寸變調(上衣減半/領帶不發/加可增領配套)(363增領約24%//總撙節38萬元)_12/16下訂_3/23(3/19)到貨前訊息通知配送地點/注意事項_3/30(3/25)到貨及換改服務_專簽發品項/數量及鼓勵措施/鼓勵減領/尺碼變更需求調查、統計(人數/品項/數量)訂購、發減領獎勵禮券、(3/20)到貨前訊息通知配送地點/注意事項_
**小小站長13(78)套案_ 110/4/4原規春稻報價每套5600元/D簽核指示再另洽廠商降低價格另案簽核_(4/7)(D訪小丑魚公司允幫忙試作高捷款制服供同仁試穿)(D1會自辦加購1款贈衣)_4/19洽D12提需求(78套)_4/20請購單會M4指定(小丑魚)(預算900*78)_4/26重提請購單_5/6審規_M4議價長袖700/套+短袖660/套_5/12下訂_6/8交貨__6/15了解服裝品質(可能普普/NA)_6/15驗收</t>
    <phoneticPr fontId="3" type="noConversion"/>
  </si>
  <si>
    <t>**調設_2/1調1811_4/1調1825_5/5調1842_9/1調1811_10/1調1746_11/2調1741_
(日落_ 5月-18:25//6月-18:39//7月18:47//8月18:40//9月18:16//10月17:46//11月17:21//12月17:13//1月17:25//2月17:46//3月-18:02//4月-18:14//)</t>
    <phoneticPr fontId="3" type="noConversion"/>
  </si>
  <si>
    <t xml:space="preserve">**淡輕_ 11/23(11/30)租車改短租三車_12/23三戶退租(12/31) #
'**磨軌_ 
'**洗軌_ </t>
    <phoneticPr fontId="3" type="noConversion"/>
  </si>
  <si>
    <t>初勘/履勘_總務勤務
週報: (高雄輕軌履勘_總務後勤支援) 高雄輕軌C17-C20初勘活動(10/22)，M1已配合完成會議場地相關後勤協助；後續履勘活動將於近期假本公司行政大樓進行相關會議及審查事宜，M1將續配合全力協助活動場地布置、餐飲訂購、公務車支援、停車場安排與交通引導、會議設施/空調/電梯等設施調控等事宜。</t>
    <phoneticPr fontId="3" type="noConversion"/>
  </si>
  <si>
    <t>10/20(110/9/2)啟動111年規劃_10/28專簽指定原廠一年_(9/15)發包計劃表(預算4,097,400)(10人力規劃)_11/3(9/15)廠商建議表_11/5底價(初底366.3036萬)(單價33404元-人月)//預算//發包文件_</t>
    <phoneticPr fontId="3" type="noConversion"/>
  </si>
  <si>
    <t>10/20(110/9/1)111年啟動_10/27專簽指定原廠一年_10/28發包計畫表(預算6,235,392約時薪176.5)(8人力規劃)_11/3廠商建議表_11/4底價(初底623萬5392//同預算)//發包文件_</t>
    <phoneticPr fontId="3" type="noConversion"/>
  </si>
  <si>
    <t>**發包_9/2(109/9/1)110新約規劃_9/2(9/15)發包計畫表_9/11(9/15)底價(初底181萬7162)//預算181萬7184)//發包文件_10/30(10/29)開決標(晉邦178萬//初底98%)_ 11/5(11/15)發工前協組會通知_(宣//新採購規定:約期發生2件職災將影響後續投標資格)_11/17紀錄發送__10/20(110/9/2)111年啟動規劃_10/27專簽指定原廠一年_10/28(9/15)發包計劃表(簽預算1,873,000)_11/3廠商建議表_11/5(9/15)底價(初底187.244萬)(單價38318元-人月)//預算同//發包文件_</t>
    <phoneticPr fontId="3" type="noConversion"/>
  </si>
  <si>
    <t>11/12每月底溫故檢討備戰</t>
    <phoneticPr fontId="3" type="noConversion"/>
  </si>
  <si>
    <t>**上半年費用__(11/1)啟動//上半年收費規劃簽核_(11/1)判定需否抽籤(YES)_</t>
    <phoneticPr fontId="3" type="noConversion"/>
  </si>
  <si>
    <t>(D-6M)啟動_(D-5M)專簽P地點/日期_(D1-2.5M)尾牙/摸彩/節目預算簽陳P(1/7&amp;1/14//享溫馨大寮館三樓//餐142.0640萬+82/80桌//12/E試菜//摸146.6萬人人有獎//節目25+5萬)_</t>
    <phoneticPr fontId="3" type="noConversion"/>
  </si>
  <si>
    <t>授權用印
清單</t>
    <phoneticPr fontId="3" type="noConversion"/>
  </si>
  <si>
    <t>110/6/25資料準備_(02)28059877_10/29(10/23)組務會議報各項業務因應建議方案(新增機動支援人力短期租房//家具/總務類資產/1電信門號注意移轉問題//)_(11/8)多人轉任新北捷公司因應_11/9短期租房(11/7-11/11五房)(11/10-11/11一房)_</t>
    <phoneticPr fontId="3" type="noConversion"/>
  </si>
  <si>
    <r>
      <rPr>
        <b/>
        <sz val="12"/>
        <color theme="1"/>
        <rFont val="新細明體"/>
        <family val="1"/>
        <charset val="136"/>
      </rPr>
      <t>制服</t>
    </r>
    <r>
      <rPr>
        <b/>
        <u/>
        <sz val="12"/>
        <color theme="1"/>
        <rFont val="新細明體"/>
        <family val="1"/>
        <charset val="136"/>
      </rPr>
      <t xml:space="preserve">製發1221人 </t>
    </r>
    <r>
      <rPr>
        <sz val="12"/>
        <color theme="1"/>
        <rFont val="新細明體"/>
        <family val="1"/>
        <charset val="136"/>
      </rPr>
      <t>現約至D=</t>
    </r>
    <r>
      <rPr>
        <b/>
        <sz val="12"/>
        <color theme="1"/>
        <rFont val="新細明體"/>
        <family val="1"/>
        <charset val="136"/>
      </rPr>
      <t>112/12/31</t>
    </r>
    <r>
      <rPr>
        <sz val="12"/>
        <color theme="1"/>
        <rFont val="新細明體"/>
        <family val="1"/>
        <charset val="136"/>
      </rPr>
      <t xml:space="preserve">
</t>
    </r>
    <r>
      <rPr>
        <b/>
        <sz val="12"/>
        <color theme="1"/>
        <rFont val="新細明體"/>
        <family val="1"/>
        <charset val="136"/>
      </rPr>
      <t>111/1/1起弘紡國際_
103/1/1新款起約二年(卓蓉)//105/1/1起續二年(卓蓉)//107/1/1起再續二年(卓蓉)//109/1/1起春稻</t>
    </r>
    <r>
      <rPr>
        <sz val="12"/>
        <color theme="1"/>
        <rFont val="新細明體"/>
        <family val="1"/>
        <charset val="136"/>
      </rPr>
      <t xml:space="preserve">
**週報: 今年度高捷款冬季制服發放品項計有『長袖襯衫、長袖排汗衫、外套、背心』，發放人數1,164人，廠商已全數產製完成，預計9/30到貨，已與各單位確認同仁領取地點，屆時將依同仁工作地點分別配送至站務中心、大寮機廠、南機廠(行政大樓)、南岡山車班、前鎮機廠等五處地點，並將於到貨前ERP佈告領取訊息與相關提醒事項。
**夏服(短襯或短PO共2/長褲*2/領帶*1)_**冬服(長襯或長PO共2//外套/背心三年品項)</t>
    </r>
    <phoneticPr fontId="3" type="noConversion"/>
  </si>
  <si>
    <t>統計(3月司機81/滿50_用車73/滿14_司機略有不足)_(6月司機81/滿43//用車61/滿5**司機略有不足)_(7月司機90/滿70//車輛72/滿9**司機不足)(6月司機81/滿43//用車61/滿5**司機略有不足)_11/12(每月10)需求統計(9月司機92/滿79//用車75/滿17**司機不足)(8月司機89/滿77//用車68/滿9**司機不足)_</t>
    <phoneticPr fontId="3" type="noConversion"/>
  </si>
  <si>
    <t>11/23(12/1)追蹤短租_</t>
    <phoneticPr fontId="3" type="noConversion"/>
  </si>
  <si>
    <t>110/9/27會文M1三台續租至12/23_9/27 L1會文延1個月至12/31_10/6 L1D展延需求會文作法經三方確認回文(12/1-12/31)(短租)_11/12續辦(短租)_</t>
    <phoneticPr fontId="3" type="noConversion"/>
  </si>
  <si>
    <t>專案每月統計新人/轉調之制服需求數(一年數據)</t>
    <phoneticPr fontId="3" type="noConversion"/>
  </si>
  <si>
    <r>
      <rPr>
        <b/>
        <sz val="12"/>
        <color rgb="FFFF0000"/>
        <rFont val="新細明體"/>
        <family val="1"/>
        <charset val="136"/>
      </rPr>
      <t>111/3/2</t>
    </r>
    <r>
      <rPr>
        <b/>
        <sz val="12"/>
        <color theme="1"/>
        <rFont val="新細明體"/>
        <family val="1"/>
        <charset val="136"/>
      </rPr>
      <t>準備年中新約發包二車事宜(考慮併首長座車)  #### 3/27(109/4/1)啟動_4/14廠商績效考核(89&gt;85)_4/15(4/9)整體策略規劃專簽D准(議價展延二年)_4/16簽D准議價_已提送發包計畫表/廠商建議表_5/18發包文件/底價單(初底1.86萬*24月)_(6/9)M4議價(決1.722萬*24//初底之93%)(2年省7.2萬)_6/30(7/1)展約二年</t>
    </r>
    <phoneticPr fontId="3" type="noConversion"/>
  </si>
  <si>
    <r>
      <rPr>
        <b/>
        <sz val="12"/>
        <color rgb="FFFF0000"/>
        <rFont val="新細明體"/>
        <family val="1"/>
        <charset val="136"/>
      </rPr>
      <t>司機/駕駛人力(退休)</t>
    </r>
    <r>
      <rPr>
        <b/>
        <sz val="12"/>
        <color theme="1"/>
        <rFont val="新細明體"/>
        <family val="1"/>
        <charset val="136"/>
      </rPr>
      <t>////歡送//(</t>
    </r>
    <r>
      <rPr>
        <b/>
        <sz val="12"/>
        <color rgb="FFFF0000"/>
        <rFont val="新細明體"/>
        <family val="1"/>
        <charset val="136"/>
      </rPr>
      <t>補車輛)</t>
    </r>
    <r>
      <rPr>
        <b/>
        <sz val="12"/>
        <color theme="1"/>
        <rFont val="新細明體"/>
        <family val="1"/>
        <charset val="136"/>
      </rPr>
      <t>策略_</t>
    </r>
    <phoneticPr fontId="3" type="noConversion"/>
  </si>
  <si>
    <t>chrome-extension://knnoopddfdgdabjanjmeodpkmlhapkkl/nhc.htm#url=http://prod.krtco.com.tw/erp/ffk/jsp/ffkjj01.jsp</t>
    <phoneticPr fontId="3" type="noConversion"/>
  </si>
  <si>
    <t>測試案件</t>
    <phoneticPr fontId="3" type="noConversion"/>
  </si>
  <si>
    <t>http://prod.krtco.com.tw/erp/ffk/jsp/ffkjj01.jsp</t>
    <phoneticPr fontId="3" type="noConversion"/>
  </si>
  <si>
    <t xml:space="preserve">chrome-extension://knnoopddfdgdabjanjmeodpkmlhapkkl/nhc.htm#url=http://prod.krtco.com.tw/erp/ffk/jsp/ffkjj01.jsp
</t>
    <phoneticPr fontId="3" type="noConversion"/>
  </si>
  <si>
    <t>chrome-extension://knnoopddfdgdabjanjmeodpkmlhapkkl/nhc.htm#url=http://prod.krtco.com.tw/erp/ffk/jsp/ffkjj01.jsp
chrome-extension://knnoopddfdgdabjanjmeodpkmlhapkkl/nhc.htm#url=
http://prod.krtco.com.tw/erp/ffk/jsp/ffkjj01.jsp
http://prod.krtco.com.tw/erp/ffk/jsp/ffkjj01.jsp</t>
    <phoneticPr fontId="3" type="noConversion"/>
  </si>
  <si>
    <r>
      <t xml:space="preserve">111年度機廠區停車場地清潔維護費收取
</t>
    </r>
    <r>
      <rPr>
        <b/>
        <u/>
        <sz val="12"/>
        <color theme="1"/>
        <rFont val="新細明體"/>
        <family val="1"/>
        <charset val="136"/>
      </rPr>
      <t xml:space="preserve">(週報一): </t>
    </r>
    <r>
      <rPr>
        <b/>
        <sz val="12"/>
        <color theme="1"/>
        <rFont val="新細明體"/>
        <family val="1"/>
        <charset val="136"/>
      </rPr>
      <t>本公司機廠區停車場地清潔維護費收取，係採一次預收半年期費用辦理，110年上半年費用已分別發文通知各機廠相關單位(含員工及駐廠廠商)繳納事宜；預估半年期員工部分收入預估20萬元，非員工部分收入預估38萬元，目前受理申請及製發證作業中。。統計上半年度員工部分總計有*270位(汽車151位/機車119位/總收費用約20.5萬元)，非員工部分總計有435位(汽車128位/機車307位/總收費用約48.4萬元)，預計於6/30前收齊後辦理入帳作業。
_預估年收//員工年收(汽151/機119/41萬)//非員工(汽128/機307/90萬)
(週報二): 「109年下半年機廠區停車場地清潔維護費」收繳情形:1.員工總計273人(汽車161、機車112)，已完成薪資追補扣作業，費用總計$215,205，費用將入帳福委會。2.非員工總計336人(汽車119、機車217)，已完成費用收取，總收費用$87,200元，費用將列為公司收入。(一卡通人員依租屋契約每月付 $50,440)
(週報三): 大寮機廠訓練就業中心於近期開課，課程為期四個月(3/9-7/9)，本次總計提出停車需求學員計有汽車16輛、機車89輛，已協助停車位規畫安排及停車證製發事宜，費用收入總計約10.96萬元已收齊，辦理入帳作業中。</t>
    </r>
    <phoneticPr fontId="3" type="noConversion"/>
  </si>
  <si>
    <t>**111夏服_ 11/10規劃簽准(上衣減半/調查需求)_
**購買春稻背心445件_ 110/7/22簽D准三年分批交貨</t>
    <phoneticPr fontId="3" type="noConversion"/>
  </si>
  <si>
    <t>過期廢棄失效文件年度清運銷毀作業 (應(12/23前應配合完成T1市府遺失物併案銷毀)
(文書作業規定18.12每年實施一次清理檔案)
新紙密度= 0.63 T/M3、1箱A3約12公斤、大箱約30公斤</t>
    <phoneticPr fontId="3" type="noConversion"/>
  </si>
  <si>
    <t>11/19每週五詢問T30進度_線上驗收_</t>
    <phoneticPr fontId="3" type="noConversion"/>
  </si>
  <si>
    <t xml:space="preserve">_當季案_ 11/19(110年11/2/5/8/月中)確認員座會日期_
_列管案__  </t>
    <phoneticPr fontId="3" type="noConversion"/>
  </si>
  <si>
    <r>
      <rPr>
        <b/>
        <sz val="12"/>
        <color theme="1"/>
        <rFont val="新細明體"/>
        <family val="1"/>
        <charset val="136"/>
      </rPr>
      <t>11/19(11/15)</t>
    </r>
    <r>
      <rPr>
        <sz val="12"/>
        <color theme="1"/>
        <rFont val="新細明體"/>
        <family val="1"/>
        <charset val="136"/>
      </rPr>
      <t>開決標_(12/1)新約開始</t>
    </r>
    <phoneticPr fontId="3" type="noConversion"/>
  </si>
  <si>
    <t>11/19(每月初評估)_
## 中鋼肉粽_  (111/6/1)規劃線上調查佈告(公告薪扣/限量100串/配送點六處/聯絡電話)_發MAIL到貨通知訂購人
## 中鋼月餅_  (111/7/1)(D-3M)例行團購規劃_7/14確認訂購管道(向中鋼承辦人預訂)_接洽中鋼張領班提需求_報支付款(儒)_薪資扣款//報公司雜收</t>
    <phoneticPr fontId="3" type="noConversion"/>
  </si>
  <si>
    <r>
      <rPr>
        <b/>
        <sz val="12"/>
        <color rgb="FFFF0000"/>
        <rFont val="新細明體"/>
        <family val="1"/>
        <charset val="136"/>
      </rPr>
      <t>司機/駕駛(退休)</t>
    </r>
    <r>
      <rPr>
        <b/>
        <sz val="12"/>
        <color theme="1"/>
        <rFont val="新細明體"/>
        <family val="1"/>
        <charset val="136"/>
      </rPr>
      <t>////歡送//(</t>
    </r>
    <r>
      <rPr>
        <b/>
        <sz val="12"/>
        <color rgb="FFFF0000"/>
        <rFont val="新細明體"/>
        <family val="1"/>
        <charset val="136"/>
      </rPr>
      <t>補車輛)</t>
    </r>
    <r>
      <rPr>
        <b/>
        <sz val="12"/>
        <color theme="1"/>
        <rFont val="新細明體"/>
        <family val="1"/>
        <charset val="136"/>
      </rPr>
      <t>策略_</t>
    </r>
    <phoneticPr fontId="3" type="noConversion"/>
  </si>
  <si>
    <t>統計(3月司機81/滿50_用車73/滿14_司機略有不足)_(6月司機81/滿43//用車61/滿5**司機略有不足)</t>
    <phoneticPr fontId="3" type="noConversion"/>
  </si>
  <si>
    <t>HKEY_LOCAL_MACHINE\SYSTEM\CurrentControlSet\Control\FileSystem</t>
    <phoneticPr fontId="3" type="noConversion"/>
  </si>
  <si>
    <t>長檔名</t>
    <phoneticPr fontId="3" type="noConversion"/>
  </si>
  <si>
    <t xml:space="preserve">11/21(D-10CD)(斌)MAIL通知同仁登打資料_11/26(四)(D-3WD)(昇)組會資料截止_11/29(一)(D-2WD)交處會資料_11/30二(D-1WD)準備處會/紀錄_12/3(五)(D+2WD)(斌)組會資料補充處長交宣//通知開組會_12/6一(D+3WD)週一組會/紀錄送出   ##  (昇)確認下次處會日期(D=12/1)_ </t>
    <phoneticPr fontId="3" type="noConversion"/>
  </si>
  <si>
    <t>**人力_  11/16(每月10)需求統計(8月司機89/滿77//用車68/滿9**司機不足)(7月司機90/滿70//車輛72/滿9**司機不足)(6月司機81/滿43//用車61/滿5**司機略有不足)_面試//交接//補進(M13業務 60%?兼支援司機 40%?)_(9/1)最慢10/1補人_補人面試_交接_進用_1/2(111/2/23?)信德提前退休_111/3/?曉初屆齡退休</t>
    <phoneticPr fontId="3" type="noConversion"/>
  </si>
  <si>
    <t xml:space="preserve">上半年_  11/16(11/5)發文通告抽籤/得限期補申請_11/17(11/24)抽籤_(12/1前!)發文通知抽籤結果含候補//員工扣薪(1月收錢及2月入帳)_(12/1前!)發文通知非員工各窗口(D3/L1)_1/8了解發證情形//通知各機廠_員工實收額(請提供總表)_(2/1)稽查南機車證_(2/5)員工扣薪_檢討(員工抽籤之發布通知可考慮改公告// ) ## </t>
    <phoneticPr fontId="3" type="noConversion"/>
  </si>
  <si>
    <r>
      <t>(</t>
    </r>
    <r>
      <rPr>
        <b/>
        <sz val="12"/>
        <color theme="1"/>
        <rFont val="新細明體"/>
        <family val="1"/>
        <charset val="136"/>
      </rPr>
      <t>11/23)</t>
    </r>
    <r>
      <rPr>
        <sz val="12"/>
        <color theme="1"/>
        <rFont val="新細明體"/>
        <family val="1"/>
        <charset val="136"/>
      </rPr>
      <t xml:space="preserve">開決標(保全 ?元//初底?%)_11/30(11/15!前)工前會通知_(11/30前)工前會準備及會議_  </t>
    </r>
    <phoneticPr fontId="3" type="noConversion"/>
  </si>
  <si>
    <r>
      <rPr>
        <b/>
        <sz val="12"/>
        <color theme="1"/>
        <rFont val="新細明體"/>
        <family val="1"/>
        <charset val="136"/>
      </rPr>
      <t>11/23</t>
    </r>
    <r>
      <rPr>
        <sz val="12"/>
        <color theme="1"/>
        <rFont val="新細明體"/>
        <family val="1"/>
        <charset val="136"/>
      </rPr>
      <t>開決標(康潔)_(12/1前)發工前協組會通知(禁私入有自動滅火系統之設備機房)_</t>
    </r>
    <phoneticPr fontId="3" type="noConversion"/>
  </si>
  <si>
    <r>
      <rPr>
        <b/>
        <sz val="12"/>
        <color theme="1"/>
        <rFont val="新細明體"/>
        <family val="1"/>
        <charset val="136"/>
      </rPr>
      <t>11/23</t>
    </r>
    <r>
      <rPr>
        <sz val="12"/>
        <color theme="1"/>
        <rFont val="新細明體"/>
        <family val="1"/>
        <charset val="136"/>
      </rPr>
      <t>決標_ (11/15前)發工前協組會通知_(11/30前)工前會準備/會議/紀錄_</t>
    </r>
    <phoneticPr fontId="3" type="noConversion"/>
  </si>
  <si>
    <r>
      <rPr>
        <b/>
        <sz val="12"/>
        <color rgb="FFFF0000"/>
        <rFont val="新細明體"/>
        <family val="1"/>
        <charset val="136"/>
      </rPr>
      <t>**餐敘_ 11/16</t>
    </r>
    <r>
      <rPr>
        <sz val="12"/>
        <color rgb="FFFF0000"/>
        <rFont val="新細明體"/>
        <family val="1"/>
        <charset val="136"/>
      </rPr>
      <t>(D1-2M)調查場次/葷素發文_(D1-2M)分工_試菜_(D1-1.5M)貴賓規劃簽P(邀翁董/M1轉工會/離職洪副總/)_(D1-1.5M)餐宴訂約及試菜人員簽//試菜_(D1-1.5M)獎項簽P准(規翁董公費加碼獎)_(D1-1M)印/寄邀請卡_(D1-1M)購摸彩品_(D1-1M)節目細節_(D1-10)席位配置規劃_(D1-7)籌備會_(D-7)佈告席位/交通/獎項_(D1-7)貴賓出席確認_(D1-1)彩券投入(邀T11/T21/L11/工會)__(D1)活動日接待_D2活動_檢討(預估桌數162員數1450驗證// ) ## 
##摸彩_ 摸彩券印製_彩券核對/封箱(邀工會…改良)_獎項公告_中獎名單公告_ 獎項統一發送_檢討(彩券投入作業優化於獎項公告時併公告邀請同仁蒞臨監督//D3契約贈手機其處長強烈表示屬公司獎希公布該獎項) ##</t>
    </r>
    <phoneticPr fontId="3" type="noConversion"/>
  </si>
  <si>
    <t xml:space="preserve">11/16(11/19)履勘(餐飲/停車/接駁/布置///電梯//空調//設施//清潔//用品)(斌/陽)_初勘檢討(A71-A51白板未清理/空調應提早1小時起機/司機多1台待命)  ## </t>
    <phoneticPr fontId="3" type="noConversion"/>
  </si>
  <si>
    <t>**高輕C17-C20(110/10/22初勘//)_初勘規劃分工_演練人力(M13不需)_(10/22)初勘準備(電梯/空調/餐飲/接駁/停車///場地/清潔/用品)_餐飲(咖啡/便當/水果/綠豆湯/餐盒___確認履勘日11/19_11/16履勘規劃(餐飲/停車/接駁/布置/空調/電梯/設施/清潔)_分工_</t>
    <phoneticPr fontId="3" type="noConversion"/>
  </si>
  <si>
    <t>**11月:  11/16(10/27資源預約系統轉移)_
'**(酒抵D1蔡佳霖處長7萬宴夏昭麗/梅再興續攤費: 11/12(9/24)國賓宴抵4瓶餘65200元 ##   110/9/27處長交辦_</t>
    <phoneticPr fontId="3" type="noConversion"/>
  </si>
  <si>
    <t xml:space="preserve">**11月_11/1(10/26台智制服//11/1交 )__11/16(10/15節能會提ADM地下停車場照明效益評估)(效益約1萬/年；成本約8萬；8年回本效益不大)(暫不推動)_
**10/6思考制服改穿中鋼款(M1轉T1石處長於110/9/25國賓宴提議)_思考名片加上中鋼藍條(M1於110/9/28告知)(NO action)_(台智制服-10/26P於高主擴大會提出/M1請台智自購Polo衫)_'**A51-西北4雜音_110/10/15反映_10/18廠商會勘(正常/西北4號調西北1號/西北3調東北1觀察)_10/25每日詢用者狀況(10/18 S1吉飛有雜音)_11/3追蹤麥克風檢修 ## 設備管理改善//110/10/13 M1指責7樓西女廁水閥故障2周/電話反映4次未果(不積極)(了解為同仁等T25料)_問題分析(不重視民生問題/卸責T2料不催不生/主管縱容)_10/28主管定期叮__(10初/P指示電梯內樓層告示//施工//10/29完工 )_
**9月_(信德交通職災)(8/10事故)關心要記(回診高醫公傷假醫診斷書醫囑建休養至9/21/關懷/警惕/職災通報及保險聯鋼負責/公司保險同為新光只可賠1/通報S1&amp;M12/資料-事故調查表-交通事故登記聯單-診斷書-事故圖)_9/13到公司醫務室與駐廠醫師評估_(9/22)恢復上班日關懷# **9/28(8/7)大雨改善(D室西窗滲水: 加設擋水壓可力板=D暫不修)(2樹傾倒:購買固樹木樁備用)_9/28 A81新增視訊功能(同仁訓練/加壓條)_追蹤ADM前除草綠美化週期(0816//0726//0617)_
**8月_8/13電鎖報支(110/7/19)(小綠門雷擊)_
**7月_'(7/1)北菜園水溝蓋爛木清理/開工單修復_(7/15出)(7/5始)黃亮嘉父喪協助(疫情僅家祭/高捷致花籃/台智致花籃/拈香派車)_追蹤酒精領用頻率(6/18-24瓶)(8/26-16 7/23-16公升)_
**6/22跳電: '跳電紀錄(約10點照明一閃/10:01接獲通報電梯失電-部分樓層局部無照明-一卡通緊急電力失電/1004電請保全小隊長及同仁確認電梯是否困人及搶救/1005通報處長/1008電T23廠長請求協助電梯處理及復電人力(瑞陽請假)/T2-S1-M1處長指揮查修/1019同仁合力將困1號梯2位D1女同仁(apple及珮珺)救出/1023將貨梯1女救出(一卡通沈玉珊)/1054復電/下午準備小禮品慰問受困人員/約1500 T2找到跳電原因應為8樓電氣室因屋頂雨水沿電管滲入電氣室設備造成跳電)
**統計ADM會議室*4時鐘新電池壽命(109/12/2全換)_110/6/2全換(壽命約6個月)
**5月結_ 5/10(4/21)明儒安排無災獎金_5/14南廠廠辦北側T22機車違規管理(S1提醒T2/M1注意)(T22朱柏仰課長)_
**4月結_ 4/26回M1站務女有無上扣未扣情形__(110/4/29)(4/20)董事長室大褂圖重製(T1提供圖檔)(報價亮美3500/通良5000多)__
**3月結_ 3/11界定M1辦理公務車租/購權責範圍__110/3/11初擬作法『租賃』:原則以載客為主之5人座以上公務汽車//『購車』:依資本支出規章規定:(預算)由各需求單位提報給D1/(請購)由需求單位提報M4 ## 3/26停水/缺水/限水/行政處節水規劃：行政轄區目前已實施節水措施(灌溉使用地下水、廁所、茶水間水龍頭限流減半、控管清潔用水)；後續進一步缺水時計畫(行政大樓關閉單側廁所、暫停非必要之用水清潔作業、廁所/茶水間水龍頭進一步限流、辦公空調供應時間減半) ## 
**2月結_ 2/8建立M1安衛月檢制度_(每月5日)啟動_(每月20日)陳閱_(25日)傳送S1 ##  2/8(1/25始)ADM廣播雜訊四聲叩叩扣(暫無解)  ## 
**元月結_109/12/7 M1轉T建議訂便當系統可否全面開放飯量減半_1/4評估可行做法(待T30配合修改測試帳務)__1/7(1/4)確認素食可否減半//飯量減半上線試行(D建增素食也可減半)(OK) ## 
12月_## (12/5)酒駕防制講座規劃(1300-1700)(有邀市長出席)_12/4配合M3市長停車安排(邀請司機停ADM地下)_(12/5)講座 ## 12/8 處長轉D交辦評估小案子B用印不須陳至B用印(可行性)(評估可行性低先結)  ##12/14(11/26)咖啡機業務提升(規則發文宣導//現場加強標示)(目標管理正常化//收入合理化 )(先結)  ## 12/11(12/10)ADM前人形步道鋪石板(60W*30D*22片)(暫停)_12/19施工出口柵交通防撞桿移位(增設人行道)_12/21ADM前柵桿出口增設人行通道(開放)  ## </t>
    <phoneticPr fontId="3" type="noConversion"/>
  </si>
  <si>
    <t>11/16(11/14-11/18七房)(11/21-11/25)(11/28-12/2)_11/16(12/23前)租用飲水機返還(5/18租)_12/16門號異動辦理(02-28059877)_</t>
    <phoneticPr fontId="3" type="noConversion"/>
  </si>
  <si>
    <t>**人力_  11/16了解補正職員級流程/來源_12/1(12/15)簽文2/1先補1人(正職)__面試//交接//補進(M13業務 60%?兼支援司機 40%?)_(9/1)最慢10/1補人_補人面試_交接_進用_1/2(111/2/23?)信德提前退休_111/3/?曉初屆齡退休</t>
    <phoneticPr fontId="3" type="noConversion"/>
  </si>
  <si>
    <t>(110/9/1!)啟動規劃_10/6先洽有無水銷廠商(浩林紙業//zero zero)_無再洽中鋼(W132資源回收課)協調可否幫高捷燒(10/E)_110/10/19經理部門周會指示應會同IA監毀_D1介紹國榮紙廠_10/22開拓做法(中鋁尚不敢銷毀//中鋼構人事說僅一次燒毀處理//中鴻資訊說由業務單位找環保局運銷)_10/22確認東隆可供水銷(約11/12五)(OK/11/12 1030到一日限3-4頓)_10/26規劃專簽(洽IA會同監毀)(洽IA會同/宣導慎重及減量)_10/28(11/1-11/10)布告//宣導減量、慎重判斷_11/11(10/29-11/10)失效機敏文件整理集中作業_11/11清運前一日抽查文件狀況(美麗島多於ADM)_估重//實磅重(4米*2米*2米*密度 0.65*夯實率 65%=估6.76噸//實6.78噸_11/12會同IA銷毀_估重//實重(密度 0.65*估5噸//實5.4噸)_</t>
    <phoneticPr fontId="3" type="noConversion"/>
  </si>
  <si>
    <r>
      <rPr>
        <b/>
        <sz val="12"/>
        <color theme="1"/>
        <rFont val="新細明體"/>
        <family val="1"/>
        <charset val="136"/>
      </rPr>
      <t xml:space="preserve"> 11/16</t>
    </r>
    <r>
      <rPr>
        <sz val="12"/>
        <color theme="1"/>
        <rFont val="新細明體"/>
        <family val="1"/>
        <charset val="136"/>
      </rPr>
      <t>致謝W132 _(111年)大寮111年排清運110年不清_111年擬先調查各單位數量後再決做法(改僅收過期失效機敏文件)_檢討(明年可考會文各單位調查實際機敏文件箱數足夠量再清運做法/箱上標示單位) ##</t>
    </r>
    <phoneticPr fontId="3" type="noConversion"/>
  </si>
  <si>
    <t>11/16總經理異動(110/11/19)_全項(業務報告/手機ASUS2/名片/印信全面檢視(含銷毀)/通訊錄*2/公文桌/制服(含送洗)/停車2///辦公室/桌位線路/門KEY/清潔/標示牌/住宿/秘書)_協搬東西_(11/19)董事會_歡送宴_紀念品</t>
    <phoneticPr fontId="3" type="noConversion"/>
  </si>
  <si>
    <t>**T252併入維修款_ 11/16規章修訂(軌道款年底併款)_</t>
    <phoneticPr fontId="3" type="noConversion"/>
  </si>
  <si>
    <t>**例行發包_  11/16安排全員量身(5地各約4-5天含1晚軌道)_11/16(12/13)廠商製作試穿人員樣衣三個月(75天進布/染製/檢樣+15天打樣裁製//1220交試穿代表樣衣 )_(12/20)製作全體套量樣服_(12/21-? )試穿人員樣衣試穿2週?_廠商依意見調改量產3個月?_3/31?交貨
**營運背心(春稻)_  111/1/5(111-113年?)履約_</t>
    <phoneticPr fontId="3" type="noConversion"/>
  </si>
  <si>
    <t xml:space="preserve">**111夏服_ 11/16(11/12-11/21)需求調查_
'**111冬服_ </t>
    <phoneticPr fontId="3" type="noConversion"/>
  </si>
  <si>
    <t>**防疫整備_ 11/16(11/29-11/16二級)疫情評估防疫措施_11/19(10/1)估疫情解封/結束/復舊(勞務人力補回/西側門重啟/大廳會客區屏風拆除/L11借屏風予KMRT)_</t>
    <phoneticPr fontId="3" type="noConversion"/>
  </si>
  <si>
    <t>11/12(10/1)明年新約啟動(擬維持)_</t>
    <phoneticPr fontId="3" type="noConversion"/>
  </si>
  <si>
    <r>
      <rPr>
        <b/>
        <sz val="12"/>
        <color theme="1"/>
        <rFont val="新細明體"/>
        <family val="1"/>
        <charset val="136"/>
      </rPr>
      <t>11/16</t>
    </r>
    <r>
      <rPr>
        <sz val="12"/>
        <color theme="1"/>
        <rFont val="新細明體"/>
        <family val="1"/>
        <charset val="136"/>
      </rPr>
      <t>簽核_(約後一個月)檢視保險_</t>
    </r>
    <phoneticPr fontId="3" type="noConversion"/>
  </si>
  <si>
    <t xml:space="preserve">111總務編列: 11/16(11/E)確認董事會通過_
'111其他編列:  維修(電費)_人力(增1管員/少1外包)_
'110總務動支:  季檢討110預算執行情形_
'110其他動支:  維修_資訊_軟體(久慧制服)_人事_ 物料_安衛_ </t>
    <phoneticPr fontId="3" type="noConversion"/>
  </si>
  <si>
    <r>
      <rPr>
        <b/>
        <sz val="12"/>
        <rFont val="新細明體"/>
        <family val="1"/>
        <charset val="136"/>
      </rPr>
      <t>11/16(110/11/15)</t>
    </r>
    <r>
      <rPr>
        <sz val="12"/>
        <rFont val="新細明體"/>
        <family val="1"/>
        <charset val="136"/>
      </rPr>
      <t xml:space="preserve">啟動/規劃_(12/28前!)統計需求共900份(捷運//9處//餐盒750含素*80元+奶茶7*550元)(高輕//3處//餐盒104+鹽埕19+苓雅27*80元//飲料50嵐104杯//帳篷*3/桌*4/椅16)_規緊急應變機制(20:30前電麥貝加供應熱奶//20:30後至小港購熱豆漿供應)_(12/31)餐盒/熱飲/肉包刪配送(12處)_(12/31)桌機電話開放O1/O2/O5_(12/31)布置(輕軌//帳篷*3/桌4椅16)_檢討(M13餐飲服務1人力常態化//各項需求如熱飲要有緊急備案//  )  </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</si>
</sst>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quot;修訂日期: &quot;yyyy/m/d"/>
  </numFmts>
  <fonts count="138">
    <font>
      <sz val="12"/>
      <name val="新細明體"/>
      <family val="1"/>
      <charset val="136"/>
    </font>
    <font>
      <sz val="12"/>
      <color theme="1"/>
      <name val="新細明體"/>
      <family val="2"/>
      <charset val="136"/>
      <scheme val="minor"/>
    </font>
    <font>
      <sz val="12"/>
      <name val="新細明體"/>
      <family val="1"/>
      <charset val="136"/>
    </font>
    <font>
      <sz val="9"/>
      <name val="新細明體"/>
      <family val="1"/>
      <charset val="136"/>
    </font>
    <font>
      <u/>
      <sz val="8.3000000000000007"/>
      <color indexed="12"/>
      <name val="新細明體"/>
      <family val="1"/>
      <charset val="136"/>
    </font>
    <font>
      <b/>
      <sz val="12"/>
      <color indexed="8"/>
      <name val="新細明體"/>
      <family val="1"/>
      <charset val="136"/>
    </font>
    <font>
      <b/>
      <sz val="8"/>
      <name val="新細明體"/>
      <family val="1"/>
      <charset val="136"/>
    </font>
    <font>
      <b/>
      <sz val="12"/>
      <name val="新細明體"/>
      <family val="1"/>
      <charset val="136"/>
    </font>
    <font>
      <b/>
      <sz val="14"/>
      <name val="標楷體"/>
      <family val="4"/>
      <charset val="136"/>
    </font>
    <font>
      <b/>
      <sz val="10"/>
      <name val="新細明體"/>
      <family val="1"/>
      <charset val="136"/>
    </font>
    <font>
      <sz val="12"/>
      <color indexed="10"/>
      <name val="新細明體"/>
      <family val="1"/>
      <charset val="136"/>
    </font>
    <font>
      <sz val="12"/>
      <color indexed="8"/>
      <name val="新細明體"/>
      <family val="1"/>
      <charset val="136"/>
    </font>
    <font>
      <b/>
      <sz val="14"/>
      <color indexed="8"/>
      <name val="標楷體"/>
      <family val="4"/>
      <charset val="136"/>
    </font>
    <font>
      <sz val="14"/>
      <color indexed="8"/>
      <name val="標楷體"/>
      <family val="4"/>
      <charset val="136"/>
    </font>
    <font>
      <sz val="7"/>
      <color indexed="8"/>
      <name val="Times New Roman"/>
      <family val="1"/>
    </font>
    <font>
      <sz val="14"/>
      <color indexed="10"/>
      <name val="標楷體"/>
      <family val="4"/>
      <charset val="136"/>
    </font>
    <font>
      <sz val="14"/>
      <color indexed="8"/>
      <name val="Times New Roman"/>
      <family val="1"/>
    </font>
    <font>
      <b/>
      <sz val="14"/>
      <color indexed="10"/>
      <name val="標楷體"/>
      <family val="4"/>
      <charset val="136"/>
    </font>
    <font>
      <b/>
      <sz val="14"/>
      <color indexed="8"/>
      <name val="Times New Roman"/>
      <family val="1"/>
    </font>
    <font>
      <sz val="14"/>
      <name val="標楷體"/>
      <family val="4"/>
      <charset val="136"/>
    </font>
    <font>
      <b/>
      <sz val="14"/>
      <color indexed="8"/>
      <name val="新細明體"/>
      <family val="1"/>
      <charset val="136"/>
    </font>
    <font>
      <sz val="12"/>
      <color rgb="FFFF0000"/>
      <name val="新細明體"/>
      <family val="1"/>
      <charset val="136"/>
    </font>
    <font>
      <b/>
      <sz val="12"/>
      <color rgb="FFFF0000"/>
      <name val="新細明體"/>
      <family val="1"/>
      <charset val="136"/>
    </font>
    <font>
      <b/>
      <sz val="12"/>
      <color theme="1"/>
      <name val="新細明體"/>
      <family val="1"/>
      <charset val="136"/>
    </font>
    <font>
      <sz val="12"/>
      <color theme="1"/>
      <name val="新細明體"/>
      <family val="1"/>
      <charset val="136"/>
    </font>
    <font>
      <b/>
      <strike/>
      <sz val="12"/>
      <color theme="1"/>
      <name val="新細明體"/>
      <family val="1"/>
      <charset val="136"/>
    </font>
    <font>
      <b/>
      <sz val="12"/>
      <color rgb="FF7030A0"/>
      <name val="新細明體"/>
      <family val="1"/>
      <charset val="136"/>
    </font>
    <font>
      <u/>
      <sz val="12"/>
      <color theme="1"/>
      <name val="新細明體"/>
      <family val="1"/>
      <charset val="136"/>
    </font>
    <font>
      <u/>
      <sz val="14"/>
      <color theme="1"/>
      <name val="新細明體"/>
      <family val="1"/>
      <charset val="136"/>
    </font>
    <font>
      <u/>
      <sz val="12"/>
      <color rgb="FFFF0000"/>
      <name val="新細明體"/>
      <family val="1"/>
      <charset val="136"/>
    </font>
    <font>
      <b/>
      <u/>
      <sz val="12"/>
      <color rgb="FFFF0000"/>
      <name val="新細明體"/>
      <family val="1"/>
      <charset val="136"/>
    </font>
    <font>
      <strike/>
      <sz val="12"/>
      <color theme="1"/>
      <name val="新細明體"/>
      <family val="1"/>
      <charset val="136"/>
    </font>
    <font>
      <b/>
      <u/>
      <sz val="12"/>
      <color theme="1"/>
      <name val="新細明體"/>
      <family val="1"/>
      <charset val="136"/>
    </font>
    <font>
      <sz val="16"/>
      <color indexed="8"/>
      <name val="標楷體"/>
      <family val="4"/>
      <charset val="136"/>
    </font>
    <font>
      <b/>
      <u/>
      <sz val="12"/>
      <name val="新細明體"/>
      <family val="1"/>
      <charset val="136"/>
    </font>
    <font>
      <b/>
      <sz val="16"/>
      <color indexed="8"/>
      <name val="標楷體"/>
      <family val="4"/>
      <charset val="136"/>
    </font>
    <font>
      <sz val="12"/>
      <color rgb="FFC00000"/>
      <name val="新細明體"/>
      <family val="1"/>
      <charset val="136"/>
    </font>
    <font>
      <sz val="12"/>
      <color rgb="FF7030A0"/>
      <name val="新細明體"/>
      <family val="1"/>
      <charset val="136"/>
    </font>
    <font>
      <sz val="12"/>
      <name val="Calibri"/>
      <family val="2"/>
    </font>
    <font>
      <b/>
      <u/>
      <sz val="12"/>
      <color rgb="FF00B050"/>
      <name val="新細明體"/>
      <family val="1"/>
      <charset val="136"/>
    </font>
    <font>
      <b/>
      <sz val="12"/>
      <color rgb="FF00B050"/>
      <name val="新細明體"/>
      <family val="1"/>
      <charset val="136"/>
    </font>
    <font>
      <sz val="12"/>
      <color rgb="FF00B050"/>
      <name val="新細明體"/>
      <family val="1"/>
      <charset val="136"/>
    </font>
    <font>
      <sz val="14"/>
      <color theme="1"/>
      <name val="新細明體"/>
      <family val="1"/>
      <charset val="136"/>
    </font>
    <font>
      <b/>
      <sz val="14"/>
      <color theme="1"/>
      <name val="新細明體"/>
      <family val="1"/>
      <charset val="136"/>
    </font>
    <font>
      <sz val="14"/>
      <color theme="1"/>
      <name val="Arial"/>
      <family val="2"/>
    </font>
    <font>
      <u/>
      <sz val="16"/>
      <color theme="1"/>
      <name val="新細明體"/>
      <family val="1"/>
      <charset val="136"/>
    </font>
    <font>
      <sz val="16"/>
      <name val="新細明體"/>
      <family val="1"/>
      <charset val="136"/>
    </font>
    <font>
      <b/>
      <sz val="20"/>
      <color theme="1"/>
      <name val="新細明體"/>
      <family val="1"/>
      <charset val="136"/>
    </font>
    <font>
      <b/>
      <sz val="20"/>
      <color rgb="FFFF0000"/>
      <name val="新細明體"/>
      <family val="1"/>
      <charset val="136"/>
    </font>
    <font>
      <sz val="12"/>
      <color theme="1"/>
      <name val="Calibri"/>
      <family val="2"/>
    </font>
    <font>
      <b/>
      <sz val="12"/>
      <color theme="0"/>
      <name val="新細明體"/>
      <family val="1"/>
      <charset val="136"/>
    </font>
    <font>
      <u/>
      <sz val="8.3000000000000007"/>
      <color theme="1"/>
      <name val="新細明體"/>
      <family val="1"/>
      <charset val="136"/>
    </font>
    <font>
      <u/>
      <sz val="8.3000000000000007"/>
      <color rgb="FF7030A0"/>
      <name val="新細明體"/>
      <family val="1"/>
      <charset val="136"/>
    </font>
    <font>
      <sz val="12"/>
      <color rgb="FF7030A0"/>
      <name val="Calibri"/>
      <family val="2"/>
    </font>
    <font>
      <sz val="12"/>
      <color indexed="12"/>
      <name val="新細明體"/>
      <family val="1"/>
      <charset val="136"/>
    </font>
    <font>
      <b/>
      <sz val="20"/>
      <color theme="0"/>
      <name val="新細明體"/>
      <family val="1"/>
      <charset val="136"/>
    </font>
    <font>
      <sz val="14"/>
      <color rgb="FF1F497D"/>
      <name val="標楷體"/>
      <family val="4"/>
      <charset val="136"/>
    </font>
    <font>
      <b/>
      <u/>
      <sz val="12"/>
      <color rgb="FF7030A0"/>
      <name val="新細明體"/>
      <family val="1"/>
      <charset val="136"/>
    </font>
    <font>
      <b/>
      <sz val="20"/>
      <name val="新細明體"/>
      <family val="1"/>
      <charset val="136"/>
    </font>
    <font>
      <b/>
      <sz val="13.5"/>
      <color rgb="FF0D0D0D"/>
      <name val="新細明體"/>
      <family val="1"/>
      <charset val="136"/>
      <scheme val="minor"/>
    </font>
    <font>
      <b/>
      <sz val="14"/>
      <name val="新細明體"/>
      <family val="1"/>
      <charset val="136"/>
    </font>
    <font>
      <sz val="14"/>
      <name val="新細明體"/>
      <family val="1"/>
      <charset val="136"/>
    </font>
    <font>
      <u/>
      <sz val="12"/>
      <color indexed="12"/>
      <name val="新細明體"/>
      <family val="1"/>
      <charset val="136"/>
    </font>
    <font>
      <b/>
      <sz val="10"/>
      <color rgb="FF00B050"/>
      <name val="新細明體"/>
      <family val="1"/>
      <charset val="136"/>
    </font>
    <font>
      <b/>
      <sz val="10"/>
      <color rgb="FFFF0000"/>
      <name val="新細明體"/>
      <family val="1"/>
      <charset val="136"/>
    </font>
    <font>
      <b/>
      <sz val="10"/>
      <color theme="1"/>
      <name val="新細明體"/>
      <family val="1"/>
      <charset val="136"/>
    </font>
    <font>
      <sz val="10"/>
      <color theme="1"/>
      <name val="新細明體"/>
      <family val="1"/>
      <charset val="136"/>
    </font>
    <font>
      <b/>
      <sz val="10"/>
      <color theme="0"/>
      <name val="新細明體"/>
      <family val="1"/>
      <charset val="136"/>
    </font>
    <font>
      <u/>
      <sz val="12"/>
      <color rgb="FF7030A0"/>
      <name val="新細明體"/>
      <family val="1"/>
      <charset val="136"/>
    </font>
    <font>
      <b/>
      <sz val="16"/>
      <color theme="1"/>
      <name val="新細明體"/>
      <family val="1"/>
      <charset val="136"/>
    </font>
    <font>
      <sz val="14"/>
      <color rgb="FF7030A0"/>
      <name val="標楷體"/>
      <family val="4"/>
      <charset val="136"/>
    </font>
    <font>
      <sz val="14"/>
      <color rgb="FF7030A0"/>
      <name val="Times New Roman"/>
      <family val="1"/>
    </font>
    <font>
      <sz val="8.3000000000000007"/>
      <color indexed="12"/>
      <name val="新細明體"/>
      <family val="1"/>
      <charset val="136"/>
    </font>
    <font>
      <b/>
      <sz val="30"/>
      <color theme="1"/>
      <name val="新細明體"/>
      <family val="1"/>
      <charset val="136"/>
    </font>
    <font>
      <sz val="14"/>
      <color rgb="FFFF0000"/>
      <name val="新細明體"/>
      <family val="1"/>
      <charset val="136"/>
    </font>
    <font>
      <sz val="16"/>
      <color rgb="FFFF0000"/>
      <name val="標楷體"/>
      <family val="4"/>
      <charset val="136"/>
    </font>
    <font>
      <sz val="16"/>
      <color rgb="FFFF0000"/>
      <name val="新細明體"/>
      <family val="1"/>
      <charset val="136"/>
    </font>
    <font>
      <u/>
      <sz val="16"/>
      <color rgb="FFFF0000"/>
      <name val="新細明體"/>
      <family val="1"/>
      <charset val="136"/>
    </font>
    <font>
      <sz val="12"/>
      <color rgb="FF00B050"/>
      <name val="Calibri"/>
      <family val="2"/>
    </font>
    <font>
      <u/>
      <sz val="8.3000000000000007"/>
      <color rgb="FF00B050"/>
      <name val="新細明體"/>
      <family val="1"/>
      <charset val="136"/>
    </font>
    <font>
      <b/>
      <sz val="14"/>
      <color rgb="FF7030A0"/>
      <name val="新細明體"/>
      <family val="1"/>
      <charset val="136"/>
    </font>
    <font>
      <b/>
      <sz val="16"/>
      <color rgb="FF7030A0"/>
      <name val="標楷體"/>
      <family val="4"/>
      <charset val="136"/>
    </font>
    <font>
      <b/>
      <sz val="22"/>
      <color theme="0"/>
      <name val="新細明體"/>
      <family val="1"/>
      <charset val="136"/>
    </font>
    <font>
      <b/>
      <sz val="12"/>
      <color theme="9" tint="-0.249977111117893"/>
      <name val="新細明體"/>
      <family val="1"/>
      <charset val="136"/>
    </font>
    <font>
      <sz val="14"/>
      <name val="Times New Roman"/>
      <family val="1"/>
    </font>
    <font>
      <sz val="14"/>
      <color rgb="FF000000"/>
      <name val="標楷體"/>
      <family val="4"/>
      <charset val="136"/>
    </font>
    <font>
      <u/>
      <sz val="12"/>
      <color rgb="FF00B050"/>
      <name val="新細明體"/>
      <family val="1"/>
      <charset val="136"/>
    </font>
    <font>
      <b/>
      <sz val="12"/>
      <color theme="9" tint="-0.499984740745262"/>
      <name val="新細明體"/>
      <family val="1"/>
      <charset val="136"/>
    </font>
    <font>
      <sz val="12"/>
      <name val="Wingdings"/>
      <charset val="2"/>
    </font>
    <font>
      <b/>
      <sz val="14"/>
      <color rgb="FF7030A0"/>
      <name val="新細明體"/>
      <family val="1"/>
      <charset val="136"/>
      <scheme val="minor"/>
    </font>
    <font>
      <sz val="12"/>
      <color theme="9" tint="-0.499984740745262"/>
      <name val="新細明體"/>
      <family val="1"/>
      <charset val="136"/>
    </font>
    <font>
      <sz val="14"/>
      <color rgb="FF00B050"/>
      <name val="標楷體"/>
      <family val="4"/>
      <charset val="136"/>
    </font>
    <font>
      <b/>
      <sz val="11"/>
      <color rgb="FF00B050"/>
      <name val="新細明體"/>
      <family val="1"/>
      <charset val="136"/>
    </font>
    <font>
      <sz val="12"/>
      <color theme="9" tint="-0.249977111117893"/>
      <name val="新細明體"/>
      <family val="1"/>
      <charset val="136"/>
    </font>
    <font>
      <sz val="20"/>
      <color rgb="FFFF0000"/>
      <name val="新細明體"/>
      <family val="1"/>
      <charset val="136"/>
    </font>
    <font>
      <sz val="11"/>
      <color rgb="FF00B050"/>
      <name val="新細明體"/>
      <family val="1"/>
      <charset val="136"/>
    </font>
    <font>
      <sz val="12"/>
      <color theme="9" tint="-0.249977111117893"/>
      <name val="Calibri"/>
      <family val="2"/>
    </font>
    <font>
      <u/>
      <sz val="12"/>
      <name val="新細明體"/>
      <family val="1"/>
      <charset val="136"/>
    </font>
    <font>
      <sz val="11"/>
      <color rgb="FF00B050"/>
      <name val="Calibri"/>
      <family val="2"/>
    </font>
    <font>
      <b/>
      <u/>
      <sz val="12"/>
      <color indexed="12"/>
      <name val="新細明體"/>
      <family val="1"/>
      <charset val="136"/>
    </font>
    <font>
      <b/>
      <sz val="12"/>
      <color rgb="FF0000FF"/>
      <name val="新細明體"/>
      <family val="1"/>
      <charset val="136"/>
    </font>
    <font>
      <b/>
      <u/>
      <sz val="12"/>
      <color indexed="12"/>
      <name val="標楷體"/>
      <family val="4"/>
      <charset val="136"/>
    </font>
    <font>
      <b/>
      <sz val="16"/>
      <color rgb="FFFF0000"/>
      <name val="標楷體"/>
      <family val="4"/>
      <charset val="136"/>
    </font>
    <font>
      <b/>
      <u/>
      <sz val="12"/>
      <color rgb="FFFF0000"/>
      <name val="標楷體"/>
      <family val="4"/>
      <charset val="136"/>
    </font>
    <font>
      <b/>
      <sz val="12"/>
      <color rgb="FFFF0000"/>
      <name val="標楷體"/>
      <family val="4"/>
      <charset val="136"/>
    </font>
    <font>
      <b/>
      <sz val="12"/>
      <name val="標楷體"/>
      <family val="4"/>
      <charset val="136"/>
    </font>
    <font>
      <b/>
      <sz val="14"/>
      <color rgb="FF0000FF"/>
      <name val="標楷體"/>
      <family val="4"/>
      <charset val="136"/>
    </font>
    <font>
      <b/>
      <sz val="20"/>
      <name val="標楷體"/>
      <family val="4"/>
      <charset val="136"/>
    </font>
    <font>
      <sz val="12"/>
      <name val="標楷體"/>
      <family val="4"/>
      <charset val="136"/>
    </font>
    <font>
      <b/>
      <sz val="12"/>
      <color theme="1"/>
      <name val="標楷體"/>
      <family val="4"/>
      <charset val="136"/>
    </font>
    <font>
      <b/>
      <u/>
      <sz val="12"/>
      <color rgb="FF00B050"/>
      <name val="標楷體"/>
      <family val="4"/>
      <charset val="136"/>
    </font>
    <font>
      <b/>
      <sz val="12"/>
      <color rgb="FF00B050"/>
      <name val="標楷體"/>
      <family val="4"/>
      <charset val="136"/>
    </font>
    <font>
      <sz val="7"/>
      <color rgb="FF000000"/>
      <name val="標楷體"/>
      <family val="1"/>
      <charset val="136"/>
    </font>
    <font>
      <b/>
      <sz val="14"/>
      <color rgb="FFFF0000"/>
      <name val="標楷體"/>
      <family val="4"/>
      <charset val="136"/>
    </font>
    <font>
      <b/>
      <sz val="12"/>
      <color indexed="12"/>
      <name val="新細明體"/>
      <family val="1"/>
      <charset val="136"/>
    </font>
    <font>
      <b/>
      <sz val="10"/>
      <color theme="9" tint="-0.499984740745262"/>
      <name val="新細明體"/>
      <family val="1"/>
      <charset val="136"/>
    </font>
    <font>
      <sz val="12"/>
      <color theme="9" tint="-0.499984740745262"/>
      <name val="Calibri"/>
      <family val="2"/>
    </font>
    <font>
      <b/>
      <strike/>
      <sz val="12"/>
      <color rgb="FFFF0000"/>
      <name val="新細明體"/>
      <family val="1"/>
      <charset val="136"/>
    </font>
    <font>
      <b/>
      <u/>
      <sz val="10"/>
      <color indexed="12"/>
      <name val="標楷體"/>
      <family val="4"/>
      <charset val="136"/>
    </font>
    <font>
      <b/>
      <i/>
      <u/>
      <sz val="12"/>
      <color rgb="FFFF0000"/>
      <name val="新細明體"/>
      <family val="1"/>
      <charset val="136"/>
    </font>
    <font>
      <b/>
      <sz val="12"/>
      <color indexed="12"/>
      <name val="標楷體"/>
      <family val="4"/>
      <charset val="136"/>
    </font>
    <font>
      <b/>
      <sz val="22"/>
      <color theme="1"/>
      <name val="新細明體"/>
      <family val="1"/>
      <charset val="136"/>
    </font>
    <font>
      <b/>
      <u/>
      <sz val="13"/>
      <color indexed="12"/>
      <name val="標楷體"/>
      <family val="4"/>
      <charset val="136"/>
    </font>
    <font>
      <b/>
      <sz val="13"/>
      <name val="標楷體"/>
      <family val="4"/>
      <charset val="136"/>
    </font>
    <font>
      <b/>
      <sz val="12"/>
      <color rgb="FF0000FF"/>
      <name val="標楷體"/>
      <family val="4"/>
      <charset val="136"/>
    </font>
    <font>
      <sz val="10"/>
      <name val="新細明體"/>
      <family val="1"/>
      <charset val="136"/>
    </font>
    <font>
      <sz val="10"/>
      <color rgb="FFFF0000"/>
      <name val="新細明體"/>
      <family val="1"/>
      <charset val="136"/>
    </font>
    <font>
      <b/>
      <u/>
      <sz val="10"/>
      <color rgb="FFFF0000"/>
      <name val="新細明體"/>
      <family val="1"/>
      <charset val="136"/>
    </font>
    <font>
      <b/>
      <sz val="10"/>
      <color rgb="FF0000FF"/>
      <name val="新細明體"/>
      <family val="1"/>
      <charset val="136"/>
    </font>
    <font>
      <sz val="10"/>
      <color rgb="FF00B050"/>
      <name val="標楷體"/>
      <family val="4"/>
      <charset val="136"/>
    </font>
    <font>
      <u/>
      <sz val="10"/>
      <color rgb="FF00B050"/>
      <name val="新細明體"/>
      <family val="1"/>
      <charset val="136"/>
    </font>
    <font>
      <b/>
      <sz val="10"/>
      <color theme="9" tint="-0.249977111117893"/>
      <name val="新細明體"/>
      <family val="1"/>
      <charset val="136"/>
    </font>
    <font>
      <sz val="10"/>
      <name val="Times New Roman"/>
      <family val="1"/>
    </font>
    <font>
      <sz val="10"/>
      <color rgb="FF000000"/>
      <name val="標楷體"/>
      <family val="4"/>
      <charset val="136"/>
    </font>
    <font>
      <sz val="10"/>
      <color indexed="12"/>
      <name val="新細明體"/>
      <family val="1"/>
      <charset val="136"/>
    </font>
    <font>
      <u/>
      <sz val="10"/>
      <color indexed="12"/>
      <name val="標楷體"/>
      <family val="4"/>
      <charset val="136"/>
    </font>
    <font>
      <sz val="12"/>
      <color rgb="FF9C0006"/>
      <name val="新細明體"/>
      <family val="2"/>
      <charset val="136"/>
      <scheme val="minor"/>
    </font>
    <font>
      <u/>
      <sz val="12"/>
      <color theme="1"/>
      <name val="標楷體"/>
      <family val="4"/>
      <charset val="136"/>
    </font>
  </fonts>
  <fills count="23">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tint="0.59999389629810485"/>
        <bgColor indexed="64"/>
      </patternFill>
    </fill>
    <fill>
      <patternFill patternType="solid">
        <fgColor rgb="FF00B050"/>
        <bgColor indexed="64"/>
      </patternFill>
    </fill>
    <fill>
      <patternFill patternType="solid">
        <fgColor theme="9" tint="0.79998168889431442"/>
        <bgColor indexed="64"/>
      </patternFill>
    </fill>
    <fill>
      <patternFill patternType="solid">
        <fgColor rgb="FF7030A0"/>
        <bgColor indexed="64"/>
      </patternFill>
    </fill>
    <fill>
      <patternFill patternType="solid">
        <fgColor rgb="FFFF0000"/>
        <bgColor indexed="64"/>
      </patternFill>
    </fill>
    <fill>
      <patternFill patternType="solid">
        <fgColor theme="9" tint="-0.499984740745262"/>
        <bgColor indexed="64"/>
      </patternFill>
    </fill>
    <fill>
      <patternFill patternType="solid">
        <fgColor rgb="FFCCFF66"/>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FFFFCC"/>
        <bgColor indexed="64"/>
      </patternFill>
    </fill>
    <fill>
      <patternFill patternType="solid">
        <fgColor theme="4" tint="0.59999389629810485"/>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C7CE"/>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diagonalDown="1">
      <left style="thin">
        <color indexed="64"/>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s>
  <cellStyleXfs count="5">
    <xf numFmtId="0" fontId="0" fillId="0" borderId="0">
      <alignment vertical="center"/>
    </xf>
    <xf numFmtId="0" fontId="2" fillId="0" borderId="0"/>
    <xf numFmtId="0" fontId="101" fillId="0" borderId="0" applyNumberFormat="0" applyFill="0" applyBorder="0" applyAlignment="0" applyProtection="0">
      <alignment vertical="top"/>
      <protection locked="0"/>
    </xf>
    <xf numFmtId="0" fontId="1" fillId="0" borderId="0">
      <alignment vertical="center"/>
    </xf>
    <xf numFmtId="0" fontId="136" fillId="22" borderId="0" applyNumberFormat="0" applyBorder="0" applyAlignment="0" applyProtection="0">
      <alignment vertical="center"/>
    </xf>
  </cellStyleXfs>
  <cellXfs count="1627">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6" fillId="0" borderId="0" xfId="0" applyFont="1" applyAlignment="1">
      <alignment vertical="center"/>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9" fillId="0" borderId="0" xfId="0" applyFont="1" applyAlignment="1">
      <alignment vertical="center"/>
    </xf>
    <xf numFmtId="0" fontId="11" fillId="0" borderId="0" xfId="0" applyFont="1">
      <alignment vertical="center"/>
    </xf>
    <xf numFmtId="0" fontId="10" fillId="0" borderId="0" xfId="0" applyFont="1">
      <alignment vertical="center"/>
    </xf>
    <xf numFmtId="0" fontId="5" fillId="0" borderId="0" xfId="0" applyFont="1" applyAlignment="1">
      <alignment vertical="center"/>
    </xf>
    <xf numFmtId="0" fontId="11" fillId="2" borderId="1" xfId="0" applyFont="1" applyFill="1" applyBorder="1" applyAlignment="1">
      <alignment horizontal="left" vertical="center" wrapText="1"/>
    </xf>
    <xf numFmtId="0" fontId="0" fillId="0" borderId="0" xfId="0" applyAlignment="1">
      <alignment vertical="center"/>
    </xf>
    <xf numFmtId="0" fontId="13" fillId="0" borderId="0" xfId="0" applyFont="1" applyAlignment="1">
      <alignment horizontal="left" vertical="center"/>
    </xf>
    <xf numFmtId="0" fontId="13" fillId="0" borderId="0" xfId="0" applyFont="1" applyAlignment="1">
      <alignment vertical="center"/>
    </xf>
    <xf numFmtId="0" fontId="19" fillId="0" borderId="0" xfId="0" applyFont="1" applyAlignment="1">
      <alignment vertical="center"/>
    </xf>
    <xf numFmtId="0" fontId="5" fillId="3" borderId="1" xfId="0" quotePrefix="1" applyFont="1" applyFill="1" applyBorder="1" applyAlignment="1">
      <alignment horizontal="center" vertical="center" wrapText="1"/>
    </xf>
    <xf numFmtId="0" fontId="22" fillId="3" borderId="1" xfId="0" applyFont="1" applyFill="1" applyBorder="1" applyAlignment="1">
      <alignment horizontal="left" vertical="center" wrapText="1"/>
    </xf>
    <xf numFmtId="0" fontId="22" fillId="3" borderId="1" xfId="0" applyFont="1" applyFill="1" applyBorder="1" applyAlignment="1">
      <alignment horizontal="left" vertical="top" wrapText="1"/>
    </xf>
    <xf numFmtId="0" fontId="23" fillId="0" borderId="0" xfId="0" applyFont="1" applyAlignment="1">
      <alignment vertical="center"/>
    </xf>
    <xf numFmtId="0" fontId="23" fillId="3" borderId="1" xfId="0" applyFont="1" applyFill="1" applyBorder="1" applyAlignment="1">
      <alignment vertical="top" wrapText="1"/>
    </xf>
    <xf numFmtId="0" fontId="11" fillId="0" borderId="0" xfId="0" applyFont="1" applyAlignment="1">
      <alignment vertical="center"/>
    </xf>
    <xf numFmtId="0" fontId="21" fillId="0" borderId="0" xfId="0" applyFont="1" applyAlignment="1">
      <alignment vertical="center"/>
    </xf>
    <xf numFmtId="0" fontId="24" fillId="2" borderId="1" xfId="0" applyFont="1" applyFill="1" applyBorder="1" applyAlignment="1">
      <alignment vertical="top" wrapText="1"/>
    </xf>
    <xf numFmtId="0" fontId="24" fillId="0" borderId="0" xfId="0" applyFont="1" applyAlignment="1">
      <alignment vertical="center"/>
    </xf>
    <xf numFmtId="0" fontId="24" fillId="0" borderId="0" xfId="0" applyFont="1" applyFill="1" applyAlignment="1">
      <alignment vertical="center"/>
    </xf>
    <xf numFmtId="0" fontId="24" fillId="3" borderId="1" xfId="0" applyFont="1" applyFill="1" applyBorder="1" applyAlignment="1">
      <alignment vertical="center" wrapText="1"/>
    </xf>
    <xf numFmtId="0" fontId="24" fillId="3" borderId="1" xfId="0" applyFont="1" applyFill="1" applyBorder="1" applyAlignment="1">
      <alignment horizontal="center" vertical="center"/>
    </xf>
    <xf numFmtId="0" fontId="24" fillId="0" borderId="0" xfId="0" applyFont="1" applyAlignment="1">
      <alignment horizontal="center" vertical="center"/>
    </xf>
    <xf numFmtId="0" fontId="11" fillId="2" borderId="1" xfId="0" applyFont="1" applyFill="1" applyBorder="1" applyAlignment="1">
      <alignment horizontal="center" vertical="center"/>
    </xf>
    <xf numFmtId="0" fontId="11" fillId="2" borderId="1" xfId="0" quotePrefix="1" applyFont="1" applyFill="1" applyBorder="1" applyAlignment="1">
      <alignment horizontal="center" vertical="center" wrapText="1"/>
    </xf>
    <xf numFmtId="0" fontId="11" fillId="2" borderId="1" xfId="0" applyFont="1" applyFill="1" applyBorder="1" applyAlignment="1">
      <alignment vertical="top" wrapText="1"/>
    </xf>
    <xf numFmtId="0" fontId="11" fillId="0" borderId="0" xfId="0" applyFont="1" applyAlignment="1">
      <alignment vertical="top" wrapText="1"/>
    </xf>
    <xf numFmtId="0" fontId="24" fillId="3" borderId="1" xfId="0" applyFont="1" applyFill="1" applyBorder="1" applyAlignment="1">
      <alignment horizontal="left" vertical="center" wrapText="1"/>
    </xf>
    <xf numFmtId="0" fontId="24" fillId="3" borderId="1" xfId="0" applyFont="1" applyFill="1" applyBorder="1" applyAlignment="1">
      <alignment horizontal="center" vertical="center" wrapText="1"/>
    </xf>
    <xf numFmtId="0" fontId="24" fillId="3" borderId="1" xfId="0" applyFont="1" applyFill="1" applyBorder="1" applyAlignment="1">
      <alignment horizontal="left" vertical="top" wrapText="1"/>
    </xf>
    <xf numFmtId="0" fontId="24" fillId="0" borderId="0" xfId="0" applyFont="1" applyFill="1" applyAlignment="1">
      <alignment vertical="top" wrapText="1"/>
    </xf>
    <xf numFmtId="0" fontId="24" fillId="0" borderId="0" xfId="0" applyFont="1" applyAlignment="1">
      <alignment vertical="top" wrapText="1"/>
    </xf>
    <xf numFmtId="0" fontId="24" fillId="0" borderId="0" xfId="0" applyFont="1" applyAlignment="1">
      <alignment horizontal="left" vertical="top" wrapText="1"/>
    </xf>
    <xf numFmtId="0" fontId="24" fillId="3" borderId="0" xfId="0" applyFont="1" applyFill="1" applyAlignment="1">
      <alignment vertical="center"/>
    </xf>
    <xf numFmtId="0" fontId="24" fillId="3" borderId="0" xfId="0" applyFont="1" applyFill="1" applyAlignment="1">
      <alignment vertical="top" wrapText="1"/>
    </xf>
    <xf numFmtId="0" fontId="24" fillId="3" borderId="1" xfId="0" applyFont="1" applyFill="1" applyBorder="1" applyAlignment="1">
      <alignment vertical="top" wrapText="1"/>
    </xf>
    <xf numFmtId="0" fontId="21" fillId="3" borderId="1" xfId="0" applyFont="1" applyFill="1" applyBorder="1" applyAlignment="1">
      <alignment horizontal="left" vertical="center" wrapText="1"/>
    </xf>
    <xf numFmtId="0" fontId="21" fillId="3" borderId="0" xfId="0" applyFont="1" applyFill="1" applyAlignment="1">
      <alignment vertical="top" wrapText="1"/>
    </xf>
    <xf numFmtId="0" fontId="21" fillId="3" borderId="0" xfId="0" applyFont="1" applyFill="1" applyAlignment="1">
      <alignment vertical="center"/>
    </xf>
    <xf numFmtId="0" fontId="24" fillId="3" borderId="0" xfId="0" applyFont="1" applyFill="1" applyAlignment="1">
      <alignment vertical="center" wrapText="1"/>
    </xf>
    <xf numFmtId="0" fontId="24" fillId="3" borderId="2" xfId="0" quotePrefix="1" applyFont="1" applyFill="1" applyBorder="1" applyAlignment="1">
      <alignment horizontal="center" vertical="center" wrapText="1"/>
    </xf>
    <xf numFmtId="0" fontId="24" fillId="3" borderId="2" xfId="0" applyFont="1" applyFill="1" applyBorder="1" applyAlignment="1">
      <alignment vertical="top" wrapText="1"/>
    </xf>
    <xf numFmtId="0" fontId="0" fillId="0" borderId="0" xfId="0" quotePrefix="1" applyAlignment="1">
      <alignment vertical="center"/>
    </xf>
    <xf numFmtId="0" fontId="22" fillId="3" borderId="0" xfId="0" applyFont="1" applyFill="1" applyAlignment="1">
      <alignment vertical="center"/>
    </xf>
    <xf numFmtId="0" fontId="23" fillId="3" borderId="1" xfId="0" applyFont="1" applyFill="1" applyBorder="1" applyAlignment="1">
      <alignment horizontal="center" vertical="center"/>
    </xf>
    <xf numFmtId="0" fontId="23" fillId="3" borderId="1" xfId="0" applyFont="1" applyFill="1" applyBorder="1" applyAlignment="1">
      <alignment horizontal="left" vertical="center" wrapText="1"/>
    </xf>
    <xf numFmtId="0" fontId="23" fillId="3" borderId="1" xfId="0" quotePrefix="1" applyFont="1" applyFill="1" applyBorder="1" applyAlignment="1">
      <alignment horizontal="center" vertical="center" wrapText="1"/>
    </xf>
    <xf numFmtId="0" fontId="23" fillId="3" borderId="0" xfId="0" applyFont="1" applyFill="1" applyAlignment="1">
      <alignment vertical="top" wrapText="1"/>
    </xf>
    <xf numFmtId="0" fontId="23" fillId="3" borderId="0" xfId="0" applyFont="1" applyFill="1" applyAlignment="1">
      <alignment vertical="center" wrapText="1"/>
    </xf>
    <xf numFmtId="0" fontId="23" fillId="3" borderId="0" xfId="0" applyFont="1" applyFill="1" applyAlignment="1">
      <alignment vertical="center"/>
    </xf>
    <xf numFmtId="0" fontId="24" fillId="3" borderId="0" xfId="0" applyFont="1" applyFill="1" applyBorder="1" applyAlignment="1">
      <alignment vertical="top" wrapText="1"/>
    </xf>
    <xf numFmtId="0" fontId="24" fillId="3" borderId="3" xfId="0" applyFont="1" applyFill="1" applyBorder="1" applyAlignment="1">
      <alignment horizontal="left" vertical="center" wrapText="1"/>
    </xf>
    <xf numFmtId="0" fontId="24" fillId="3" borderId="3" xfId="0" quotePrefix="1" applyFont="1" applyFill="1" applyBorder="1" applyAlignment="1">
      <alignment horizontal="center" vertical="center" wrapText="1"/>
    </xf>
    <xf numFmtId="0" fontId="24" fillId="2" borderId="0" xfId="0" applyFont="1" applyFill="1" applyAlignment="1">
      <alignment vertical="top" wrapText="1"/>
    </xf>
    <xf numFmtId="0" fontId="24" fillId="2" borderId="0" xfId="0" applyFont="1" applyFill="1" applyAlignment="1">
      <alignment vertical="center"/>
    </xf>
    <xf numFmtId="0" fontId="24" fillId="3" borderId="0" xfId="0" applyFont="1" applyFill="1" applyBorder="1" applyAlignment="1">
      <alignment horizontal="left" vertical="center" wrapText="1"/>
    </xf>
    <xf numFmtId="0" fontId="24" fillId="3" borderId="0" xfId="0" applyFont="1" applyFill="1" applyBorder="1" applyAlignment="1">
      <alignment horizontal="center" vertical="center"/>
    </xf>
    <xf numFmtId="0" fontId="23" fillId="0" borderId="0" xfId="0" applyFont="1" applyAlignment="1">
      <alignment vertical="top" wrapText="1"/>
    </xf>
    <xf numFmtId="0" fontId="24" fillId="3" borderId="1" xfId="0" quotePrefix="1" applyFont="1" applyFill="1" applyBorder="1" applyAlignment="1">
      <alignment horizontal="center" vertical="center" wrapText="1"/>
    </xf>
    <xf numFmtId="0" fontId="5" fillId="0" borderId="0" xfId="0" applyFont="1" applyAlignment="1">
      <alignment vertical="top" wrapText="1"/>
    </xf>
    <xf numFmtId="0" fontId="24" fillId="3" borderId="1" xfId="1" quotePrefix="1" applyFont="1" applyFill="1" applyBorder="1" applyAlignment="1">
      <alignment horizontal="center" vertical="center"/>
    </xf>
    <xf numFmtId="0" fontId="11" fillId="3" borderId="2" xfId="0" applyFont="1" applyFill="1" applyBorder="1" applyAlignment="1">
      <alignment vertical="top" wrapText="1"/>
    </xf>
    <xf numFmtId="0" fontId="0" fillId="0" borderId="1" xfId="0" applyBorder="1">
      <alignment vertical="center"/>
    </xf>
    <xf numFmtId="0" fontId="24" fillId="3" borderId="1" xfId="0" quotePrefix="1" applyFont="1" applyFill="1" applyBorder="1" applyAlignment="1">
      <alignment horizontal="center" vertical="center" wrapText="1"/>
    </xf>
    <xf numFmtId="0" fontId="24" fillId="0" borderId="1" xfId="0" applyFont="1" applyBorder="1" applyAlignment="1">
      <alignment vertical="top" wrapText="1"/>
    </xf>
    <xf numFmtId="0" fontId="24" fillId="3" borderId="2" xfId="0" applyFont="1" applyFill="1" applyBorder="1" applyAlignment="1">
      <alignment horizontal="center" vertical="center"/>
    </xf>
    <xf numFmtId="0" fontId="0" fillId="0" borderId="0" xfId="0" applyFont="1">
      <alignment vertical="center"/>
    </xf>
    <xf numFmtId="0" fontId="24" fillId="3" borderId="1" xfId="0" quotePrefix="1" applyFont="1" applyFill="1" applyBorder="1" applyAlignment="1">
      <alignment horizontal="center" vertical="center" wrapText="1"/>
    </xf>
    <xf numFmtId="0" fontId="21" fillId="3" borderId="1" xfId="0" applyFont="1" applyFill="1" applyBorder="1" applyAlignment="1">
      <alignment vertical="top" wrapText="1"/>
    </xf>
    <xf numFmtId="0" fontId="21" fillId="3" borderId="1" xfId="0" applyFont="1" applyFill="1" applyBorder="1" applyAlignment="1">
      <alignment horizontal="left" vertical="top" wrapText="1"/>
    </xf>
    <xf numFmtId="0" fontId="24" fillId="0" borderId="0" xfId="0" applyFont="1" applyAlignment="1">
      <alignment vertical="center" wrapText="1"/>
    </xf>
    <xf numFmtId="0" fontId="23" fillId="3" borderId="3" xfId="0" quotePrefix="1" applyFont="1" applyFill="1" applyBorder="1" applyAlignment="1">
      <alignment horizontal="center" vertical="center" wrapText="1"/>
    </xf>
    <xf numFmtId="0" fontId="23" fillId="3" borderId="0" xfId="0" applyFont="1" applyFill="1" applyBorder="1" applyAlignment="1">
      <alignment vertical="top" wrapText="1"/>
    </xf>
    <xf numFmtId="0" fontId="26" fillId="3" borderId="3" xfId="0" applyFont="1" applyFill="1" applyBorder="1" applyAlignment="1">
      <alignment horizontal="left" vertical="center" wrapText="1"/>
    </xf>
    <xf numFmtId="0" fontId="19" fillId="0" borderId="0" xfId="0" applyFont="1" applyAlignment="1">
      <alignment vertical="center" wrapText="1"/>
    </xf>
    <xf numFmtId="0" fontId="24" fillId="5" borderId="1" xfId="0" applyFont="1" applyFill="1" applyBorder="1" applyAlignment="1">
      <alignment horizontal="center" vertical="center"/>
    </xf>
    <xf numFmtId="0" fontId="24" fillId="5" borderId="1" xfId="0"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0" xfId="0" quotePrefix="1" applyFont="1" applyFill="1" applyBorder="1" applyAlignment="1">
      <alignment horizontal="center" vertical="center" wrapText="1"/>
    </xf>
    <xf numFmtId="0" fontId="23" fillId="3" borderId="3" xfId="0" applyFont="1" applyFill="1" applyBorder="1" applyAlignment="1">
      <alignment horizontal="left" vertical="center" wrapText="1"/>
    </xf>
    <xf numFmtId="0" fontId="23" fillId="3" borderId="2" xfId="0" applyFont="1" applyFill="1" applyBorder="1" applyAlignment="1">
      <alignment vertical="top" wrapText="1"/>
    </xf>
    <xf numFmtId="0" fontId="23" fillId="3" borderId="2" xfId="0" applyFont="1" applyFill="1" applyBorder="1" applyAlignment="1">
      <alignment horizontal="left"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5" fillId="3" borderId="0" xfId="0" applyFont="1" applyFill="1" applyAlignment="1">
      <alignment vertical="center"/>
    </xf>
    <xf numFmtId="0" fontId="24" fillId="3" borderId="3" xfId="0" applyFont="1" applyFill="1" applyBorder="1" applyAlignment="1">
      <alignment vertical="top" wrapText="1"/>
    </xf>
    <xf numFmtId="0" fontId="24" fillId="3" borderId="0" xfId="0" applyFont="1" applyFill="1" applyBorder="1" applyAlignment="1">
      <alignment vertical="center" wrapText="1"/>
    </xf>
    <xf numFmtId="0" fontId="24" fillId="3" borderId="0" xfId="0" applyFont="1" applyFill="1" applyBorder="1" applyAlignment="1">
      <alignment vertical="center"/>
    </xf>
    <xf numFmtId="0" fontId="24" fillId="3" borderId="1" xfId="0" applyFont="1" applyFill="1" applyBorder="1" applyAlignment="1">
      <alignment vertical="center"/>
    </xf>
    <xf numFmtId="0" fontId="24" fillId="0" borderId="1" xfId="0" applyFont="1" applyBorder="1" applyAlignment="1">
      <alignment vertical="center"/>
    </xf>
    <xf numFmtId="0" fontId="23" fillId="3" borderId="3" xfId="0" applyFont="1" applyFill="1" applyBorder="1" applyAlignment="1">
      <alignment horizontal="center" vertical="center"/>
    </xf>
    <xf numFmtId="0" fontId="23" fillId="3" borderId="3" xfId="0" applyFont="1" applyFill="1" applyBorder="1" applyAlignment="1">
      <alignment vertical="top" wrapText="1"/>
    </xf>
    <xf numFmtId="0" fontId="7" fillId="0" borderId="1" xfId="0" applyFont="1" applyBorder="1" applyAlignment="1">
      <alignment horizontal="left" vertical="center"/>
    </xf>
    <xf numFmtId="0" fontId="7" fillId="0" borderId="1" xfId="0" quotePrefix="1"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vertical="center"/>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3" fillId="3" borderId="1" xfId="0" applyFont="1" applyFill="1" applyBorder="1" applyAlignment="1">
      <alignment horizontal="left" vertical="top" wrapText="1"/>
    </xf>
    <xf numFmtId="0" fontId="23" fillId="3" borderId="3" xfId="0" applyFont="1" applyFill="1" applyBorder="1" applyAlignment="1">
      <alignment horizontal="left" vertical="top" wrapText="1"/>
    </xf>
    <xf numFmtId="0" fontId="24" fillId="3" borderId="3" xfId="0" applyFont="1" applyFill="1" applyBorder="1" applyAlignment="1">
      <alignment horizontal="left" vertical="top" wrapText="1"/>
    </xf>
    <xf numFmtId="0" fontId="23" fillId="3" borderId="2" xfId="0" applyFont="1" applyFill="1" applyBorder="1" applyAlignment="1">
      <alignment horizontal="left" vertical="top" wrapText="1"/>
    </xf>
    <xf numFmtId="0" fontId="24" fillId="3" borderId="2" xfId="0" applyFont="1" applyFill="1" applyBorder="1" applyAlignment="1">
      <alignment horizontal="left" vertical="top" wrapText="1"/>
    </xf>
    <xf numFmtId="0" fontId="5" fillId="3" borderId="1" xfId="0" applyFont="1" applyFill="1" applyBorder="1" applyAlignment="1">
      <alignment horizontal="left" vertical="top" wrapText="1"/>
    </xf>
    <xf numFmtId="0" fontId="24" fillId="3" borderId="0" xfId="0" applyFont="1" applyFill="1" applyBorder="1" applyAlignment="1">
      <alignment horizontal="left" vertical="center"/>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2" fillId="3" borderId="1" xfId="0" applyFont="1" applyFill="1" applyBorder="1" applyAlignment="1">
      <alignment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3" fillId="3" borderId="1" xfId="0" applyFont="1" applyFill="1" applyBorder="1" applyAlignment="1">
      <alignment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2" fillId="3" borderId="2" xfId="0" applyFont="1" applyFill="1" applyBorder="1" applyAlignment="1">
      <alignment horizontal="left" vertical="top" wrapText="1"/>
    </xf>
    <xf numFmtId="0" fontId="24" fillId="3" borderId="2" xfId="0" applyFont="1" applyFill="1" applyBorder="1" applyAlignment="1">
      <alignment horizontal="center" vertical="center"/>
    </xf>
    <xf numFmtId="0" fontId="23" fillId="3" borderId="0" xfId="0" applyFont="1" applyFill="1" applyAlignment="1">
      <alignment horizontal="left" vertical="center"/>
    </xf>
    <xf numFmtId="0" fontId="24" fillId="3" borderId="2" xfId="0" applyFont="1" applyFill="1" applyBorder="1" applyAlignment="1">
      <alignment horizontal="center" vertical="center"/>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3" fillId="3" borderId="1" xfId="0" applyFont="1" applyFill="1" applyBorder="1" applyAlignment="1">
      <alignment horizontal="center" vertical="center" wrapText="1"/>
    </xf>
    <xf numFmtId="0" fontId="31" fillId="3" borderId="1" xfId="0" applyFont="1" applyFill="1" applyBorder="1" applyAlignment="1">
      <alignment horizontal="left" vertical="top"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3" fillId="3" borderId="2" xfId="0" applyFont="1" applyFill="1" applyBorder="1" applyAlignment="1">
      <alignment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33" fillId="0" borderId="1" xfId="0" applyFont="1" applyBorder="1" applyAlignment="1">
      <alignment horizontal="center" vertical="center" wrapText="1"/>
    </xf>
    <xf numFmtId="0" fontId="33" fillId="0" borderId="1" xfId="0" quotePrefix="1" applyFont="1" applyBorder="1" applyAlignment="1">
      <alignment horizontal="center" vertical="center" wrapText="1"/>
    </xf>
    <xf numFmtId="0" fontId="33" fillId="0" borderId="0" xfId="0" applyFont="1" applyAlignment="1">
      <alignment horizontal="center" vertical="center" wrapText="1"/>
    </xf>
    <xf numFmtId="0" fontId="22" fillId="3" borderId="3" xfId="0" applyFont="1" applyFill="1" applyBorder="1" applyAlignment="1">
      <alignment horizontal="left" vertical="top" wrapText="1"/>
    </xf>
    <xf numFmtId="0" fontId="24" fillId="3" borderId="1" xfId="0" quotePrefix="1" applyFont="1" applyFill="1" applyBorder="1" applyAlignment="1">
      <alignment horizontal="center" vertical="center" wrapText="1"/>
    </xf>
    <xf numFmtId="0" fontId="24" fillId="3" borderId="3" xfId="0" applyFont="1" applyFill="1" applyBorder="1" applyAlignment="1">
      <alignment horizontal="center" vertical="center" wrapText="1"/>
    </xf>
    <xf numFmtId="0" fontId="24" fillId="3" borderId="3"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applyFont="1" applyFill="1" applyBorder="1" applyAlignment="1">
      <alignment horizontal="left" vertical="center"/>
    </xf>
    <xf numFmtId="0" fontId="24" fillId="3" borderId="1" xfId="0" quotePrefix="1" applyFont="1" applyFill="1" applyBorder="1" applyAlignment="1">
      <alignment horizontal="center" vertical="center" wrapText="1"/>
    </xf>
    <xf numFmtId="0" fontId="23" fillId="3" borderId="1" xfId="0" applyFont="1" applyFill="1" applyBorder="1" applyAlignment="1">
      <alignment horizontal="center" vertical="top"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0" borderId="1" xfId="0" applyFont="1" applyFill="1" applyBorder="1" applyAlignment="1">
      <alignment vertical="top" wrapText="1"/>
    </xf>
    <xf numFmtId="0" fontId="24" fillId="0" borderId="1" xfId="0" applyFont="1" applyFill="1" applyBorder="1" applyAlignment="1">
      <alignment vertical="center"/>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0" borderId="1" xfId="0" quotePrefix="1" applyFont="1" applyBorder="1">
      <alignment vertical="center"/>
    </xf>
    <xf numFmtId="0" fontId="23" fillId="3" borderId="1" xfId="0" quotePrefix="1" applyFont="1" applyFill="1" applyBorder="1" applyAlignment="1">
      <alignment horizontal="center" vertical="top" wrapText="1"/>
    </xf>
    <xf numFmtId="0" fontId="23" fillId="3" borderId="1" xfId="0" quotePrefix="1" applyFont="1" applyFill="1" applyBorder="1" applyAlignment="1">
      <alignment horizontal="left" vertical="top" wrapText="1"/>
    </xf>
    <xf numFmtId="0" fontId="24" fillId="3" borderId="1" xfId="0" quotePrefix="1" applyFont="1" applyFill="1" applyBorder="1" applyAlignment="1">
      <alignment vertical="top" wrapText="1"/>
    </xf>
    <xf numFmtId="0" fontId="24" fillId="3" borderId="1" xfId="0" quotePrefix="1" applyFont="1" applyFill="1" applyBorder="1" applyAlignment="1">
      <alignment horizontal="center" vertical="center" wrapText="1"/>
    </xf>
    <xf numFmtId="0" fontId="21" fillId="3" borderId="1" xfId="0" applyFont="1" applyFill="1" applyBorder="1" applyAlignment="1">
      <alignment vertical="center" wrapText="1"/>
    </xf>
    <xf numFmtId="0" fontId="24" fillId="3" borderId="1" xfId="0" quotePrefix="1" applyFont="1" applyFill="1" applyBorder="1" applyAlignment="1">
      <alignment horizontal="center" vertical="center" wrapText="1"/>
    </xf>
    <xf numFmtId="0" fontId="24" fillId="3" borderId="2" xfId="0" applyFont="1" applyFill="1" applyBorder="1" applyAlignment="1">
      <alignment horizontal="center" vertical="center"/>
    </xf>
    <xf numFmtId="0" fontId="24" fillId="3" borderId="2"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3" xfId="0" applyFont="1" applyFill="1" applyBorder="1" applyAlignment="1">
      <alignment horizontal="center" vertical="center"/>
    </xf>
    <xf numFmtId="0" fontId="24" fillId="3" borderId="3" xfId="0" quotePrefix="1" applyFont="1" applyFill="1" applyBorder="1" applyAlignment="1">
      <alignment horizontal="center" vertical="center" wrapText="1"/>
    </xf>
    <xf numFmtId="0" fontId="24" fillId="3" borderId="2" xfId="0" applyFont="1" applyFill="1" applyBorder="1" applyAlignment="1">
      <alignment horizontal="center" vertical="center"/>
    </xf>
    <xf numFmtId="0" fontId="24" fillId="3" borderId="2"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3" xfId="0" applyFont="1" applyFill="1" applyBorder="1" applyAlignment="1">
      <alignment horizontal="center" vertical="center"/>
    </xf>
    <xf numFmtId="0" fontId="24" fillId="3" borderId="3" xfId="0" quotePrefix="1" applyFont="1" applyFill="1" applyBorder="1" applyAlignment="1">
      <alignment horizontal="center" vertical="center" wrapText="1"/>
    </xf>
    <xf numFmtId="0" fontId="24" fillId="3" borderId="3" xfId="0" applyFont="1" applyFill="1" applyBorder="1" applyAlignment="1">
      <alignment horizontal="center" vertical="center"/>
    </xf>
    <xf numFmtId="0" fontId="24" fillId="3" borderId="3" xfId="0" quotePrefix="1" applyFont="1" applyFill="1" applyBorder="1" applyAlignment="1">
      <alignment horizontal="center" vertical="center" wrapText="1"/>
    </xf>
    <xf numFmtId="0" fontId="24" fillId="0" borderId="1" xfId="0" applyFont="1" applyBorder="1" applyAlignment="1">
      <alignment vertical="center" wrapText="1"/>
    </xf>
    <xf numFmtId="0" fontId="24" fillId="3" borderId="1" xfId="0" quotePrefix="1" applyFont="1" applyFill="1" applyBorder="1" applyAlignment="1">
      <alignment horizontal="center" vertical="center" wrapText="1"/>
    </xf>
    <xf numFmtId="176" fontId="24" fillId="3" borderId="1" xfId="0" applyNumberFormat="1" applyFont="1" applyFill="1" applyBorder="1" applyAlignment="1">
      <alignment vertical="top" wrapText="1"/>
    </xf>
    <xf numFmtId="0" fontId="24" fillId="5" borderId="1" xfId="0" applyFont="1" applyFill="1" applyBorder="1" applyAlignment="1">
      <alignment horizontal="left" vertical="top" wrapText="1"/>
    </xf>
    <xf numFmtId="0" fontId="24" fillId="5" borderId="1" xfId="0" quotePrefix="1" applyFont="1" applyFill="1" applyBorder="1" applyAlignment="1">
      <alignment horizontal="center" vertical="center" wrapText="1"/>
    </xf>
    <xf numFmtId="0" fontId="23" fillId="5" borderId="1" xfId="0" applyFont="1" applyFill="1" applyBorder="1" applyAlignment="1">
      <alignment horizontal="left" vertical="top" wrapText="1"/>
    </xf>
    <xf numFmtId="0" fontId="24" fillId="5" borderId="1" xfId="0" applyFont="1" applyFill="1" applyBorder="1" applyAlignment="1">
      <alignment vertical="top" wrapText="1"/>
    </xf>
    <xf numFmtId="0" fontId="21" fillId="5" borderId="1" xfId="0" applyFont="1" applyFill="1" applyBorder="1" applyAlignment="1">
      <alignment horizontal="left" vertical="top" wrapText="1"/>
    </xf>
    <xf numFmtId="0" fontId="24" fillId="5" borderId="3" xfId="0" applyFont="1" applyFill="1" applyBorder="1" applyAlignment="1">
      <alignment horizontal="center" vertical="center"/>
    </xf>
    <xf numFmtId="0" fontId="24" fillId="8" borderId="1" xfId="0" applyFont="1" applyFill="1" applyBorder="1" applyAlignment="1">
      <alignment horizontal="center" vertical="center"/>
    </xf>
    <xf numFmtId="0" fontId="23" fillId="8" borderId="1" xfId="0" applyFont="1" applyFill="1" applyBorder="1" applyAlignment="1">
      <alignment horizontal="left" vertical="top" wrapText="1"/>
    </xf>
    <xf numFmtId="0" fontId="24" fillId="8" borderId="1" xfId="0" quotePrefix="1" applyFont="1" applyFill="1" applyBorder="1" applyAlignment="1">
      <alignment horizontal="center" vertical="center" wrapText="1"/>
    </xf>
    <xf numFmtId="0" fontId="24" fillId="8" borderId="1" xfId="0" applyFont="1" applyFill="1" applyBorder="1" applyAlignment="1">
      <alignment horizontal="left" vertical="top" wrapText="1"/>
    </xf>
    <xf numFmtId="0" fontId="21" fillId="5" borderId="1" xfId="0" applyFont="1" applyFill="1" applyBorder="1" applyAlignment="1">
      <alignment horizontal="center" vertical="center"/>
    </xf>
    <xf numFmtId="0" fontId="22" fillId="5" borderId="1" xfId="0" applyFont="1" applyFill="1" applyBorder="1" applyAlignment="1">
      <alignment horizontal="left" vertical="top" wrapText="1"/>
    </xf>
    <xf numFmtId="0" fontId="21" fillId="5" borderId="1" xfId="0" quotePrefix="1" applyFont="1" applyFill="1" applyBorder="1" applyAlignment="1">
      <alignment horizontal="center" vertical="center" wrapText="1"/>
    </xf>
    <xf numFmtId="0" fontId="21" fillId="3" borderId="1" xfId="0" applyFont="1" applyFill="1" applyBorder="1" applyAlignment="1">
      <alignment vertical="center"/>
    </xf>
    <xf numFmtId="0" fontId="23" fillId="5" borderId="1" xfId="0" applyFont="1" applyFill="1" applyBorder="1" applyAlignment="1">
      <alignment horizontal="left" vertical="center" wrapText="1"/>
    </xf>
    <xf numFmtId="0" fontId="5" fillId="5"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7" xfId="0" applyFont="1" applyFill="1" applyBorder="1" applyAlignment="1">
      <alignment vertical="center"/>
    </xf>
    <xf numFmtId="0" fontId="24" fillId="0" borderId="7" xfId="0" applyFont="1" applyBorder="1" applyAlignment="1">
      <alignment vertical="center"/>
    </xf>
    <xf numFmtId="0" fontId="24" fillId="3" borderId="5" xfId="0" applyFont="1" applyFill="1" applyBorder="1" applyAlignment="1">
      <alignment vertical="top" wrapText="1"/>
    </xf>
    <xf numFmtId="176" fontId="24" fillId="3" borderId="5" xfId="0" applyNumberFormat="1" applyFont="1" applyFill="1" applyBorder="1" applyAlignment="1">
      <alignment vertical="top" wrapText="1"/>
    </xf>
    <xf numFmtId="0" fontId="24" fillId="3" borderId="7" xfId="0" applyFont="1" applyFill="1" applyBorder="1" applyAlignment="1">
      <alignment vertical="top" wrapText="1"/>
    </xf>
    <xf numFmtId="0" fontId="24" fillId="3" borderId="3" xfId="0" applyFont="1" applyFill="1" applyBorder="1" applyAlignment="1">
      <alignment horizontal="center" vertical="center"/>
    </xf>
    <xf numFmtId="0" fontId="24" fillId="3" borderId="3"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0" borderId="9" xfId="0" applyFont="1" applyBorder="1" applyAlignment="1">
      <alignment vertical="center"/>
    </xf>
    <xf numFmtId="0" fontId="24" fillId="3" borderId="4" xfId="0" applyFont="1" applyFill="1" applyBorder="1" applyAlignment="1">
      <alignment vertical="top" wrapText="1"/>
    </xf>
    <xf numFmtId="0" fontId="22" fillId="5" borderId="3" xfId="0" applyFont="1" applyFill="1" applyBorder="1" applyAlignment="1">
      <alignment horizontal="left" vertical="top" wrapText="1"/>
    </xf>
    <xf numFmtId="0" fontId="24" fillId="3" borderId="3" xfId="0" applyFont="1" applyFill="1" applyBorder="1" applyAlignment="1">
      <alignment horizontal="center" vertical="center"/>
    </xf>
    <xf numFmtId="0" fontId="24" fillId="3" borderId="3" xfId="0" quotePrefix="1" applyFont="1" applyFill="1" applyBorder="1" applyAlignment="1">
      <alignment horizontal="center" vertical="center" wrapText="1"/>
    </xf>
    <xf numFmtId="0" fontId="24" fillId="5" borderId="3" xfId="0" quotePrefix="1" applyFont="1" applyFill="1" applyBorder="1" applyAlignment="1">
      <alignment horizontal="center" vertical="center" wrapText="1"/>
    </xf>
    <xf numFmtId="176" fontId="24" fillId="5" borderId="5" xfId="0" applyNumberFormat="1" applyFont="1" applyFill="1" applyBorder="1" applyAlignment="1">
      <alignment vertical="top" wrapText="1"/>
    </xf>
    <xf numFmtId="0" fontId="23" fillId="5" borderId="3" xfId="0" applyFont="1" applyFill="1" applyBorder="1" applyAlignment="1">
      <alignment horizontal="left" vertical="top" wrapText="1"/>
    </xf>
    <xf numFmtId="176" fontId="24" fillId="5" borderId="1" xfId="0" applyNumberFormat="1" applyFont="1" applyFill="1" applyBorder="1" applyAlignment="1">
      <alignment vertical="top" wrapText="1"/>
    </xf>
    <xf numFmtId="176" fontId="23" fillId="5" borderId="1" xfId="0" applyNumberFormat="1" applyFont="1" applyFill="1" applyBorder="1" applyAlignment="1">
      <alignment vertical="top" wrapText="1"/>
    </xf>
    <xf numFmtId="0" fontId="24" fillId="3" borderId="1" xfId="0" quotePrefix="1" applyFont="1" applyFill="1" applyBorder="1" applyAlignment="1">
      <alignment horizontal="center" vertical="center" wrapText="1"/>
    </xf>
    <xf numFmtId="0" fontId="24" fillId="5" borderId="5" xfId="0" applyFont="1" applyFill="1" applyBorder="1" applyAlignment="1">
      <alignment vertical="top" wrapText="1"/>
    </xf>
    <xf numFmtId="0" fontId="24" fillId="5" borderId="1" xfId="0" applyFont="1" applyFill="1" applyBorder="1" applyAlignment="1">
      <alignment horizontal="center" vertical="top" wrapText="1"/>
    </xf>
    <xf numFmtId="0" fontId="6" fillId="0" borderId="1" xfId="0" applyFont="1" applyBorder="1" applyAlignment="1">
      <alignment vertical="center"/>
    </xf>
    <xf numFmtId="0" fontId="7" fillId="0" borderId="1" xfId="0" applyFont="1" applyBorder="1" applyAlignment="1">
      <alignment vertical="center"/>
    </xf>
    <xf numFmtId="0" fontId="24" fillId="3" borderId="1" xfId="0" quotePrefix="1" applyFont="1" applyFill="1" applyBorder="1" applyAlignment="1">
      <alignment horizontal="center" vertical="center" wrapText="1"/>
    </xf>
    <xf numFmtId="0" fontId="24" fillId="4" borderId="1" xfId="0" applyFont="1" applyFill="1" applyBorder="1" applyAlignment="1">
      <alignment vertical="center" wrapText="1"/>
    </xf>
    <xf numFmtId="0" fontId="0" fillId="0" borderId="0" xfId="0" applyFont="1" applyAlignment="1">
      <alignment horizontal="center" vertical="center" wrapText="1"/>
    </xf>
    <xf numFmtId="0" fontId="24" fillId="0" borderId="1" xfId="0" applyFont="1" applyBorder="1" applyAlignment="1">
      <alignment horizontal="center" vertical="center"/>
    </xf>
    <xf numFmtId="0" fontId="27" fillId="0" borderId="1" xfId="2" applyFont="1" applyBorder="1" applyAlignment="1" applyProtection="1">
      <alignment vertical="center"/>
    </xf>
    <xf numFmtId="0" fontId="24" fillId="0" borderId="1" xfId="0" applyFont="1" applyBorder="1" applyAlignment="1">
      <alignment horizontal="left" vertical="center" wrapText="1"/>
    </xf>
    <xf numFmtId="0" fontId="24" fillId="4" borderId="1" xfId="0" applyFont="1" applyFill="1" applyBorder="1" applyAlignment="1">
      <alignment horizontal="center" vertical="center"/>
    </xf>
    <xf numFmtId="0" fontId="24" fillId="4" borderId="1" xfId="0" applyFont="1" applyFill="1" applyBorder="1" applyAlignment="1">
      <alignment horizontal="left" vertical="center" wrapText="1"/>
    </xf>
    <xf numFmtId="0" fontId="27" fillId="4" borderId="1" xfId="2" applyFont="1" applyFill="1" applyBorder="1" applyAlignment="1" applyProtection="1">
      <alignment vertical="center" wrapText="1"/>
    </xf>
    <xf numFmtId="0" fontId="24" fillId="5" borderId="1" xfId="0" applyFont="1" applyFill="1" applyBorder="1" applyAlignment="1">
      <alignment vertical="center" wrapText="1"/>
    </xf>
    <xf numFmtId="0" fontId="23" fillId="5" borderId="1" xfId="0" applyFont="1" applyFill="1" applyBorder="1" applyAlignment="1">
      <alignment horizontal="center" vertical="center"/>
    </xf>
    <xf numFmtId="0" fontId="23" fillId="5" borderId="1" xfId="0" applyFont="1" applyFill="1" applyBorder="1" applyAlignment="1">
      <alignment horizontal="center" vertical="center" wrapText="1"/>
    </xf>
    <xf numFmtId="0" fontId="35" fillId="5" borderId="1" xfId="0" applyFont="1" applyFill="1" applyBorder="1" applyAlignment="1">
      <alignment horizontal="center" vertical="center" wrapText="1"/>
    </xf>
    <xf numFmtId="0" fontId="0" fillId="5" borderId="1" xfId="0" applyFill="1" applyBorder="1" applyAlignment="1">
      <alignment vertical="top" wrapText="1"/>
    </xf>
    <xf numFmtId="0" fontId="24" fillId="0" borderId="1" xfId="0" applyFont="1" applyBorder="1" applyAlignment="1">
      <alignment horizontal="center" vertical="top" wrapText="1"/>
    </xf>
    <xf numFmtId="176" fontId="23" fillId="3" borderId="1" xfId="0" applyNumberFormat="1" applyFont="1" applyFill="1" applyBorder="1" applyAlignment="1">
      <alignment vertical="top" wrapText="1"/>
    </xf>
    <xf numFmtId="0" fontId="24" fillId="3" borderId="1" xfId="0" quotePrefix="1" applyFont="1" applyFill="1" applyBorder="1" applyAlignment="1">
      <alignment horizontal="center" vertical="center" wrapText="1"/>
    </xf>
    <xf numFmtId="0" fontId="0" fillId="3" borderId="1" xfId="0" applyFill="1" applyBorder="1" applyAlignment="1">
      <alignment vertical="top"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0" borderId="1" xfId="0" applyFont="1" applyBorder="1" applyAlignment="1">
      <alignment horizontal="left" vertical="top"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0" xfId="0" applyFont="1" applyFill="1" applyBorder="1" applyAlignment="1">
      <alignment vertical="center"/>
    </xf>
    <xf numFmtId="0" fontId="24" fillId="3" borderId="0" xfId="0" applyFont="1" applyFill="1" applyBorder="1" applyAlignment="1">
      <alignment horizontal="left" vertical="top" wrapText="1"/>
    </xf>
    <xf numFmtId="176" fontId="24" fillId="3" borderId="0" xfId="0" applyNumberFormat="1" applyFont="1" applyFill="1" applyBorder="1" applyAlignment="1">
      <alignment vertical="top" wrapText="1"/>
    </xf>
    <xf numFmtId="0" fontId="23" fillId="3" borderId="0" xfId="0" applyFont="1" applyFill="1" applyBorder="1" applyAlignment="1">
      <alignment horizontal="left" vertical="top" wrapText="1"/>
    </xf>
    <xf numFmtId="176" fontId="21" fillId="3" borderId="0" xfId="0" applyNumberFormat="1" applyFont="1" applyFill="1" applyBorder="1" applyAlignment="1">
      <alignment vertical="top" wrapText="1"/>
    </xf>
    <xf numFmtId="0" fontId="24" fillId="3" borderId="0" xfId="0" applyFont="1" applyFill="1" applyBorder="1" applyAlignment="1">
      <alignment horizontal="right" vertical="top" wrapText="1"/>
    </xf>
    <xf numFmtId="0" fontId="21" fillId="3" borderId="0" xfId="0" applyFont="1" applyFill="1" applyBorder="1" applyAlignment="1">
      <alignment vertical="top" wrapText="1"/>
    </xf>
    <xf numFmtId="0" fontId="24" fillId="3" borderId="0" xfId="0" quotePrefix="1" applyFont="1" applyFill="1" applyBorder="1">
      <alignment vertical="center"/>
    </xf>
    <xf numFmtId="0" fontId="5" fillId="3" borderId="1" xfId="0" applyFont="1" applyFill="1" applyBorder="1" applyAlignment="1">
      <alignment vertical="center"/>
    </xf>
    <xf numFmtId="0" fontId="23" fillId="0" borderId="1" xfId="0" applyFont="1" applyBorder="1" applyAlignment="1">
      <alignment vertical="top" wrapText="1"/>
    </xf>
    <xf numFmtId="0" fontId="23" fillId="0" borderId="1" xfId="0" applyFont="1" applyBorder="1" applyAlignment="1">
      <alignment vertical="center"/>
    </xf>
    <xf numFmtId="0" fontId="24" fillId="2" borderId="1" xfId="0" applyFont="1" applyFill="1" applyBorder="1" applyAlignment="1">
      <alignment vertical="center"/>
    </xf>
    <xf numFmtId="0" fontId="24" fillId="5" borderId="5" xfId="0" applyFont="1" applyFill="1" applyBorder="1" applyAlignment="1">
      <alignment horizontal="center" vertical="center"/>
    </xf>
    <xf numFmtId="0" fontId="24" fillId="3" borderId="5" xfId="0" applyFont="1" applyFill="1" applyBorder="1" applyAlignment="1">
      <alignment horizontal="center" vertical="center"/>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5" borderId="3" xfId="0" applyFont="1" applyFill="1" applyBorder="1" applyAlignment="1">
      <alignment horizontal="left" vertical="top" wrapText="1"/>
    </xf>
    <xf numFmtId="0" fontId="24" fillId="3" borderId="1" xfId="0" quotePrefix="1" applyFont="1" applyFill="1" applyBorder="1" applyAlignment="1">
      <alignment horizontal="left" vertical="top"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5" xfId="0" applyFont="1" applyFill="1" applyBorder="1" applyAlignment="1">
      <alignment vertical="center"/>
    </xf>
    <xf numFmtId="0" fontId="24" fillId="5" borderId="5" xfId="0" applyFont="1" applyFill="1" applyBorder="1" applyAlignment="1">
      <alignment vertical="center"/>
    </xf>
    <xf numFmtId="0" fontId="24" fillId="3" borderId="5" xfId="0" applyFont="1" applyFill="1" applyBorder="1" applyAlignment="1">
      <alignment vertical="center" wrapText="1"/>
    </xf>
    <xf numFmtId="0" fontId="24" fillId="3" borderId="1" xfId="0" quotePrefix="1" applyFont="1" applyFill="1" applyBorder="1" applyAlignment="1">
      <alignment horizontal="center" vertical="center" wrapText="1"/>
    </xf>
    <xf numFmtId="0" fontId="24" fillId="3" borderId="7" xfId="0" applyFont="1" applyFill="1" applyBorder="1" applyAlignment="1">
      <alignment vertical="center" wrapText="1"/>
    </xf>
    <xf numFmtId="0" fontId="24" fillId="3" borderId="6" xfId="0" applyFont="1" applyFill="1" applyBorder="1" applyAlignment="1">
      <alignment vertical="center" wrapText="1"/>
    </xf>
    <xf numFmtId="0" fontId="24" fillId="3" borderId="1" xfId="0" quotePrefix="1" applyFont="1" applyFill="1" applyBorder="1" applyAlignment="1">
      <alignment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37" fillId="3" borderId="1" xfId="0" applyFont="1" applyFill="1" applyBorder="1" applyAlignment="1">
      <alignment vertical="center" wrapText="1"/>
    </xf>
    <xf numFmtId="0" fontId="37" fillId="3" borderId="1" xfId="0" applyFont="1" applyFill="1" applyBorder="1" applyAlignment="1">
      <alignment horizontal="left" vertical="top"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13" borderId="1" xfId="0" applyFont="1" applyFill="1" applyBorder="1" applyAlignment="1">
      <alignment horizontal="center" vertical="center"/>
    </xf>
    <xf numFmtId="0" fontId="24" fillId="13" borderId="1" xfId="0" applyFont="1" applyFill="1" applyBorder="1" applyAlignment="1">
      <alignment horizontal="left" vertical="top" wrapText="1"/>
    </xf>
    <xf numFmtId="0" fontId="24" fillId="13" borderId="1" xfId="0" quotePrefix="1" applyFont="1" applyFill="1" applyBorder="1" applyAlignment="1">
      <alignment horizontal="center" vertical="center" wrapText="1"/>
    </xf>
    <xf numFmtId="176" fontId="24" fillId="3" borderId="1" xfId="0" quotePrefix="1" applyNumberFormat="1" applyFont="1" applyFill="1" applyBorder="1" applyAlignment="1">
      <alignment vertical="top"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6" xfId="0" applyFont="1" applyFill="1" applyBorder="1" applyAlignment="1">
      <alignment vertical="center"/>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4" borderId="1" xfId="0" applyFont="1" applyFill="1" applyBorder="1" applyAlignment="1">
      <alignment vertical="top"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176" fontId="24" fillId="4" borderId="1" xfId="0" applyNumberFormat="1" applyFont="1" applyFill="1" applyBorder="1" applyAlignment="1">
      <alignment vertical="top"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xf>
    <xf numFmtId="0" fontId="24" fillId="3" borderId="1" xfId="0" quotePrefix="1" applyFont="1" applyFill="1" applyBorder="1" applyAlignment="1">
      <alignment horizontal="center" vertical="center" wrapText="1"/>
    </xf>
    <xf numFmtId="0" fontId="38" fillId="0" borderId="0" xfId="0" applyFont="1">
      <alignment vertical="center"/>
    </xf>
    <xf numFmtId="0" fontId="101" fillId="0" borderId="0" xfId="2" applyAlignment="1" applyProtection="1">
      <alignment vertical="center"/>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xf>
    <xf numFmtId="0" fontId="24" fillId="3" borderId="1" xfId="0" quotePrefix="1" applyFont="1" applyFill="1" applyBorder="1" applyAlignment="1">
      <alignment horizontal="center" vertical="center" wrapText="1"/>
    </xf>
    <xf numFmtId="0" fontId="7" fillId="0" borderId="1" xfId="0" applyFont="1" applyBorder="1" applyAlignment="1">
      <alignment horizontal="left"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3"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0" borderId="1" xfId="0" quotePrefix="1" applyFont="1" applyBorder="1" applyAlignment="1">
      <alignment vertical="top" wrapText="1"/>
    </xf>
    <xf numFmtId="0" fontId="24" fillId="3" borderId="1" xfId="0" quotePrefix="1" applyFont="1" applyFill="1" applyBorder="1" applyAlignment="1">
      <alignment horizontal="center" vertical="center" wrapText="1"/>
    </xf>
    <xf numFmtId="0" fontId="24" fillId="4" borderId="5" xfId="0" quotePrefix="1" applyFont="1" applyFill="1" applyBorder="1" applyAlignment="1">
      <alignment vertical="center"/>
    </xf>
    <xf numFmtId="0" fontId="24" fillId="3" borderId="1" xfId="0" quotePrefix="1" applyFont="1" applyFill="1" applyBorder="1" applyAlignment="1">
      <alignment horizontal="center" vertical="center" wrapText="1"/>
    </xf>
    <xf numFmtId="0" fontId="24" fillId="3" borderId="3"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4" borderId="7" xfId="0" quotePrefix="1" applyFont="1" applyFill="1" applyBorder="1" applyAlignment="1">
      <alignment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xf>
    <xf numFmtId="0" fontId="24" fillId="7" borderId="1" xfId="0" applyFont="1" applyFill="1" applyBorder="1" applyAlignment="1">
      <alignment horizontal="left" vertical="top" wrapText="1"/>
    </xf>
    <xf numFmtId="0" fontId="24" fillId="7" borderId="3" xfId="0" applyFont="1" applyFill="1" applyBorder="1" applyAlignment="1">
      <alignment vertical="center"/>
    </xf>
    <xf numFmtId="0" fontId="24" fillId="7" borderId="1" xfId="0" applyFont="1" applyFill="1" applyBorder="1" applyAlignment="1">
      <alignment vertical="center" wrapText="1"/>
    </xf>
    <xf numFmtId="0" fontId="24" fillId="7" borderId="3" xfId="0" quotePrefix="1" applyFont="1" applyFill="1" applyBorder="1" applyAlignment="1">
      <alignment horizontal="center" vertical="center" wrapText="1"/>
    </xf>
    <xf numFmtId="0" fontId="24" fillId="7" borderId="1" xfId="0" quotePrefix="1" applyFont="1" applyFill="1" applyBorder="1" applyAlignment="1">
      <alignment horizontal="left" vertical="top"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42" fillId="4" borderId="1" xfId="0" applyFont="1" applyFill="1" applyBorder="1" applyAlignment="1">
      <alignment horizontal="center" vertical="center" wrapText="1"/>
    </xf>
    <xf numFmtId="0" fontId="43" fillId="5" borderId="1" xfId="0" applyFont="1" applyFill="1" applyBorder="1" applyAlignment="1">
      <alignment horizontal="center" vertical="center"/>
    </xf>
    <xf numFmtId="0" fontId="42" fillId="0" borderId="1" xfId="0" quotePrefix="1" applyFont="1" applyBorder="1" applyAlignment="1">
      <alignment vertical="center" wrapText="1"/>
    </xf>
    <xf numFmtId="0" fontId="42" fillId="0" borderId="1" xfId="0" applyFont="1" applyBorder="1">
      <alignment vertical="center"/>
    </xf>
    <xf numFmtId="0" fontId="42" fillId="5" borderId="1" xfId="0" applyFont="1" applyFill="1" applyBorder="1">
      <alignment vertical="center"/>
    </xf>
    <xf numFmtId="0" fontId="44" fillId="0" borderId="1" xfId="0" quotePrefix="1" applyFont="1" applyBorder="1">
      <alignment vertical="center"/>
    </xf>
    <xf numFmtId="0" fontId="42" fillId="3" borderId="1" xfId="0" applyFont="1" applyFill="1" applyBorder="1" applyAlignment="1">
      <alignment vertical="center" wrapText="1"/>
    </xf>
    <xf numFmtId="0" fontId="42" fillId="0" borderId="1" xfId="0" applyFont="1" applyBorder="1" applyAlignment="1">
      <alignment horizontal="center" vertical="center" wrapText="1"/>
    </xf>
    <xf numFmtId="0" fontId="42" fillId="0" borderId="1" xfId="0" applyFont="1" applyBorder="1" applyAlignment="1">
      <alignment vertical="center" wrapText="1"/>
    </xf>
    <xf numFmtId="0" fontId="42" fillId="0" borderId="0" xfId="0" applyFont="1">
      <alignment vertical="center"/>
    </xf>
    <xf numFmtId="0" fontId="43" fillId="5" borderId="1" xfId="0" applyFont="1" applyFill="1" applyBorder="1" applyAlignment="1">
      <alignment horizontal="center" vertical="center" wrapText="1"/>
    </xf>
    <xf numFmtId="0" fontId="42" fillId="5" borderId="1" xfId="0" applyFont="1" applyFill="1" applyBorder="1" applyAlignment="1">
      <alignment horizontal="center" vertical="center" wrapText="1"/>
    </xf>
    <xf numFmtId="0" fontId="44" fillId="0" borderId="1" xfId="0" applyFont="1" applyBorder="1" applyAlignment="1">
      <alignment horizontal="center" vertical="center"/>
    </xf>
    <xf numFmtId="0" fontId="42" fillId="3" borderId="1" xfId="0" applyFont="1" applyFill="1" applyBorder="1" applyAlignment="1">
      <alignment horizontal="center" vertical="center" wrapText="1"/>
    </xf>
    <xf numFmtId="0" fontId="42" fillId="0" borderId="0" xfId="0" applyFont="1" applyAlignment="1">
      <alignment horizontal="center" vertical="center" wrapText="1"/>
    </xf>
    <xf numFmtId="0" fontId="28" fillId="0" borderId="1" xfId="2" applyFont="1" applyBorder="1" applyAlignment="1" applyProtection="1">
      <alignment vertical="center"/>
    </xf>
    <xf numFmtId="0" fontId="42" fillId="4" borderId="1" xfId="0" applyFont="1" applyFill="1" applyBorder="1">
      <alignment vertical="center"/>
    </xf>
    <xf numFmtId="0" fontId="42" fillId="5" borderId="1" xfId="0" applyFont="1" applyFill="1" applyBorder="1" applyAlignment="1">
      <alignment vertical="center" wrapText="1"/>
    </xf>
    <xf numFmtId="0" fontId="44" fillId="0" borderId="1" xfId="0" applyFont="1" applyBorder="1">
      <alignment vertical="center"/>
    </xf>
    <xf numFmtId="0" fontId="28" fillId="0" borderId="1" xfId="2" applyFont="1" applyBorder="1" applyAlignment="1" applyProtection="1">
      <alignment vertical="center" wrapText="1"/>
    </xf>
    <xf numFmtId="0" fontId="42" fillId="0" borderId="1" xfId="2" applyFont="1" applyBorder="1" applyAlignment="1" applyProtection="1">
      <alignment vertical="center" wrapText="1"/>
    </xf>
    <xf numFmtId="0" fontId="24" fillId="3" borderId="1" xfId="0" quotePrefix="1" applyFont="1" applyFill="1" applyBorder="1" applyAlignment="1">
      <alignment horizontal="center" vertical="center" wrapText="1"/>
    </xf>
    <xf numFmtId="0" fontId="24" fillId="3" borderId="6" xfId="0" applyFont="1" applyFill="1" applyBorder="1" applyAlignment="1">
      <alignment horizontal="center" vertical="center" wrapText="1"/>
    </xf>
    <xf numFmtId="0" fontId="24" fillId="3" borderId="5" xfId="0" applyFont="1" applyFill="1" applyBorder="1" applyAlignment="1">
      <alignment horizontal="center" vertical="top" wrapText="1"/>
    </xf>
    <xf numFmtId="0" fontId="24" fillId="7" borderId="1" xfId="0" applyFont="1" applyFill="1" applyBorder="1" applyAlignment="1">
      <alignment horizontal="center" vertical="center" wrapText="1"/>
    </xf>
    <xf numFmtId="0" fontId="24" fillId="7" borderId="7" xfId="0" applyFont="1" applyFill="1" applyBorder="1" applyAlignment="1">
      <alignment horizontal="center" vertical="center" wrapText="1"/>
    </xf>
    <xf numFmtId="0" fontId="24" fillId="13" borderId="5" xfId="0" applyFont="1" applyFill="1" applyBorder="1" applyAlignment="1">
      <alignment horizontal="center" vertical="center"/>
    </xf>
    <xf numFmtId="0" fontId="24" fillId="3" borderId="5" xfId="0" applyFont="1" applyFill="1" applyBorder="1" applyAlignment="1">
      <alignment horizontal="center" vertical="center" wrapText="1"/>
    </xf>
    <xf numFmtId="0" fontId="24" fillId="3" borderId="6" xfId="0" applyFont="1" applyFill="1" applyBorder="1" applyAlignment="1">
      <alignment horizontal="center" vertical="center"/>
    </xf>
    <xf numFmtId="0" fontId="23" fillId="3" borderId="5" xfId="0" applyFont="1" applyFill="1" applyBorder="1" applyAlignment="1">
      <alignment horizontal="center" vertical="center"/>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14" borderId="1" xfId="0" applyFont="1" applyFill="1" applyBorder="1" applyAlignment="1">
      <alignment horizontal="left" vertical="top" wrapText="1"/>
    </xf>
    <xf numFmtId="0" fontId="24" fillId="14" borderId="3" xfId="0" quotePrefix="1" applyFont="1" applyFill="1" applyBorder="1" applyAlignment="1">
      <alignment horizontal="center" vertical="center" wrapText="1"/>
    </xf>
    <xf numFmtId="0" fontId="24" fillId="14" borderId="10" xfId="0" applyFont="1" applyFill="1" applyBorder="1" applyAlignment="1">
      <alignment horizontal="center" vertical="center"/>
    </xf>
    <xf numFmtId="0" fontId="24" fillId="14" borderId="1" xfId="0" applyFont="1" applyFill="1" applyBorder="1" applyAlignment="1">
      <alignment vertical="center"/>
    </xf>
    <xf numFmtId="0" fontId="24" fillId="14" borderId="2" xfId="0" applyFont="1" applyFill="1" applyBorder="1" applyAlignment="1">
      <alignment horizontal="left" vertical="top" wrapText="1"/>
    </xf>
    <xf numFmtId="0" fontId="24" fillId="14" borderId="4" xfId="0" quotePrefix="1" applyFont="1" applyFill="1" applyBorder="1" applyAlignment="1">
      <alignment horizontal="center" vertical="center" wrapText="1"/>
    </xf>
    <xf numFmtId="0" fontId="24" fillId="14" borderId="11" xfId="0" applyFont="1" applyFill="1" applyBorder="1" applyAlignment="1">
      <alignment horizontal="center" vertical="center"/>
    </xf>
    <xf numFmtId="0" fontId="24" fillId="14" borderId="2" xfId="0" quotePrefix="1" applyFont="1" applyFill="1" applyBorder="1" applyAlignment="1">
      <alignment horizontal="center" vertical="center" wrapText="1"/>
    </xf>
    <xf numFmtId="0" fontId="24" fillId="14" borderId="8" xfId="0" applyFont="1" applyFill="1" applyBorder="1" applyAlignment="1">
      <alignment horizontal="center" vertical="center"/>
    </xf>
    <xf numFmtId="0" fontId="24" fillId="3" borderId="1" xfId="0" quotePrefix="1" applyFont="1" applyFill="1" applyBorder="1" applyAlignment="1">
      <alignment horizontal="center" vertical="center" wrapText="1"/>
    </xf>
    <xf numFmtId="0" fontId="24" fillId="7" borderId="6" xfId="0" applyFont="1" applyFill="1" applyBorder="1" applyAlignment="1">
      <alignment horizontal="center" vertical="center" wrapText="1"/>
    </xf>
    <xf numFmtId="0" fontId="24" fillId="7" borderId="1" xfId="0" quotePrefix="1" applyFont="1" applyFill="1" applyBorder="1" applyAlignment="1">
      <alignment vertical="top"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xf>
    <xf numFmtId="0" fontId="24" fillId="3" borderId="1" xfId="0" quotePrefix="1" applyFont="1" applyFill="1" applyBorder="1" applyAlignment="1">
      <alignment horizontal="center" vertical="center" wrapText="1"/>
    </xf>
    <xf numFmtId="0" fontId="23" fillId="14" borderId="2" xfId="0" applyFont="1" applyFill="1" applyBorder="1" applyAlignment="1">
      <alignment horizontal="left" vertical="top"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3" fillId="10" borderId="0" xfId="0" applyFont="1" applyFill="1" applyBorder="1" applyAlignment="1">
      <alignment horizontal="center" vertical="center" wrapText="1"/>
    </xf>
    <xf numFmtId="0" fontId="23" fillId="10" borderId="0" xfId="0" applyFont="1" applyFill="1" applyBorder="1" applyAlignment="1">
      <alignment horizontal="center" vertical="center"/>
    </xf>
    <xf numFmtId="0" fontId="22" fillId="10" borderId="0" xfId="0" applyFont="1" applyFill="1" applyBorder="1" applyAlignment="1">
      <alignment horizontal="center" vertical="center" wrapText="1"/>
    </xf>
    <xf numFmtId="0" fontId="23" fillId="10" borderId="0" xfId="0" applyFont="1" applyFill="1" applyAlignment="1">
      <alignment horizontal="center" vertical="center"/>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0" fillId="3" borderId="1" xfId="0" applyFont="1" applyFill="1" applyBorder="1" applyAlignment="1">
      <alignment vertical="top" wrapText="1"/>
    </xf>
    <xf numFmtId="0" fontId="21" fillId="0" borderId="0" xfId="0" applyFont="1" applyAlignment="1">
      <alignment horizontal="center" vertical="center"/>
    </xf>
    <xf numFmtId="0" fontId="11" fillId="3" borderId="1" xfId="0" applyFont="1" applyFill="1" applyBorder="1" applyAlignment="1">
      <alignment vertical="center"/>
    </xf>
    <xf numFmtId="0" fontId="11" fillId="3" borderId="0" xfId="0" applyFont="1" applyFill="1" applyAlignment="1">
      <alignment vertical="center"/>
    </xf>
    <xf numFmtId="0" fontId="21" fillId="0" borderId="1" xfId="0" applyFont="1" applyBorder="1" applyAlignment="1">
      <alignment vertical="top" wrapText="1"/>
    </xf>
    <xf numFmtId="0" fontId="23" fillId="4" borderId="1" xfId="0" applyFont="1" applyFill="1" applyBorder="1" applyAlignment="1">
      <alignment horizontal="left" vertical="top"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3" borderId="12" xfId="0" applyFont="1" applyFill="1" applyBorder="1" applyAlignment="1">
      <alignment horizontal="center" vertical="center"/>
    </xf>
    <xf numFmtId="0" fontId="24" fillId="3" borderId="1" xfId="0" quotePrefix="1" applyFont="1" applyFill="1" applyBorder="1" applyAlignment="1">
      <alignment horizontal="center" vertical="center" wrapText="1"/>
    </xf>
    <xf numFmtId="176" fontId="24" fillId="3" borderId="3" xfId="0" quotePrefix="1" applyNumberFormat="1" applyFont="1" applyFill="1" applyBorder="1" applyAlignment="1">
      <alignment horizontal="center" vertical="center" wrapText="1"/>
    </xf>
    <xf numFmtId="0" fontId="24" fillId="7" borderId="3" xfId="0" quotePrefix="1"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7" borderId="1" xfId="0" quotePrefix="1" applyFont="1" applyFill="1" applyBorder="1" applyAlignment="1">
      <alignment horizontal="center" vertical="center" wrapText="1"/>
    </xf>
    <xf numFmtId="0" fontId="24" fillId="7" borderId="1" xfId="0" applyFont="1" applyFill="1" applyBorder="1" applyAlignment="1">
      <alignment vertical="top" wrapText="1"/>
    </xf>
    <xf numFmtId="0" fontId="24" fillId="7" borderId="7" xfId="0" applyFont="1" applyFill="1" applyBorder="1" applyAlignment="1">
      <alignment vertical="center"/>
    </xf>
    <xf numFmtId="0" fontId="24" fillId="7" borderId="0" xfId="0" applyFont="1" applyFill="1" applyBorder="1" applyAlignment="1">
      <alignment horizontal="left" vertical="center"/>
    </xf>
    <xf numFmtId="0" fontId="24" fillId="7" borderId="1" xfId="0" applyFont="1" applyFill="1" applyBorder="1" applyAlignment="1">
      <alignment vertical="center"/>
    </xf>
    <xf numFmtId="0" fontId="24" fillId="7" borderId="0" xfId="0" applyFont="1" applyFill="1" applyAlignment="1">
      <alignment vertical="center"/>
    </xf>
    <xf numFmtId="0" fontId="21" fillId="7" borderId="0" xfId="0" applyFont="1" applyFill="1" applyBorder="1" applyAlignment="1">
      <alignment vertical="top" wrapText="1"/>
    </xf>
    <xf numFmtId="0" fontId="24" fillId="7" borderId="0" xfId="0" applyFont="1" applyFill="1" applyBorder="1" applyAlignment="1">
      <alignment horizontal="left" vertical="top" wrapText="1"/>
    </xf>
    <xf numFmtId="0" fontId="38" fillId="0" borderId="1" xfId="0" applyFont="1" applyBorder="1">
      <alignment vertical="center"/>
    </xf>
    <xf numFmtId="0" fontId="38" fillId="7" borderId="1" xfId="0" applyFont="1" applyFill="1" applyBorder="1">
      <alignment vertical="center"/>
    </xf>
    <xf numFmtId="0" fontId="4" fillId="0" borderId="1" xfId="2" applyFont="1" applyBorder="1" applyAlignment="1" applyProtection="1">
      <alignment vertical="center"/>
    </xf>
    <xf numFmtId="0" fontId="24" fillId="7" borderId="7" xfId="0" applyFont="1" applyFill="1" applyBorder="1" applyAlignment="1">
      <alignment horizontal="left" vertical="top" wrapText="1"/>
    </xf>
    <xf numFmtId="0" fontId="24" fillId="3" borderId="7" xfId="0" applyFont="1" applyFill="1" applyBorder="1" applyAlignment="1">
      <alignment horizontal="center" vertical="center"/>
    </xf>
    <xf numFmtId="0" fontId="23" fillId="3" borderId="1" xfId="0" quotePrefix="1" applyFont="1" applyFill="1" applyBorder="1" applyAlignment="1">
      <alignment horizontal="left" vertical="center" wrapText="1"/>
    </xf>
    <xf numFmtId="176" fontId="23" fillId="3" borderId="3" xfId="0" quotePrefix="1" applyNumberFormat="1" applyFont="1" applyFill="1" applyBorder="1" applyAlignment="1">
      <alignment horizontal="left" vertical="center" wrapText="1"/>
    </xf>
    <xf numFmtId="176" fontId="23" fillId="3" borderId="1" xfId="0" quotePrefix="1" applyNumberFormat="1" applyFont="1" applyFill="1" applyBorder="1" applyAlignment="1">
      <alignment horizontal="left" vertical="center" wrapText="1"/>
    </xf>
    <xf numFmtId="0" fontId="24" fillId="7" borderId="2" xfId="0" applyFont="1" applyFill="1" applyBorder="1" applyAlignment="1">
      <alignment vertical="top" wrapText="1"/>
    </xf>
    <xf numFmtId="176" fontId="24" fillId="7" borderId="1" xfId="0" applyNumberFormat="1" applyFont="1" applyFill="1" applyBorder="1" applyAlignment="1">
      <alignment vertical="top" wrapText="1"/>
    </xf>
    <xf numFmtId="176" fontId="23" fillId="7" borderId="1" xfId="0" quotePrefix="1" applyNumberFormat="1" applyFont="1" applyFill="1" applyBorder="1" applyAlignment="1">
      <alignment horizontal="left" vertical="center"/>
    </xf>
    <xf numFmtId="0" fontId="24" fillId="7" borderId="1" xfId="0" applyFont="1" applyFill="1" applyBorder="1" applyAlignment="1">
      <alignment horizontal="center" vertical="center"/>
    </xf>
    <xf numFmtId="0" fontId="23" fillId="3" borderId="1" xfId="0" quotePrefix="1" applyFont="1" applyFill="1" applyBorder="1" applyAlignment="1">
      <alignment vertical="center" wrapText="1"/>
    </xf>
    <xf numFmtId="176" fontId="24" fillId="3" borderId="1" xfId="0" applyNumberFormat="1" applyFont="1" applyFill="1" applyBorder="1" applyAlignment="1">
      <alignment vertical="center" wrapText="1"/>
    </xf>
    <xf numFmtId="0" fontId="23" fillId="7" borderId="1" xfId="0" quotePrefix="1" applyFont="1" applyFill="1" applyBorder="1" applyAlignment="1">
      <alignment horizontal="left" vertical="center"/>
    </xf>
    <xf numFmtId="176" fontId="24" fillId="7" borderId="1" xfId="0" quotePrefix="1" applyNumberFormat="1" applyFont="1" applyFill="1" applyBorder="1" applyAlignment="1">
      <alignment vertical="top" wrapText="1"/>
    </xf>
    <xf numFmtId="0" fontId="23" fillId="3" borderId="1" xfId="0" quotePrefix="1" applyFont="1" applyFill="1" applyBorder="1" applyAlignment="1">
      <alignment horizontal="left" vertical="center"/>
    </xf>
    <xf numFmtId="0" fontId="24" fillId="13" borderId="1" xfId="0" applyFont="1" applyFill="1" applyBorder="1" applyAlignment="1">
      <alignment horizontal="left" vertical="center" wrapText="1"/>
    </xf>
    <xf numFmtId="0" fontId="24" fillId="3" borderId="1" xfId="0" applyFont="1" applyFill="1" applyBorder="1" applyAlignment="1">
      <alignment horizontal="center" vertical="top" wrapText="1"/>
    </xf>
    <xf numFmtId="0" fontId="21" fillId="7" borderId="1" xfId="0" applyFont="1" applyFill="1" applyBorder="1" applyAlignment="1">
      <alignment horizontal="left" vertical="top" wrapText="1"/>
    </xf>
    <xf numFmtId="0" fontId="24" fillId="7" borderId="1" xfId="0" applyFont="1" applyFill="1" applyBorder="1" applyAlignment="1">
      <alignment horizontal="center" vertical="center"/>
    </xf>
    <xf numFmtId="0" fontId="24" fillId="7" borderId="1" xfId="0" applyFont="1" applyFill="1" applyBorder="1" applyAlignment="1">
      <alignment horizontal="center" vertical="center" wrapText="1"/>
    </xf>
    <xf numFmtId="0" fontId="48" fillId="3" borderId="0" xfId="0" applyFont="1" applyFill="1" applyBorder="1" applyAlignment="1">
      <alignment vertical="top" wrapText="1"/>
    </xf>
    <xf numFmtId="0" fontId="48" fillId="0" borderId="0" xfId="0" applyFont="1" applyBorder="1" applyAlignment="1">
      <alignment vertical="center"/>
    </xf>
    <xf numFmtId="0" fontId="23" fillId="3" borderId="0"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23" fillId="3" borderId="0" xfId="0" applyFont="1" applyFill="1" applyAlignment="1">
      <alignment horizontal="center" vertical="center"/>
    </xf>
    <xf numFmtId="0" fontId="23" fillId="7" borderId="3" xfId="0" quotePrefix="1" applyFont="1" applyFill="1" applyBorder="1" applyAlignment="1">
      <alignment vertical="center" wrapText="1"/>
    </xf>
    <xf numFmtId="0" fontId="23" fillId="7" borderId="4" xfId="0" quotePrefix="1" applyFont="1" applyFill="1" applyBorder="1" applyAlignment="1">
      <alignment vertical="center" wrapText="1"/>
    </xf>
    <xf numFmtId="0" fontId="23" fillId="7" borderId="2" xfId="0" quotePrefix="1" applyFont="1" applyFill="1" applyBorder="1" applyAlignment="1">
      <alignment vertical="center" wrapText="1"/>
    </xf>
    <xf numFmtId="0" fontId="24" fillId="7" borderId="1" xfId="0" applyFont="1" applyFill="1" applyBorder="1" applyAlignment="1">
      <alignment horizontal="center" vertical="center"/>
    </xf>
    <xf numFmtId="0" fontId="23" fillId="3" borderId="3" xfId="0" quotePrefix="1" applyFont="1" applyFill="1" applyBorder="1" applyAlignment="1">
      <alignment horizontal="left" vertical="center" wrapText="1"/>
    </xf>
    <xf numFmtId="0" fontId="24" fillId="7" borderId="1" xfId="0" applyFont="1" applyFill="1" applyBorder="1" applyAlignment="1">
      <alignment horizontal="center" vertical="center" wrapText="1"/>
    </xf>
    <xf numFmtId="0" fontId="24" fillId="3" borderId="3" xfId="0" applyFont="1" applyFill="1" applyBorder="1" applyAlignment="1">
      <alignment horizontal="center" vertical="center" wrapText="1"/>
    </xf>
    <xf numFmtId="176" fontId="24" fillId="3" borderId="1" xfId="0" quotePrefix="1" applyNumberFormat="1" applyFont="1" applyFill="1" applyBorder="1" applyAlignment="1">
      <alignment horizontal="left" vertical="top" wrapText="1"/>
    </xf>
    <xf numFmtId="0" fontId="49" fillId="0" borderId="1" xfId="0" applyFont="1" applyBorder="1">
      <alignment vertical="center"/>
    </xf>
    <xf numFmtId="0" fontId="24" fillId="3" borderId="7" xfId="0" applyFont="1" applyFill="1" applyBorder="1" applyAlignment="1">
      <alignment horizontal="left" vertical="top" wrapText="1"/>
    </xf>
    <xf numFmtId="0" fontId="38" fillId="0" borderId="0" xfId="0" applyFont="1" applyBorder="1">
      <alignment vertical="center"/>
    </xf>
    <xf numFmtId="0" fontId="23" fillId="3" borderId="1" xfId="0" quotePrefix="1" applyFont="1" applyFill="1" applyBorder="1" applyAlignment="1">
      <alignment vertical="center"/>
    </xf>
    <xf numFmtId="176" fontId="23" fillId="3" borderId="1" xfId="0" quotePrefix="1" applyNumberFormat="1" applyFont="1" applyFill="1" applyBorder="1" applyAlignment="1">
      <alignment vertical="center" wrapText="1"/>
    </xf>
    <xf numFmtId="0" fontId="23" fillId="13" borderId="1" xfId="0" quotePrefix="1" applyFont="1" applyFill="1" applyBorder="1" applyAlignment="1">
      <alignment vertical="center" wrapText="1"/>
    </xf>
    <xf numFmtId="0" fontId="23" fillId="3" borderId="1" xfId="1" quotePrefix="1" applyFont="1" applyFill="1" applyBorder="1" applyAlignment="1">
      <alignment vertical="center"/>
    </xf>
    <xf numFmtId="0" fontId="23" fillId="3" borderId="1" xfId="0" quotePrefix="1" applyFont="1" applyFill="1" applyBorder="1" applyAlignment="1">
      <alignment vertical="top" wrapText="1"/>
    </xf>
    <xf numFmtId="0" fontId="23" fillId="3" borderId="3" xfId="0" quotePrefix="1" applyFont="1" applyFill="1" applyBorder="1" applyAlignment="1">
      <alignment vertical="center" wrapText="1"/>
    </xf>
    <xf numFmtId="0" fontId="24" fillId="3" borderId="3" xfId="0" applyFont="1" applyFill="1" applyBorder="1" applyAlignment="1">
      <alignment horizontal="center" vertical="center"/>
    </xf>
    <xf numFmtId="0" fontId="23" fillId="3" borderId="3" xfId="1" quotePrefix="1" applyFont="1" applyFill="1" applyBorder="1" applyAlignment="1">
      <alignment vertical="center"/>
    </xf>
    <xf numFmtId="0" fontId="0" fillId="0" borderId="1" xfId="0" quotePrefix="1" applyBorder="1" applyAlignment="1">
      <alignment vertical="top" wrapText="1"/>
    </xf>
    <xf numFmtId="0" fontId="26" fillId="0" borderId="0" xfId="0" applyFont="1" applyAlignment="1">
      <alignment horizontal="center" vertical="center" wrapText="1"/>
    </xf>
    <xf numFmtId="0" fontId="37" fillId="0" borderId="0" xfId="0" applyFont="1" applyAlignment="1">
      <alignment horizontal="center" vertical="center" wrapText="1"/>
    </xf>
    <xf numFmtId="0" fontId="24" fillId="2" borderId="0" xfId="0" applyFont="1" applyFill="1" applyBorder="1" applyAlignment="1">
      <alignment vertical="center"/>
    </xf>
    <xf numFmtId="176" fontId="23" fillId="3" borderId="2" xfId="0" quotePrefix="1" applyNumberFormat="1" applyFont="1" applyFill="1" applyBorder="1" applyAlignment="1">
      <alignment vertical="center" wrapText="1"/>
    </xf>
    <xf numFmtId="176" fontId="23" fillId="3" borderId="2" xfId="0" quotePrefix="1" applyNumberFormat="1" applyFont="1" applyFill="1" applyBorder="1" applyAlignment="1">
      <alignment vertical="center" wrapText="1"/>
    </xf>
    <xf numFmtId="176" fontId="23" fillId="3" borderId="3" xfId="0" quotePrefix="1" applyNumberFormat="1" applyFont="1" applyFill="1" applyBorder="1" applyAlignment="1">
      <alignment vertical="center" wrapText="1"/>
    </xf>
    <xf numFmtId="0" fontId="24" fillId="10" borderId="1" xfId="0" applyFont="1" applyFill="1" applyBorder="1" applyAlignment="1">
      <alignment horizontal="center" vertical="center"/>
    </xf>
    <xf numFmtId="0" fontId="24" fillId="10" borderId="1" xfId="0" applyFont="1" applyFill="1" applyBorder="1" applyAlignment="1">
      <alignment vertical="center" wrapText="1"/>
    </xf>
    <xf numFmtId="0" fontId="42" fillId="10" borderId="1" xfId="0" applyFont="1" applyFill="1" applyBorder="1" applyAlignment="1">
      <alignment horizontal="center" vertical="center" wrapText="1"/>
    </xf>
    <xf numFmtId="0" fontId="42" fillId="10" borderId="1" xfId="0" applyFont="1" applyFill="1" applyBorder="1">
      <alignment vertical="center"/>
    </xf>
    <xf numFmtId="0" fontId="33" fillId="10" borderId="1" xfId="0" applyFont="1" applyFill="1" applyBorder="1" applyAlignment="1">
      <alignment horizontal="center" vertical="center" wrapText="1"/>
    </xf>
    <xf numFmtId="0" fontId="42" fillId="0" borderId="1" xfId="0" applyFont="1" applyBorder="1" applyAlignment="1">
      <alignment horizontal="center" vertical="top" wrapText="1"/>
    </xf>
    <xf numFmtId="176" fontId="24" fillId="4" borderId="0" xfId="0" applyNumberFormat="1" applyFont="1" applyFill="1" applyBorder="1" applyAlignment="1">
      <alignment vertical="top" wrapText="1"/>
    </xf>
    <xf numFmtId="0" fontId="24" fillId="4" borderId="1" xfId="0" applyFont="1" applyFill="1" applyBorder="1" applyAlignment="1">
      <alignment horizontal="left" vertical="top" wrapText="1"/>
    </xf>
    <xf numFmtId="0" fontId="22" fillId="3" borderId="0" xfId="0" applyFont="1" applyFill="1" applyBorder="1" applyAlignment="1">
      <alignment vertical="top" wrapText="1"/>
    </xf>
    <xf numFmtId="0" fontId="22" fillId="0" borderId="0" xfId="0" applyFont="1" applyBorder="1" applyAlignment="1">
      <alignment vertical="center"/>
    </xf>
    <xf numFmtId="0" fontId="22" fillId="3" borderId="5" xfId="0" applyFont="1" applyFill="1" applyBorder="1" applyAlignment="1">
      <alignment horizontal="center" vertical="center" wrapText="1"/>
    </xf>
    <xf numFmtId="0" fontId="22" fillId="3" borderId="1" xfId="0" quotePrefix="1" applyFont="1" applyFill="1" applyBorder="1" applyAlignment="1">
      <alignment horizontal="left" vertical="top" wrapText="1"/>
    </xf>
    <xf numFmtId="0" fontId="24" fillId="3" borderId="3" xfId="0" applyFont="1" applyFill="1" applyBorder="1" applyAlignment="1">
      <alignment horizontal="center" vertical="center"/>
    </xf>
    <xf numFmtId="0" fontId="37" fillId="7" borderId="1" xfId="0" applyFont="1" applyFill="1" applyBorder="1" applyAlignment="1">
      <alignment horizontal="left" vertical="top" wrapText="1"/>
    </xf>
    <xf numFmtId="0" fontId="24" fillId="7" borderId="5" xfId="0" applyFont="1" applyFill="1" applyBorder="1" applyAlignment="1">
      <alignment horizontal="center" vertical="center"/>
    </xf>
    <xf numFmtId="0" fontId="24" fillId="4" borderId="1" xfId="0" quotePrefix="1" applyFont="1" applyFill="1" applyBorder="1" applyAlignment="1">
      <alignment vertical="top" wrapText="1"/>
    </xf>
    <xf numFmtId="0" fontId="23" fillId="7" borderId="1" xfId="0" quotePrefix="1" applyFont="1" applyFill="1" applyBorder="1" applyAlignment="1">
      <alignment vertical="center" wrapText="1"/>
    </xf>
    <xf numFmtId="0" fontId="24" fillId="0" borderId="5" xfId="0" applyFont="1" applyBorder="1" applyAlignment="1">
      <alignment vertical="top" wrapText="1"/>
    </xf>
    <xf numFmtId="0" fontId="21" fillId="3" borderId="5" xfId="0" applyFont="1" applyFill="1" applyBorder="1" applyAlignment="1">
      <alignment vertical="center" wrapText="1"/>
    </xf>
    <xf numFmtId="0" fontId="24" fillId="0" borderId="5" xfId="0" applyFont="1" applyBorder="1" applyAlignment="1">
      <alignment horizontal="left" vertical="top" wrapText="1"/>
    </xf>
    <xf numFmtId="0" fontId="21" fillId="3" borderId="5" xfId="0" applyFont="1" applyFill="1" applyBorder="1" applyAlignment="1">
      <alignment vertical="top" wrapText="1"/>
    </xf>
    <xf numFmtId="0" fontId="24" fillId="0" borderId="5" xfId="0" applyFont="1" applyFill="1" applyBorder="1" applyAlignment="1">
      <alignment vertical="top" wrapText="1"/>
    </xf>
    <xf numFmtId="0" fontId="24" fillId="3" borderId="5" xfId="0" applyFont="1" applyFill="1" applyBorder="1" applyAlignment="1">
      <alignment horizontal="left" vertical="center"/>
    </xf>
    <xf numFmtId="0" fontId="21" fillId="3" borderId="7" xfId="0" applyFont="1" applyFill="1" applyBorder="1" applyAlignment="1">
      <alignment horizontal="left" vertical="top" wrapText="1"/>
    </xf>
    <xf numFmtId="0" fontId="24" fillId="0" borderId="7" xfId="0" applyFont="1" applyFill="1" applyBorder="1" applyAlignment="1">
      <alignment vertical="top" wrapText="1"/>
    </xf>
    <xf numFmtId="0" fontId="24" fillId="3" borderId="7" xfId="0" quotePrefix="1" applyFont="1" applyFill="1" applyBorder="1" applyAlignment="1">
      <alignment vertical="top" wrapText="1"/>
    </xf>
    <xf numFmtId="0" fontId="24" fillId="0" borderId="7" xfId="0" applyFont="1" applyBorder="1" applyAlignment="1">
      <alignment vertical="top" wrapText="1"/>
    </xf>
    <xf numFmtId="0" fontId="24" fillId="0" borderId="7" xfId="0" applyFont="1" applyBorder="1" applyAlignment="1">
      <alignment horizontal="left" vertical="top" wrapText="1"/>
    </xf>
    <xf numFmtId="0" fontId="24" fillId="0" borderId="7" xfId="0" applyFont="1" applyFill="1" applyBorder="1" applyAlignment="1">
      <alignment vertical="center"/>
    </xf>
    <xf numFmtId="0" fontId="24" fillId="7" borderId="1" xfId="0" applyFont="1" applyFill="1" applyBorder="1" applyAlignment="1">
      <alignment horizontal="center" vertical="center"/>
    </xf>
    <xf numFmtId="0" fontId="24" fillId="3" borderId="2" xfId="0" applyFont="1" applyFill="1" applyBorder="1" applyAlignment="1">
      <alignment horizontal="center" vertical="center"/>
    </xf>
    <xf numFmtId="176" fontId="23" fillId="3" borderId="2" xfId="0" quotePrefix="1" applyNumberFormat="1" applyFont="1" applyFill="1" applyBorder="1" applyAlignment="1">
      <alignment horizontal="left" vertical="center" wrapText="1"/>
    </xf>
    <xf numFmtId="0" fontId="24" fillId="7" borderId="1" xfId="0" applyFont="1" applyFill="1" applyBorder="1" applyAlignment="1">
      <alignment horizontal="center" vertical="center"/>
    </xf>
    <xf numFmtId="176" fontId="24" fillId="3" borderId="7" xfId="0" applyNumberFormat="1" applyFont="1" applyFill="1" applyBorder="1" applyAlignment="1">
      <alignment vertical="top" wrapText="1"/>
    </xf>
    <xf numFmtId="176" fontId="24" fillId="7" borderId="4" xfId="0" applyNumberFormat="1" applyFont="1" applyFill="1" applyBorder="1" applyAlignment="1">
      <alignment vertical="top" wrapText="1"/>
    </xf>
    <xf numFmtId="176" fontId="24" fillId="7" borderId="2" xfId="0" applyNumberFormat="1" applyFont="1" applyFill="1" applyBorder="1" applyAlignment="1">
      <alignment vertical="top" wrapText="1"/>
    </xf>
    <xf numFmtId="0" fontId="23" fillId="10" borderId="1" xfId="0" applyFont="1" applyFill="1" applyBorder="1" applyAlignment="1">
      <alignment horizontal="left" vertical="top" wrapText="1"/>
    </xf>
    <xf numFmtId="0" fontId="24" fillId="10" borderId="1" xfId="0" quotePrefix="1" applyFont="1" applyFill="1" applyBorder="1" applyAlignment="1">
      <alignment horizontal="center" vertical="center" wrapText="1"/>
    </xf>
    <xf numFmtId="0" fontId="24" fillId="10" borderId="1" xfId="0" applyFont="1" applyFill="1" applyBorder="1" applyAlignment="1">
      <alignment vertical="top" wrapText="1"/>
    </xf>
    <xf numFmtId="0" fontId="0" fillId="0" borderId="1" xfId="0" applyBorder="1" applyAlignment="1">
      <alignment vertical="top" wrapText="1"/>
    </xf>
    <xf numFmtId="0" fontId="24" fillId="3" borderId="3" xfId="0" applyFont="1" applyFill="1" applyBorder="1" applyAlignment="1">
      <alignment horizontal="center" vertical="center"/>
    </xf>
    <xf numFmtId="0" fontId="22" fillId="3" borderId="5" xfId="0" applyFont="1" applyFill="1" applyBorder="1" applyAlignment="1">
      <alignment horizontal="left" vertical="center"/>
    </xf>
    <xf numFmtId="0" fontId="22" fillId="3" borderId="5" xfId="0" applyFont="1" applyFill="1" applyBorder="1" applyAlignment="1">
      <alignment horizontal="left" vertical="top" wrapText="1"/>
    </xf>
    <xf numFmtId="0" fontId="22" fillId="0" borderId="5" xfId="0" applyFont="1" applyBorder="1" applyAlignment="1">
      <alignment horizontal="left" vertical="top" wrapText="1"/>
    </xf>
    <xf numFmtId="0" fontId="22" fillId="0" borderId="0" xfId="0" applyFont="1" applyAlignment="1">
      <alignment horizontal="left" vertical="top" wrapText="1"/>
    </xf>
    <xf numFmtId="0" fontId="22" fillId="3" borderId="5" xfId="0" applyFont="1" applyFill="1" applyBorder="1" applyAlignment="1">
      <alignment horizontal="left" vertical="center" wrapText="1"/>
    </xf>
    <xf numFmtId="0" fontId="22" fillId="0" borderId="1" xfId="0" applyFont="1" applyBorder="1" applyAlignment="1">
      <alignment horizontal="left" vertical="top" wrapText="1"/>
    </xf>
    <xf numFmtId="0" fontId="22" fillId="0" borderId="5" xfId="0" applyFont="1" applyFill="1" applyBorder="1" applyAlignment="1">
      <alignment horizontal="left" vertical="top" wrapText="1"/>
    </xf>
    <xf numFmtId="0" fontId="22" fillId="0" borderId="5" xfId="0" applyFont="1" applyBorder="1" applyAlignment="1">
      <alignment horizontal="left" vertical="center"/>
    </xf>
    <xf numFmtId="0" fontId="22" fillId="2" borderId="5" xfId="0" applyFont="1" applyFill="1" applyBorder="1" applyAlignment="1">
      <alignment horizontal="left" vertical="top" wrapText="1"/>
    </xf>
    <xf numFmtId="0" fontId="22" fillId="3" borderId="6" xfId="0" applyFont="1" applyFill="1" applyBorder="1" applyAlignment="1">
      <alignment horizontal="left" vertical="top" wrapText="1"/>
    </xf>
    <xf numFmtId="0" fontId="24" fillId="3" borderId="3" xfId="0" applyFont="1" applyFill="1" applyBorder="1" applyAlignment="1">
      <alignment horizontal="left" vertical="center"/>
    </xf>
    <xf numFmtId="0" fontId="24" fillId="3" borderId="2" xfId="0" applyFont="1" applyFill="1" applyBorder="1" applyAlignment="1">
      <alignment horizontal="left" vertical="center"/>
    </xf>
    <xf numFmtId="0" fontId="24" fillId="4" borderId="2" xfId="0" applyFont="1" applyFill="1" applyBorder="1" applyAlignment="1">
      <alignment horizontal="left" vertical="center"/>
    </xf>
    <xf numFmtId="0" fontId="24" fillId="3" borderId="5" xfId="0" applyFont="1" applyFill="1" applyBorder="1" applyAlignment="1">
      <alignment horizontal="left" vertical="center" wrapText="1"/>
    </xf>
    <xf numFmtId="0" fontId="24" fillId="3" borderId="8" xfId="0" applyFont="1" applyFill="1" applyBorder="1" applyAlignment="1">
      <alignment horizontal="left" vertical="center"/>
    </xf>
    <xf numFmtId="0" fontId="22" fillId="15" borderId="1" xfId="0" applyFont="1" applyFill="1" applyBorder="1" applyAlignment="1">
      <alignment horizontal="left" vertical="top" wrapText="1"/>
    </xf>
    <xf numFmtId="176" fontId="23" fillId="4" borderId="1" xfId="0" quotePrefix="1" applyNumberFormat="1" applyFont="1" applyFill="1" applyBorder="1" applyAlignment="1">
      <alignment vertical="center" wrapText="1"/>
    </xf>
    <xf numFmtId="0" fontId="23" fillId="15" borderId="1" xfId="0" applyFont="1" applyFill="1" applyBorder="1" applyAlignment="1">
      <alignment horizontal="left" vertical="top" wrapText="1"/>
    </xf>
    <xf numFmtId="0" fontId="23" fillId="4" borderId="1" xfId="0" applyFont="1" applyFill="1" applyBorder="1" applyAlignment="1">
      <alignment horizontal="center" vertical="top" wrapText="1"/>
    </xf>
    <xf numFmtId="0" fontId="23" fillId="3" borderId="5" xfId="0" applyFont="1" applyFill="1" applyBorder="1" applyAlignment="1">
      <alignment horizontal="left" vertical="center" wrapText="1"/>
    </xf>
    <xf numFmtId="0" fontId="24" fillId="15" borderId="1" xfId="0" applyFont="1" applyFill="1" applyBorder="1" applyAlignment="1">
      <alignment horizontal="left" vertical="top" wrapText="1"/>
    </xf>
    <xf numFmtId="176" fontId="23" fillId="3" borderId="2" xfId="0" quotePrefix="1" applyNumberFormat="1" applyFont="1" applyFill="1" applyBorder="1" applyAlignment="1">
      <alignment horizontal="left" vertical="center" wrapText="1"/>
    </xf>
    <xf numFmtId="176" fontId="23" fillId="3" borderId="1" xfId="0" quotePrefix="1" applyNumberFormat="1" applyFont="1" applyFill="1" applyBorder="1" applyAlignment="1">
      <alignment vertical="top" wrapText="1"/>
    </xf>
    <xf numFmtId="0" fontId="24" fillId="16" borderId="1" xfId="0" applyFont="1" applyFill="1" applyBorder="1" applyAlignment="1">
      <alignment vertical="top" wrapText="1"/>
    </xf>
    <xf numFmtId="0" fontId="50" fillId="10" borderId="1" xfId="0" applyFont="1" applyFill="1" applyBorder="1" applyAlignment="1">
      <alignment horizontal="center" vertical="center" wrapText="1"/>
    </xf>
    <xf numFmtId="0" fontId="24" fillId="0" borderId="1" xfId="0" applyFont="1" applyFill="1" applyBorder="1" applyAlignment="1">
      <alignment vertical="top"/>
    </xf>
    <xf numFmtId="0" fontId="24" fillId="3" borderId="1" xfId="0" applyFont="1" applyFill="1" applyBorder="1" applyAlignment="1">
      <alignment vertical="top"/>
    </xf>
    <xf numFmtId="0" fontId="24" fillId="0" borderId="1" xfId="0" applyFont="1" applyBorder="1" applyAlignment="1">
      <alignment vertical="top"/>
    </xf>
    <xf numFmtId="0" fontId="24" fillId="0" borderId="1" xfId="0" applyFont="1" applyBorder="1" applyAlignment="1">
      <alignment horizontal="center" vertical="top"/>
    </xf>
    <xf numFmtId="0" fontId="24" fillId="2" borderId="1" xfId="0" applyFont="1" applyFill="1" applyBorder="1" applyAlignment="1">
      <alignment vertical="top"/>
    </xf>
    <xf numFmtId="0" fontId="11" fillId="3" borderId="1" xfId="0" applyFont="1" applyFill="1" applyBorder="1" applyAlignment="1">
      <alignment vertical="top"/>
    </xf>
    <xf numFmtId="0" fontId="38" fillId="0" borderId="1" xfId="0" applyFont="1" applyBorder="1" applyAlignment="1">
      <alignment vertical="top"/>
    </xf>
    <xf numFmtId="0" fontId="24" fillId="3" borderId="1" xfId="0" applyFont="1" applyFill="1" applyBorder="1" applyAlignment="1">
      <alignment horizontal="center" vertical="top"/>
    </xf>
    <xf numFmtId="0" fontId="24" fillId="8" borderId="1" xfId="0" applyFont="1" applyFill="1" applyBorder="1" applyAlignment="1">
      <alignment vertical="top" wrapText="1"/>
    </xf>
    <xf numFmtId="0" fontId="24" fillId="8" borderId="1" xfId="0" applyFont="1" applyFill="1" applyBorder="1" applyAlignment="1">
      <alignment vertical="top"/>
    </xf>
    <xf numFmtId="0" fontId="11" fillId="8" borderId="1" xfId="0" applyFont="1" applyFill="1" applyBorder="1" applyAlignment="1">
      <alignment vertical="top"/>
    </xf>
    <xf numFmtId="0" fontId="24" fillId="3" borderId="2" xfId="0" applyFont="1" applyFill="1" applyBorder="1" applyAlignment="1">
      <alignment horizontal="left" vertical="center" wrapText="1"/>
    </xf>
    <xf numFmtId="0" fontId="22" fillId="3" borderId="1" xfId="0" applyFont="1" applyFill="1" applyBorder="1" applyAlignment="1">
      <alignment vertical="top" wrapText="1"/>
    </xf>
    <xf numFmtId="0" fontId="24" fillId="8" borderId="1" xfId="0" quotePrefix="1" applyFont="1" applyFill="1" applyBorder="1" applyAlignment="1">
      <alignment vertical="top" wrapText="1"/>
    </xf>
    <xf numFmtId="0" fontId="22" fillId="0" borderId="5" xfId="0" applyFont="1" applyBorder="1" applyAlignment="1">
      <alignment vertical="top"/>
    </xf>
    <xf numFmtId="0" fontId="22" fillId="3" borderId="5" xfId="0" applyFont="1" applyFill="1" applyBorder="1" applyAlignment="1">
      <alignment vertical="top" wrapText="1"/>
    </xf>
    <xf numFmtId="0" fontId="22" fillId="3" borderId="5" xfId="0" applyFont="1" applyFill="1" applyBorder="1" applyAlignment="1">
      <alignment vertical="top"/>
    </xf>
    <xf numFmtId="0" fontId="22" fillId="0" borderId="5" xfId="0" applyFont="1" applyBorder="1" applyAlignment="1">
      <alignment vertical="top" wrapText="1"/>
    </xf>
    <xf numFmtId="0" fontId="22" fillId="0" borderId="5" xfId="0" applyFont="1" applyFill="1" applyBorder="1" applyAlignment="1">
      <alignment vertical="top" wrapText="1"/>
    </xf>
    <xf numFmtId="0" fontId="22" fillId="2" borderId="5" xfId="0" applyFont="1" applyFill="1" applyBorder="1" applyAlignment="1">
      <alignment vertical="top" wrapText="1"/>
    </xf>
    <xf numFmtId="0" fontId="101" fillId="3" borderId="5" xfId="2" applyFill="1" applyBorder="1" applyAlignment="1" applyProtection="1">
      <alignment horizontal="left" vertical="center" wrapText="1"/>
    </xf>
    <xf numFmtId="0" fontId="24" fillId="6" borderId="1" xfId="0" applyFont="1" applyFill="1" applyBorder="1" applyAlignment="1">
      <alignment horizontal="left" vertical="top" wrapText="1"/>
    </xf>
    <xf numFmtId="0" fontId="23" fillId="6" borderId="1" xfId="0" applyFont="1" applyFill="1" applyBorder="1" applyAlignment="1">
      <alignment horizontal="center" vertical="top" wrapText="1"/>
    </xf>
    <xf numFmtId="0" fontId="22" fillId="8" borderId="5" xfId="0" applyFont="1" applyFill="1" applyBorder="1" applyAlignment="1">
      <alignment vertical="top"/>
    </xf>
    <xf numFmtId="0" fontId="51" fillId="3" borderId="5" xfId="2" applyFont="1" applyFill="1" applyBorder="1" applyAlignment="1" applyProtection="1">
      <alignment horizontal="left" vertical="center" wrapText="1"/>
    </xf>
    <xf numFmtId="0" fontId="23" fillId="3" borderId="5" xfId="0" applyFont="1" applyFill="1" applyBorder="1" applyAlignment="1">
      <alignment vertical="top" wrapText="1"/>
    </xf>
    <xf numFmtId="0" fontId="49" fillId="0" borderId="1" xfId="0" applyFont="1" applyBorder="1" applyAlignment="1">
      <alignment vertical="top"/>
    </xf>
    <xf numFmtId="0" fontId="22" fillId="0" borderId="0" xfId="0" applyFont="1" applyAlignment="1">
      <alignment horizontal="center" vertical="center" wrapText="1"/>
    </xf>
    <xf numFmtId="0" fontId="21" fillId="0" borderId="0" xfId="0" applyFont="1" applyAlignment="1">
      <alignment horizontal="center" vertical="center" wrapText="1"/>
    </xf>
    <xf numFmtId="0" fontId="26" fillId="3" borderId="1" xfId="0" applyFont="1" applyFill="1" applyBorder="1" applyAlignment="1">
      <alignment horizontal="left" vertical="top" wrapText="1"/>
    </xf>
    <xf numFmtId="0" fontId="26" fillId="3" borderId="1" xfId="0" quotePrefix="1" applyFont="1" applyFill="1" applyBorder="1" applyAlignment="1">
      <alignment vertical="center" wrapText="1"/>
    </xf>
    <xf numFmtId="0" fontId="26" fillId="3" borderId="1" xfId="0" applyFont="1" applyFill="1" applyBorder="1" applyAlignment="1">
      <alignment horizontal="left" vertical="center"/>
    </xf>
    <xf numFmtId="0" fontId="26" fillId="3" borderId="1" xfId="0" applyFont="1" applyFill="1" applyBorder="1" applyAlignment="1">
      <alignment vertical="top" wrapText="1"/>
    </xf>
    <xf numFmtId="0" fontId="26" fillId="3" borderId="0" xfId="0" applyFont="1" applyFill="1" applyBorder="1" applyAlignment="1">
      <alignment vertical="top" wrapText="1"/>
    </xf>
    <xf numFmtId="0" fontId="26" fillId="0" borderId="5" xfId="0" applyFont="1" applyBorder="1" applyAlignment="1">
      <alignment horizontal="left" vertical="top" wrapText="1"/>
    </xf>
    <xf numFmtId="0" fontId="26" fillId="0" borderId="5" xfId="0" applyFont="1" applyBorder="1" applyAlignment="1">
      <alignment vertical="top" wrapText="1"/>
    </xf>
    <xf numFmtId="0" fontId="26" fillId="8" borderId="1" xfId="0" applyFont="1" applyFill="1" applyBorder="1" applyAlignment="1">
      <alignment vertical="top" wrapText="1"/>
    </xf>
    <xf numFmtId="0" fontId="26" fillId="0" borderId="1" xfId="0" applyFont="1" applyBorder="1" applyAlignment="1">
      <alignment vertical="top"/>
    </xf>
    <xf numFmtId="0" fontId="26" fillId="0" borderId="1" xfId="0" applyFont="1" applyBorder="1" applyAlignment="1">
      <alignment vertical="center"/>
    </xf>
    <xf numFmtId="0" fontId="26" fillId="0" borderId="0" xfId="0" applyFont="1" applyAlignment="1">
      <alignment vertical="center"/>
    </xf>
    <xf numFmtId="176" fontId="26" fillId="3" borderId="1" xfId="0" quotePrefix="1" applyNumberFormat="1" applyFont="1" applyFill="1" applyBorder="1" applyAlignment="1">
      <alignment vertical="center" wrapText="1"/>
    </xf>
    <xf numFmtId="0" fontId="37" fillId="3" borderId="2" xfId="0" applyFont="1" applyFill="1" applyBorder="1" applyAlignment="1">
      <alignment horizontal="left" vertical="center"/>
    </xf>
    <xf numFmtId="0" fontId="37" fillId="3" borderId="0" xfId="0" applyFont="1" applyFill="1" applyBorder="1" applyAlignment="1">
      <alignment horizontal="left" vertical="top" wrapText="1"/>
    </xf>
    <xf numFmtId="0" fontId="52" fillId="3" borderId="5" xfId="2" applyFont="1" applyFill="1" applyBorder="1" applyAlignment="1" applyProtection="1">
      <alignment horizontal="left" vertical="center" wrapText="1"/>
    </xf>
    <xf numFmtId="0" fontId="26" fillId="3" borderId="5" xfId="0" applyFont="1" applyFill="1" applyBorder="1" applyAlignment="1">
      <alignment vertical="top" wrapText="1"/>
    </xf>
    <xf numFmtId="0" fontId="37" fillId="8" borderId="1" xfId="0" applyFont="1" applyFill="1" applyBorder="1" applyAlignment="1">
      <alignment vertical="top" wrapText="1"/>
    </xf>
    <xf numFmtId="0" fontId="53" fillId="0" borderId="1" xfId="0" applyFont="1" applyBorder="1" applyAlignment="1">
      <alignment vertical="top"/>
    </xf>
    <xf numFmtId="0" fontId="37" fillId="3" borderId="1" xfId="0" applyFont="1" applyFill="1" applyBorder="1" applyAlignment="1">
      <alignment vertical="center"/>
    </xf>
    <xf numFmtId="0" fontId="37" fillId="3" borderId="0" xfId="0" applyFont="1" applyFill="1" applyAlignment="1">
      <alignment vertical="center"/>
    </xf>
    <xf numFmtId="0" fontId="23" fillId="8" borderId="1" xfId="0" applyFont="1" applyFill="1" applyBorder="1" applyAlignment="1">
      <alignment horizontal="center" vertical="top" wrapText="1"/>
    </xf>
    <xf numFmtId="0" fontId="23" fillId="0" borderId="1" xfId="0" applyFont="1" applyFill="1" applyBorder="1" applyAlignment="1">
      <alignment vertical="center"/>
    </xf>
    <xf numFmtId="0" fontId="24" fillId="6" borderId="1" xfId="0" applyFont="1" applyFill="1" applyBorder="1" applyAlignment="1">
      <alignment horizontal="left" vertical="center" wrapText="1"/>
    </xf>
    <xf numFmtId="0" fontId="24" fillId="6" borderId="1" xfId="0" applyFont="1" applyFill="1" applyBorder="1" applyAlignment="1">
      <alignment horizontal="left" vertical="center"/>
    </xf>
    <xf numFmtId="0" fontId="23" fillId="0" borderId="0" xfId="0" applyFont="1" applyAlignment="1">
      <alignment horizontal="center" vertical="center"/>
    </xf>
    <xf numFmtId="0" fontId="21" fillId="0" borderId="1" xfId="0" applyFont="1" applyBorder="1" applyAlignment="1">
      <alignment horizontal="center" vertical="center" wrapText="1"/>
    </xf>
    <xf numFmtId="0" fontId="42" fillId="0" borderId="1" xfId="0" quotePrefix="1" applyFont="1" applyBorder="1" applyAlignment="1">
      <alignment horizontal="center" vertical="center"/>
    </xf>
    <xf numFmtId="0" fontId="33" fillId="3" borderId="1" xfId="0" quotePrefix="1" applyFont="1" applyFill="1" applyBorder="1" applyAlignment="1">
      <alignment horizontal="center" vertical="center" wrapText="1"/>
    </xf>
    <xf numFmtId="0" fontId="45" fillId="3" borderId="1" xfId="2" applyFont="1" applyFill="1" applyBorder="1" applyAlignment="1" applyProtection="1">
      <alignment vertical="center" wrapText="1"/>
    </xf>
    <xf numFmtId="0" fontId="42" fillId="3" borderId="1" xfId="0" quotePrefix="1" applyFont="1" applyFill="1" applyBorder="1" applyAlignment="1">
      <alignment horizontal="center" vertical="center" wrapText="1"/>
    </xf>
    <xf numFmtId="0" fontId="46" fillId="3" borderId="1" xfId="0" quotePrefix="1" applyFont="1" applyFill="1" applyBorder="1">
      <alignment vertical="center"/>
    </xf>
    <xf numFmtId="0" fontId="42" fillId="3" borderId="1" xfId="0" applyFont="1" applyFill="1" applyBorder="1" applyAlignment="1">
      <alignment horizontal="left" vertical="center" wrapText="1"/>
    </xf>
    <xf numFmtId="0" fontId="54" fillId="3" borderId="5" xfId="2" applyFont="1" applyFill="1" applyBorder="1" applyAlignment="1" applyProtection="1">
      <alignment horizontal="left" vertical="top" wrapText="1"/>
    </xf>
    <xf numFmtId="0" fontId="23" fillId="3" borderId="3" xfId="0" quotePrefix="1" applyFont="1" applyFill="1" applyBorder="1" applyAlignment="1">
      <alignment horizontal="right" vertical="center" wrapText="1"/>
    </xf>
    <xf numFmtId="176" fontId="23" fillId="3" borderId="1" xfId="0" quotePrefix="1" applyNumberFormat="1" applyFont="1" applyFill="1" applyBorder="1" applyAlignment="1">
      <alignment horizontal="right" vertical="center" wrapText="1"/>
    </xf>
    <xf numFmtId="0" fontId="23" fillId="3" borderId="1" xfId="0" quotePrefix="1" applyFont="1" applyFill="1" applyBorder="1" applyAlignment="1">
      <alignment horizontal="right" vertical="center" wrapText="1"/>
    </xf>
    <xf numFmtId="176" fontId="23" fillId="3" borderId="3" xfId="0" quotePrefix="1" applyNumberFormat="1" applyFont="1" applyFill="1" applyBorder="1" applyAlignment="1">
      <alignment horizontal="right" vertical="center" wrapText="1"/>
    </xf>
    <xf numFmtId="0" fontId="24" fillId="8" borderId="1" xfId="0" quotePrefix="1" applyFont="1" applyFill="1" applyBorder="1" applyAlignment="1">
      <alignment vertical="top"/>
    </xf>
    <xf numFmtId="0" fontId="23" fillId="6" borderId="1" xfId="0" quotePrefix="1" applyFont="1" applyFill="1" applyBorder="1" applyAlignment="1">
      <alignment horizontal="right" vertical="center" wrapText="1"/>
    </xf>
    <xf numFmtId="0" fontId="24" fillId="6" borderId="2" xfId="0" applyFont="1" applyFill="1" applyBorder="1" applyAlignment="1">
      <alignment horizontal="left" vertical="center"/>
    </xf>
    <xf numFmtId="0" fontId="24" fillId="6" borderId="1" xfId="0" quotePrefix="1" applyFont="1" applyFill="1" applyBorder="1" applyAlignment="1">
      <alignment vertical="top" wrapText="1"/>
    </xf>
    <xf numFmtId="0" fontId="56" fillId="0" borderId="1" xfId="0" applyFont="1" applyBorder="1" applyAlignment="1">
      <alignment horizontal="left" vertical="center" indent="1"/>
    </xf>
    <xf numFmtId="0" fontId="22" fillId="8" borderId="1" xfId="0" applyFont="1" applyFill="1" applyBorder="1" applyAlignment="1">
      <alignment horizontal="left" vertical="top" wrapText="1"/>
    </xf>
    <xf numFmtId="0" fontId="24" fillId="10" borderId="1" xfId="0" applyFont="1" applyFill="1" applyBorder="1" applyAlignment="1">
      <alignment horizontal="left" vertical="top" wrapText="1"/>
    </xf>
    <xf numFmtId="0" fontId="55" fillId="12" borderId="1" xfId="0" applyFont="1" applyFill="1" applyBorder="1" applyAlignment="1">
      <alignment horizontal="center" vertical="center"/>
    </xf>
    <xf numFmtId="176" fontId="23" fillId="3" borderId="3" xfId="0" quotePrefix="1" applyNumberFormat="1" applyFont="1" applyFill="1" applyBorder="1" applyAlignment="1">
      <alignment horizontal="left" vertical="center" wrapText="1"/>
    </xf>
    <xf numFmtId="0" fontId="24" fillId="6" borderId="1" xfId="0" quotePrefix="1" applyFont="1" applyFill="1" applyBorder="1" applyAlignment="1">
      <alignment horizontal="right" vertical="center"/>
    </xf>
    <xf numFmtId="0" fontId="0" fillId="0" borderId="0" xfId="0" applyAlignment="1">
      <alignment horizontal="left" vertical="top"/>
    </xf>
    <xf numFmtId="0" fontId="0" fillId="0" borderId="0" xfId="0" applyAlignment="1">
      <alignment horizontal="left" vertical="top" wrapText="1"/>
    </xf>
    <xf numFmtId="0" fontId="22" fillId="0" borderId="0" xfId="0" applyFont="1" applyAlignment="1">
      <alignment horizontal="left" vertical="top"/>
    </xf>
    <xf numFmtId="0" fontId="19" fillId="0" borderId="0" xfId="0" applyFont="1" applyAlignment="1">
      <alignment horizontal="left" vertical="top"/>
    </xf>
    <xf numFmtId="0" fontId="21" fillId="4" borderId="1" xfId="0" applyFont="1" applyFill="1" applyBorder="1" applyAlignment="1">
      <alignment horizontal="left" vertical="top" wrapText="1"/>
    </xf>
    <xf numFmtId="0" fontId="24" fillId="10" borderId="7" xfId="0" applyFont="1" applyFill="1" applyBorder="1" applyAlignment="1">
      <alignment horizontal="left" vertical="top" wrapText="1"/>
    </xf>
    <xf numFmtId="0" fontId="23" fillId="3" borderId="3" xfId="0" quotePrefix="1" applyFont="1" applyFill="1" applyBorder="1" applyAlignment="1">
      <alignment horizontal="left" vertical="center" wrapText="1"/>
    </xf>
    <xf numFmtId="0" fontId="24" fillId="0" borderId="1" xfId="0" applyFont="1" applyBorder="1" applyAlignment="1">
      <alignment horizontal="left" vertical="center"/>
    </xf>
    <xf numFmtId="0" fontId="24" fillId="6" borderId="1" xfId="0" applyFont="1" applyFill="1" applyBorder="1" applyAlignment="1">
      <alignment vertical="top" wrapText="1"/>
    </xf>
    <xf numFmtId="0" fontId="24" fillId="6" borderId="1" xfId="0" applyFont="1" applyFill="1" applyBorder="1" applyAlignment="1">
      <alignment vertical="top"/>
    </xf>
    <xf numFmtId="0" fontId="24" fillId="6" borderId="1" xfId="0" applyFont="1" applyFill="1" applyBorder="1" applyAlignment="1">
      <alignment horizontal="center" vertical="top"/>
    </xf>
    <xf numFmtId="0" fontId="23" fillId="6" borderId="1" xfId="0" applyFont="1" applyFill="1" applyBorder="1" applyAlignment="1">
      <alignment horizontal="left" vertical="top" wrapText="1"/>
    </xf>
    <xf numFmtId="0" fontId="11" fillId="6" borderId="1" xfId="0" applyFont="1" applyFill="1" applyBorder="1" applyAlignment="1">
      <alignment vertical="top"/>
    </xf>
    <xf numFmtId="0" fontId="0" fillId="6" borderId="1" xfId="0" applyFill="1" applyBorder="1" applyAlignment="1">
      <alignment vertical="top" wrapText="1"/>
    </xf>
    <xf numFmtId="0" fontId="22" fillId="8" borderId="5" xfId="0" applyFont="1" applyFill="1" applyBorder="1" applyAlignment="1">
      <alignment vertical="top" wrapText="1"/>
    </xf>
    <xf numFmtId="0" fontId="24" fillId="8" borderId="1" xfId="0" applyFont="1" applyFill="1" applyBorder="1" applyAlignment="1">
      <alignment vertical="center"/>
    </xf>
    <xf numFmtId="0" fontId="22" fillId="8" borderId="1" xfId="0" applyFont="1" applyFill="1" applyBorder="1" applyAlignment="1">
      <alignment vertical="top" wrapText="1"/>
    </xf>
    <xf numFmtId="0" fontId="22" fillId="8" borderId="5" xfId="0" applyFont="1" applyFill="1" applyBorder="1" applyAlignment="1">
      <alignment horizontal="left" vertical="center"/>
    </xf>
    <xf numFmtId="0" fontId="24" fillId="3" borderId="2" xfId="0" quotePrefix="1" applyFont="1" applyFill="1" applyBorder="1" applyAlignment="1">
      <alignment horizontal="left" vertical="top" wrapText="1"/>
    </xf>
    <xf numFmtId="0" fontId="24" fillId="0" borderId="2" xfId="0" applyFont="1" applyBorder="1" applyAlignment="1">
      <alignment vertical="top" wrapText="1"/>
    </xf>
    <xf numFmtId="0" fontId="57" fillId="5" borderId="1" xfId="0" quotePrefix="1" applyFont="1" applyFill="1" applyBorder="1" applyAlignment="1">
      <alignment horizontal="center" vertical="center" wrapText="1"/>
    </xf>
    <xf numFmtId="0" fontId="22" fillId="4" borderId="1" xfId="0" applyFont="1" applyFill="1" applyBorder="1" applyAlignment="1">
      <alignment horizontal="left" vertical="top" wrapText="1"/>
    </xf>
    <xf numFmtId="0" fontId="0" fillId="0" borderId="0" xfId="0" applyBorder="1" applyAlignment="1">
      <alignment horizontal="center" vertical="center"/>
    </xf>
    <xf numFmtId="0" fontId="26" fillId="3" borderId="7" xfId="0" applyFont="1" applyFill="1" applyBorder="1" applyAlignment="1">
      <alignment horizontal="left" vertical="top" wrapText="1"/>
    </xf>
    <xf numFmtId="0" fontId="23" fillId="3" borderId="5" xfId="0" applyFont="1" applyFill="1" applyBorder="1" applyAlignment="1">
      <alignment horizontal="left" vertical="center"/>
    </xf>
    <xf numFmtId="0" fontId="23" fillId="8" borderId="5" xfId="0" applyFont="1" applyFill="1" applyBorder="1" applyAlignment="1">
      <alignment vertical="top"/>
    </xf>
    <xf numFmtId="0" fontId="23" fillId="0" borderId="0" xfId="0" applyFont="1" applyAlignment="1">
      <alignment horizontal="center" vertical="center" wrapText="1"/>
    </xf>
    <xf numFmtId="176" fontId="23" fillId="3" borderId="1" xfId="0" quotePrefix="1" applyNumberFormat="1" applyFont="1" applyFill="1" applyBorder="1" applyAlignment="1">
      <alignment horizontal="center" vertical="center" wrapText="1"/>
    </xf>
    <xf numFmtId="176" fontId="23" fillId="3" borderId="3" xfId="0" quotePrefix="1" applyNumberFormat="1" applyFont="1" applyFill="1" applyBorder="1" applyAlignment="1">
      <alignment horizontal="center" vertical="center" wrapText="1"/>
    </xf>
    <xf numFmtId="176" fontId="23" fillId="3" borderId="2" xfId="0" quotePrefix="1" applyNumberFormat="1" applyFont="1" applyFill="1" applyBorder="1" applyAlignment="1">
      <alignment horizontal="center" vertical="center" wrapText="1"/>
    </xf>
    <xf numFmtId="176" fontId="24" fillId="7" borderId="1" xfId="0" quotePrefix="1" applyNumberFormat="1" applyFont="1" applyFill="1" applyBorder="1" applyAlignment="1">
      <alignment vertical="center" wrapText="1"/>
    </xf>
    <xf numFmtId="0" fontId="0" fillId="0" borderId="1" xfId="0" applyBorder="1" applyAlignment="1">
      <alignment horizontal="center" vertical="center"/>
    </xf>
    <xf numFmtId="0" fontId="7"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24" fillId="3" borderId="8" xfId="0" applyFont="1" applyFill="1" applyBorder="1" applyAlignment="1">
      <alignment horizontal="center" vertical="center"/>
    </xf>
    <xf numFmtId="0" fontId="24" fillId="7" borderId="10" xfId="0" applyFont="1" applyFill="1" applyBorder="1" applyAlignment="1">
      <alignment horizontal="center" vertical="center"/>
    </xf>
    <xf numFmtId="0" fontId="23" fillId="3" borderId="5" xfId="0" applyFont="1" applyFill="1" applyBorder="1" applyAlignment="1">
      <alignment horizontal="center" vertical="center" wrapText="1"/>
    </xf>
    <xf numFmtId="0" fontId="24" fillId="3" borderId="2" xfId="0" applyFont="1" applyFill="1" applyBorder="1" applyAlignment="1">
      <alignment horizontal="center" vertical="top" wrapText="1"/>
    </xf>
    <xf numFmtId="0" fontId="40" fillId="3" borderId="1" xfId="0" applyFont="1" applyFill="1" applyBorder="1" applyAlignment="1">
      <alignment horizontal="left" vertical="top" wrapText="1"/>
    </xf>
    <xf numFmtId="0" fontId="41" fillId="3" borderId="1" xfId="0" applyFont="1" applyFill="1" applyBorder="1" applyAlignment="1">
      <alignment horizontal="left" vertical="top" wrapText="1"/>
    </xf>
    <xf numFmtId="0" fontId="26" fillId="3" borderId="2" xfId="0" applyFont="1" applyFill="1" applyBorder="1" applyAlignment="1">
      <alignment horizontal="left" vertical="top" wrapText="1"/>
    </xf>
    <xf numFmtId="0" fontId="23" fillId="3" borderId="1" xfId="1" quotePrefix="1" applyFont="1" applyFill="1" applyBorder="1" applyAlignment="1">
      <alignment horizontal="center" vertical="center"/>
    </xf>
    <xf numFmtId="0" fontId="26" fillId="3" borderId="1" xfId="0" applyFont="1" applyFill="1" applyBorder="1" applyAlignment="1">
      <alignment vertical="center" wrapText="1"/>
    </xf>
    <xf numFmtId="0" fontId="24" fillId="3" borderId="8" xfId="0" applyFont="1" applyFill="1" applyBorder="1" applyAlignment="1">
      <alignment horizontal="center" vertical="center" wrapText="1"/>
    </xf>
    <xf numFmtId="0" fontId="59" fillId="0" borderId="0" xfId="0" applyFont="1">
      <alignment vertical="center"/>
    </xf>
    <xf numFmtId="0" fontId="24" fillId="3" borderId="2" xfId="0" applyFont="1" applyFill="1" applyBorder="1" applyAlignment="1">
      <alignment horizontal="center" vertical="center"/>
    </xf>
    <xf numFmtId="0" fontId="24" fillId="3" borderId="2" xfId="0" applyFont="1" applyFill="1" applyBorder="1" applyAlignment="1">
      <alignment horizontal="center" vertical="center"/>
    </xf>
    <xf numFmtId="0" fontId="24" fillId="3" borderId="2" xfId="0" applyFont="1" applyFill="1" applyBorder="1" applyAlignment="1">
      <alignment horizontal="center" vertical="center"/>
    </xf>
    <xf numFmtId="176" fontId="23" fillId="3" borderId="2" xfId="0" quotePrefix="1" applyNumberFormat="1" applyFont="1" applyFill="1" applyBorder="1" applyAlignment="1">
      <alignment horizontal="center" vertical="center" wrapText="1"/>
    </xf>
    <xf numFmtId="0" fontId="22" fillId="6" borderId="5" xfId="0" applyFont="1" applyFill="1" applyBorder="1" applyAlignment="1">
      <alignment horizontal="left" vertical="center"/>
    </xf>
    <xf numFmtId="0" fontId="22" fillId="6" borderId="5" xfId="0" applyFont="1" applyFill="1" applyBorder="1" applyAlignment="1">
      <alignment horizontal="left" vertical="top" wrapText="1"/>
    </xf>
    <xf numFmtId="0" fontId="24" fillId="6" borderId="5" xfId="0" quotePrefix="1" applyFont="1" applyFill="1" applyBorder="1" applyAlignment="1">
      <alignment vertical="top" wrapText="1"/>
    </xf>
    <xf numFmtId="0" fontId="101" fillId="6" borderId="5" xfId="2" applyFill="1" applyBorder="1" applyAlignment="1" applyProtection="1">
      <alignment horizontal="left" vertical="center" wrapText="1"/>
    </xf>
    <xf numFmtId="0" fontId="22" fillId="6" borderId="5" xfId="0" applyFont="1" applyFill="1" applyBorder="1" applyAlignment="1">
      <alignment horizontal="left" vertical="center" wrapText="1"/>
    </xf>
    <xf numFmtId="0" fontId="23" fillId="6" borderId="5" xfId="0" applyFont="1" applyFill="1" applyBorder="1" applyAlignment="1">
      <alignment horizontal="left" vertical="center" wrapText="1"/>
    </xf>
    <xf numFmtId="0" fontId="23" fillId="3" borderId="8" xfId="0" applyFont="1" applyFill="1" applyBorder="1" applyAlignment="1">
      <alignment horizontal="center" vertical="center"/>
    </xf>
    <xf numFmtId="176" fontId="24" fillId="3" borderId="2" xfId="0" quotePrefix="1" applyNumberFormat="1" applyFont="1" applyFill="1" applyBorder="1" applyAlignment="1">
      <alignment vertical="top" wrapText="1"/>
    </xf>
    <xf numFmtId="176" fontId="23" fillId="3" borderId="1" xfId="0" quotePrefix="1" applyNumberFormat="1"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0" fontId="24" fillId="3" borderId="2" xfId="0" applyFont="1" applyFill="1" applyBorder="1" applyAlignment="1">
      <alignment horizontal="center" vertical="center"/>
    </xf>
    <xf numFmtId="0" fontId="24" fillId="3" borderId="2" xfId="0" applyFont="1" applyFill="1" applyBorder="1" applyAlignment="1">
      <alignment horizontal="center" vertical="center" wrapText="1"/>
    </xf>
    <xf numFmtId="0" fontId="22" fillId="8" borderId="5" xfId="0" quotePrefix="1" applyFont="1" applyFill="1" applyBorder="1" applyAlignment="1">
      <alignment vertical="top" wrapText="1"/>
    </xf>
    <xf numFmtId="176" fontId="23" fillId="3" borderId="1" xfId="0" quotePrefix="1" applyNumberFormat="1" applyFont="1" applyFill="1" applyBorder="1" applyAlignment="1">
      <alignment horizontal="center" vertical="center" wrapText="1"/>
    </xf>
    <xf numFmtId="0" fontId="24" fillId="3" borderId="2" xfId="0" applyFont="1" applyFill="1" applyBorder="1" applyAlignment="1">
      <alignment horizontal="center" vertical="center" wrapText="1"/>
    </xf>
    <xf numFmtId="0" fontId="22" fillId="3" borderId="6" xfId="0" applyFont="1" applyFill="1" applyBorder="1" applyAlignment="1">
      <alignment vertical="center" wrapText="1"/>
    </xf>
    <xf numFmtId="0" fontId="23" fillId="3" borderId="15" xfId="0" applyFont="1" applyFill="1" applyBorder="1" applyAlignment="1">
      <alignment horizontal="center" vertical="center"/>
    </xf>
    <xf numFmtId="0" fontId="23" fillId="8" borderId="1" xfId="0" quotePrefix="1" applyFont="1" applyFill="1" applyBorder="1" applyAlignment="1">
      <alignment horizontal="center" vertical="center" wrapText="1"/>
    </xf>
    <xf numFmtId="0" fontId="42" fillId="0" borderId="1" xfId="0" quotePrefix="1" applyFont="1" applyBorder="1" applyAlignment="1">
      <alignment horizontal="center" vertical="center" wrapText="1"/>
    </xf>
    <xf numFmtId="0" fontId="23" fillId="3" borderId="6" xfId="0" applyFont="1" applyFill="1" applyBorder="1" applyAlignment="1">
      <alignment vertical="top" wrapText="1"/>
    </xf>
    <xf numFmtId="176" fontId="23" fillId="3" borderId="1" xfId="0" quotePrefix="1" applyNumberFormat="1" applyFont="1" applyFill="1" applyBorder="1" applyAlignment="1">
      <alignment horizontal="center" vertical="center" wrapText="1"/>
    </xf>
    <xf numFmtId="0" fontId="60" fillId="0" borderId="0" xfId="0" applyFont="1" applyAlignment="1">
      <alignment vertical="center"/>
    </xf>
    <xf numFmtId="0" fontId="61" fillId="0" borderId="0" xfId="0" applyFont="1">
      <alignment vertical="center"/>
    </xf>
    <xf numFmtId="0" fontId="60" fillId="5" borderId="1" xfId="0" applyFont="1" applyFill="1" applyBorder="1" applyAlignment="1">
      <alignment horizontal="center" vertical="center"/>
    </xf>
    <xf numFmtId="0" fontId="60" fillId="0" borderId="0" xfId="0" applyFont="1" applyAlignment="1">
      <alignment horizontal="center" vertical="center"/>
    </xf>
    <xf numFmtId="0" fontId="61" fillId="0" borderId="0" xfId="0" applyFont="1" applyAlignment="1">
      <alignment vertical="top"/>
    </xf>
    <xf numFmtId="176" fontId="23" fillId="3" borderId="1" xfId="0" quotePrefix="1" applyNumberFormat="1" applyFont="1" applyFill="1" applyBorder="1" applyAlignment="1">
      <alignment horizontal="center" vertical="center" wrapText="1"/>
    </xf>
    <xf numFmtId="0" fontId="24" fillId="3" borderId="2" xfId="0" applyFont="1" applyFill="1" applyBorder="1" applyAlignment="1">
      <alignment horizontal="center" vertical="center"/>
    </xf>
    <xf numFmtId="0" fontId="0" fillId="0" borderId="0" xfId="0" applyFont="1" applyAlignment="1">
      <alignment vertical="top"/>
    </xf>
    <xf numFmtId="0" fontId="0" fillId="0" borderId="1" xfId="0" applyFont="1" applyBorder="1" applyAlignment="1">
      <alignment horizontal="left" vertical="center" wrapText="1"/>
    </xf>
    <xf numFmtId="0" fontId="0" fillId="0" borderId="1" xfId="0" applyFont="1" applyBorder="1" applyAlignment="1">
      <alignment horizontal="left" vertical="top" wrapText="1"/>
    </xf>
    <xf numFmtId="0" fontId="24" fillId="3" borderId="2" xfId="0" applyFont="1" applyFill="1" applyBorder="1" applyAlignment="1">
      <alignment horizontal="center" vertical="center"/>
    </xf>
    <xf numFmtId="176" fontId="23" fillId="3" borderId="1" xfId="0" quotePrefix="1" applyNumberFormat="1" applyFont="1" applyFill="1" applyBorder="1" applyAlignment="1">
      <alignment horizontal="center" vertical="center" wrapText="1"/>
    </xf>
    <xf numFmtId="0" fontId="22" fillId="6" borderId="1" xfId="0" applyFont="1" applyFill="1" applyBorder="1" applyAlignment="1">
      <alignment horizontal="left" vertical="top" wrapText="1"/>
    </xf>
    <xf numFmtId="176" fontId="23" fillId="3" borderId="1" xfId="0" quotePrefix="1" applyNumberFormat="1"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176" fontId="21" fillId="3" borderId="1" xfId="0" applyNumberFormat="1" applyFont="1" applyFill="1" applyBorder="1" applyAlignment="1">
      <alignment vertical="top" wrapText="1"/>
    </xf>
    <xf numFmtId="0" fontId="23" fillId="3" borderId="2" xfId="0" quotePrefix="1" applyFont="1" applyFill="1" applyBorder="1" applyAlignment="1">
      <alignment vertical="center" wrapText="1"/>
    </xf>
    <xf numFmtId="0" fontId="7" fillId="0" borderId="1" xfId="0" quotePrefix="1" applyFont="1" applyBorder="1" applyAlignment="1">
      <alignment horizontal="center" vertical="center"/>
    </xf>
    <xf numFmtId="0" fontId="23" fillId="7" borderId="1" xfId="0" applyFont="1" applyFill="1" applyBorder="1" applyAlignment="1">
      <alignment horizontal="left" vertical="top" wrapText="1"/>
    </xf>
    <xf numFmtId="0" fontId="24" fillId="3" borderId="2" xfId="0" applyFont="1" applyFill="1" applyBorder="1" applyAlignment="1">
      <alignment horizontal="center" vertical="center" wrapText="1"/>
    </xf>
    <xf numFmtId="0" fontId="0" fillId="0" borderId="1" xfId="0" applyBorder="1" applyAlignment="1">
      <alignment horizontal="center" vertical="center"/>
    </xf>
    <xf numFmtId="14" fontId="0" fillId="0" borderId="0" xfId="0" applyNumberFormat="1" applyAlignment="1">
      <alignment horizontal="center" vertical="center"/>
    </xf>
    <xf numFmtId="0" fontId="24" fillId="0" borderId="0" xfId="0" applyFont="1" applyAlignment="1">
      <alignment horizontal="center" vertical="center" wrapText="1"/>
    </xf>
    <xf numFmtId="0" fontId="24" fillId="0" borderId="1" xfId="0" applyFont="1" applyBorder="1" applyAlignment="1">
      <alignment horizontal="center" vertical="center" wrapText="1"/>
    </xf>
    <xf numFmtId="0" fontId="26" fillId="7" borderId="1" xfId="0" applyFont="1" applyFill="1" applyBorder="1" applyAlignment="1">
      <alignment horizontal="left" vertical="top" wrapText="1"/>
    </xf>
    <xf numFmtId="0" fontId="0" fillId="0" borderId="1" xfId="0" quotePrefix="1" applyBorder="1" applyAlignment="1">
      <alignment horizontal="center" vertical="center"/>
    </xf>
    <xf numFmtId="0" fontId="23" fillId="3" borderId="2" xfId="0" quotePrefix="1" applyFont="1" applyFill="1" applyBorder="1" applyAlignment="1">
      <alignment horizontal="center" vertical="center" wrapText="1"/>
    </xf>
    <xf numFmtId="0" fontId="0" fillId="0" borderId="1" xfId="0" applyBorder="1" applyAlignment="1">
      <alignment horizontal="center" vertical="center"/>
    </xf>
    <xf numFmtId="0" fontId="22" fillId="0" borderId="1" xfId="0" applyFont="1" applyBorder="1" applyAlignment="1">
      <alignment vertical="center" wrapText="1"/>
    </xf>
    <xf numFmtId="0" fontId="7" fillId="0" borderId="1" xfId="0" applyFont="1" applyBorder="1" applyAlignment="1">
      <alignment horizontal="left" vertical="top" wrapText="1"/>
    </xf>
    <xf numFmtId="0" fontId="58" fillId="0" borderId="0" xfId="0" applyFont="1" applyAlignment="1">
      <alignment vertical="center"/>
    </xf>
    <xf numFmtId="0" fontId="0" fillId="0" borderId="1" xfId="0" applyBorder="1" applyAlignment="1">
      <alignment horizontal="center" vertical="center"/>
    </xf>
    <xf numFmtId="0" fontId="23" fillId="3" borderId="2" xfId="0" quotePrefix="1" applyFont="1" applyFill="1" applyBorder="1" applyAlignment="1">
      <alignment horizontal="center" vertical="center"/>
    </xf>
    <xf numFmtId="0" fontId="7" fillId="10" borderId="0" xfId="0" applyFont="1" applyFill="1" applyAlignment="1">
      <alignment horizontal="center" vertical="center"/>
    </xf>
    <xf numFmtId="0" fontId="24" fillId="10" borderId="0" xfId="0" applyFont="1" applyFill="1" applyAlignment="1">
      <alignment vertical="center" wrapText="1"/>
    </xf>
    <xf numFmtId="0" fontId="24" fillId="10" borderId="0" xfId="0" applyFont="1" applyFill="1" applyAlignment="1">
      <alignment horizontal="center" vertical="center" wrapText="1"/>
    </xf>
    <xf numFmtId="0" fontId="0" fillId="10" borderId="0" xfId="0" applyFont="1" applyFill="1" applyAlignment="1">
      <alignment vertical="top"/>
    </xf>
    <xf numFmtId="0" fontId="0" fillId="10" borderId="0" xfId="0" applyFill="1" applyAlignment="1">
      <alignment horizontal="center" vertical="center"/>
    </xf>
    <xf numFmtId="0" fontId="60" fillId="10" borderId="0" xfId="0" applyFont="1" applyFill="1" applyAlignment="1">
      <alignment horizontal="center" vertical="center"/>
    </xf>
    <xf numFmtId="0" fontId="7" fillId="0" borderId="0" xfId="0" applyFont="1" applyBorder="1" applyAlignment="1">
      <alignment horizontal="center" vertical="center"/>
    </xf>
    <xf numFmtId="0" fontId="24" fillId="0" borderId="0" xfId="0" applyFont="1" applyBorder="1" applyAlignment="1">
      <alignment vertical="center" wrapText="1"/>
    </xf>
    <xf numFmtId="0" fontId="24" fillId="0" borderId="0" xfId="0" applyFont="1" applyBorder="1" applyAlignment="1">
      <alignment horizontal="center" vertical="center" wrapText="1"/>
    </xf>
    <xf numFmtId="0" fontId="0" fillId="0" borderId="0" xfId="0" applyFont="1" applyBorder="1" applyAlignment="1">
      <alignment horizontal="left" vertical="center" wrapText="1"/>
    </xf>
    <xf numFmtId="176" fontId="23" fillId="3" borderId="1" xfId="0" quotePrefix="1" applyNumberFormat="1"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176" fontId="24" fillId="3" borderId="2" xfId="0" applyNumberFormat="1" applyFont="1" applyFill="1" applyBorder="1" applyAlignment="1">
      <alignment vertical="top" wrapText="1"/>
    </xf>
    <xf numFmtId="0" fontId="0" fillId="4" borderId="1" xfId="0" applyFill="1" applyBorder="1" applyAlignment="1">
      <alignment horizontal="center" vertical="top"/>
    </xf>
    <xf numFmtId="0" fontId="0" fillId="0" borderId="0" xfId="0" applyAlignment="1">
      <alignment vertical="top"/>
    </xf>
    <xf numFmtId="0" fontId="0" fillId="0" borderId="0" xfId="0" quotePrefix="1" applyAlignment="1">
      <alignment vertical="top"/>
    </xf>
    <xf numFmtId="0" fontId="0" fillId="0" borderId="5" xfId="0" applyBorder="1" applyAlignment="1">
      <alignment horizontal="left" vertical="top" wrapText="1"/>
    </xf>
    <xf numFmtId="0" fontId="0" fillId="0" borderId="1" xfId="0" applyBorder="1" applyAlignment="1">
      <alignment vertical="top"/>
    </xf>
    <xf numFmtId="0" fontId="0" fillId="4" borderId="1" xfId="0" applyFill="1" applyBorder="1" applyAlignment="1">
      <alignment vertical="top"/>
    </xf>
    <xf numFmtId="0" fontId="0" fillId="4" borderId="1" xfId="0" applyFill="1" applyBorder="1" applyAlignment="1">
      <alignment vertical="top" wrapText="1"/>
    </xf>
    <xf numFmtId="0" fontId="19" fillId="0" borderId="1" xfId="0" applyFont="1" applyBorder="1" applyAlignment="1">
      <alignment vertical="top"/>
    </xf>
    <xf numFmtId="0" fontId="23" fillId="3" borderId="2" xfId="0" quotePrefix="1" applyFont="1" applyFill="1" applyBorder="1" applyAlignment="1">
      <alignment horizontal="center" vertical="center" wrapText="1"/>
    </xf>
    <xf numFmtId="176" fontId="24" fillId="3" borderId="3" xfId="0" applyNumberFormat="1" applyFont="1" applyFill="1" applyBorder="1" applyAlignment="1">
      <alignment vertical="top" wrapText="1"/>
    </xf>
    <xf numFmtId="176" fontId="23" fillId="3" borderId="1" xfId="0" quotePrefix="1" applyNumberFormat="1"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0" fontId="24" fillId="3" borderId="2" xfId="0" applyFont="1" applyFill="1" applyBorder="1" applyAlignment="1">
      <alignment horizontal="center" vertical="center"/>
    </xf>
    <xf numFmtId="176" fontId="23" fillId="3" borderId="1" xfId="0" quotePrefix="1" applyNumberFormat="1"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0" fontId="24" fillId="3" borderId="2" xfId="0" applyFont="1" applyFill="1" applyBorder="1" applyAlignment="1">
      <alignment horizontal="center" vertical="center"/>
    </xf>
    <xf numFmtId="0" fontId="21" fillId="8" borderId="1" xfId="0" applyFont="1" applyFill="1" applyBorder="1" applyAlignment="1">
      <alignment horizontal="left" vertical="top" wrapText="1"/>
    </xf>
    <xf numFmtId="176" fontId="24" fillId="4" borderId="3" xfId="0" applyNumberFormat="1" applyFont="1" applyFill="1" applyBorder="1" applyAlignment="1">
      <alignment vertical="top" wrapText="1"/>
    </xf>
    <xf numFmtId="176" fontId="23" fillId="3" borderId="1" xfId="0" quotePrefix="1" applyNumberFormat="1" applyFont="1" applyFill="1" applyBorder="1" applyAlignment="1">
      <alignment horizontal="center" vertical="center" wrapText="1"/>
    </xf>
    <xf numFmtId="176" fontId="22" fillId="6" borderId="5" xfId="0" quotePrefix="1" applyNumberFormat="1" applyFont="1" applyFill="1" applyBorder="1" applyAlignment="1">
      <alignment horizontal="left" vertical="center" wrapText="1"/>
    </xf>
    <xf numFmtId="0" fontId="24" fillId="3" borderId="3" xfId="0" applyFont="1" applyFill="1" applyBorder="1" applyAlignment="1">
      <alignment vertical="center" wrapText="1"/>
    </xf>
    <xf numFmtId="176" fontId="23" fillId="3" borderId="1" xfId="0" quotePrefix="1" applyNumberFormat="1" applyFont="1" applyFill="1" applyBorder="1" applyAlignment="1">
      <alignment horizontal="center" vertical="center" wrapText="1"/>
    </xf>
    <xf numFmtId="0" fontId="24" fillId="3" borderId="2" xfId="0" applyFont="1" applyFill="1" applyBorder="1" applyAlignment="1">
      <alignment horizontal="center" vertical="center"/>
    </xf>
    <xf numFmtId="176" fontId="23" fillId="3" borderId="3" xfId="0" quotePrefix="1" applyNumberFormat="1" applyFont="1" applyFill="1" applyBorder="1" applyAlignment="1">
      <alignment horizontal="center" vertical="center" wrapText="1"/>
    </xf>
    <xf numFmtId="0" fontId="23" fillId="3" borderId="2" xfId="0" quotePrefix="1" applyFont="1" applyFill="1" applyBorder="1" applyAlignment="1">
      <alignment horizontal="center" vertical="center" wrapText="1"/>
    </xf>
    <xf numFmtId="176" fontId="23" fillId="3" borderId="2" xfId="0" quotePrefix="1" applyNumberFormat="1" applyFont="1" applyFill="1" applyBorder="1" applyAlignment="1">
      <alignment horizontal="center" vertical="center" wrapText="1"/>
    </xf>
    <xf numFmtId="0" fontId="23" fillId="7" borderId="3" xfId="0" quotePrefix="1"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0" fontId="21" fillId="6" borderId="5" xfId="0" applyFont="1" applyFill="1" applyBorder="1" applyAlignment="1">
      <alignment horizontal="left" vertical="top" wrapText="1"/>
    </xf>
    <xf numFmtId="176" fontId="23" fillId="3" borderId="1" xfId="0" quotePrefix="1" applyNumberFormat="1" applyFont="1" applyFill="1" applyBorder="1" applyAlignment="1">
      <alignment horizontal="center" vertical="center" wrapText="1"/>
    </xf>
    <xf numFmtId="0" fontId="24" fillId="3" borderId="2" xfId="0" applyFont="1" applyFill="1" applyBorder="1" applyAlignment="1">
      <alignment horizontal="center" vertical="center"/>
    </xf>
    <xf numFmtId="176" fontId="23" fillId="3" borderId="2" xfId="0" quotePrefix="1" applyNumberFormat="1" applyFont="1" applyFill="1" applyBorder="1" applyAlignment="1">
      <alignment horizontal="center" vertical="center" wrapText="1"/>
    </xf>
    <xf numFmtId="0" fontId="24" fillId="3" borderId="2" xfId="0" applyFont="1" applyFill="1" applyBorder="1" applyAlignment="1">
      <alignment horizontal="center" vertical="center"/>
    </xf>
    <xf numFmtId="176" fontId="23" fillId="3" borderId="1" xfId="0" quotePrefix="1" applyNumberFormat="1"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0" fontId="40" fillId="0" borderId="0" xfId="0" applyFont="1" applyAlignment="1">
      <alignment horizontal="left" vertical="center" wrapText="1"/>
    </xf>
    <xf numFmtId="0" fontId="62" fillId="3" borderId="5" xfId="2" applyFont="1" applyFill="1" applyBorder="1" applyAlignment="1" applyProtection="1">
      <alignment horizontal="left" vertical="top" wrapText="1"/>
    </xf>
    <xf numFmtId="0" fontId="65" fillId="3" borderId="1" xfId="0" applyFont="1" applyFill="1" applyBorder="1" applyAlignment="1">
      <alignment horizontal="center" vertical="top" wrapText="1"/>
    </xf>
    <xf numFmtId="0" fontId="63" fillId="0" borderId="1" xfId="0" applyFont="1" applyBorder="1" applyAlignment="1">
      <alignment horizontal="center" vertical="top" wrapText="1"/>
    </xf>
    <xf numFmtId="0" fontId="21" fillId="0" borderId="0" xfId="0" applyFont="1" applyAlignment="1">
      <alignment horizontal="left" vertical="top" wrapText="1"/>
    </xf>
    <xf numFmtId="0" fontId="65" fillId="3" borderId="1" xfId="0" applyFont="1" applyFill="1" applyBorder="1" applyAlignment="1">
      <alignment horizontal="center" vertical="center" wrapText="1"/>
    </xf>
    <xf numFmtId="0" fontId="63" fillId="0" borderId="1" xfId="0" applyFont="1" applyBorder="1" applyAlignment="1">
      <alignment horizontal="center" vertical="center" wrapText="1"/>
    </xf>
    <xf numFmtId="0" fontId="67" fillId="12" borderId="1" xfId="0" applyFont="1" applyFill="1" applyBorder="1" applyAlignment="1">
      <alignment horizontal="center" vertical="center" wrapText="1"/>
    </xf>
    <xf numFmtId="0" fontId="63" fillId="0" borderId="3" xfId="0" applyFont="1" applyBorder="1" applyAlignment="1">
      <alignment horizontal="center" vertical="top" wrapText="1"/>
    </xf>
    <xf numFmtId="0" fontId="24" fillId="3" borderId="2" xfId="0" applyFont="1" applyFill="1" applyBorder="1" applyAlignment="1">
      <alignment horizontal="center" vertical="center"/>
    </xf>
    <xf numFmtId="176" fontId="23" fillId="3" borderId="2" xfId="0" quotePrefix="1" applyNumberFormat="1"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0" fontId="62" fillId="6" borderId="5" xfId="2" applyFont="1" applyFill="1" applyBorder="1" applyAlignment="1" applyProtection="1">
      <alignment horizontal="left" vertical="top" wrapText="1"/>
    </xf>
    <xf numFmtId="0" fontId="24" fillId="3" borderId="2" xfId="0" applyFont="1" applyFill="1" applyBorder="1" applyAlignment="1">
      <alignment horizontal="center" vertical="center"/>
    </xf>
    <xf numFmtId="176" fontId="23" fillId="3" borderId="1" xfId="0" quotePrefix="1" applyNumberFormat="1" applyFont="1" applyFill="1" applyBorder="1" applyAlignment="1">
      <alignment horizontal="center" vertical="center" wrapText="1"/>
    </xf>
    <xf numFmtId="0" fontId="37" fillId="4" borderId="7" xfId="0" applyFont="1" applyFill="1" applyBorder="1" applyAlignment="1">
      <alignment horizontal="left" vertical="top" wrapText="1"/>
    </xf>
    <xf numFmtId="0" fontId="24" fillId="3" borderId="2" xfId="0" applyFont="1" applyFill="1" applyBorder="1" applyAlignment="1">
      <alignment horizontal="center" vertical="center"/>
    </xf>
    <xf numFmtId="176" fontId="23" fillId="3" borderId="1" xfId="0" quotePrefix="1" applyNumberFormat="1" applyFont="1" applyFill="1" applyBorder="1" applyAlignment="1">
      <alignment horizontal="center" vertical="center" wrapText="1"/>
    </xf>
    <xf numFmtId="0" fontId="23" fillId="3" borderId="3" xfId="0" quotePrefix="1" applyFont="1" applyFill="1" applyBorder="1" applyAlignment="1">
      <alignment horizontal="center" vertical="center" wrapText="1"/>
    </xf>
    <xf numFmtId="0" fontId="23" fillId="3" borderId="1" xfId="0" quotePrefix="1" applyFont="1" applyFill="1" applyBorder="1" applyAlignment="1">
      <alignment horizontal="center" vertical="center"/>
    </xf>
    <xf numFmtId="176" fontId="23" fillId="3" borderId="1" xfId="0" quotePrefix="1" applyNumberFormat="1"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176" fontId="23" fillId="3" borderId="3" xfId="0" quotePrefix="1" applyNumberFormat="1" applyFont="1" applyFill="1" applyBorder="1" applyAlignment="1">
      <alignment horizontal="center" vertical="center" wrapText="1"/>
    </xf>
    <xf numFmtId="0" fontId="21" fillId="3" borderId="1" xfId="0" quotePrefix="1" applyFont="1" applyFill="1" applyBorder="1" applyAlignment="1">
      <alignment horizontal="left" vertical="top" wrapText="1"/>
    </xf>
    <xf numFmtId="0" fontId="65" fillId="3" borderId="0" xfId="0" applyFont="1" applyFill="1" applyAlignment="1">
      <alignment horizontal="center" vertical="center" wrapText="1"/>
    </xf>
    <xf numFmtId="0" fontId="40" fillId="0" borderId="1" xfId="0" applyFont="1" applyBorder="1" applyAlignment="1">
      <alignment horizontal="left" vertical="top" wrapText="1"/>
    </xf>
    <xf numFmtId="176" fontId="23" fillId="3" borderId="1" xfId="0" quotePrefix="1" applyNumberFormat="1"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0" fontId="24" fillId="3" borderId="2" xfId="0" applyFont="1" applyFill="1" applyBorder="1" applyAlignment="1">
      <alignment horizontal="center" vertical="center"/>
    </xf>
    <xf numFmtId="0" fontId="54" fillId="3" borderId="5" xfId="2" applyFont="1" applyFill="1" applyBorder="1" applyAlignment="1" applyProtection="1">
      <alignment horizontal="left" vertical="center" wrapText="1"/>
    </xf>
    <xf numFmtId="0" fontId="24" fillId="3" borderId="8" xfId="0" quotePrefix="1" applyFont="1" applyFill="1" applyBorder="1" applyAlignment="1">
      <alignment horizontal="center" vertical="center"/>
    </xf>
    <xf numFmtId="176" fontId="23" fillId="3" borderId="3" xfId="0" quotePrefix="1" applyNumberFormat="1"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0" fontId="65" fillId="3" borderId="3" xfId="0" applyFont="1" applyFill="1" applyBorder="1" applyAlignment="1">
      <alignment horizontal="center" vertical="top" wrapText="1"/>
    </xf>
    <xf numFmtId="0" fontId="63" fillId="11" borderId="1" xfId="0" applyFont="1" applyFill="1" applyBorder="1" applyAlignment="1">
      <alignment horizontal="center" vertical="center" wrapText="1"/>
    </xf>
    <xf numFmtId="0" fontId="2" fillId="0" borderId="1" xfId="0" applyFont="1" applyBorder="1">
      <alignment vertical="center"/>
    </xf>
    <xf numFmtId="0" fontId="63" fillId="0" borderId="0" xfId="0" applyFont="1" applyAlignment="1">
      <alignment horizontal="center" vertical="top" wrapText="1"/>
    </xf>
    <xf numFmtId="0" fontId="23" fillId="3" borderId="1" xfId="0" applyFont="1" applyFill="1" applyBorder="1" applyAlignment="1">
      <alignment horizontal="center" vertical="top"/>
    </xf>
    <xf numFmtId="0" fontId="66" fillId="3" borderId="1" xfId="0" applyFont="1" applyFill="1" applyBorder="1" applyAlignment="1">
      <alignment horizontal="center" vertical="top" wrapText="1"/>
    </xf>
    <xf numFmtId="0" fontId="63" fillId="3" borderId="1" xfId="0" applyFont="1" applyFill="1" applyBorder="1" applyAlignment="1">
      <alignment horizontal="center" vertical="top" wrapText="1"/>
    </xf>
    <xf numFmtId="0" fontId="65" fillId="3" borderId="3" xfId="0" applyFont="1" applyFill="1" applyBorder="1" applyAlignment="1">
      <alignment vertical="top" wrapText="1"/>
    </xf>
    <xf numFmtId="0" fontId="23" fillId="3" borderId="2" xfId="0" applyFont="1" applyFill="1" applyBorder="1" applyAlignment="1">
      <alignment vertical="top"/>
    </xf>
    <xf numFmtId="0" fontId="23" fillId="3" borderId="1" xfId="0" applyFont="1" applyFill="1" applyBorder="1" applyAlignment="1">
      <alignment vertical="top"/>
    </xf>
    <xf numFmtId="0" fontId="24" fillId="3" borderId="3" xfId="0" applyFont="1" applyFill="1" applyBorder="1" applyAlignment="1">
      <alignment horizontal="center" vertical="top"/>
    </xf>
    <xf numFmtId="0" fontId="24" fillId="3" borderId="3" xfId="0" applyFont="1" applyFill="1" applyBorder="1" applyAlignment="1">
      <alignment vertical="top"/>
    </xf>
    <xf numFmtId="0" fontId="23" fillId="3" borderId="3" xfId="0" applyFont="1" applyFill="1" applyBorder="1" applyAlignment="1">
      <alignment vertical="top"/>
    </xf>
    <xf numFmtId="0" fontId="24" fillId="10" borderId="3" xfId="0" applyFont="1" applyFill="1" applyBorder="1" applyAlignment="1">
      <alignment horizontal="center" vertical="top" wrapText="1"/>
    </xf>
    <xf numFmtId="0" fontId="23" fillId="3" borderId="3" xfId="0" applyFont="1" applyFill="1" applyBorder="1" applyAlignment="1">
      <alignment horizontal="center" vertical="top"/>
    </xf>
    <xf numFmtId="0" fontId="23" fillId="7" borderId="13" xfId="0" applyFont="1" applyFill="1" applyBorder="1" applyAlignment="1">
      <alignment horizontal="center" vertical="top" wrapText="1"/>
    </xf>
    <xf numFmtId="0" fontId="24" fillId="7" borderId="14" xfId="0" applyFont="1" applyFill="1" applyBorder="1" applyAlignment="1">
      <alignment vertical="top" wrapText="1"/>
    </xf>
    <xf numFmtId="0" fontId="24" fillId="7" borderId="9" xfId="0" applyFont="1" applyFill="1" applyBorder="1" applyAlignment="1">
      <alignment vertical="top" wrapText="1"/>
    </xf>
    <xf numFmtId="0" fontId="24" fillId="10" borderId="1" xfId="0" applyFont="1" applyFill="1" applyBorder="1" applyAlignment="1">
      <alignment horizontal="center" vertical="top"/>
    </xf>
    <xf numFmtId="0" fontId="23" fillId="4" borderId="3" xfId="0" applyFont="1" applyFill="1" applyBorder="1" applyAlignment="1">
      <alignment horizontal="center" vertical="top"/>
    </xf>
    <xf numFmtId="0" fontId="24" fillId="10" borderId="4" xfId="0" applyFont="1" applyFill="1" applyBorder="1" applyAlignment="1">
      <alignment horizontal="center" vertical="top"/>
    </xf>
    <xf numFmtId="0" fontId="24" fillId="10" borderId="3" xfId="0" applyFont="1" applyFill="1" applyBorder="1" applyAlignment="1">
      <alignment vertical="top"/>
    </xf>
    <xf numFmtId="0" fontId="23" fillId="8" borderId="3" xfId="0" applyFont="1" applyFill="1" applyBorder="1" applyAlignment="1">
      <alignment vertical="top"/>
    </xf>
    <xf numFmtId="0" fontId="37" fillId="3" borderId="3" xfId="0" applyFont="1" applyFill="1" applyBorder="1" applyAlignment="1">
      <alignment vertical="top"/>
    </xf>
    <xf numFmtId="0" fontId="26" fillId="3" borderId="3" xfId="0" applyFont="1" applyFill="1" applyBorder="1" applyAlignment="1">
      <alignment vertical="top"/>
    </xf>
    <xf numFmtId="0" fontId="21" fillId="3" borderId="1" xfId="0" applyFont="1" applyFill="1" applyBorder="1" applyAlignment="1">
      <alignment vertical="top"/>
    </xf>
    <xf numFmtId="0" fontId="21" fillId="3" borderId="3" xfId="0" applyFont="1" applyFill="1" applyBorder="1" applyAlignment="1">
      <alignment vertical="top"/>
    </xf>
    <xf numFmtId="0" fontId="21" fillId="3" borderId="3" xfId="0" applyFont="1" applyFill="1" applyBorder="1" applyAlignment="1">
      <alignment horizontal="center" vertical="top"/>
    </xf>
    <xf numFmtId="0" fontId="21" fillId="3" borderId="1" xfId="0" applyFont="1" applyFill="1" applyBorder="1" applyAlignment="1">
      <alignment horizontal="center" vertical="top"/>
    </xf>
    <xf numFmtId="0" fontId="21" fillId="3" borderId="2" xfId="0" applyFont="1" applyFill="1" applyBorder="1" applyAlignment="1">
      <alignment horizontal="center" vertical="top"/>
    </xf>
    <xf numFmtId="0" fontId="21" fillId="3" borderId="4" xfId="0" applyFont="1" applyFill="1" applyBorder="1" applyAlignment="1">
      <alignment horizontal="center" vertical="top"/>
    </xf>
    <xf numFmtId="0" fontId="37" fillId="7" borderId="3" xfId="0" applyFont="1" applyFill="1" applyBorder="1" applyAlignment="1">
      <alignment vertical="top"/>
    </xf>
    <xf numFmtId="0" fontId="24" fillId="4" borderId="2" xfId="0" applyFont="1" applyFill="1" applyBorder="1" applyAlignment="1">
      <alignment vertical="top" wrapText="1"/>
    </xf>
    <xf numFmtId="0" fontId="11" fillId="3" borderId="1" xfId="0" applyFont="1" applyFill="1" applyBorder="1" applyAlignment="1">
      <alignment horizontal="center" vertical="top"/>
    </xf>
    <xf numFmtId="0" fontId="21" fillId="4" borderId="3" xfId="0" applyFont="1" applyFill="1" applyBorder="1" applyAlignment="1">
      <alignment vertical="top"/>
    </xf>
    <xf numFmtId="0" fontId="24" fillId="0" borderId="0" xfId="0" applyFont="1" applyFill="1" applyAlignment="1">
      <alignment vertical="top"/>
    </xf>
    <xf numFmtId="0" fontId="24" fillId="7" borderId="1" xfId="0" applyFont="1" applyFill="1" applyBorder="1" applyAlignment="1">
      <alignment vertical="top"/>
    </xf>
    <xf numFmtId="0" fontId="24" fillId="7" borderId="2" xfId="0" applyFont="1" applyFill="1" applyBorder="1" applyAlignment="1">
      <alignment vertical="top"/>
    </xf>
    <xf numFmtId="0" fontId="24" fillId="7" borderId="3" xfId="0" applyFont="1" applyFill="1" applyBorder="1" applyAlignment="1">
      <alignment vertical="top"/>
    </xf>
    <xf numFmtId="0" fontId="23" fillId="7" borderId="1" xfId="0" applyFont="1" applyFill="1" applyBorder="1" applyAlignment="1">
      <alignment horizontal="center" vertical="top" wrapText="1"/>
    </xf>
    <xf numFmtId="0" fontId="24" fillId="3" borderId="4" xfId="0" applyFont="1" applyFill="1" applyBorder="1" applyAlignment="1">
      <alignment vertical="top"/>
    </xf>
    <xf numFmtId="0" fontId="24" fillId="13" borderId="1" xfId="0" applyFont="1" applyFill="1" applyBorder="1" applyAlignment="1">
      <alignment horizontal="center" vertical="top"/>
    </xf>
    <xf numFmtId="0" fontId="22" fillId="3" borderId="1" xfId="0" applyFont="1" applyFill="1" applyBorder="1" applyAlignment="1">
      <alignment horizontal="center" vertical="top"/>
    </xf>
    <xf numFmtId="0" fontId="24" fillId="14" borderId="3" xfId="0" applyFont="1" applyFill="1" applyBorder="1" applyAlignment="1">
      <alignment horizontal="center" vertical="top"/>
    </xf>
    <xf numFmtId="0" fontId="24" fillId="14" borderId="4" xfId="0" applyFont="1" applyFill="1" applyBorder="1" applyAlignment="1">
      <alignment vertical="top"/>
    </xf>
    <xf numFmtId="0" fontId="24" fillId="14" borderId="2" xfId="0" applyFont="1" applyFill="1" applyBorder="1" applyAlignment="1">
      <alignment vertical="top"/>
    </xf>
    <xf numFmtId="0" fontId="5" fillId="3" borderId="1" xfId="0" applyFont="1" applyFill="1" applyBorder="1" applyAlignment="1">
      <alignment horizontal="center" vertical="top"/>
    </xf>
    <xf numFmtId="0" fontId="7" fillId="0" borderId="0" xfId="0" applyFont="1" applyAlignment="1">
      <alignment horizontal="center" vertical="top"/>
    </xf>
    <xf numFmtId="0" fontId="7" fillId="0" borderId="1" xfId="0" applyFont="1" applyBorder="1" applyAlignment="1">
      <alignment horizontal="center" vertical="top"/>
    </xf>
    <xf numFmtId="0" fontId="24" fillId="5" borderId="1" xfId="0" applyFont="1" applyFill="1" applyBorder="1" applyAlignment="1">
      <alignment horizontal="center" vertical="top"/>
    </xf>
    <xf numFmtId="0" fontId="23" fillId="10" borderId="0" xfId="0" applyFont="1" applyFill="1" applyBorder="1" applyAlignment="1">
      <alignment horizontal="center" vertical="top" wrapText="1"/>
    </xf>
    <xf numFmtId="0" fontId="22" fillId="3" borderId="0" xfId="0" applyFont="1" applyFill="1" applyBorder="1" applyAlignment="1">
      <alignment horizontal="left" vertical="top"/>
    </xf>
    <xf numFmtId="0" fontId="24" fillId="3" borderId="2" xfId="0" applyFont="1" applyFill="1" applyBorder="1" applyAlignment="1">
      <alignment horizontal="center" vertical="top"/>
    </xf>
    <xf numFmtId="0" fontId="11" fillId="2" borderId="1" xfId="0" applyFont="1" applyFill="1" applyBorder="1" applyAlignment="1">
      <alignment horizontal="center" vertical="top"/>
    </xf>
    <xf numFmtId="0" fontId="21" fillId="5" borderId="1" xfId="0" applyFont="1" applyFill="1" applyBorder="1" applyAlignment="1">
      <alignment horizontal="center" vertical="top"/>
    </xf>
    <xf numFmtId="0" fontId="5" fillId="5" borderId="1" xfId="0" applyFont="1" applyFill="1" applyBorder="1" applyAlignment="1">
      <alignment horizontal="center" vertical="top"/>
    </xf>
    <xf numFmtId="0" fontId="24" fillId="5" borderId="3" xfId="0" applyFont="1" applyFill="1" applyBorder="1" applyAlignment="1">
      <alignment horizontal="center" vertical="top"/>
    </xf>
    <xf numFmtId="0" fontId="24" fillId="8" borderId="1" xfId="0" applyFont="1" applyFill="1" applyBorder="1" applyAlignment="1">
      <alignment horizontal="center" vertical="top"/>
    </xf>
    <xf numFmtId="176" fontId="23" fillId="3" borderId="3" xfId="0" quotePrefix="1" applyNumberFormat="1" applyFont="1" applyFill="1" applyBorder="1" applyAlignment="1">
      <alignment horizontal="center" vertical="center" wrapText="1"/>
    </xf>
    <xf numFmtId="0" fontId="12" fillId="4" borderId="1" xfId="0" applyFont="1" applyFill="1" applyBorder="1" applyAlignment="1">
      <alignment vertical="center"/>
    </xf>
    <xf numFmtId="0" fontId="0" fillId="0" borderId="1" xfId="0" applyBorder="1" applyAlignment="1">
      <alignment horizontal="left" vertical="top"/>
    </xf>
    <xf numFmtId="0" fontId="0" fillId="0" borderId="0" xfId="0" applyBorder="1" applyAlignment="1">
      <alignment horizontal="left" vertical="top"/>
    </xf>
    <xf numFmtId="0" fontId="70" fillId="0" borderId="0" xfId="0" applyFont="1" applyAlignment="1">
      <alignment horizontal="left" vertical="center"/>
    </xf>
    <xf numFmtId="176" fontId="23" fillId="3" borderId="2" xfId="0" quotePrefix="1" applyNumberFormat="1" applyFont="1" applyFill="1" applyBorder="1" applyAlignment="1">
      <alignment horizontal="center" vertical="center" wrapText="1"/>
    </xf>
    <xf numFmtId="176" fontId="23" fillId="3" borderId="3" xfId="0" quotePrefix="1" applyNumberFormat="1" applyFont="1" applyFill="1" applyBorder="1" applyAlignment="1">
      <alignment horizontal="center" vertical="center" wrapText="1"/>
    </xf>
    <xf numFmtId="0" fontId="54" fillId="6" borderId="5" xfId="2" applyFont="1" applyFill="1" applyBorder="1" applyAlignment="1" applyProtection="1">
      <alignment horizontal="left" vertical="top" wrapText="1"/>
    </xf>
    <xf numFmtId="176" fontId="23" fillId="3" borderId="3" xfId="0" quotePrefix="1" applyNumberFormat="1" applyFont="1" applyFill="1" applyBorder="1" applyAlignment="1">
      <alignment horizontal="center" vertical="center" wrapText="1"/>
    </xf>
    <xf numFmtId="176" fontId="23" fillId="3" borderId="3" xfId="0" quotePrefix="1" applyNumberFormat="1" applyFont="1" applyFill="1" applyBorder="1" applyAlignment="1">
      <alignment horizontal="center" vertical="center" wrapText="1"/>
    </xf>
    <xf numFmtId="0" fontId="40" fillId="3" borderId="1" xfId="0" applyFont="1" applyFill="1" applyBorder="1" applyAlignment="1">
      <alignment vertical="center" wrapText="1"/>
    </xf>
    <xf numFmtId="0" fontId="22" fillId="8" borderId="5" xfId="0" applyFont="1" applyFill="1" applyBorder="1" applyAlignment="1">
      <alignment horizontal="left" vertical="top" wrapText="1"/>
    </xf>
    <xf numFmtId="0" fontId="54" fillId="8" borderId="5" xfId="2" applyFont="1" applyFill="1" applyBorder="1" applyAlignment="1" applyProtection="1">
      <alignment horizontal="left" vertical="center" wrapText="1"/>
    </xf>
    <xf numFmtId="0" fontId="22" fillId="8" borderId="5" xfId="0" applyFont="1" applyFill="1" applyBorder="1" applyAlignment="1">
      <alignment horizontal="left" vertical="center" wrapText="1"/>
    </xf>
    <xf numFmtId="0" fontId="24" fillId="8" borderId="5" xfId="0" quotePrefix="1" applyFont="1" applyFill="1" applyBorder="1" applyAlignment="1">
      <alignment vertical="top" wrapText="1"/>
    </xf>
    <xf numFmtId="0" fontId="2" fillId="8" borderId="5" xfId="0" applyFont="1" applyFill="1" applyBorder="1">
      <alignment vertical="center"/>
    </xf>
    <xf numFmtId="0" fontId="101" fillId="8" borderId="5" xfId="2" applyFill="1" applyBorder="1" applyAlignment="1" applyProtection="1">
      <alignment horizontal="left" vertical="center" wrapText="1"/>
    </xf>
    <xf numFmtId="0" fontId="23" fillId="8" borderId="5" xfId="0" applyFont="1" applyFill="1" applyBorder="1" applyAlignment="1">
      <alignment horizontal="left" vertical="center" wrapText="1"/>
    </xf>
    <xf numFmtId="176" fontId="23" fillId="3" borderId="3" xfId="0" quotePrefix="1" applyNumberFormat="1" applyFont="1" applyFill="1" applyBorder="1" applyAlignment="1">
      <alignment horizontal="center" vertical="center" wrapText="1"/>
    </xf>
    <xf numFmtId="176" fontId="23" fillId="3" borderId="3" xfId="0" quotePrefix="1" applyNumberFormat="1" applyFont="1" applyFill="1" applyBorder="1" applyAlignment="1">
      <alignment horizontal="center" vertical="center" wrapText="1"/>
    </xf>
    <xf numFmtId="0" fontId="42" fillId="3" borderId="0" xfId="0" applyFont="1" applyFill="1" applyBorder="1" applyAlignment="1">
      <alignment horizontal="center" vertical="center" wrapText="1"/>
    </xf>
    <xf numFmtId="0" fontId="42" fillId="3" borderId="0" xfId="0" applyFont="1" applyFill="1" applyBorder="1">
      <alignment vertical="center"/>
    </xf>
    <xf numFmtId="0" fontId="33" fillId="3" borderId="0" xfId="0" applyFont="1" applyFill="1" applyBorder="1" applyAlignment="1">
      <alignment horizontal="center" vertical="center" wrapText="1"/>
    </xf>
    <xf numFmtId="0" fontId="37" fillId="3" borderId="0" xfId="0" applyFont="1" applyFill="1" applyBorder="1" applyAlignment="1">
      <alignment horizontal="center" vertical="center" wrapText="1"/>
    </xf>
    <xf numFmtId="0" fontId="21" fillId="3" borderId="0" xfId="0" applyFont="1" applyFill="1" applyBorder="1" applyAlignment="1">
      <alignment horizontal="center" vertical="center"/>
    </xf>
    <xf numFmtId="0" fontId="0" fillId="3" borderId="0" xfId="0" applyFont="1" applyFill="1" applyBorder="1">
      <alignment vertical="center"/>
    </xf>
    <xf numFmtId="0" fontId="33" fillId="3" borderId="1" xfId="0" quotePrefix="1" applyFont="1" applyFill="1" applyBorder="1" applyAlignment="1">
      <alignment horizontal="center" vertical="top" wrapText="1"/>
    </xf>
    <xf numFmtId="0" fontId="35" fillId="5" borderId="1" xfId="0" applyFont="1" applyFill="1" applyBorder="1" applyAlignment="1">
      <alignment horizontal="center" vertical="top" wrapText="1"/>
    </xf>
    <xf numFmtId="0" fontId="33" fillId="0" borderId="1" xfId="0" applyFont="1" applyBorder="1" applyAlignment="1">
      <alignment horizontal="center" vertical="top" wrapText="1"/>
    </xf>
    <xf numFmtId="0" fontId="33" fillId="3" borderId="1" xfId="0" applyFont="1" applyFill="1" applyBorder="1" applyAlignment="1">
      <alignment horizontal="center" vertical="top" wrapText="1"/>
    </xf>
    <xf numFmtId="0" fontId="33" fillId="10" borderId="1" xfId="0" applyFont="1" applyFill="1" applyBorder="1" applyAlignment="1">
      <alignment horizontal="center" vertical="top" wrapText="1"/>
    </xf>
    <xf numFmtId="0" fontId="33" fillId="3" borderId="0" xfId="0" applyFont="1" applyFill="1" applyBorder="1" applyAlignment="1">
      <alignment horizontal="center" vertical="top" wrapText="1"/>
    </xf>
    <xf numFmtId="0" fontId="33" fillId="0" borderId="1" xfId="0" quotePrefix="1" applyFont="1" applyBorder="1" applyAlignment="1">
      <alignment horizontal="center" vertical="top" wrapText="1"/>
    </xf>
    <xf numFmtId="0" fontId="33" fillId="5" borderId="1" xfId="0" applyFont="1" applyFill="1" applyBorder="1" applyAlignment="1">
      <alignment horizontal="center" vertical="top" wrapText="1"/>
    </xf>
    <xf numFmtId="0" fontId="33" fillId="4" borderId="1" xfId="0" quotePrefix="1" applyFont="1" applyFill="1" applyBorder="1" applyAlignment="1">
      <alignment horizontal="center" vertical="top" wrapText="1"/>
    </xf>
    <xf numFmtId="0" fontId="33" fillId="0" borderId="0" xfId="0" applyFont="1" applyAlignment="1">
      <alignment horizontal="center" vertical="top" wrapText="1"/>
    </xf>
    <xf numFmtId="0" fontId="21" fillId="3" borderId="1" xfId="0" applyFont="1" applyFill="1" applyBorder="1" applyAlignment="1">
      <alignment horizontal="center" vertical="center"/>
    </xf>
    <xf numFmtId="0" fontId="74" fillId="3" borderId="1" xfId="0" applyFont="1" applyFill="1" applyBorder="1" applyAlignment="1">
      <alignment horizontal="center" vertical="center" wrapText="1"/>
    </xf>
    <xf numFmtId="0" fontId="75" fillId="3" borderId="1" xfId="0" quotePrefix="1" applyFont="1" applyFill="1" applyBorder="1" applyAlignment="1">
      <alignment horizontal="center" vertical="top" wrapText="1"/>
    </xf>
    <xf numFmtId="0" fontId="76" fillId="3" borderId="1" xfId="0" applyFont="1" applyFill="1" applyBorder="1">
      <alignment vertical="center"/>
    </xf>
    <xf numFmtId="0" fontId="77" fillId="3" borderId="1" xfId="2" applyFont="1" applyFill="1" applyBorder="1" applyAlignment="1" applyProtection="1">
      <alignment vertical="center" wrapText="1"/>
    </xf>
    <xf numFmtId="0" fontId="21" fillId="0" borderId="0" xfId="0" applyFont="1">
      <alignment vertical="center"/>
    </xf>
    <xf numFmtId="0" fontId="21" fillId="0" borderId="1" xfId="0" applyFont="1" applyBorder="1" applyAlignment="1">
      <alignment horizontal="center" vertical="center"/>
    </xf>
    <xf numFmtId="0" fontId="21" fillId="0" borderId="1" xfId="0" applyFont="1" applyBorder="1" applyAlignment="1">
      <alignment vertical="center" wrapText="1"/>
    </xf>
    <xf numFmtId="0" fontId="74" fillId="0" borderId="1" xfId="0" applyFont="1" applyBorder="1" applyAlignment="1">
      <alignment horizontal="center" vertical="center" wrapText="1"/>
    </xf>
    <xf numFmtId="0" fontId="74" fillId="0" borderId="1" xfId="0" applyFont="1" applyBorder="1">
      <alignment vertical="center"/>
    </xf>
    <xf numFmtId="0" fontId="75" fillId="3" borderId="1" xfId="0" applyFont="1" applyFill="1" applyBorder="1" applyAlignment="1">
      <alignment horizontal="center" vertical="top" wrapText="1"/>
    </xf>
    <xf numFmtId="0" fontId="75" fillId="0" borderId="1" xfId="0" applyFont="1" applyBorder="1" applyAlignment="1">
      <alignment horizontal="center" vertical="center" wrapText="1"/>
    </xf>
    <xf numFmtId="0" fontId="74" fillId="0" borderId="1" xfId="0" applyFont="1" applyBorder="1" applyAlignment="1">
      <alignment vertical="center" wrapText="1"/>
    </xf>
    <xf numFmtId="176" fontId="23" fillId="3" borderId="3" xfId="0" quotePrefix="1" applyNumberFormat="1" applyFont="1" applyFill="1" applyBorder="1" applyAlignment="1">
      <alignment horizontal="center" vertical="center" wrapText="1"/>
    </xf>
    <xf numFmtId="176" fontId="23" fillId="3" borderId="3" xfId="0" quotePrefix="1" applyNumberFormat="1" applyFont="1" applyFill="1" applyBorder="1" applyAlignment="1">
      <alignment horizontal="center" vertical="center" wrapText="1"/>
    </xf>
    <xf numFmtId="0" fontId="65" fillId="3" borderId="2" xfId="0" applyFont="1" applyFill="1" applyBorder="1" applyAlignment="1">
      <alignment horizontal="center" vertical="center" wrapText="1"/>
    </xf>
    <xf numFmtId="176" fontId="23" fillId="3" borderId="2" xfId="0" quotePrefix="1" applyNumberFormat="1" applyFont="1" applyFill="1" applyBorder="1" applyAlignment="1">
      <alignment horizontal="center" vertical="center" wrapText="1"/>
    </xf>
    <xf numFmtId="0" fontId="24" fillId="3" borderId="2" xfId="0" applyFont="1" applyFill="1" applyBorder="1" applyAlignment="1">
      <alignment horizontal="center" vertical="center"/>
    </xf>
    <xf numFmtId="0" fontId="65" fillId="6" borderId="1" xfId="0"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176" fontId="40" fillId="3" borderId="1" xfId="0" quotePrefix="1" applyNumberFormat="1" applyFont="1" applyFill="1" applyBorder="1" applyAlignment="1">
      <alignment horizontal="center" vertical="center" wrapText="1"/>
    </xf>
    <xf numFmtId="0" fontId="41" fillId="3" borderId="8" xfId="0" applyFont="1" applyFill="1" applyBorder="1" applyAlignment="1">
      <alignment horizontal="center" vertical="center"/>
    </xf>
    <xf numFmtId="0" fontId="41" fillId="3" borderId="1" xfId="0" quotePrefix="1" applyFont="1" applyFill="1" applyBorder="1" applyAlignment="1">
      <alignment horizontal="left" vertical="top" wrapText="1"/>
    </xf>
    <xf numFmtId="0" fontId="41" fillId="3" borderId="0" xfId="0" applyFont="1" applyFill="1" applyBorder="1" applyAlignment="1">
      <alignment horizontal="left" vertical="top" wrapText="1"/>
    </xf>
    <xf numFmtId="0" fontId="41" fillId="3" borderId="5" xfId="2" applyFont="1" applyFill="1" applyBorder="1" applyAlignment="1" applyProtection="1">
      <alignment horizontal="left" vertical="center" wrapText="1"/>
    </xf>
    <xf numFmtId="0" fontId="41" fillId="8" borderId="5" xfId="2" applyFont="1" applyFill="1" applyBorder="1" applyAlignment="1" applyProtection="1">
      <alignment horizontal="left" vertical="center" wrapText="1"/>
    </xf>
    <xf numFmtId="0" fontId="41" fillId="6" borderId="5" xfId="2" applyFont="1" applyFill="1" applyBorder="1" applyAlignment="1" applyProtection="1">
      <alignment horizontal="left" vertical="top" wrapText="1"/>
    </xf>
    <xf numFmtId="0" fontId="40" fillId="8" borderId="5" xfId="0" applyFont="1" applyFill="1" applyBorder="1" applyAlignment="1">
      <alignment vertical="top" wrapText="1"/>
    </xf>
    <xf numFmtId="0" fontId="41" fillId="6" borderId="1" xfId="0" applyFont="1" applyFill="1" applyBorder="1" applyAlignment="1">
      <alignment vertical="top" wrapText="1"/>
    </xf>
    <xf numFmtId="0" fontId="78" fillId="0" borderId="1" xfId="0" applyFont="1" applyBorder="1" applyAlignment="1">
      <alignment vertical="top"/>
    </xf>
    <xf numFmtId="0" fontId="41" fillId="3" borderId="1" xfId="0" applyFont="1" applyFill="1" applyBorder="1" applyAlignment="1">
      <alignment vertical="center"/>
    </xf>
    <xf numFmtId="0" fontId="41" fillId="3" borderId="0" xfId="0" applyFont="1" applyFill="1" applyAlignment="1">
      <alignment vertical="center"/>
    </xf>
    <xf numFmtId="176" fontId="40" fillId="3" borderId="3" xfId="0" quotePrefix="1" applyNumberFormat="1" applyFont="1" applyFill="1" applyBorder="1" applyAlignment="1">
      <alignment horizontal="center" vertical="center" wrapText="1"/>
    </xf>
    <xf numFmtId="0" fontId="41" fillId="3" borderId="8" xfId="0" applyFont="1" applyFill="1" applyBorder="1" applyAlignment="1">
      <alignment horizontal="center" vertical="center" wrapText="1"/>
    </xf>
    <xf numFmtId="0" fontId="79" fillId="3" borderId="5" xfId="2" applyFont="1" applyFill="1" applyBorder="1" applyAlignment="1" applyProtection="1">
      <alignment horizontal="left" vertical="center" wrapText="1"/>
    </xf>
    <xf numFmtId="0" fontId="79" fillId="8" borderId="5" xfId="2" applyFont="1" applyFill="1" applyBorder="1" applyAlignment="1" applyProtection="1">
      <alignment horizontal="left" vertical="center" wrapText="1"/>
    </xf>
    <xf numFmtId="0" fontId="23" fillId="6" borderId="5" xfId="0" applyFont="1" applyFill="1" applyBorder="1" applyAlignment="1">
      <alignment horizontal="left" vertical="top" wrapText="1"/>
    </xf>
    <xf numFmtId="0" fontId="63" fillId="3" borderId="1" xfId="0"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0" fontId="41" fillId="3" borderId="5" xfId="0" applyFont="1" applyFill="1" applyBorder="1" applyAlignment="1">
      <alignment horizontal="center" vertical="center"/>
    </xf>
    <xf numFmtId="176" fontId="41" fillId="3" borderId="1" xfId="0" applyNumberFormat="1" applyFont="1" applyFill="1" applyBorder="1" applyAlignment="1">
      <alignment vertical="top" wrapText="1"/>
    </xf>
    <xf numFmtId="176" fontId="41" fillId="3" borderId="0" xfId="0" applyNumberFormat="1" applyFont="1" applyFill="1" applyBorder="1" applyAlignment="1">
      <alignment vertical="top" wrapText="1"/>
    </xf>
    <xf numFmtId="0" fontId="40" fillId="3" borderId="5" xfId="0" applyFont="1" applyFill="1" applyBorder="1" applyAlignment="1">
      <alignment horizontal="left" vertical="top" wrapText="1"/>
    </xf>
    <xf numFmtId="0" fontId="40" fillId="8" borderId="5" xfId="0" applyFont="1" applyFill="1" applyBorder="1" applyAlignment="1">
      <alignment horizontal="left" vertical="top" wrapText="1"/>
    </xf>
    <xf numFmtId="0" fontId="40" fillId="6" borderId="5" xfId="0" applyFont="1" applyFill="1" applyBorder="1" applyAlignment="1">
      <alignment horizontal="left" vertical="top" wrapText="1"/>
    </xf>
    <xf numFmtId="176" fontId="41" fillId="4" borderId="1" xfId="0" applyNumberFormat="1" applyFont="1" applyFill="1" applyBorder="1" applyAlignment="1">
      <alignment vertical="top" wrapText="1"/>
    </xf>
    <xf numFmtId="0" fontId="41" fillId="3" borderId="1" xfId="0" applyFont="1" applyFill="1" applyBorder="1" applyAlignment="1">
      <alignment vertical="top"/>
    </xf>
    <xf numFmtId="0" fontId="26" fillId="0" borderId="1" xfId="0" applyFont="1" applyBorder="1" applyAlignment="1">
      <alignment horizontal="center" vertical="center"/>
    </xf>
    <xf numFmtId="0" fontId="26" fillId="0" borderId="1" xfId="0" applyFont="1" applyBorder="1" applyAlignment="1">
      <alignment vertical="center" wrapText="1"/>
    </xf>
    <xf numFmtId="0" fontId="80" fillId="0" borderId="1" xfId="0" applyFont="1" applyBorder="1" applyAlignment="1">
      <alignment horizontal="center" vertical="center" wrapText="1"/>
    </xf>
    <xf numFmtId="0" fontId="81" fillId="0" borderId="1" xfId="0" applyFont="1" applyBorder="1" applyAlignment="1">
      <alignment horizontal="center" vertical="center" wrapText="1"/>
    </xf>
    <xf numFmtId="0" fontId="80" fillId="0" borderId="1" xfId="0" applyFont="1" applyBorder="1">
      <alignment vertical="center"/>
    </xf>
    <xf numFmtId="0" fontId="26" fillId="0" borderId="0" xfId="0" applyFont="1" applyAlignment="1">
      <alignment horizontal="center" vertical="center"/>
    </xf>
    <xf numFmtId="0" fontId="26" fillId="0" borderId="0" xfId="0" applyFont="1">
      <alignment vertical="center"/>
    </xf>
    <xf numFmtId="0" fontId="41" fillId="3" borderId="1" xfId="0" quotePrefix="1" applyFont="1" applyFill="1" applyBorder="1" applyAlignment="1">
      <alignment vertical="top" wrapText="1"/>
    </xf>
    <xf numFmtId="0" fontId="41" fillId="3" borderId="0" xfId="0" applyFont="1" applyFill="1" applyBorder="1" applyAlignment="1">
      <alignment vertical="top" wrapText="1"/>
    </xf>
    <xf numFmtId="0" fontId="40" fillId="3" borderId="5" xfId="0" applyFont="1" applyFill="1" applyBorder="1" applyAlignment="1">
      <alignment horizontal="left" vertical="center"/>
    </xf>
    <xf numFmtId="0" fontId="40" fillId="8" borderId="5" xfId="0" applyFont="1" applyFill="1" applyBorder="1" applyAlignment="1">
      <alignment horizontal="left" vertical="center"/>
    </xf>
    <xf numFmtId="0" fontId="40" fillId="6" borderId="5" xfId="0" applyFont="1" applyFill="1" applyBorder="1" applyAlignment="1">
      <alignment horizontal="left" vertical="center"/>
    </xf>
    <xf numFmtId="0" fontId="40" fillId="8" borderId="5" xfId="0" applyFont="1" applyFill="1" applyBorder="1" applyAlignment="1">
      <alignment vertical="top"/>
    </xf>
    <xf numFmtId="0" fontId="41" fillId="6" borderId="1" xfId="0" applyFont="1" applyFill="1" applyBorder="1" applyAlignment="1">
      <alignment vertical="top"/>
    </xf>
    <xf numFmtId="176" fontId="23" fillId="3" borderId="3" xfId="0" quotePrefix="1" applyNumberFormat="1" applyFont="1" applyFill="1" applyBorder="1" applyAlignment="1">
      <alignment horizontal="center" vertical="center" wrapText="1"/>
    </xf>
    <xf numFmtId="0" fontId="23" fillId="5" borderId="1" xfId="0" quotePrefix="1" applyFont="1" applyFill="1" applyBorder="1" applyAlignment="1">
      <alignment horizontal="center" vertical="center" wrapText="1"/>
    </xf>
    <xf numFmtId="0" fontId="24" fillId="5" borderId="1" xfId="0" quotePrefix="1" applyFont="1" applyFill="1" applyBorder="1" applyAlignment="1">
      <alignment vertical="top" wrapText="1"/>
    </xf>
    <xf numFmtId="0" fontId="40" fillId="3" borderId="5" xfId="0" applyFont="1" applyFill="1" applyBorder="1" applyAlignment="1">
      <alignment horizontal="left" vertical="center" wrapText="1"/>
    </xf>
    <xf numFmtId="0" fontId="40" fillId="8" borderId="5" xfId="0" applyFont="1" applyFill="1" applyBorder="1" applyAlignment="1">
      <alignment horizontal="left" vertical="center" wrapText="1"/>
    </xf>
    <xf numFmtId="0" fontId="41" fillId="6" borderId="1" xfId="0" quotePrefix="1" applyFont="1" applyFill="1" applyBorder="1" applyAlignment="1">
      <alignment vertical="top" wrapText="1"/>
    </xf>
    <xf numFmtId="176" fontId="23" fillId="3" borderId="1" xfId="0" quotePrefix="1" applyNumberFormat="1" applyFont="1" applyFill="1" applyBorder="1" applyAlignment="1">
      <alignment horizontal="center" vertical="center" wrapText="1"/>
    </xf>
    <xf numFmtId="0" fontId="23" fillId="8" borderId="5" xfId="0" applyFont="1" applyFill="1" applyBorder="1" applyAlignment="1">
      <alignment vertical="top" wrapText="1"/>
    </xf>
    <xf numFmtId="0" fontId="23" fillId="0" borderId="1" xfId="0" applyFont="1" applyBorder="1" applyAlignment="1">
      <alignment horizontal="left" vertical="top" wrapText="1"/>
    </xf>
    <xf numFmtId="0" fontId="65" fillId="3" borderId="2" xfId="0" applyFont="1" applyFill="1" applyBorder="1" applyAlignment="1">
      <alignment horizontal="center" vertical="center" wrapText="1"/>
    </xf>
    <xf numFmtId="176" fontId="23" fillId="3" borderId="3" xfId="0" quotePrefix="1" applyNumberFormat="1"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0" fontId="65" fillId="3" borderId="2" xfId="0" applyFont="1" applyFill="1" applyBorder="1" applyAlignment="1">
      <alignment horizontal="center" vertical="center" wrapText="1"/>
    </xf>
    <xf numFmtId="0" fontId="41" fillId="3" borderId="2" xfId="0" applyFont="1" applyFill="1" applyBorder="1" applyAlignment="1">
      <alignment horizontal="left" vertical="top" wrapText="1"/>
    </xf>
    <xf numFmtId="0" fontId="63" fillId="3" borderId="2" xfId="0"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176" fontId="23" fillId="3" borderId="3" xfId="0" quotePrefix="1" applyNumberFormat="1" applyFont="1" applyFill="1" applyBorder="1" applyAlignment="1">
      <alignment horizontal="center" vertical="center" wrapText="1"/>
    </xf>
    <xf numFmtId="0" fontId="24" fillId="3" borderId="7" xfId="0" quotePrefix="1" applyFont="1" applyFill="1" applyBorder="1" applyAlignment="1">
      <alignment horizontal="left" vertical="top" wrapText="1"/>
    </xf>
    <xf numFmtId="0" fontId="41" fillId="3" borderId="5" xfId="0" quotePrefix="1" applyFont="1" applyFill="1" applyBorder="1" applyAlignment="1">
      <alignment horizontal="center" vertical="center"/>
    </xf>
    <xf numFmtId="0" fontId="40" fillId="3" borderId="2" xfId="0" applyFont="1" applyFill="1" applyBorder="1" applyAlignment="1">
      <alignment horizontal="left" vertical="top" wrapText="1"/>
    </xf>
    <xf numFmtId="176" fontId="23" fillId="3" borderId="1" xfId="0" quotePrefix="1" applyNumberFormat="1"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0" fontId="24" fillId="4" borderId="7" xfId="0" applyFont="1" applyFill="1" applyBorder="1" applyAlignment="1">
      <alignment horizontal="left" vertical="top" wrapText="1"/>
    </xf>
    <xf numFmtId="0" fontId="22" fillId="3" borderId="7" xfId="0" applyFont="1" applyFill="1" applyBorder="1" applyAlignment="1">
      <alignment horizontal="left" vertical="top" wrapText="1"/>
    </xf>
    <xf numFmtId="0" fontId="24" fillId="3" borderId="5" xfId="0" quotePrefix="1" applyFont="1" applyFill="1" applyBorder="1" applyAlignment="1">
      <alignment horizontal="center" vertical="center"/>
    </xf>
    <xf numFmtId="176" fontId="23" fillId="3" borderId="1" xfId="0" quotePrefix="1" applyNumberFormat="1" applyFont="1" applyFill="1" applyBorder="1" applyAlignment="1">
      <alignment horizontal="center" vertical="center" wrapText="1"/>
    </xf>
    <xf numFmtId="0" fontId="40" fillId="4" borderId="1" xfId="0" applyFont="1" applyFill="1" applyBorder="1" applyAlignment="1">
      <alignment horizontal="left" vertical="top" wrapText="1"/>
    </xf>
    <xf numFmtId="0" fontId="41" fillId="3" borderId="8" xfId="0" quotePrefix="1" applyFont="1" applyFill="1" applyBorder="1" applyAlignment="1">
      <alignment horizontal="center" vertical="center"/>
    </xf>
    <xf numFmtId="0" fontId="40" fillId="4" borderId="5" xfId="0" applyFont="1" applyFill="1" applyBorder="1" applyAlignment="1">
      <alignment horizontal="left" vertical="top" wrapText="1"/>
    </xf>
    <xf numFmtId="176" fontId="23" fillId="3" borderId="1" xfId="0" quotePrefix="1" applyNumberFormat="1" applyFont="1" applyFill="1" applyBorder="1" applyAlignment="1">
      <alignment horizontal="center" vertical="center" wrapText="1"/>
    </xf>
    <xf numFmtId="0" fontId="40" fillId="0" borderId="1" xfId="0" applyFont="1" applyBorder="1" applyAlignment="1">
      <alignment horizontal="left" vertical="center" wrapText="1"/>
    </xf>
    <xf numFmtId="176" fontId="23" fillId="3" borderId="1" xfId="0" quotePrefix="1" applyNumberFormat="1" applyFont="1" applyFill="1" applyBorder="1" applyAlignment="1">
      <alignment horizontal="center" vertical="center" wrapText="1"/>
    </xf>
    <xf numFmtId="0" fontId="40" fillId="3" borderId="7" xfId="0" applyFont="1" applyFill="1" applyBorder="1" applyAlignment="1">
      <alignment horizontal="left" vertical="top" wrapText="1"/>
    </xf>
    <xf numFmtId="0" fontId="82" fillId="12" borderId="1" xfId="0" applyFont="1" applyFill="1" applyBorder="1" applyAlignment="1">
      <alignment horizontal="center" vertical="center"/>
    </xf>
    <xf numFmtId="0" fontId="65" fillId="0" borderId="1" xfId="0" applyFont="1" applyBorder="1" applyAlignment="1">
      <alignment horizontal="center" vertical="center" wrapText="1"/>
    </xf>
    <xf numFmtId="0" fontId="63" fillId="0" borderId="1" xfId="0" applyFont="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176" fontId="23" fillId="3" borderId="3" xfId="0" quotePrefix="1" applyNumberFormat="1" applyFont="1" applyFill="1" applyBorder="1" applyAlignment="1">
      <alignment horizontal="center" vertical="center" wrapText="1"/>
    </xf>
    <xf numFmtId="0" fontId="63" fillId="0" borderId="1" xfId="0" applyFont="1" applyBorder="1" applyAlignment="1">
      <alignment horizontal="center" vertical="center" wrapText="1"/>
    </xf>
    <xf numFmtId="0" fontId="63" fillId="0" borderId="1" xfId="0" applyFont="1" applyBorder="1" applyAlignment="1">
      <alignment horizontal="center" vertical="center" wrapText="1"/>
    </xf>
    <xf numFmtId="0" fontId="65" fillId="0" borderId="3" xfId="0" applyFont="1" applyBorder="1" applyAlignment="1">
      <alignment horizontal="center" vertical="center" wrapText="1"/>
    </xf>
    <xf numFmtId="0" fontId="63" fillId="0" borderId="1" xfId="0" applyFont="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0" fontId="41" fillId="3" borderId="1" xfId="0" applyFont="1" applyFill="1" applyBorder="1" applyAlignment="1">
      <alignment horizontal="center" vertical="center" wrapText="1"/>
    </xf>
    <xf numFmtId="0" fontId="63" fillId="0" borderId="1" xfId="0" applyFont="1" applyBorder="1" applyAlignment="1">
      <alignment horizontal="center" vertical="center" wrapText="1"/>
    </xf>
    <xf numFmtId="0" fontId="63" fillId="0" borderId="1" xfId="0" applyFont="1" applyBorder="1" applyAlignment="1">
      <alignment horizontal="center" vertical="center" wrapText="1"/>
    </xf>
    <xf numFmtId="0" fontId="63" fillId="0" borderId="1" xfId="0" applyFont="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0" fontId="23" fillId="3" borderId="7" xfId="0" applyFont="1" applyFill="1" applyBorder="1" applyAlignment="1">
      <alignment horizontal="left" vertical="top" wrapText="1"/>
    </xf>
    <xf numFmtId="176" fontId="23" fillId="3" borderId="1" xfId="0" quotePrefix="1" applyNumberFormat="1" applyFont="1" applyFill="1" applyBorder="1" applyAlignment="1">
      <alignment horizontal="center" vertical="center" wrapText="1"/>
    </xf>
    <xf numFmtId="0" fontId="23" fillId="3" borderId="7" xfId="0" applyFont="1" applyFill="1" applyBorder="1" applyAlignment="1">
      <alignment horizontal="left" vertical="top" wrapText="1"/>
    </xf>
    <xf numFmtId="0" fontId="63" fillId="0" borderId="1" xfId="0" applyFont="1" applyBorder="1" applyAlignment="1">
      <alignment horizontal="center" vertical="center" wrapText="1"/>
    </xf>
    <xf numFmtId="0" fontId="23" fillId="3" borderId="7" xfId="0" applyFont="1" applyFill="1" applyBorder="1" applyAlignment="1">
      <alignment horizontal="left" vertical="top" wrapText="1"/>
    </xf>
    <xf numFmtId="0" fontId="63" fillId="0" borderId="1" xfId="0" applyFont="1" applyBorder="1" applyAlignment="1">
      <alignment vertical="center" wrapText="1"/>
    </xf>
    <xf numFmtId="0" fontId="23" fillId="6" borderId="7" xfId="0" applyFont="1" applyFill="1" applyBorder="1" applyAlignment="1">
      <alignment horizontal="left" vertical="top" wrapText="1"/>
    </xf>
    <xf numFmtId="0" fontId="23" fillId="5" borderId="3" xfId="0" quotePrefix="1" applyFont="1" applyFill="1" applyBorder="1" applyAlignment="1">
      <alignment horizontal="center" vertical="center" wrapText="1"/>
    </xf>
    <xf numFmtId="176" fontId="23" fillId="5" borderId="1" xfId="0" quotePrefix="1" applyNumberFormat="1" applyFont="1" applyFill="1" applyBorder="1" applyAlignment="1">
      <alignment horizontal="center" vertical="center" wrapText="1"/>
    </xf>
    <xf numFmtId="0" fontId="23" fillId="4" borderId="2" xfId="0" applyFont="1" applyFill="1" applyBorder="1" applyAlignment="1">
      <alignment horizontal="left" vertical="top" wrapText="1"/>
    </xf>
    <xf numFmtId="0" fontId="23" fillId="4" borderId="1" xfId="0" applyFont="1" applyFill="1" applyBorder="1" applyAlignment="1">
      <alignment vertical="top" wrapText="1"/>
    </xf>
    <xf numFmtId="0" fontId="41" fillId="3" borderId="1" xfId="0" quotePrefix="1" applyFont="1" applyFill="1" applyBorder="1" applyAlignment="1">
      <alignment horizontal="center" vertical="center" wrapText="1"/>
    </xf>
    <xf numFmtId="0" fontId="101" fillId="3" borderId="0" xfId="2" applyFill="1" applyBorder="1" applyAlignment="1" applyProtection="1">
      <alignment vertical="top" wrapText="1"/>
    </xf>
    <xf numFmtId="0" fontId="19" fillId="0" borderId="0" xfId="0" applyFont="1">
      <alignment vertical="center"/>
    </xf>
    <xf numFmtId="0" fontId="40" fillId="3" borderId="5" xfId="0" quotePrefix="1" applyFont="1" applyFill="1" applyBorder="1" applyAlignment="1">
      <alignment horizontal="center" vertical="center"/>
    </xf>
    <xf numFmtId="0" fontId="22" fillId="3" borderId="1" xfId="0" quotePrefix="1" applyFont="1" applyFill="1" applyBorder="1" applyAlignment="1">
      <alignment horizontal="center" vertical="center" wrapText="1"/>
    </xf>
    <xf numFmtId="0" fontId="40" fillId="9" borderId="5" xfId="0" applyFont="1" applyFill="1" applyBorder="1" applyAlignment="1">
      <alignment vertical="top" wrapText="1"/>
    </xf>
    <xf numFmtId="0" fontId="23" fillId="9" borderId="5" xfId="0" applyFont="1" applyFill="1" applyBorder="1" applyAlignment="1">
      <alignment horizontal="left" vertical="center" wrapText="1"/>
    </xf>
    <xf numFmtId="0" fontId="58" fillId="0" borderId="0" xfId="0" applyFont="1" applyAlignment="1">
      <alignment horizontal="center" vertical="center"/>
    </xf>
    <xf numFmtId="0" fontId="41" fillId="0" borderId="0" xfId="0" applyFont="1">
      <alignment vertical="center"/>
    </xf>
    <xf numFmtId="0" fontId="41" fillId="0" borderId="1" xfId="0" applyFont="1" applyBorder="1" applyAlignment="1">
      <alignment vertical="center" wrapText="1"/>
    </xf>
    <xf numFmtId="0" fontId="41" fillId="0" borderId="1" xfId="0" applyFont="1" applyBorder="1" applyAlignment="1">
      <alignment horizontal="center" vertical="center" wrapText="1"/>
    </xf>
    <xf numFmtId="0" fontId="41" fillId="0" borderId="1" xfId="0" applyFont="1" applyBorder="1" applyAlignment="1">
      <alignment horizontal="left" vertical="top" wrapText="1"/>
    </xf>
    <xf numFmtId="0" fontId="40" fillId="0" borderId="1" xfId="0" quotePrefix="1" applyFont="1" applyBorder="1" applyAlignment="1">
      <alignment horizontal="center" vertical="center"/>
    </xf>
    <xf numFmtId="0" fontId="41" fillId="3" borderId="2" xfId="0" applyFont="1" applyFill="1" applyBorder="1" applyAlignment="1">
      <alignment horizontal="center" vertical="center"/>
    </xf>
    <xf numFmtId="0" fontId="41" fillId="0" borderId="1" xfId="0" applyFont="1" applyBorder="1" applyAlignment="1">
      <alignment horizontal="center" vertical="center"/>
    </xf>
    <xf numFmtId="0" fontId="41" fillId="0" borderId="1" xfId="0" applyFont="1" applyBorder="1">
      <alignment vertical="center"/>
    </xf>
    <xf numFmtId="0" fontId="37" fillId="8" borderId="7" xfId="0" applyFont="1" applyFill="1" applyBorder="1" applyAlignment="1">
      <alignment horizontal="left" vertical="top" wrapText="1"/>
    </xf>
    <xf numFmtId="0" fontId="26" fillId="8" borderId="1" xfId="0" applyFont="1" applyFill="1" applyBorder="1" applyAlignment="1">
      <alignment horizontal="left" vertical="top" wrapText="1"/>
    </xf>
    <xf numFmtId="0" fontId="21" fillId="4" borderId="1" xfId="0" applyFont="1" applyFill="1" applyBorder="1" applyAlignment="1">
      <alignment vertical="top" wrapText="1"/>
    </xf>
    <xf numFmtId="0" fontId="24" fillId="6" borderId="5" xfId="0" applyFont="1" applyFill="1" applyBorder="1" applyAlignment="1">
      <alignment horizontal="left" vertical="center" wrapText="1"/>
    </xf>
    <xf numFmtId="0" fontId="40" fillId="3" borderId="5" xfId="0" applyFont="1" applyFill="1" applyBorder="1" applyAlignment="1">
      <alignment vertical="top" wrapText="1"/>
    </xf>
    <xf numFmtId="0" fontId="41" fillId="3" borderId="1" xfId="0" applyFont="1" applyFill="1" applyBorder="1" applyAlignment="1">
      <alignment vertical="top" wrapText="1"/>
    </xf>
    <xf numFmtId="0" fontId="22" fillId="3" borderId="5" xfId="0" quotePrefix="1" applyFont="1" applyFill="1" applyBorder="1" applyAlignment="1">
      <alignment horizontal="left" vertical="center"/>
    </xf>
    <xf numFmtId="0" fontId="23" fillId="3" borderId="5" xfId="0" applyFont="1" applyFill="1" applyBorder="1" applyAlignment="1">
      <alignment vertical="top"/>
    </xf>
    <xf numFmtId="0" fontId="24" fillId="3" borderId="5" xfId="0" quotePrefix="1" applyFont="1" applyFill="1" applyBorder="1" applyAlignment="1">
      <alignment vertical="top" wrapText="1"/>
    </xf>
    <xf numFmtId="0" fontId="22" fillId="3" borderId="5" xfId="0" quotePrefix="1" applyFont="1" applyFill="1" applyBorder="1" applyAlignment="1">
      <alignment horizontal="left" vertical="center" wrapText="1"/>
    </xf>
    <xf numFmtId="176" fontId="22" fillId="3" borderId="5" xfId="0" quotePrefix="1" applyNumberFormat="1" applyFont="1" applyFill="1" applyBorder="1" applyAlignment="1">
      <alignment horizontal="left" vertical="top" wrapText="1"/>
    </xf>
    <xf numFmtId="0" fontId="48" fillId="3" borderId="5" xfId="0" applyFont="1" applyFill="1" applyBorder="1" applyAlignment="1">
      <alignment horizontal="left" vertical="top" wrapText="1"/>
    </xf>
    <xf numFmtId="0" fontId="22" fillId="3" borderId="0" xfId="0" applyFont="1" applyFill="1" applyAlignment="1">
      <alignment horizontal="left" vertical="top" wrapText="1"/>
    </xf>
    <xf numFmtId="0" fontId="24" fillId="3" borderId="5" xfId="0" applyFont="1" applyFill="1" applyBorder="1" applyAlignment="1">
      <alignment horizontal="left" vertical="top" wrapText="1"/>
    </xf>
    <xf numFmtId="0" fontId="24" fillId="5" borderId="5" xfId="0" quotePrefix="1" applyFont="1" applyFill="1" applyBorder="1" applyAlignment="1">
      <alignment vertical="top" wrapText="1"/>
    </xf>
    <xf numFmtId="0" fontId="23" fillId="5" borderId="5" xfId="0" applyFont="1" applyFill="1" applyBorder="1" applyAlignment="1">
      <alignment horizontal="left" vertical="center"/>
    </xf>
    <xf numFmtId="0" fontId="23" fillId="5" borderId="5" xfId="0" applyFont="1" applyFill="1" applyBorder="1" applyAlignment="1">
      <alignment horizontal="left" vertical="top" wrapText="1"/>
    </xf>
    <xf numFmtId="0" fontId="23" fillId="5" borderId="5" xfId="0" applyFont="1" applyFill="1" applyBorder="1" applyAlignment="1">
      <alignment horizontal="left" vertical="center" wrapText="1"/>
    </xf>
    <xf numFmtId="0" fontId="40" fillId="6" borderId="5" xfId="0" applyFont="1" applyFill="1" applyBorder="1" applyAlignment="1">
      <alignment horizontal="left" vertical="center" wrapText="1"/>
    </xf>
    <xf numFmtId="0" fontId="41" fillId="3" borderId="5" xfId="2" applyFont="1" applyFill="1" applyBorder="1" applyAlignment="1" applyProtection="1">
      <alignment horizontal="left" vertical="top" wrapText="1"/>
    </xf>
    <xf numFmtId="0" fontId="23" fillId="3" borderId="7" xfId="0" applyFont="1" applyFill="1" applyBorder="1" applyAlignment="1">
      <alignment horizontal="left" vertical="top" wrapText="1"/>
    </xf>
    <xf numFmtId="0" fontId="83" fillId="3" borderId="0" xfId="0" applyFont="1" applyFill="1" applyBorder="1" applyAlignment="1">
      <alignment horizontal="left" vertical="top" wrapText="1"/>
    </xf>
    <xf numFmtId="0" fontId="83" fillId="3" borderId="0" xfId="0" applyFont="1" applyFill="1" applyAlignment="1">
      <alignment vertical="center"/>
    </xf>
    <xf numFmtId="0" fontId="40" fillId="5" borderId="5" xfId="0" applyFont="1" applyFill="1" applyBorder="1" applyAlignment="1">
      <alignment horizontal="left" vertical="center" wrapText="1"/>
    </xf>
    <xf numFmtId="0" fontId="23" fillId="3" borderId="5" xfId="0" applyFont="1" applyFill="1" applyBorder="1" applyAlignment="1">
      <alignment horizontal="left" vertical="top" wrapText="1"/>
    </xf>
    <xf numFmtId="176" fontId="23" fillId="3" borderId="1" xfId="0" quotePrefix="1" applyNumberFormat="1" applyFont="1" applyFill="1" applyBorder="1" applyAlignment="1">
      <alignment horizontal="center" vertical="center" wrapText="1"/>
    </xf>
    <xf numFmtId="0" fontId="23" fillId="5" borderId="5" xfId="0" quotePrefix="1" applyFont="1" applyFill="1" applyBorder="1" applyAlignment="1">
      <alignment horizontal="left" vertical="center" wrapText="1"/>
    </xf>
    <xf numFmtId="0" fontId="24" fillId="3" borderId="2" xfId="0" applyFont="1" applyFill="1" applyBorder="1" applyAlignment="1">
      <alignment horizontal="center" vertical="center"/>
    </xf>
    <xf numFmtId="176" fontId="23" fillId="3" borderId="2" xfId="0" quotePrefix="1" applyNumberFormat="1" applyFont="1" applyFill="1" applyBorder="1" applyAlignment="1">
      <alignment horizontal="center" vertical="center" wrapText="1"/>
    </xf>
    <xf numFmtId="0" fontId="22" fillId="0" borderId="1" xfId="0" applyFont="1" applyBorder="1" applyAlignment="1">
      <alignment horizontal="center" vertical="center"/>
    </xf>
    <xf numFmtId="0" fontId="24" fillId="3" borderId="2" xfId="0" applyFont="1" applyFill="1" applyBorder="1" applyAlignment="1">
      <alignment horizontal="center" vertical="center"/>
    </xf>
    <xf numFmtId="176" fontId="23" fillId="3" borderId="1" xfId="0" quotePrefix="1" applyNumberFormat="1" applyFont="1" applyFill="1" applyBorder="1" applyAlignment="1">
      <alignment horizontal="center" vertical="center" wrapText="1"/>
    </xf>
    <xf numFmtId="0" fontId="19" fillId="0" borderId="1" xfId="0" applyFont="1" applyBorder="1">
      <alignment vertical="center"/>
    </xf>
    <xf numFmtId="0" fontId="19" fillId="0" borderId="5" xfId="0" applyFont="1" applyBorder="1">
      <alignment vertical="center"/>
    </xf>
    <xf numFmtId="0" fontId="41" fillId="3" borderId="1" xfId="0" applyFont="1" applyFill="1" applyBorder="1" applyAlignment="1">
      <alignment horizontal="center" vertical="center"/>
    </xf>
    <xf numFmtId="0" fontId="85" fillId="0" borderId="1" xfId="0" applyFont="1" applyBorder="1">
      <alignment vertical="center"/>
    </xf>
    <xf numFmtId="0" fontId="65" fillId="5" borderId="1" xfId="0" applyFont="1" applyFill="1" applyBorder="1" applyAlignment="1">
      <alignment horizontal="center" vertical="center" wrapText="1"/>
    </xf>
    <xf numFmtId="0" fontId="40" fillId="3" borderId="1" xfId="0" applyFont="1" applyFill="1" applyBorder="1" applyAlignment="1">
      <alignment horizontal="center" vertical="center"/>
    </xf>
    <xf numFmtId="0" fontId="40" fillId="0" borderId="1" xfId="0" applyFont="1" applyBorder="1" applyAlignment="1">
      <alignment vertical="center" wrapText="1"/>
    </xf>
    <xf numFmtId="0" fontId="40" fillId="0" borderId="1" xfId="0" quotePrefix="1" applyFont="1" applyBorder="1" applyAlignment="1">
      <alignment horizontal="center" vertical="center" wrapText="1"/>
    </xf>
    <xf numFmtId="0" fontId="22" fillId="4" borderId="1" xfId="0" applyFont="1" applyFill="1" applyBorder="1" applyAlignment="1">
      <alignment vertical="top" wrapText="1"/>
    </xf>
    <xf numFmtId="0" fontId="40" fillId="0" borderId="1" xfId="0" applyFont="1" applyBorder="1" applyAlignment="1">
      <alignment horizontal="center" vertical="center" wrapText="1"/>
    </xf>
    <xf numFmtId="0" fontId="0" fillId="0" borderId="1" xfId="0" applyFont="1" applyBorder="1" applyAlignment="1">
      <alignment vertical="center" wrapText="1"/>
    </xf>
    <xf numFmtId="0" fontId="0" fillId="0" borderId="1" xfId="0" applyFont="1" applyBorder="1" applyAlignment="1">
      <alignment vertical="top"/>
    </xf>
    <xf numFmtId="0" fontId="0" fillId="0" borderId="1" xfId="0" applyFont="1" applyBorder="1" applyAlignment="1">
      <alignment vertical="top" wrapText="1"/>
    </xf>
    <xf numFmtId="0" fontId="65" fillId="5" borderId="3" xfId="0" applyFont="1" applyFill="1" applyBorder="1" applyAlignment="1">
      <alignment vertical="center" wrapText="1"/>
    </xf>
    <xf numFmtId="0" fontId="65" fillId="5" borderId="2" xfId="0" applyFont="1" applyFill="1" applyBorder="1" applyAlignment="1">
      <alignment vertical="center" wrapText="1"/>
    </xf>
    <xf numFmtId="0" fontId="24" fillId="8" borderId="7" xfId="0" applyFont="1" applyFill="1" applyBorder="1" applyAlignment="1">
      <alignment horizontal="left" vertical="top" wrapText="1"/>
    </xf>
    <xf numFmtId="0" fontId="24" fillId="4" borderId="17" xfId="0" applyFont="1" applyFill="1" applyBorder="1" applyAlignment="1">
      <alignment horizontal="left" vertical="top" wrapText="1"/>
    </xf>
    <xf numFmtId="0" fontId="0" fillId="0" borderId="1" xfId="0" applyBorder="1" applyAlignment="1">
      <alignment horizontal="center" vertical="center"/>
    </xf>
    <xf numFmtId="0" fontId="21" fillId="0" borderId="1" xfId="0" applyFont="1" applyBorder="1" applyAlignment="1">
      <alignment horizontal="left" vertical="center" wrapText="1"/>
    </xf>
    <xf numFmtId="0" fontId="23" fillId="0" borderId="1" xfId="0" applyFont="1" applyBorder="1" applyAlignment="1">
      <alignment vertical="center" wrapText="1"/>
    </xf>
    <xf numFmtId="0" fontId="41" fillId="0" borderId="1" xfId="0" applyFont="1" applyBorder="1" applyAlignment="1">
      <alignment vertical="top" wrapText="1"/>
    </xf>
    <xf numFmtId="0" fontId="63" fillId="0" borderId="1" xfId="0" applyFont="1" applyBorder="1" applyAlignment="1">
      <alignment horizontal="center" vertical="center" wrapText="1"/>
    </xf>
    <xf numFmtId="0" fontId="89" fillId="3" borderId="1" xfId="0" applyFont="1" applyFill="1" applyBorder="1" applyAlignment="1">
      <alignment horizontal="center" vertical="center" wrapText="1"/>
    </xf>
    <xf numFmtId="0" fontId="87" fillId="6" borderId="3" xfId="0" applyFont="1" applyFill="1" applyBorder="1" applyAlignment="1">
      <alignment horizontal="center" vertical="center" wrapText="1"/>
    </xf>
    <xf numFmtId="0" fontId="87" fillId="6" borderId="1" xfId="0" applyFont="1" applyFill="1" applyBorder="1" applyAlignment="1">
      <alignment vertical="center" wrapText="1"/>
    </xf>
    <xf numFmtId="0" fontId="87" fillId="6" borderId="1" xfId="0" applyFont="1" applyFill="1" applyBorder="1" applyAlignment="1">
      <alignment horizontal="center" vertical="center" wrapText="1"/>
    </xf>
    <xf numFmtId="1" fontId="24" fillId="0" borderId="1" xfId="0" applyNumberFormat="1" applyFont="1" applyBorder="1" applyAlignment="1">
      <alignment vertical="center"/>
    </xf>
    <xf numFmtId="0" fontId="67" fillId="12" borderId="8" xfId="0" applyFont="1" applyFill="1" applyBorder="1" applyAlignment="1">
      <alignment horizontal="center" vertical="center" wrapText="1"/>
    </xf>
    <xf numFmtId="0" fontId="82" fillId="12" borderId="15" xfId="0" applyFont="1" applyFill="1" applyBorder="1" applyAlignment="1">
      <alignment horizontal="center" vertical="center" wrapText="1"/>
    </xf>
    <xf numFmtId="0" fontId="41" fillId="4" borderId="1" xfId="0" applyFont="1" applyFill="1" applyBorder="1" applyAlignment="1">
      <alignment horizontal="left" vertical="top" wrapText="1"/>
    </xf>
    <xf numFmtId="0" fontId="78" fillId="3" borderId="1" xfId="0" applyFont="1" applyFill="1" applyBorder="1" applyAlignment="1">
      <alignment vertical="top"/>
    </xf>
    <xf numFmtId="0" fontId="24" fillId="0" borderId="3" xfId="0" applyFont="1" applyBorder="1" applyAlignment="1">
      <alignment vertical="top" wrapText="1"/>
    </xf>
    <xf numFmtId="176" fontId="40" fillId="0" borderId="1" xfId="0" quotePrefix="1" applyNumberFormat="1" applyFont="1" applyBorder="1" applyAlignment="1">
      <alignment horizontal="center" vertical="center" wrapText="1"/>
    </xf>
    <xf numFmtId="0" fontId="83" fillId="9" borderId="5" xfId="0" applyFont="1" applyFill="1" applyBorder="1" applyAlignment="1">
      <alignment horizontal="left" vertical="top" wrapText="1"/>
    </xf>
    <xf numFmtId="0" fontId="63" fillId="0" borderId="1" xfId="0" applyFont="1" applyBorder="1" applyAlignment="1">
      <alignment horizontal="center" vertical="center" wrapText="1"/>
    </xf>
    <xf numFmtId="0" fontId="63" fillId="0" borderId="1" xfId="0" applyFont="1" applyBorder="1" applyAlignment="1">
      <alignment horizontal="center" vertical="center" wrapText="1"/>
    </xf>
    <xf numFmtId="0" fontId="63" fillId="0" borderId="1" xfId="0" applyFont="1" applyBorder="1" applyAlignment="1">
      <alignment horizontal="center" vertical="center" wrapText="1"/>
    </xf>
    <xf numFmtId="0" fontId="40" fillId="3" borderId="0" xfId="0" applyFont="1" applyFill="1" applyBorder="1" applyAlignment="1">
      <alignment horizontal="left" vertical="top" wrapText="1"/>
    </xf>
    <xf numFmtId="0" fontId="40" fillId="3" borderId="0" xfId="0" applyFont="1" applyFill="1" applyAlignment="1">
      <alignment vertical="center"/>
    </xf>
    <xf numFmtId="0" fontId="92" fillId="3" borderId="5" xfId="0" applyFont="1" applyFill="1" applyBorder="1" applyAlignment="1">
      <alignment horizontal="left" vertical="top" wrapText="1"/>
    </xf>
    <xf numFmtId="0" fontId="24" fillId="3" borderId="2" xfId="0" applyFont="1" applyFill="1" applyBorder="1" applyAlignment="1">
      <alignment horizontal="center" vertical="center"/>
    </xf>
    <xf numFmtId="0" fontId="23" fillId="0" borderId="1" xfId="0" quotePrefix="1" applyFont="1" applyBorder="1" applyAlignment="1">
      <alignment horizontal="center" vertical="center" wrapText="1"/>
    </xf>
    <xf numFmtId="0" fontId="65" fillId="3" borderId="0" xfId="0" applyFont="1" applyFill="1" applyBorder="1" applyAlignment="1">
      <alignment horizontal="center" vertical="center" wrapText="1"/>
    </xf>
    <xf numFmtId="0" fontId="47" fillId="0" borderId="0" xfId="0" applyFont="1" applyBorder="1" applyAlignment="1">
      <alignment horizontal="center" vertical="center" wrapText="1"/>
    </xf>
    <xf numFmtId="177" fontId="22" fillId="3" borderId="0" xfId="0" applyNumberFormat="1" applyFont="1" applyFill="1" applyBorder="1" applyAlignment="1">
      <alignment horizontal="center" vertical="center" wrapText="1"/>
    </xf>
    <xf numFmtId="0" fontId="63" fillId="0" borderId="0" xfId="0" applyFont="1" applyBorder="1" applyAlignment="1">
      <alignment horizontal="center" vertical="center" wrapText="1"/>
    </xf>
    <xf numFmtId="0" fontId="93" fillId="9" borderId="5" xfId="0" applyFont="1" applyFill="1" applyBorder="1" applyAlignment="1">
      <alignment vertical="top" wrapText="1"/>
    </xf>
    <xf numFmtId="0" fontId="41" fillId="3" borderId="5" xfId="0" applyFont="1" applyFill="1" applyBorder="1" applyAlignment="1">
      <alignment vertical="top" wrapText="1"/>
    </xf>
    <xf numFmtId="0" fontId="24" fillId="3" borderId="5" xfId="0" applyFont="1" applyFill="1" applyBorder="1" applyAlignment="1">
      <alignment vertical="top"/>
    </xf>
    <xf numFmtId="0" fontId="21" fillId="3" borderId="5" xfId="0" applyFont="1" applyFill="1" applyBorder="1" applyAlignment="1">
      <alignment vertical="top"/>
    </xf>
    <xf numFmtId="0" fontId="21" fillId="3" borderId="5" xfId="0" quotePrefix="1" applyFont="1" applyFill="1" applyBorder="1" applyAlignment="1">
      <alignment vertical="top" wrapText="1"/>
    </xf>
    <xf numFmtId="0" fontId="94" fillId="3" borderId="5" xfId="0" applyFont="1" applyFill="1" applyBorder="1" applyAlignment="1">
      <alignment vertical="top" wrapText="1"/>
    </xf>
    <xf numFmtId="0" fontId="95" fillId="3" borderId="5" xfId="0" applyFont="1" applyFill="1" applyBorder="1" applyAlignment="1">
      <alignment vertical="top" wrapText="1"/>
    </xf>
    <xf numFmtId="0" fontId="24" fillId="9" borderId="1" xfId="0" applyFont="1" applyFill="1" applyBorder="1" applyAlignment="1">
      <alignment horizontal="center" vertical="top" wrapText="1"/>
    </xf>
    <xf numFmtId="0" fontId="93" fillId="9" borderId="1" xfId="0" quotePrefix="1" applyFont="1" applyFill="1" applyBorder="1" applyAlignment="1">
      <alignment vertical="top" wrapText="1"/>
    </xf>
    <xf numFmtId="0" fontId="93" fillId="9" borderId="1" xfId="0" applyFont="1" applyFill="1" applyBorder="1" applyAlignment="1">
      <alignment horizontal="left" vertical="top" wrapText="1"/>
    </xf>
    <xf numFmtId="0" fontId="96" fillId="9" borderId="1" xfId="0" applyFont="1" applyFill="1" applyBorder="1" applyAlignment="1">
      <alignment vertical="top"/>
    </xf>
    <xf numFmtId="0" fontId="94" fillId="3" borderId="1" xfId="0" applyFont="1" applyFill="1" applyBorder="1" applyAlignment="1">
      <alignment vertical="top"/>
    </xf>
    <xf numFmtId="0" fontId="94" fillId="0" borderId="1" xfId="0" applyFont="1" applyBorder="1" applyAlignment="1">
      <alignment vertical="top"/>
    </xf>
    <xf numFmtId="0" fontId="21" fillId="0" borderId="1" xfId="0" applyFont="1" applyBorder="1" applyAlignment="1">
      <alignment vertical="top"/>
    </xf>
    <xf numFmtId="0" fontId="95" fillId="3" borderId="1" xfId="0" quotePrefix="1" applyFont="1" applyFill="1" applyBorder="1" applyAlignment="1">
      <alignment vertical="top" wrapText="1"/>
    </xf>
    <xf numFmtId="0" fontId="95" fillId="3" borderId="1" xfId="0" applyFont="1" applyFill="1" applyBorder="1" applyAlignment="1">
      <alignment horizontal="left" vertical="top" wrapText="1"/>
    </xf>
    <xf numFmtId="0" fontId="98" fillId="0" borderId="1" xfId="0" applyFont="1" applyBorder="1" applyAlignment="1">
      <alignment vertical="top"/>
    </xf>
    <xf numFmtId="0" fontId="24" fillId="5" borderId="5" xfId="0" quotePrefix="1" applyFont="1" applyFill="1" applyBorder="1" applyAlignment="1">
      <alignment horizontal="left" vertical="center" wrapText="1"/>
    </xf>
    <xf numFmtId="0" fontId="23" fillId="3" borderId="5" xfId="0" quotePrefix="1" applyFont="1" applyFill="1" applyBorder="1" applyAlignment="1">
      <alignment horizontal="center" vertical="center"/>
    </xf>
    <xf numFmtId="0" fontId="23" fillId="3" borderId="5" xfId="0" applyFont="1" applyFill="1" applyBorder="1" applyAlignment="1">
      <alignment horizontal="left" vertical="top" wrapText="1"/>
    </xf>
    <xf numFmtId="176" fontId="23" fillId="3" borderId="1" xfId="0" quotePrefix="1" applyNumberFormat="1" applyFont="1" applyFill="1" applyBorder="1" applyAlignment="1">
      <alignment horizontal="center" vertical="center" wrapText="1"/>
    </xf>
    <xf numFmtId="0" fontId="23" fillId="18" borderId="16" xfId="0" applyFont="1" applyFill="1" applyBorder="1" applyAlignment="1">
      <alignment horizontal="left" vertical="top" wrapText="1"/>
    </xf>
    <xf numFmtId="0" fontId="23" fillId="18" borderId="17" xfId="0" applyFont="1" applyFill="1" applyBorder="1" applyAlignment="1">
      <alignment horizontal="left" vertical="top" wrapText="1"/>
    </xf>
    <xf numFmtId="0" fontId="55" fillId="12" borderId="3" xfId="0" applyFont="1" applyFill="1" applyBorder="1" applyAlignment="1">
      <alignment horizontal="center" vertical="center"/>
    </xf>
    <xf numFmtId="0" fontId="23" fillId="4" borderId="16" xfId="0" applyFont="1" applyFill="1" applyBorder="1" applyAlignment="1">
      <alignment horizontal="left" vertical="top" wrapText="1"/>
    </xf>
    <xf numFmtId="176" fontId="87" fillId="3" borderId="1" xfId="0" quotePrefix="1" applyNumberFormat="1" applyFont="1" applyFill="1" applyBorder="1" applyAlignment="1">
      <alignment horizontal="center" vertical="center" wrapText="1"/>
    </xf>
    <xf numFmtId="0" fontId="87" fillId="3" borderId="1" xfId="0" quotePrefix="1" applyFont="1" applyFill="1" applyBorder="1" applyAlignment="1">
      <alignment horizontal="center" vertical="center"/>
    </xf>
    <xf numFmtId="0" fontId="7" fillId="0" borderId="0" xfId="0" quotePrefix="1" applyFont="1" applyBorder="1" applyAlignment="1">
      <alignment horizontal="center" vertical="center"/>
    </xf>
    <xf numFmtId="0" fontId="7" fillId="0" borderId="0" xfId="0" applyFont="1">
      <alignment vertical="center"/>
    </xf>
    <xf numFmtId="0" fontId="47" fillId="3" borderId="0" xfId="0" applyFont="1" applyFill="1" applyBorder="1" applyAlignment="1">
      <alignment vertical="center"/>
    </xf>
    <xf numFmtId="0" fontId="100" fillId="3" borderId="0" xfId="0" applyFont="1" applyFill="1" applyAlignment="1">
      <alignment vertical="top" wrapText="1"/>
    </xf>
    <xf numFmtId="0" fontId="23" fillId="3" borderId="0" xfId="0" applyFont="1" applyFill="1" applyBorder="1" applyAlignment="1">
      <alignment vertical="top"/>
    </xf>
    <xf numFmtId="0" fontId="23" fillId="0" borderId="0" xfId="0" applyFont="1" applyBorder="1" applyAlignment="1">
      <alignment vertical="top"/>
    </xf>
    <xf numFmtId="0" fontId="23" fillId="0" borderId="7" xfId="0" applyFont="1" applyBorder="1" applyAlignment="1">
      <alignment vertical="top"/>
    </xf>
    <xf numFmtId="177" fontId="23" fillId="3" borderId="0" xfId="0" applyNumberFormat="1" applyFont="1" applyFill="1" applyBorder="1" applyAlignment="1">
      <alignment horizontal="right" vertical="top" wrapText="1"/>
    </xf>
    <xf numFmtId="0" fontId="23" fillId="3" borderId="0" xfId="0" applyFont="1" applyFill="1" applyAlignment="1">
      <alignment horizontal="left" vertical="top" wrapText="1"/>
    </xf>
    <xf numFmtId="0" fontId="23" fillId="3" borderId="0" xfId="0" applyFont="1" applyFill="1" applyAlignment="1">
      <alignment horizontal="left" vertical="top"/>
    </xf>
    <xf numFmtId="0" fontId="23" fillId="3" borderId="0" xfId="0" applyFont="1" applyFill="1" applyBorder="1" applyAlignment="1">
      <alignment vertical="center"/>
    </xf>
    <xf numFmtId="0" fontId="99" fillId="3" borderId="0" xfId="2" applyFont="1" applyFill="1" applyBorder="1" applyAlignment="1" applyProtection="1">
      <alignment horizontal="center" vertical="center"/>
    </xf>
    <xf numFmtId="0" fontId="103" fillId="17" borderId="1" xfId="2" applyFont="1" applyFill="1" applyBorder="1" applyAlignment="1" applyProtection="1">
      <alignment horizontal="center" vertical="center"/>
    </xf>
    <xf numFmtId="0" fontId="104" fillId="0" borderId="0" xfId="0" applyFont="1">
      <alignment vertical="center"/>
    </xf>
    <xf numFmtId="0" fontId="105" fillId="0" borderId="0" xfId="0" applyFont="1">
      <alignment vertical="center"/>
    </xf>
    <xf numFmtId="0" fontId="104" fillId="0" borderId="0" xfId="0" applyFont="1" applyAlignment="1">
      <alignment horizontal="center" vertical="center"/>
    </xf>
    <xf numFmtId="0" fontId="101" fillId="17" borderId="1" xfId="2" applyFill="1" applyBorder="1" applyAlignment="1" applyProtection="1">
      <alignment horizontal="center" vertical="center"/>
    </xf>
    <xf numFmtId="0" fontId="105" fillId="17" borderId="1" xfId="0" applyFont="1" applyFill="1" applyBorder="1">
      <alignment vertical="center"/>
    </xf>
    <xf numFmtId="0" fontId="104" fillId="17" borderId="1" xfId="0" applyFont="1" applyFill="1" applyBorder="1">
      <alignment vertical="center"/>
    </xf>
    <xf numFmtId="0" fontId="101" fillId="17" borderId="1" xfId="2" applyFill="1" applyBorder="1" applyAlignment="1" applyProtection="1">
      <alignment vertical="center"/>
    </xf>
    <xf numFmtId="0" fontId="105" fillId="17" borderId="1" xfId="0" applyFont="1" applyFill="1" applyBorder="1" applyAlignment="1">
      <alignment horizontal="center" vertical="center"/>
    </xf>
    <xf numFmtId="0" fontId="101" fillId="4" borderId="5" xfId="2" applyFill="1" applyBorder="1" applyAlignment="1" applyProtection="1">
      <alignment horizontal="center" vertical="center" wrapText="1"/>
    </xf>
    <xf numFmtId="0" fontId="105" fillId="4" borderId="1" xfId="0" applyFont="1" applyFill="1" applyBorder="1">
      <alignment vertical="center"/>
    </xf>
    <xf numFmtId="0" fontId="101" fillId="4" borderId="1" xfId="2" applyFill="1" applyBorder="1" applyAlignment="1" applyProtection="1">
      <alignment horizontal="center" vertical="center" wrapText="1"/>
    </xf>
    <xf numFmtId="0" fontId="101" fillId="4" borderId="1" xfId="2" applyFill="1" applyBorder="1" applyAlignment="1" applyProtection="1">
      <alignment horizontal="center" vertical="center"/>
    </xf>
    <xf numFmtId="0" fontId="101" fillId="4" borderId="1" xfId="2" applyFill="1" applyBorder="1" applyAlignment="1" applyProtection="1">
      <alignment vertical="center"/>
    </xf>
    <xf numFmtId="0" fontId="105" fillId="4" borderId="1" xfId="0" applyFont="1" applyFill="1" applyBorder="1" applyAlignment="1">
      <alignment horizontal="center" vertical="center"/>
    </xf>
    <xf numFmtId="0" fontId="109" fillId="17" borderId="0" xfId="0" applyFont="1" applyFill="1">
      <alignment vertical="center"/>
    </xf>
    <xf numFmtId="0" fontId="109" fillId="4" borderId="0" xfId="0" applyFont="1" applyFill="1">
      <alignment vertical="center"/>
    </xf>
    <xf numFmtId="0" fontId="105" fillId="0" borderId="0" xfId="0" applyFont="1" applyAlignment="1">
      <alignment horizontal="center" vertical="center"/>
    </xf>
    <xf numFmtId="0" fontId="55" fillId="11" borderId="6" xfId="0" applyFont="1" applyFill="1" applyBorder="1" applyAlignment="1">
      <alignment vertical="center"/>
    </xf>
    <xf numFmtId="0" fontId="55" fillId="11" borderId="9" xfId="0" applyFont="1" applyFill="1" applyBorder="1" applyAlignment="1">
      <alignment vertical="center"/>
    </xf>
    <xf numFmtId="0" fontId="105" fillId="3" borderId="0" xfId="0" applyFont="1" applyFill="1">
      <alignment vertical="center"/>
    </xf>
    <xf numFmtId="0" fontId="105" fillId="3" borderId="0" xfId="0" applyFont="1" applyFill="1" applyAlignment="1">
      <alignment horizontal="center" vertical="center"/>
    </xf>
    <xf numFmtId="0" fontId="109" fillId="3" borderId="0" xfId="0" applyFont="1" applyFill="1">
      <alignment vertical="center"/>
    </xf>
    <xf numFmtId="0" fontId="108" fillId="3" borderId="0" xfId="0" applyFont="1" applyFill="1">
      <alignment vertical="center"/>
    </xf>
    <xf numFmtId="0" fontId="104" fillId="17" borderId="0" xfId="0" applyFont="1" applyFill="1">
      <alignment vertical="center"/>
    </xf>
    <xf numFmtId="0" fontId="40" fillId="3" borderId="3" xfId="0" applyFont="1" applyFill="1" applyBorder="1" applyAlignment="1">
      <alignment horizontal="left" vertical="top" wrapText="1"/>
    </xf>
    <xf numFmtId="0" fontId="111" fillId="17" borderId="1" xfId="0" applyFont="1" applyFill="1" applyBorder="1">
      <alignment vertical="center"/>
    </xf>
    <xf numFmtId="0" fontId="111" fillId="0" borderId="0" xfId="0" applyFont="1">
      <alignment vertical="center"/>
    </xf>
    <xf numFmtId="0" fontId="111" fillId="17" borderId="0" xfId="0" applyFont="1" applyFill="1">
      <alignment vertical="center"/>
    </xf>
    <xf numFmtId="0" fontId="111" fillId="3" borderId="0" xfId="0" applyFont="1" applyFill="1">
      <alignment vertical="center"/>
    </xf>
    <xf numFmtId="0" fontId="104" fillId="3" borderId="0" xfId="0" applyFont="1" applyFill="1" applyAlignment="1">
      <alignment horizontal="center" vertical="center"/>
    </xf>
    <xf numFmtId="0" fontId="22" fillId="0" borderId="0" xfId="0" applyFont="1">
      <alignment vertical="center"/>
    </xf>
    <xf numFmtId="0" fontId="104" fillId="3" borderId="0" xfId="0" applyFont="1" applyFill="1">
      <alignment vertical="center"/>
    </xf>
    <xf numFmtId="0" fontId="40" fillId="19" borderId="5" xfId="0" applyFont="1" applyFill="1" applyBorder="1" applyAlignment="1">
      <alignment horizontal="left" vertical="center" wrapText="1"/>
    </xf>
    <xf numFmtId="0" fontId="22" fillId="19" borderId="5" xfId="0" applyFont="1" applyFill="1" applyBorder="1" applyAlignment="1">
      <alignment horizontal="left" vertical="top" wrapText="1"/>
    </xf>
    <xf numFmtId="0" fontId="40" fillId="19" borderId="5" xfId="0" applyFont="1" applyFill="1" applyBorder="1" applyAlignment="1">
      <alignment horizontal="left" vertical="top" wrapText="1"/>
    </xf>
    <xf numFmtId="0" fontId="23" fillId="19" borderId="5" xfId="0" applyFont="1" applyFill="1" applyBorder="1" applyAlignment="1">
      <alignment horizontal="left" vertical="center" wrapText="1"/>
    </xf>
    <xf numFmtId="0" fontId="41" fillId="19" borderId="5" xfId="0" applyFont="1" applyFill="1" applyBorder="1" applyAlignment="1">
      <alignment horizontal="left" vertical="top" wrapText="1"/>
    </xf>
    <xf numFmtId="0" fontId="41" fillId="3" borderId="5" xfId="0" applyFont="1" applyFill="1" applyBorder="1" applyAlignment="1">
      <alignment horizontal="left" vertical="center" wrapText="1"/>
    </xf>
    <xf numFmtId="0" fontId="41" fillId="3" borderId="5" xfId="0" applyFont="1" applyFill="1" applyBorder="1" applyAlignment="1">
      <alignment horizontal="left" vertical="top" wrapText="1"/>
    </xf>
    <xf numFmtId="0" fontId="24" fillId="3" borderId="6" xfId="0" applyFont="1" applyFill="1" applyBorder="1" applyAlignment="1">
      <alignment horizontal="left" vertical="top" wrapText="1"/>
    </xf>
    <xf numFmtId="0" fontId="24" fillId="3" borderId="0" xfId="0" applyFont="1" applyFill="1" applyAlignment="1">
      <alignment horizontal="left" vertical="top" wrapText="1"/>
    </xf>
    <xf numFmtId="0" fontId="101" fillId="17" borderId="1" xfId="2" applyFill="1" applyBorder="1" applyAlignment="1" applyProtection="1">
      <alignment horizontal="center" vertical="center" wrapText="1"/>
    </xf>
    <xf numFmtId="0" fontId="23" fillId="0" borderId="1" xfId="0" applyFont="1" applyBorder="1" applyAlignment="1">
      <alignment horizontal="center" vertical="center" wrapText="1"/>
    </xf>
    <xf numFmtId="0" fontId="24" fillId="3" borderId="1" xfId="0" applyFont="1" applyFill="1" applyBorder="1" applyAlignment="1">
      <alignment horizontal="left" vertical="top" wrapText="1"/>
    </xf>
    <xf numFmtId="0" fontId="23" fillId="3" borderId="5" xfId="0" applyFont="1" applyFill="1" applyBorder="1" applyAlignment="1">
      <alignment horizontal="left" vertical="top" wrapText="1"/>
    </xf>
    <xf numFmtId="0" fontId="40" fillId="0" borderId="0" xfId="0" applyFont="1" applyBorder="1" applyAlignment="1">
      <alignment horizontal="center" vertical="center" wrapText="1"/>
    </xf>
    <xf numFmtId="0" fontId="63" fillId="8" borderId="1" xfId="0" applyFont="1" applyFill="1" applyBorder="1" applyAlignment="1">
      <alignment horizontal="center" vertical="center" wrapText="1"/>
    </xf>
    <xf numFmtId="0" fontId="40" fillId="10" borderId="1" xfId="0" applyFont="1" applyFill="1" applyBorder="1" applyAlignment="1">
      <alignment horizontal="center" vertical="center" wrapText="1"/>
    </xf>
    <xf numFmtId="0" fontId="40" fillId="10" borderId="0" xfId="0" applyFont="1" applyFill="1" applyBorder="1" applyAlignment="1">
      <alignment horizontal="center" vertical="center" wrapText="1"/>
    </xf>
    <xf numFmtId="0" fontId="40" fillId="20" borderId="1" xfId="0" applyFont="1" applyFill="1" applyBorder="1" applyAlignment="1">
      <alignment horizontal="center" vertical="center" wrapText="1"/>
    </xf>
    <xf numFmtId="0" fontId="40" fillId="20" borderId="1" xfId="0" applyFont="1" applyFill="1" applyBorder="1" applyAlignment="1">
      <alignment horizontal="left" vertical="top" wrapText="1"/>
    </xf>
    <xf numFmtId="0" fontId="104" fillId="5" borderId="0" xfId="0" applyFont="1" applyFill="1" applyAlignment="1">
      <alignment horizontal="center" vertical="center"/>
    </xf>
    <xf numFmtId="0" fontId="104" fillId="5" borderId="0" xfId="0" applyFont="1" applyFill="1">
      <alignment vertical="center"/>
    </xf>
    <xf numFmtId="0" fontId="103" fillId="5" borderId="1" xfId="2" applyFont="1" applyFill="1" applyBorder="1" applyAlignment="1" applyProtection="1">
      <alignment horizontal="center" vertical="center" wrapText="1"/>
    </xf>
    <xf numFmtId="0" fontId="103" fillId="5" borderId="1" xfId="2" applyFont="1" applyFill="1" applyBorder="1" applyAlignment="1" applyProtection="1">
      <alignment horizontal="center" vertical="center"/>
    </xf>
    <xf numFmtId="0" fontId="104" fillId="5" borderId="1" xfId="0" applyFont="1" applyFill="1" applyBorder="1" applyAlignment="1">
      <alignment horizontal="center" vertical="center"/>
    </xf>
    <xf numFmtId="0" fontId="22" fillId="5" borderId="1" xfId="0" applyFont="1" applyFill="1" applyBorder="1">
      <alignment vertical="center"/>
    </xf>
    <xf numFmtId="0" fontId="40" fillId="3" borderId="1" xfId="0" applyFont="1" applyFill="1" applyBorder="1" applyAlignment="1">
      <alignment horizontal="center" vertical="center" wrapText="1"/>
    </xf>
    <xf numFmtId="0" fontId="87" fillId="3" borderId="1" xfId="0" quotePrefix="1" applyFont="1" applyFill="1" applyBorder="1" applyAlignment="1">
      <alignment horizontal="center" vertical="center" wrapText="1"/>
    </xf>
    <xf numFmtId="0" fontId="87" fillId="3" borderId="1" xfId="0" applyFont="1" applyFill="1" applyBorder="1" applyAlignment="1">
      <alignment horizontal="center" vertical="center" wrapText="1"/>
    </xf>
    <xf numFmtId="0" fontId="115" fillId="6" borderId="1" xfId="0" applyFont="1" applyFill="1" applyBorder="1" applyAlignment="1">
      <alignment horizontal="center" vertical="center" wrapText="1"/>
    </xf>
    <xf numFmtId="0" fontId="87" fillId="0" borderId="1" xfId="0" quotePrefix="1" applyFont="1" applyBorder="1" applyAlignment="1">
      <alignment horizontal="center" vertical="center" wrapText="1"/>
    </xf>
    <xf numFmtId="0" fontId="87" fillId="0" borderId="1" xfId="0" applyFont="1" applyBorder="1" applyAlignment="1">
      <alignment horizontal="center" vertical="center" wrapText="1"/>
    </xf>
    <xf numFmtId="0" fontId="90" fillId="3" borderId="0" xfId="0" applyFont="1" applyFill="1" applyBorder="1" applyAlignment="1">
      <alignment horizontal="left" vertical="top" wrapText="1"/>
    </xf>
    <xf numFmtId="0" fontId="87" fillId="3" borderId="5" xfId="0" applyFont="1" applyFill="1" applyBorder="1" applyAlignment="1">
      <alignment horizontal="left" vertical="top" wrapText="1"/>
    </xf>
    <xf numFmtId="0" fontId="90" fillId="3" borderId="5" xfId="0" applyFont="1" applyFill="1" applyBorder="1" applyAlignment="1">
      <alignment vertical="top" wrapText="1"/>
    </xf>
    <xf numFmtId="0" fontId="90" fillId="3" borderId="1" xfId="0" quotePrefix="1" applyFont="1" applyFill="1" applyBorder="1" applyAlignment="1">
      <alignment vertical="top" wrapText="1"/>
    </xf>
    <xf numFmtId="0" fontId="90" fillId="3" borderId="1" xfId="0" applyFont="1" applyFill="1" applyBorder="1" applyAlignment="1">
      <alignment horizontal="left" vertical="top" wrapText="1"/>
    </xf>
    <xf numFmtId="0" fontId="116" fillId="0" borderId="1" xfId="0" applyFont="1" applyBorder="1" applyAlignment="1">
      <alignment vertical="top"/>
    </xf>
    <xf numFmtId="0" fontId="90" fillId="3" borderId="0" xfId="0" applyFont="1" applyFill="1" applyAlignment="1">
      <alignment vertical="center"/>
    </xf>
    <xf numFmtId="0" fontId="23" fillId="3" borderId="5" xfId="0" applyFont="1" applyFill="1" applyBorder="1" applyAlignment="1">
      <alignment horizontal="left" vertical="top" wrapText="1"/>
    </xf>
    <xf numFmtId="0" fontId="24" fillId="3" borderId="1" xfId="0" applyFont="1" applyFill="1" applyBorder="1" applyAlignment="1">
      <alignment horizontal="left" vertical="top" wrapText="1"/>
    </xf>
    <xf numFmtId="0" fontId="24" fillId="3" borderId="1" xfId="0" applyFont="1" applyFill="1" applyBorder="1" applyAlignment="1">
      <alignment horizontal="left" vertical="top" wrapText="1"/>
    </xf>
    <xf numFmtId="0" fontId="23" fillId="3" borderId="5" xfId="0" applyFont="1" applyFill="1" applyBorder="1" applyAlignment="1">
      <alignment horizontal="left" vertical="top" wrapText="1"/>
    </xf>
    <xf numFmtId="0" fontId="23" fillId="19" borderId="5" xfId="0" applyFont="1" applyFill="1" applyBorder="1" applyAlignment="1">
      <alignment horizontal="left" vertical="top" wrapText="1"/>
    </xf>
    <xf numFmtId="0" fontId="100" fillId="0" borderId="1" xfId="0" applyFont="1" applyBorder="1" applyAlignment="1">
      <alignment vertical="center" wrapText="1"/>
    </xf>
    <xf numFmtId="0" fontId="23" fillId="0" borderId="1" xfId="0" applyFont="1" applyBorder="1" applyAlignment="1">
      <alignment horizontal="left" vertical="center" wrapText="1"/>
    </xf>
    <xf numFmtId="0" fontId="87" fillId="6" borderId="1" xfId="0" applyFont="1" applyFill="1" applyBorder="1" applyAlignment="1">
      <alignment vertical="top" wrapText="1"/>
    </xf>
    <xf numFmtId="0" fontId="23" fillId="3" borderId="5" xfId="0" applyFont="1" applyFill="1" applyBorder="1" applyAlignment="1">
      <alignment horizontal="left" vertical="top" wrapText="1"/>
    </xf>
    <xf numFmtId="0" fontId="24" fillId="3" borderId="1" xfId="0" applyFont="1" applyFill="1" applyBorder="1" applyAlignment="1">
      <alignment horizontal="left" vertical="top" wrapText="1"/>
    </xf>
    <xf numFmtId="0" fontId="24" fillId="3" borderId="1" xfId="0" quotePrefix="1" applyFont="1" applyFill="1" applyBorder="1" applyAlignment="1">
      <alignment horizontal="left" vertical="top" wrapText="1"/>
    </xf>
    <xf numFmtId="0" fontId="24" fillId="3" borderId="1" xfId="0" applyFont="1" applyFill="1" applyBorder="1" applyAlignment="1">
      <alignment horizontal="left" vertical="top" wrapText="1"/>
    </xf>
    <xf numFmtId="0" fontId="23" fillId="3" borderId="5" xfId="0" applyFont="1" applyFill="1" applyBorder="1" applyAlignment="1">
      <alignment horizontal="left" vertical="top" wrapText="1"/>
    </xf>
    <xf numFmtId="0" fontId="23" fillId="3" borderId="0" xfId="0" applyFont="1" applyFill="1" applyAlignment="1">
      <alignment vertical="top"/>
    </xf>
    <xf numFmtId="0" fontId="23" fillId="0" borderId="0" xfId="0" applyFont="1" applyAlignment="1">
      <alignment vertical="top"/>
    </xf>
    <xf numFmtId="0" fontId="23" fillId="0" borderId="1" xfId="0" applyFont="1" applyBorder="1" applyAlignment="1">
      <alignment vertical="top"/>
    </xf>
    <xf numFmtId="0" fontId="7" fillId="0" borderId="0" xfId="0" applyFont="1" applyFill="1" applyAlignment="1">
      <alignment vertical="top" wrapText="1"/>
    </xf>
    <xf numFmtId="0" fontId="19" fillId="0" borderId="0" xfId="0" applyFont="1" applyAlignment="1">
      <alignment vertical="top"/>
    </xf>
    <xf numFmtId="0" fontId="93" fillId="9" borderId="1" xfId="0" applyFont="1" applyFill="1" applyBorder="1" applyAlignment="1">
      <alignment vertical="top"/>
    </xf>
    <xf numFmtId="0" fontId="90" fillId="3" borderId="1" xfId="0" applyFont="1" applyFill="1" applyBorder="1" applyAlignment="1">
      <alignment vertical="top"/>
    </xf>
    <xf numFmtId="0" fontId="22" fillId="3" borderId="5" xfId="0" quotePrefix="1" applyFont="1" applyFill="1" applyBorder="1" applyAlignment="1">
      <alignment horizontal="left" vertical="top" wrapText="1"/>
    </xf>
    <xf numFmtId="0" fontId="40" fillId="3" borderId="1" xfId="0" quotePrefix="1" applyFont="1" applyFill="1" applyBorder="1" applyAlignment="1">
      <alignment vertical="top"/>
    </xf>
    <xf numFmtId="0" fontId="91" fillId="3" borderId="1" xfId="0" applyFont="1" applyFill="1" applyBorder="1" applyAlignment="1">
      <alignment vertical="top"/>
    </xf>
    <xf numFmtId="0" fontId="72" fillId="3" borderId="5" xfId="2" applyFont="1" applyFill="1" applyBorder="1" applyAlignment="1" applyProtection="1">
      <alignment horizontal="left" vertical="top" wrapText="1"/>
    </xf>
    <xf numFmtId="0" fontId="38" fillId="0" borderId="0" xfId="0" applyFont="1" applyAlignment="1">
      <alignment horizontal="left" vertical="top"/>
    </xf>
    <xf numFmtId="0" fontId="24" fillId="3" borderId="5" xfId="0" applyFont="1" applyFill="1" applyBorder="1" applyAlignment="1">
      <alignment horizontal="left" vertical="top"/>
    </xf>
    <xf numFmtId="0" fontId="22" fillId="3" borderId="5" xfId="0" applyFont="1" applyFill="1" applyBorder="1" applyAlignment="1">
      <alignment horizontal="left" vertical="top"/>
    </xf>
    <xf numFmtId="0" fontId="24" fillId="3" borderId="0" xfId="0" applyFont="1" applyFill="1" applyAlignment="1">
      <alignment vertical="top"/>
    </xf>
    <xf numFmtId="0" fontId="38" fillId="0" borderId="1" xfId="0" applyFont="1" applyBorder="1" applyAlignment="1">
      <alignment horizontal="left" vertical="top"/>
    </xf>
    <xf numFmtId="0" fontId="24" fillId="0" borderId="0" xfId="0" applyFont="1" applyAlignment="1">
      <alignment vertical="top"/>
    </xf>
    <xf numFmtId="0" fontId="88" fillId="0" borderId="0" xfId="0" applyFont="1" applyAlignment="1">
      <alignment horizontal="left" vertical="top"/>
    </xf>
    <xf numFmtId="0" fontId="95" fillId="3" borderId="1" xfId="0" applyFont="1" applyFill="1" applyBorder="1" applyAlignment="1">
      <alignment vertical="top"/>
    </xf>
    <xf numFmtId="0" fontId="100" fillId="0" borderId="0" xfId="0" applyFont="1" applyFill="1" applyAlignment="1">
      <alignment vertical="top"/>
    </xf>
    <xf numFmtId="0" fontId="79" fillId="3" borderId="5" xfId="2" applyFont="1" applyFill="1" applyBorder="1" applyAlignment="1" applyProtection="1">
      <alignment horizontal="left" vertical="top" wrapText="1"/>
    </xf>
    <xf numFmtId="0" fontId="85" fillId="0" borderId="1" xfId="0" applyFont="1" applyBorder="1" applyAlignment="1">
      <alignment horizontal="justify" vertical="top"/>
    </xf>
    <xf numFmtId="0" fontId="106" fillId="3" borderId="0" xfId="0" applyFont="1" applyFill="1" applyBorder="1" applyAlignment="1">
      <alignment vertical="center" wrapText="1"/>
    </xf>
    <xf numFmtId="0" fontId="106" fillId="3" borderId="0" xfId="0" applyFont="1" applyFill="1" applyBorder="1" applyAlignment="1">
      <alignment vertical="center"/>
    </xf>
    <xf numFmtId="0" fontId="23" fillId="8" borderId="7" xfId="0" applyFont="1" applyFill="1" applyBorder="1" applyAlignment="1">
      <alignment horizontal="left" vertical="top" wrapText="1"/>
    </xf>
    <xf numFmtId="0" fontId="40" fillId="3" borderId="1" xfId="0" quotePrefix="1" applyFont="1" applyFill="1" applyBorder="1" applyAlignment="1">
      <alignment horizontal="center" vertical="center" wrapText="1"/>
    </xf>
    <xf numFmtId="0" fontId="23" fillId="4" borderId="3" xfId="0" applyFont="1" applyFill="1" applyBorder="1" applyAlignment="1">
      <alignment horizontal="left" vertical="top" wrapText="1"/>
    </xf>
    <xf numFmtId="0" fontId="79" fillId="19" borderId="5" xfId="2" applyFont="1" applyFill="1" applyBorder="1" applyAlignment="1" applyProtection="1">
      <alignment horizontal="left" vertical="top" wrapText="1"/>
    </xf>
    <xf numFmtId="0" fontId="24" fillId="3" borderId="0" xfId="0" applyFont="1" applyFill="1" applyBorder="1" applyAlignment="1">
      <alignment vertical="top"/>
    </xf>
    <xf numFmtId="0" fontId="23" fillId="3" borderId="1" xfId="0" applyFont="1" applyFill="1" applyBorder="1" applyAlignment="1">
      <alignment horizontal="left" vertical="top" wrapText="1"/>
    </xf>
    <xf numFmtId="0" fontId="40" fillId="0" borderId="7" xfId="0" applyFont="1" applyBorder="1" applyAlignment="1">
      <alignment vertical="center" wrapText="1"/>
    </xf>
    <xf numFmtId="0" fontId="40" fillId="0" borderId="5" xfId="0" quotePrefix="1" applyFont="1" applyBorder="1" applyAlignment="1">
      <alignment horizontal="center" vertical="center" wrapText="1"/>
    </xf>
    <xf numFmtId="0" fontId="7" fillId="3" borderId="0" xfId="0" applyFont="1" applyFill="1" applyAlignment="1">
      <alignment vertical="center"/>
    </xf>
    <xf numFmtId="0" fontId="105" fillId="0" borderId="0" xfId="0" applyFont="1" applyAlignment="1">
      <alignment vertical="center"/>
    </xf>
    <xf numFmtId="0" fontId="105" fillId="3" borderId="0" xfId="0" applyFont="1" applyFill="1" applyAlignment="1">
      <alignment vertical="center"/>
    </xf>
    <xf numFmtId="0" fontId="101" fillId="5" borderId="1" xfId="2" applyFill="1" applyBorder="1" applyAlignment="1" applyProtection="1">
      <alignment horizontal="center" vertical="center" wrapText="1"/>
    </xf>
    <xf numFmtId="0" fontId="23" fillId="3" borderId="5" xfId="0" applyFont="1" applyFill="1" applyBorder="1" applyAlignment="1">
      <alignment horizontal="left" vertical="top" wrapText="1"/>
    </xf>
    <xf numFmtId="0" fontId="24" fillId="3" borderId="1" xfId="0" applyFont="1" applyFill="1" applyBorder="1" applyAlignment="1">
      <alignment horizontal="left" vertical="top" wrapText="1"/>
    </xf>
    <xf numFmtId="0" fontId="24" fillId="3" borderId="1" xfId="0" quotePrefix="1" applyFont="1" applyFill="1" applyBorder="1" applyAlignment="1">
      <alignment horizontal="left" vertical="top" wrapText="1"/>
    </xf>
    <xf numFmtId="0" fontId="24" fillId="3" borderId="1" xfId="0" applyFont="1" applyFill="1" applyBorder="1" applyAlignment="1">
      <alignment horizontal="left" vertical="top" wrapText="1"/>
    </xf>
    <xf numFmtId="176" fontId="23" fillId="3" borderId="1" xfId="0" quotePrefix="1" applyNumberFormat="1" applyFont="1" applyFill="1" applyBorder="1" applyAlignment="1">
      <alignment horizontal="center" vertical="center" wrapText="1"/>
    </xf>
    <xf numFmtId="0" fontId="24" fillId="3" borderId="1" xfId="0" applyFont="1" applyFill="1" applyBorder="1" applyAlignment="1">
      <alignment horizontal="left" vertical="top" wrapText="1"/>
    </xf>
    <xf numFmtId="0" fontId="101" fillId="20" borderId="1" xfId="2" applyFill="1" applyBorder="1" applyAlignment="1" applyProtection="1">
      <alignment horizontal="center" vertical="center"/>
    </xf>
    <xf numFmtId="0" fontId="22" fillId="3" borderId="1" xfId="0" applyFont="1" applyFill="1" applyBorder="1" applyAlignment="1">
      <alignment horizontal="left" vertical="top"/>
    </xf>
    <xf numFmtId="0" fontId="122" fillId="4" borderId="1" xfId="2" applyFont="1" applyFill="1" applyBorder="1" applyAlignment="1" applyProtection="1">
      <alignment horizontal="center" vertical="center" wrapText="1"/>
    </xf>
    <xf numFmtId="0" fontId="122" fillId="4" borderId="1" xfId="2" applyFont="1" applyFill="1" applyBorder="1" applyAlignment="1" applyProtection="1">
      <alignment horizontal="center" vertical="center"/>
    </xf>
    <xf numFmtId="0" fontId="123" fillId="0" borderId="0" xfId="0" applyFont="1">
      <alignment vertical="center"/>
    </xf>
    <xf numFmtId="0" fontId="123" fillId="4" borderId="1" xfId="0" applyFont="1" applyFill="1" applyBorder="1" applyAlignment="1">
      <alignment horizontal="center" vertical="center"/>
    </xf>
    <xf numFmtId="0" fontId="122" fillId="4" borderId="1" xfId="2" applyFont="1" applyFill="1" applyBorder="1" applyAlignment="1" applyProtection="1">
      <alignment vertical="center"/>
    </xf>
    <xf numFmtId="0" fontId="23" fillId="3" borderId="5" xfId="0" applyFont="1" applyFill="1" applyBorder="1" applyAlignment="1">
      <alignment horizontal="left" vertical="top" wrapText="1"/>
    </xf>
    <xf numFmtId="0" fontId="24" fillId="3" borderId="1" xfId="0" applyFont="1" applyFill="1" applyBorder="1" applyAlignment="1">
      <alignment horizontal="left" vertical="top" wrapText="1"/>
    </xf>
    <xf numFmtId="0" fontId="23" fillId="8" borderId="0" xfId="0" applyFont="1" applyFill="1" applyBorder="1" applyAlignment="1">
      <alignment horizontal="center" vertical="center" wrapText="1"/>
    </xf>
    <xf numFmtId="0" fontId="87" fillId="3" borderId="1" xfId="0" applyFont="1" applyFill="1" applyBorder="1" applyAlignment="1">
      <alignment horizontal="left" vertical="center" wrapText="1"/>
    </xf>
    <xf numFmtId="0" fontId="40" fillId="3" borderId="4" xfId="0" applyFont="1" applyFill="1" applyBorder="1" applyAlignment="1">
      <alignment horizontal="left" vertical="top" wrapText="1"/>
    </xf>
    <xf numFmtId="0" fontId="24" fillId="3" borderId="1" xfId="0" applyFont="1" applyFill="1" applyBorder="1" applyAlignment="1">
      <alignment horizontal="left" vertical="top" wrapText="1"/>
    </xf>
    <xf numFmtId="0" fontId="40" fillId="3" borderId="2" xfId="0" applyFont="1" applyFill="1" applyBorder="1" applyAlignment="1">
      <alignment horizontal="center" vertical="center"/>
    </xf>
    <xf numFmtId="0" fontId="65" fillId="3" borderId="3" xfId="0" applyFont="1" applyFill="1" applyBorder="1" applyAlignment="1">
      <alignment vertical="center" wrapText="1"/>
    </xf>
    <xf numFmtId="0" fontId="65" fillId="3" borderId="2" xfId="0" applyFont="1" applyFill="1" applyBorder="1" applyAlignment="1">
      <alignment vertical="center" wrapText="1"/>
    </xf>
    <xf numFmtId="0" fontId="66" fillId="3" borderId="1" xfId="0" applyFont="1" applyFill="1" applyBorder="1" applyAlignment="1">
      <alignment horizontal="center" vertical="center" wrapText="1"/>
    </xf>
    <xf numFmtId="0" fontId="24" fillId="3" borderId="1" xfId="0" applyFont="1" applyFill="1" applyBorder="1" applyAlignment="1">
      <alignment horizontal="left" vertical="top" wrapText="1"/>
    </xf>
    <xf numFmtId="0" fontId="23" fillId="3" borderId="5" xfId="0" applyFont="1" applyFill="1" applyBorder="1" applyAlignment="1">
      <alignment horizontal="left" vertical="top" wrapText="1"/>
    </xf>
    <xf numFmtId="0" fontId="23" fillId="8" borderId="3" xfId="0" applyFont="1" applyFill="1" applyBorder="1" applyAlignment="1">
      <alignment horizontal="center" vertical="center"/>
    </xf>
    <xf numFmtId="0" fontId="23" fillId="8" borderId="4" xfId="0" applyFont="1" applyFill="1" applyBorder="1" applyAlignment="1">
      <alignment horizontal="center" vertical="center"/>
    </xf>
    <xf numFmtId="0" fontId="23" fillId="8" borderId="2" xfId="0" applyFont="1" applyFill="1" applyBorder="1" applyAlignment="1">
      <alignment horizontal="center" vertical="center"/>
    </xf>
    <xf numFmtId="0" fontId="40" fillId="3" borderId="1" xfId="0" quotePrefix="1" applyFont="1" applyFill="1" applyBorder="1" applyAlignment="1">
      <alignment horizontal="left" vertical="top" wrapText="1"/>
    </xf>
    <xf numFmtId="0" fontId="24" fillId="3" borderId="1" xfId="0" applyFont="1" applyFill="1" applyBorder="1" applyAlignment="1">
      <alignment horizontal="left" vertical="top" wrapText="1"/>
    </xf>
    <xf numFmtId="0" fontId="24" fillId="3" borderId="1" xfId="0" quotePrefix="1" applyFont="1" applyFill="1" applyBorder="1" applyAlignment="1">
      <alignment horizontal="left" vertical="top" wrapText="1"/>
    </xf>
    <xf numFmtId="0" fontId="23" fillId="3" borderId="7" xfId="0" quotePrefix="1" applyFont="1" applyFill="1" applyBorder="1" applyAlignment="1">
      <alignment horizontal="left" vertical="top" wrapText="1"/>
    </xf>
    <xf numFmtId="0" fontId="23" fillId="0" borderId="1" xfId="0" applyFont="1" applyBorder="1" applyAlignment="1">
      <alignment horizontal="left" vertical="center" wrapText="1"/>
    </xf>
    <xf numFmtId="0" fontId="23" fillId="3" borderId="1" xfId="0" quotePrefix="1" applyFont="1" applyFill="1" applyBorder="1" applyAlignment="1">
      <alignment horizontal="left" vertical="top" wrapText="1"/>
    </xf>
    <xf numFmtId="0" fontId="0" fillId="3" borderId="1" xfId="0" applyFont="1" applyFill="1" applyBorder="1" applyAlignment="1">
      <alignment horizontal="left" vertical="top" wrapText="1"/>
    </xf>
    <xf numFmtId="0" fontId="23" fillId="3" borderId="7" xfId="0" applyFont="1" applyFill="1" applyBorder="1" applyAlignment="1">
      <alignment horizontal="left" vertical="top" wrapText="1"/>
    </xf>
    <xf numFmtId="0" fontId="23" fillId="3" borderId="1" xfId="0" applyFont="1" applyFill="1" applyBorder="1" applyAlignment="1">
      <alignment horizontal="left" vertical="top" wrapText="1"/>
    </xf>
    <xf numFmtId="0" fontId="40" fillId="0" borderId="1" xfId="0" applyFont="1" applyBorder="1" applyAlignment="1">
      <alignment horizontal="left" vertical="center" wrapText="1"/>
    </xf>
    <xf numFmtId="0" fontId="23" fillId="3" borderId="3" xfId="0" applyFont="1" applyFill="1" applyBorder="1" applyAlignment="1">
      <alignment horizontal="center" vertical="center"/>
    </xf>
    <xf numFmtId="0" fontId="23" fillId="3" borderId="2" xfId="0" applyFont="1" applyFill="1" applyBorder="1" applyAlignment="1">
      <alignment horizontal="center" vertical="center"/>
    </xf>
    <xf numFmtId="0" fontId="65" fillId="3" borderId="3" xfId="0" applyFont="1" applyFill="1" applyBorder="1" applyAlignment="1">
      <alignment horizontal="center" vertical="center" wrapText="1"/>
    </xf>
    <xf numFmtId="176" fontId="23" fillId="3" borderId="3" xfId="0" quotePrefix="1" applyNumberFormat="1" applyFont="1" applyFill="1" applyBorder="1" applyAlignment="1">
      <alignment horizontal="center" vertical="center" wrapText="1"/>
    </xf>
    <xf numFmtId="176" fontId="24" fillId="3" borderId="1" xfId="0" applyNumberFormat="1" applyFont="1" applyFill="1" applyBorder="1" applyAlignment="1">
      <alignment horizontal="left" vertical="top" wrapText="1"/>
    </xf>
    <xf numFmtId="176" fontId="23" fillId="3" borderId="1" xfId="0" applyNumberFormat="1" applyFont="1" applyFill="1" applyBorder="1" applyAlignment="1">
      <alignment horizontal="left" vertical="top" wrapText="1"/>
    </xf>
    <xf numFmtId="176" fontId="40" fillId="3" borderId="4" xfId="0" quotePrefix="1" applyNumberFormat="1" applyFont="1" applyFill="1" applyBorder="1" applyAlignment="1">
      <alignment horizontal="center" vertical="center" wrapText="1"/>
    </xf>
    <xf numFmtId="0" fontId="87" fillId="3" borderId="1" xfId="0" quotePrefix="1" applyFont="1" applyFill="1" applyBorder="1" applyAlignment="1">
      <alignment horizontal="left" vertical="top" wrapText="1"/>
    </xf>
    <xf numFmtId="0" fontId="23" fillId="3" borderId="3" xfId="0" quotePrefix="1" applyFont="1" applyFill="1" applyBorder="1" applyAlignment="1">
      <alignment horizontal="center" vertical="center" wrapText="1"/>
    </xf>
    <xf numFmtId="0" fontId="23" fillId="3" borderId="2" xfId="0"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0" fontId="114" fillId="21" borderId="0" xfId="2" applyFont="1" applyFill="1" applyBorder="1" applyAlignment="1" applyProtection="1">
      <alignment vertical="top" wrapText="1"/>
    </xf>
    <xf numFmtId="176" fontId="23" fillId="3" borderId="1" xfId="0" quotePrefix="1" applyNumberFormat="1" applyFont="1" applyFill="1" applyBorder="1" applyAlignment="1">
      <alignment horizontal="left" vertical="top" wrapText="1"/>
    </xf>
    <xf numFmtId="176" fontId="40" fillId="3" borderId="4" xfId="0" applyNumberFormat="1" applyFont="1" applyFill="1" applyBorder="1" applyAlignment="1">
      <alignment horizontal="left" vertical="top" wrapText="1"/>
    </xf>
    <xf numFmtId="176" fontId="40" fillId="3" borderId="1" xfId="0" applyNumberFormat="1" applyFont="1" applyFill="1" applyBorder="1" applyAlignment="1">
      <alignment horizontal="left" vertical="top" wrapText="1"/>
    </xf>
    <xf numFmtId="0" fontId="40" fillId="0" borderId="1" xfId="0" quotePrefix="1" applyFont="1" applyBorder="1" applyAlignment="1">
      <alignment horizontal="left" vertical="center" wrapText="1"/>
    </xf>
    <xf numFmtId="0" fontId="40" fillId="10" borderId="11" xfId="0" applyFont="1" applyFill="1" applyBorder="1" applyAlignment="1">
      <alignment horizontal="center" vertical="center" wrapText="1"/>
    </xf>
    <xf numFmtId="0" fontId="87" fillId="0" borderId="1" xfId="0" applyFont="1" applyBorder="1" applyAlignment="1">
      <alignment horizontal="left" vertical="center" wrapText="1"/>
    </xf>
    <xf numFmtId="0" fontId="23" fillId="3" borderId="3" xfId="0" quotePrefix="1" applyFont="1" applyFill="1" applyBorder="1" applyAlignment="1">
      <alignment horizontal="left" vertical="top" wrapText="1"/>
    </xf>
    <xf numFmtId="0" fontId="24" fillId="3" borderId="6" xfId="0" applyFont="1" applyFill="1" applyBorder="1" applyAlignment="1">
      <alignment vertical="top" wrapText="1"/>
    </xf>
    <xf numFmtId="0" fontId="24" fillId="3" borderId="6" xfId="0" applyFont="1" applyFill="1" applyBorder="1" applyAlignment="1">
      <alignment vertical="top"/>
    </xf>
    <xf numFmtId="0" fontId="23" fillId="19" borderId="6" xfId="0" applyFont="1" applyFill="1" applyBorder="1" applyAlignment="1">
      <alignment horizontal="left" vertical="top" wrapText="1"/>
    </xf>
    <xf numFmtId="0" fontId="40" fillId="19" borderId="6" xfId="0" applyFont="1" applyFill="1" applyBorder="1" applyAlignment="1">
      <alignment horizontal="left" vertical="top" wrapText="1"/>
    </xf>
    <xf numFmtId="0" fontId="22" fillId="19" borderId="6" xfId="0" applyFont="1" applyFill="1" applyBorder="1" applyAlignment="1">
      <alignment horizontal="left" vertical="top"/>
    </xf>
    <xf numFmtId="0" fontId="22" fillId="0" borderId="1" xfId="0" applyFont="1" applyBorder="1" applyAlignment="1">
      <alignment horizontal="left" vertical="top"/>
    </xf>
    <xf numFmtId="0" fontId="40" fillId="3" borderId="6" xfId="0" applyFont="1" applyFill="1" applyBorder="1" applyAlignment="1">
      <alignment horizontal="left" vertical="top" wrapText="1"/>
    </xf>
    <xf numFmtId="0" fontId="24" fillId="3" borderId="6" xfId="0" quotePrefix="1" applyFont="1" applyFill="1" applyBorder="1" applyAlignment="1">
      <alignment vertical="top" wrapText="1"/>
    </xf>
    <xf numFmtId="0" fontId="22" fillId="0" borderId="6" xfId="0" applyFont="1" applyBorder="1" applyAlignment="1">
      <alignment horizontal="left" vertical="top"/>
    </xf>
    <xf numFmtId="0" fontId="87" fillId="3" borderId="6" xfId="0" applyFont="1" applyFill="1" applyBorder="1" applyAlignment="1">
      <alignment horizontal="left" vertical="top" wrapText="1"/>
    </xf>
    <xf numFmtId="176" fontId="40" fillId="3" borderId="1" xfId="0" quotePrefix="1" applyNumberFormat="1" applyFont="1" applyFill="1" applyBorder="1" applyAlignment="1">
      <alignment horizontal="center" vertical="center" wrapText="1"/>
    </xf>
    <xf numFmtId="176" fontId="40" fillId="3" borderId="1" xfId="0" quotePrefix="1" applyNumberFormat="1" applyFont="1" applyFill="1" applyBorder="1" applyAlignment="1">
      <alignment horizontal="center" vertical="center"/>
    </xf>
    <xf numFmtId="0" fontId="42" fillId="0" borderId="1" xfId="0" applyFont="1" applyBorder="1" applyAlignment="1">
      <alignment horizontal="center" vertical="center"/>
    </xf>
    <xf numFmtId="0" fontId="43" fillId="0" borderId="1" xfId="0" applyFont="1" applyBorder="1">
      <alignment vertical="center"/>
    </xf>
    <xf numFmtId="0" fontId="101" fillId="3" borderId="1" xfId="2" applyFill="1" applyBorder="1" applyAlignment="1" applyProtection="1">
      <alignment horizontal="center" vertical="center" wrapText="1"/>
    </xf>
    <xf numFmtId="0" fontId="101" fillId="3" borderId="1" xfId="2" applyFill="1" applyBorder="1" applyAlignment="1" applyProtection="1">
      <alignment horizontal="center" vertical="center"/>
    </xf>
    <xf numFmtId="0" fontId="104" fillId="3" borderId="1" xfId="0" applyFont="1" applyFill="1" applyBorder="1">
      <alignment vertical="center"/>
    </xf>
    <xf numFmtId="0" fontId="101" fillId="5" borderId="3" xfId="2" applyFill="1" applyBorder="1" applyAlignment="1" applyProtection="1">
      <alignment horizontal="center" vertical="center"/>
    </xf>
    <xf numFmtId="0" fontId="22" fillId="5" borderId="3" xfId="0" applyFont="1" applyFill="1" applyBorder="1">
      <alignment vertical="center"/>
    </xf>
    <xf numFmtId="0" fontId="22" fillId="5" borderId="3" xfId="0" applyFont="1" applyFill="1" applyBorder="1" applyAlignment="1">
      <alignment horizontal="center" vertical="center"/>
    </xf>
    <xf numFmtId="0" fontId="101" fillId="4" borderId="2" xfId="2" applyFill="1" applyBorder="1" applyAlignment="1" applyProtection="1">
      <alignment horizontal="center" vertical="center"/>
    </xf>
    <xf numFmtId="0" fontId="101" fillId="4" borderId="8" xfId="2" applyFill="1" applyBorder="1" applyAlignment="1" applyProtection="1">
      <alignment horizontal="center" vertical="center" wrapText="1"/>
    </xf>
    <xf numFmtId="0" fontId="105" fillId="4" borderId="2" xfId="0" applyFont="1" applyFill="1" applyBorder="1" applyAlignment="1">
      <alignment horizontal="center" vertical="center"/>
    </xf>
    <xf numFmtId="0" fontId="118" fillId="4" borderId="2" xfId="2" applyFont="1" applyFill="1" applyBorder="1" applyAlignment="1" applyProtection="1">
      <alignment horizontal="center" vertical="center" wrapText="1"/>
    </xf>
    <xf numFmtId="0" fontId="103" fillId="3" borderId="31" xfId="2" applyFont="1" applyFill="1" applyBorder="1" applyAlignment="1" applyProtection="1">
      <alignment horizontal="center" vertical="center"/>
    </xf>
    <xf numFmtId="0" fontId="101" fillId="3" borderId="31" xfId="2" applyFill="1" applyBorder="1" applyAlignment="1" applyProtection="1">
      <alignment horizontal="center" vertical="center" wrapText="1"/>
    </xf>
    <xf numFmtId="0" fontId="101" fillId="3" borderId="31" xfId="2" applyFill="1" applyBorder="1" applyAlignment="1" applyProtection="1">
      <alignment vertical="center"/>
    </xf>
    <xf numFmtId="0" fontId="103" fillId="3" borderId="22" xfId="2" applyFont="1" applyFill="1" applyBorder="1" applyAlignment="1" applyProtection="1">
      <alignment horizontal="center" vertical="center"/>
    </xf>
    <xf numFmtId="0" fontId="103" fillId="3" borderId="33" xfId="2" applyFont="1" applyFill="1" applyBorder="1" applyAlignment="1" applyProtection="1">
      <alignment horizontal="center" vertical="center"/>
    </xf>
    <xf numFmtId="0" fontId="110" fillId="3" borderId="35" xfId="2" applyFont="1" applyFill="1" applyBorder="1" applyAlignment="1" applyProtection="1">
      <alignment horizontal="center" vertical="center" wrapText="1"/>
    </xf>
    <xf numFmtId="0" fontId="110" fillId="3" borderId="36" xfId="2" applyFont="1" applyFill="1" applyBorder="1" applyAlignment="1" applyProtection="1">
      <alignment horizontal="center" vertical="center" wrapText="1"/>
    </xf>
    <xf numFmtId="0" fontId="111" fillId="3" borderId="35" xfId="0" applyFont="1" applyFill="1" applyBorder="1" applyAlignment="1">
      <alignment horizontal="center" vertical="center"/>
    </xf>
    <xf numFmtId="0" fontId="110" fillId="3" borderId="35" xfId="2" applyFont="1" applyFill="1" applyBorder="1" applyAlignment="1" applyProtection="1">
      <alignment horizontal="center" vertical="center"/>
    </xf>
    <xf numFmtId="0" fontId="101" fillId="3" borderId="35" xfId="2" applyFill="1" applyBorder="1" applyAlignment="1" applyProtection="1">
      <alignment vertical="center"/>
    </xf>
    <xf numFmtId="0" fontId="101" fillId="3" borderId="35" xfId="2" applyFill="1" applyBorder="1" applyAlignment="1" applyProtection="1">
      <alignment horizontal="center" vertical="center"/>
    </xf>
    <xf numFmtId="0" fontId="101" fillId="3" borderId="24" xfId="2" applyFill="1" applyBorder="1" applyAlignment="1" applyProtection="1">
      <alignment horizontal="center" vertical="center"/>
    </xf>
    <xf numFmtId="0" fontId="100" fillId="0" borderId="0" xfId="0" applyFont="1">
      <alignment vertical="center"/>
    </xf>
    <xf numFmtId="0" fontId="124" fillId="0" borderId="0" xfId="0" applyFont="1">
      <alignment vertical="center"/>
    </xf>
    <xf numFmtId="0" fontId="124" fillId="0" borderId="0" xfId="0" applyFont="1" applyAlignment="1">
      <alignment horizontal="center" vertical="center"/>
    </xf>
    <xf numFmtId="0" fontId="63" fillId="0" borderId="3" xfId="0" applyFont="1" applyBorder="1" applyAlignment="1">
      <alignment horizontal="center" vertical="center" wrapText="1"/>
    </xf>
    <xf numFmtId="0" fontId="23" fillId="3" borderId="5" xfId="0" applyFont="1" applyFill="1" applyBorder="1" applyAlignment="1">
      <alignment horizontal="left" vertical="top" wrapText="1"/>
    </xf>
    <xf numFmtId="0" fontId="23" fillId="3" borderId="6" xfId="0" applyFont="1" applyFill="1" applyBorder="1" applyAlignment="1">
      <alignment horizontal="left" vertical="top" wrapText="1"/>
    </xf>
    <xf numFmtId="0" fontId="91" fillId="0" borderId="6" xfId="0" applyFont="1" applyBorder="1" applyAlignment="1">
      <alignment horizontal="justify" vertical="top"/>
    </xf>
    <xf numFmtId="0" fontId="9" fillId="5" borderId="1" xfId="0" applyFont="1" applyFill="1" applyBorder="1" applyAlignment="1">
      <alignment horizontal="center" vertical="center" wrapText="1"/>
    </xf>
    <xf numFmtId="0" fontId="125" fillId="0" borderId="1" xfId="0" applyFont="1" applyBorder="1" applyAlignment="1">
      <alignment vertical="center" wrapText="1"/>
    </xf>
    <xf numFmtId="0" fontId="9" fillId="0" borderId="1" xfId="0" applyFont="1" applyBorder="1" applyAlignment="1">
      <alignment vertical="center" wrapText="1"/>
    </xf>
    <xf numFmtId="0" fontId="125" fillId="0" borderId="0" xfId="0" applyFont="1" applyAlignment="1">
      <alignment vertical="center" wrapText="1"/>
    </xf>
    <xf numFmtId="0" fontId="23" fillId="3" borderId="8" xfId="0" applyFont="1" applyFill="1" applyBorder="1" applyAlignment="1">
      <alignment horizontal="center" vertical="center" wrapText="1"/>
    </xf>
    <xf numFmtId="0" fontId="128" fillId="3" borderId="0" xfId="0" applyFont="1" applyFill="1" applyAlignment="1">
      <alignment vertical="top" wrapText="1"/>
    </xf>
    <xf numFmtId="0" fontId="128" fillId="0" borderId="0" xfId="0" applyFont="1" applyFill="1" applyAlignment="1">
      <alignment vertical="top"/>
    </xf>
    <xf numFmtId="0" fontId="67" fillId="10" borderId="1" xfId="0" applyFont="1" applyFill="1" applyBorder="1" applyAlignment="1">
      <alignment horizontal="center" vertical="top" wrapText="1"/>
    </xf>
    <xf numFmtId="0" fontId="64" fillId="0" borderId="1" xfId="0" applyFont="1" applyFill="1" applyBorder="1" applyAlignment="1">
      <alignment horizontal="left" vertical="top" wrapText="1"/>
    </xf>
    <xf numFmtId="0" fontId="64" fillId="3" borderId="1" xfId="0" applyFont="1" applyFill="1" applyBorder="1" applyAlignment="1">
      <alignment horizontal="left" vertical="top"/>
    </xf>
    <xf numFmtId="0" fontId="64" fillId="3" borderId="1" xfId="0" applyFont="1" applyFill="1" applyBorder="1" applyAlignment="1">
      <alignment horizontal="left" vertical="top" wrapText="1"/>
    </xf>
    <xf numFmtId="0" fontId="65" fillId="3" borderId="1" xfId="0" applyFont="1" applyFill="1" applyBorder="1" applyAlignment="1">
      <alignment horizontal="left" vertical="top" wrapText="1"/>
    </xf>
    <xf numFmtId="0" fontId="64" fillId="0" borderId="1" xfId="0" applyFont="1" applyBorder="1" applyAlignment="1">
      <alignment horizontal="left" vertical="top" wrapText="1"/>
    </xf>
    <xf numFmtId="0" fontId="66" fillId="3" borderId="1" xfId="0" quotePrefix="1" applyFont="1" applyFill="1" applyBorder="1" applyAlignment="1">
      <alignment vertical="top" wrapText="1"/>
    </xf>
    <xf numFmtId="0" fontId="64" fillId="0" borderId="1" xfId="0" applyFont="1" applyBorder="1" applyAlignment="1">
      <alignment horizontal="left" vertical="top"/>
    </xf>
    <xf numFmtId="0" fontId="63" fillId="3" borderId="1" xfId="0" applyFont="1" applyFill="1" applyBorder="1" applyAlignment="1">
      <alignment horizontal="left" vertical="top" wrapText="1"/>
    </xf>
    <xf numFmtId="0" fontId="125" fillId="0" borderId="1" xfId="0" applyFont="1" applyFill="1" applyBorder="1" applyAlignment="1">
      <alignment vertical="top"/>
    </xf>
    <xf numFmtId="0" fontId="129" fillId="3" borderId="1" xfId="0" applyFont="1" applyFill="1" applyBorder="1" applyAlignment="1">
      <alignment horizontal="justify" vertical="top"/>
    </xf>
    <xf numFmtId="0" fontId="130" fillId="3" borderId="1" xfId="2" applyFont="1" applyFill="1" applyBorder="1" applyAlignment="1" applyProtection="1">
      <alignment horizontal="left" vertical="top" wrapText="1"/>
    </xf>
    <xf numFmtId="0" fontId="115" fillId="3" borderId="1" xfId="0" applyFont="1" applyFill="1" applyBorder="1" applyAlignment="1">
      <alignment horizontal="left" vertical="top" wrapText="1"/>
    </xf>
    <xf numFmtId="0" fontId="131" fillId="3" borderId="1" xfId="0" applyFont="1" applyFill="1" applyBorder="1" applyAlignment="1">
      <alignment horizontal="left" vertical="top" wrapText="1"/>
    </xf>
    <xf numFmtId="0" fontId="132" fillId="0" borderId="1" xfId="0" applyFont="1" applyBorder="1" applyAlignment="1">
      <alignment horizontal="justify" vertical="top"/>
    </xf>
    <xf numFmtId="0" fontId="129" fillId="0" borderId="1" xfId="0" applyFont="1" applyBorder="1" applyAlignment="1">
      <alignment horizontal="justify" vertical="top"/>
    </xf>
    <xf numFmtId="0" fontId="133" fillId="0" borderId="1" xfId="0" applyFont="1" applyBorder="1" applyAlignment="1">
      <alignment horizontal="justify" vertical="top"/>
    </xf>
    <xf numFmtId="0" fontId="66" fillId="0" borderId="1" xfId="0" applyFont="1" applyBorder="1" applyAlignment="1">
      <alignment vertical="top" wrapText="1"/>
    </xf>
    <xf numFmtId="0" fontId="64" fillId="2" borderId="1" xfId="0" applyFont="1" applyFill="1" applyBorder="1" applyAlignment="1">
      <alignment horizontal="left" vertical="top" wrapText="1"/>
    </xf>
    <xf numFmtId="0" fontId="134" fillId="3" borderId="1" xfId="2" applyFont="1" applyFill="1" applyBorder="1" applyAlignment="1" applyProtection="1">
      <alignment horizontal="left" vertical="top" wrapText="1"/>
    </xf>
    <xf numFmtId="0" fontId="135" fillId="0" borderId="1" xfId="2" applyFont="1" applyBorder="1" applyAlignment="1" applyProtection="1">
      <alignment vertical="top"/>
    </xf>
    <xf numFmtId="0" fontId="118" fillId="3" borderId="1" xfId="2" applyFont="1" applyFill="1" applyBorder="1" applyAlignment="1" applyProtection="1">
      <alignment horizontal="left" vertical="top" wrapText="1"/>
    </xf>
    <xf numFmtId="0" fontId="66" fillId="3" borderId="1" xfId="0" applyFont="1" applyFill="1" applyBorder="1" applyAlignment="1">
      <alignment horizontal="left" vertical="top" wrapText="1"/>
    </xf>
    <xf numFmtId="0" fontId="66" fillId="3" borderId="1" xfId="0" applyFont="1" applyFill="1" applyBorder="1" applyAlignment="1">
      <alignment vertical="top"/>
    </xf>
    <xf numFmtId="0" fontId="66" fillId="0" borderId="0" xfId="0" applyFont="1" applyAlignment="1">
      <alignment vertical="top"/>
    </xf>
    <xf numFmtId="0" fontId="64" fillId="0" borderId="0" xfId="0" applyFont="1" applyAlignment="1">
      <alignment horizontal="left" vertical="top" wrapText="1"/>
    </xf>
    <xf numFmtId="0" fontId="23" fillId="3" borderId="6" xfId="0" applyFont="1" applyFill="1" applyBorder="1" applyAlignment="1">
      <alignment horizontal="left" vertical="top" wrapText="1"/>
    </xf>
    <xf numFmtId="0" fontId="61" fillId="0" borderId="0" xfId="0" applyFont="1" applyAlignment="1">
      <alignment horizontal="center" vertical="center"/>
    </xf>
    <xf numFmtId="0" fontId="0" fillId="0" borderId="0" xfId="0" applyFont="1" applyAlignment="1">
      <alignment horizontal="center" vertical="center"/>
    </xf>
    <xf numFmtId="0" fontId="64" fillId="0" borderId="1" xfId="0" quotePrefix="1" applyFont="1" applyFill="1" applyBorder="1" applyAlignment="1">
      <alignment horizontal="left" vertical="top" wrapText="1"/>
    </xf>
    <xf numFmtId="0" fontId="24" fillId="3" borderId="7" xfId="0" applyFont="1" applyFill="1" applyBorder="1" applyAlignment="1">
      <alignment vertical="top"/>
    </xf>
    <xf numFmtId="0" fontId="23" fillId="4" borderId="7" xfId="0" applyFont="1" applyFill="1" applyBorder="1" applyAlignment="1">
      <alignment horizontal="center" vertical="top" wrapText="1"/>
    </xf>
    <xf numFmtId="0" fontId="22" fillId="3" borderId="5" xfId="0" quotePrefix="1" applyFont="1" applyFill="1" applyBorder="1" applyAlignment="1">
      <alignment horizontal="left" vertical="top"/>
    </xf>
    <xf numFmtId="0" fontId="63" fillId="11" borderId="29" xfId="0" applyFont="1" applyFill="1" applyBorder="1" applyAlignment="1">
      <alignment horizontal="center" vertical="center" wrapText="1"/>
    </xf>
    <xf numFmtId="0" fontId="121" fillId="11" borderId="1" xfId="0" applyFont="1" applyFill="1" applyBorder="1" applyAlignment="1">
      <alignment horizontal="center" vertical="center" wrapText="1"/>
    </xf>
    <xf numFmtId="0" fontId="23" fillId="11" borderId="1" xfId="0" applyFont="1" applyFill="1" applyBorder="1" applyAlignment="1">
      <alignment horizontal="center" vertical="center" wrapText="1"/>
    </xf>
    <xf numFmtId="0" fontId="23" fillId="11" borderId="1" xfId="0" applyFont="1" applyFill="1" applyBorder="1" applyAlignment="1">
      <alignment horizontal="center" vertical="center"/>
    </xf>
    <xf numFmtId="0" fontId="69" fillId="11" borderId="1" xfId="0" applyFont="1" applyFill="1" applyBorder="1" applyAlignment="1">
      <alignment horizontal="center" vertical="center" wrapText="1"/>
    </xf>
    <xf numFmtId="0" fontId="65" fillId="20" borderId="5" xfId="0" applyFont="1" applyFill="1" applyBorder="1" applyAlignment="1">
      <alignment vertical="center" wrapText="1"/>
    </xf>
    <xf numFmtId="0" fontId="82" fillId="20" borderId="6" xfId="0" applyFont="1" applyFill="1" applyBorder="1" applyAlignment="1">
      <alignment horizontal="center" vertical="center" wrapText="1"/>
    </xf>
    <xf numFmtId="0" fontId="23" fillId="20" borderId="6" xfId="0" applyFont="1" applyFill="1" applyBorder="1" applyAlignment="1">
      <alignment horizontal="center" vertical="center" wrapText="1"/>
    </xf>
    <xf numFmtId="0" fontId="50" fillId="20" borderId="1" xfId="0" applyFont="1" applyFill="1" applyBorder="1" applyAlignment="1">
      <alignment horizontal="left" vertical="center" wrapText="1"/>
    </xf>
    <xf numFmtId="0" fontId="126" fillId="3" borderId="1" xfId="0" applyFont="1" applyFill="1" applyBorder="1" applyAlignment="1">
      <alignment vertical="center" wrapText="1"/>
    </xf>
    <xf numFmtId="0" fontId="0" fillId="3" borderId="1" xfId="0" applyFont="1" applyFill="1" applyBorder="1" applyAlignment="1">
      <alignment vertical="top"/>
    </xf>
    <xf numFmtId="0" fontId="126" fillId="3" borderId="1" xfId="0" applyFont="1" applyFill="1" applyBorder="1" applyAlignment="1">
      <alignment vertical="top" wrapText="1"/>
    </xf>
    <xf numFmtId="0" fontId="40" fillId="3" borderId="5" xfId="0" applyFont="1" applyFill="1" applyBorder="1" applyAlignment="1">
      <alignment horizontal="center" vertical="center"/>
    </xf>
    <xf numFmtId="0" fontId="41" fillId="3" borderId="6" xfId="0" applyFont="1" applyFill="1" applyBorder="1" applyAlignment="1">
      <alignment horizontal="left" vertical="top" wrapText="1"/>
    </xf>
    <xf numFmtId="0" fontId="93" fillId="3" borderId="6" xfId="0" applyFont="1" applyFill="1" applyBorder="1" applyAlignment="1">
      <alignment horizontal="left" vertical="top" wrapText="1"/>
    </xf>
    <xf numFmtId="0" fontId="24" fillId="3" borderId="6" xfId="0" quotePrefix="1" applyFont="1" applyFill="1" applyBorder="1" applyAlignment="1">
      <alignment horizontal="left" vertical="top" wrapText="1"/>
    </xf>
    <xf numFmtId="0" fontId="90" fillId="3" borderId="6" xfId="0" applyFont="1" applyFill="1" applyBorder="1" applyAlignment="1">
      <alignment horizontal="left" vertical="top" wrapText="1"/>
    </xf>
    <xf numFmtId="0" fontId="86" fillId="3" borderId="6" xfId="2" applyFont="1" applyFill="1" applyBorder="1" applyAlignment="1" applyProtection="1">
      <alignment horizontal="left" vertical="top" wrapText="1"/>
    </xf>
    <xf numFmtId="0" fontId="27" fillId="3" borderId="6" xfId="2" applyFont="1" applyFill="1" applyBorder="1" applyAlignment="1" applyProtection="1">
      <alignment horizontal="left" vertical="top" wrapText="1"/>
    </xf>
    <xf numFmtId="0" fontId="24" fillId="3" borderId="7" xfId="0" quotePrefix="1" applyFont="1" applyFill="1" applyBorder="1" applyAlignment="1">
      <alignment horizontal="left" vertical="top"/>
    </xf>
    <xf numFmtId="0" fontId="24" fillId="3" borderId="6" xfId="0" applyFont="1" applyFill="1" applyBorder="1" applyAlignment="1">
      <alignment horizontal="left" vertical="top"/>
    </xf>
    <xf numFmtId="0" fontId="95" fillId="3" borderId="6" xfId="0" applyFont="1" applyFill="1" applyBorder="1" applyAlignment="1">
      <alignment horizontal="left" vertical="top" wrapText="1"/>
    </xf>
    <xf numFmtId="0" fontId="23" fillId="3" borderId="1" xfId="2" applyFont="1" applyFill="1" applyBorder="1" applyAlignment="1" applyProtection="1">
      <alignment horizontal="left" vertical="top" wrapText="1"/>
    </xf>
    <xf numFmtId="0" fontId="83" fillId="3" borderId="1" xfId="0" applyFont="1" applyFill="1" applyBorder="1" applyAlignment="1">
      <alignment horizontal="left" vertical="top" wrapText="1"/>
    </xf>
    <xf numFmtId="0" fontId="87" fillId="3" borderId="1" xfId="0" applyFont="1" applyFill="1" applyBorder="1" applyAlignment="1">
      <alignment horizontal="left" vertical="top" wrapText="1"/>
    </xf>
    <xf numFmtId="0" fontId="79" fillId="3" borderId="1" xfId="2" applyFont="1" applyFill="1" applyBorder="1" applyAlignment="1" applyProtection="1">
      <alignment horizontal="left" vertical="top" wrapText="1"/>
    </xf>
    <xf numFmtId="0" fontId="24" fillId="3" borderId="1" xfId="2" applyFont="1" applyFill="1" applyBorder="1" applyAlignment="1" applyProtection="1">
      <alignment horizontal="left" vertical="top" wrapText="1"/>
    </xf>
    <xf numFmtId="0" fontId="54" fillId="3" borderId="1" xfId="2" applyFont="1" applyFill="1" applyBorder="1" applyAlignment="1" applyProtection="1">
      <alignment horizontal="left" vertical="top" wrapText="1"/>
    </xf>
    <xf numFmtId="0" fontId="48" fillId="3" borderId="1" xfId="0" applyFont="1" applyFill="1" applyBorder="1" applyAlignment="1">
      <alignment horizontal="left" vertical="top" wrapText="1"/>
    </xf>
    <xf numFmtId="0" fontId="120" fillId="3" borderId="1" xfId="2" applyFont="1" applyFill="1" applyBorder="1" applyAlignment="1" applyProtection="1">
      <alignment horizontal="left" vertical="top" wrapText="1"/>
    </xf>
    <xf numFmtId="176" fontId="23" fillId="3" borderId="1" xfId="0" quotePrefix="1" applyNumberFormat="1" applyFont="1" applyFill="1" applyBorder="1" applyAlignment="1">
      <alignment horizontal="center" vertical="center" wrapText="1"/>
    </xf>
    <xf numFmtId="0" fontId="63" fillId="20" borderId="1" xfId="0" applyFont="1" applyFill="1" applyBorder="1" applyAlignment="1">
      <alignment horizontal="center" vertical="center" wrapText="1"/>
    </xf>
    <xf numFmtId="0" fontId="0" fillId="0" borderId="1" xfId="0" applyFont="1" applyBorder="1" applyAlignment="1">
      <alignment horizontal="left" vertical="top" wrapText="1"/>
    </xf>
    <xf numFmtId="0" fontId="101" fillId="5" borderId="1" xfId="2" applyFill="1" applyBorder="1" applyAlignment="1" applyProtection="1">
      <alignment horizontal="center" vertical="center"/>
    </xf>
    <xf numFmtId="0" fontId="22" fillId="3" borderId="1" xfId="0" applyFont="1" applyFill="1" applyBorder="1" applyAlignment="1">
      <alignment horizontal="center" vertical="center"/>
    </xf>
    <xf numFmtId="0" fontId="22" fillId="0" borderId="1" xfId="0" applyFont="1" applyFill="1" applyBorder="1" applyAlignment="1">
      <alignment horizontal="left" vertical="top" wrapText="1"/>
    </xf>
    <xf numFmtId="0" fontId="22" fillId="2" borderId="1" xfId="0" applyFont="1" applyFill="1" applyBorder="1" applyAlignment="1">
      <alignment horizontal="left" vertical="top" wrapText="1"/>
    </xf>
    <xf numFmtId="0" fontId="0" fillId="0" borderId="1" xfId="0" applyFill="1" applyBorder="1" applyAlignment="1">
      <alignment vertical="top"/>
    </xf>
    <xf numFmtId="0" fontId="84" fillId="0" borderId="1" xfId="0" applyFont="1" applyBorder="1" applyAlignment="1">
      <alignment horizontal="justify" vertical="top"/>
    </xf>
    <xf numFmtId="0" fontId="101" fillId="0" borderId="1" xfId="2" applyBorder="1" applyAlignment="1" applyProtection="1">
      <alignment horizontal="justify" vertical="top"/>
    </xf>
    <xf numFmtId="0" fontId="91" fillId="3" borderId="1" xfId="0" applyFont="1" applyFill="1" applyBorder="1" applyAlignment="1">
      <alignment horizontal="justify" vertical="top"/>
    </xf>
    <xf numFmtId="0" fontId="48" fillId="0" borderId="1" xfId="0" applyFont="1" applyBorder="1" applyAlignment="1">
      <alignment horizontal="left" vertical="top" wrapText="1"/>
    </xf>
    <xf numFmtId="0" fontId="101" fillId="3" borderId="1" xfId="2" applyFill="1" applyBorder="1" applyAlignment="1" applyProtection="1">
      <alignment horizontal="left" vertical="top" wrapText="1"/>
    </xf>
    <xf numFmtId="0" fontId="0" fillId="0" borderId="0" xfId="0" applyFont="1" applyFill="1" applyBorder="1">
      <alignment vertical="center"/>
    </xf>
    <xf numFmtId="0" fontId="136" fillId="22" borderId="1" xfId="4" applyBorder="1" applyAlignment="1">
      <alignment horizontal="left" vertical="top" wrapText="1"/>
    </xf>
    <xf numFmtId="0" fontId="23" fillId="3" borderId="2" xfId="0" quotePrefix="1" applyFont="1" applyFill="1" applyBorder="1" applyAlignment="1">
      <alignment horizontal="center" vertical="center" wrapText="1"/>
    </xf>
    <xf numFmtId="0" fontId="23" fillId="3" borderId="3" xfId="0" applyFont="1" applyFill="1" applyBorder="1" applyAlignment="1">
      <alignment horizontal="center" vertical="center"/>
    </xf>
    <xf numFmtId="0" fontId="23" fillId="3" borderId="5" xfId="0" applyFont="1" applyFill="1" applyBorder="1" applyAlignment="1">
      <alignment horizontal="left" vertical="top" wrapText="1"/>
    </xf>
    <xf numFmtId="176" fontId="23" fillId="3" borderId="3" xfId="0" quotePrefix="1" applyNumberFormat="1" applyFont="1" applyFill="1" applyBorder="1" applyAlignment="1">
      <alignment horizontal="center" vertical="center" wrapText="1"/>
    </xf>
    <xf numFmtId="0" fontId="50" fillId="12" borderId="15" xfId="0" applyFont="1" applyFill="1" applyBorder="1" applyAlignment="1">
      <alignment horizontal="center" vertical="center" wrapText="1"/>
    </xf>
    <xf numFmtId="0" fontId="50" fillId="12" borderId="1" xfId="0" applyFont="1" applyFill="1" applyBorder="1" applyAlignment="1">
      <alignment horizontal="center" vertical="center" wrapText="1"/>
    </xf>
    <xf numFmtId="0" fontId="47" fillId="0" borderId="1" xfId="0" applyFont="1" applyBorder="1" applyAlignment="1">
      <alignment horizontal="center" vertical="center"/>
    </xf>
    <xf numFmtId="0" fontId="80" fillId="0" borderId="1" xfId="0" applyFont="1" applyBorder="1" applyAlignment="1">
      <alignment vertical="center" wrapText="1"/>
    </xf>
    <xf numFmtId="0" fontId="101" fillId="17" borderId="0" xfId="2" applyFill="1" applyAlignment="1" applyProtection="1">
      <alignment vertical="center"/>
    </xf>
    <xf numFmtId="176" fontId="23" fillId="3" borderId="1" xfId="0" quotePrefix="1" applyNumberFormat="1" applyFont="1" applyFill="1" applyBorder="1" applyAlignment="1">
      <alignment horizontal="center" vertical="center" wrapText="1"/>
    </xf>
    <xf numFmtId="176" fontId="21" fillId="3" borderId="1" xfId="0" applyNumberFormat="1" applyFont="1" applyFill="1" applyBorder="1" applyAlignment="1">
      <alignment horizontal="left" vertical="top" wrapText="1"/>
    </xf>
    <xf numFmtId="176" fontId="23" fillId="3" borderId="1" xfId="0" quotePrefix="1" applyNumberFormat="1" applyFont="1" applyFill="1" applyBorder="1" applyAlignment="1">
      <alignment horizontal="center" vertical="center" wrapText="1"/>
    </xf>
    <xf numFmtId="176" fontId="23" fillId="3" borderId="3" xfId="0" quotePrefix="1" applyNumberFormat="1" applyFont="1" applyFill="1" applyBorder="1" applyAlignment="1">
      <alignment horizontal="center" vertical="center" wrapText="1"/>
    </xf>
    <xf numFmtId="176" fontId="23" fillId="3" borderId="1" xfId="0" quotePrefix="1" applyNumberFormat="1" applyFont="1" applyFill="1" applyBorder="1" applyAlignment="1">
      <alignment horizontal="center" vertical="center" wrapText="1"/>
    </xf>
    <xf numFmtId="0" fontId="124" fillId="0" borderId="0" xfId="0" applyFont="1" applyAlignment="1">
      <alignment vertical="center" wrapText="1"/>
    </xf>
    <xf numFmtId="176" fontId="23" fillId="3" borderId="1" xfId="0" quotePrefix="1" applyNumberFormat="1" applyFont="1" applyFill="1" applyBorder="1" applyAlignment="1">
      <alignment horizontal="center" vertical="center" wrapText="1"/>
    </xf>
    <xf numFmtId="0" fontId="101" fillId="0" borderId="0" xfId="2" applyAlignment="1" applyProtection="1">
      <alignment vertical="top" wrapText="1"/>
    </xf>
    <xf numFmtId="0" fontId="137" fillId="0" borderId="1" xfId="2" applyFont="1" applyBorder="1" applyAlignment="1" applyProtection="1">
      <alignment vertical="top"/>
    </xf>
    <xf numFmtId="0" fontId="23" fillId="3" borderId="3" xfId="0" applyFont="1" applyFill="1" applyBorder="1" applyAlignment="1">
      <alignment horizontal="center" vertical="center"/>
    </xf>
    <xf numFmtId="0" fontId="23" fillId="3" borderId="2" xfId="0" applyFont="1" applyFill="1" applyBorder="1" applyAlignment="1">
      <alignment horizontal="center" vertical="center"/>
    </xf>
    <xf numFmtId="0" fontId="65" fillId="3" borderId="3" xfId="0" applyFont="1" applyFill="1" applyBorder="1" applyAlignment="1">
      <alignment horizontal="center" vertical="center" wrapText="1"/>
    </xf>
    <xf numFmtId="0" fontId="65" fillId="3" borderId="2" xfId="0" applyFont="1" applyFill="1" applyBorder="1" applyAlignment="1">
      <alignment horizontal="center" vertical="center" wrapText="1"/>
    </xf>
    <xf numFmtId="0" fontId="65" fillId="3" borderId="18" xfId="0" applyFont="1" applyFill="1" applyBorder="1" applyAlignment="1">
      <alignment horizontal="center" vertical="center" wrapText="1"/>
    </xf>
    <xf numFmtId="0" fontId="65" fillId="3" borderId="19" xfId="0" applyFont="1" applyFill="1" applyBorder="1" applyAlignment="1">
      <alignment horizontal="center" vertical="center" wrapText="1"/>
    </xf>
    <xf numFmtId="0" fontId="65" fillId="3" borderId="20" xfId="0" applyFont="1" applyFill="1" applyBorder="1" applyAlignment="1">
      <alignment horizontal="center" vertical="center" wrapText="1"/>
    </xf>
    <xf numFmtId="176" fontId="23" fillId="3" borderId="21" xfId="0" quotePrefix="1" applyNumberFormat="1" applyFont="1" applyFill="1" applyBorder="1" applyAlignment="1">
      <alignment horizontal="center" vertical="center" wrapText="1"/>
    </xf>
    <xf numFmtId="176" fontId="23" fillId="3" borderId="23" xfId="0" quotePrefix="1" applyNumberFormat="1" applyFont="1" applyFill="1" applyBorder="1" applyAlignment="1">
      <alignment horizontal="center" vertical="center" wrapText="1"/>
    </xf>
    <xf numFmtId="0" fontId="23" fillId="3" borderId="22" xfId="0" applyFont="1" applyFill="1" applyBorder="1" applyAlignment="1">
      <alignment horizontal="center" vertical="center" wrapText="1"/>
    </xf>
    <xf numFmtId="0" fontId="23" fillId="3" borderId="24" xfId="0" applyFont="1" applyFill="1" applyBorder="1" applyAlignment="1">
      <alignment horizontal="center" vertical="center" wrapText="1"/>
    </xf>
    <xf numFmtId="0" fontId="23" fillId="3" borderId="26" xfId="0" applyFont="1" applyFill="1" applyBorder="1" applyAlignment="1">
      <alignment horizontal="center" vertical="center" wrapText="1"/>
    </xf>
    <xf numFmtId="0" fontId="23" fillId="3" borderId="28" xfId="0" applyFont="1" applyFill="1" applyBorder="1" applyAlignment="1">
      <alignment horizontal="center" vertical="center" wrapText="1"/>
    </xf>
    <xf numFmtId="176" fontId="23" fillId="3" borderId="3" xfId="0" quotePrefix="1" applyNumberFormat="1" applyFont="1" applyFill="1" applyBorder="1" applyAlignment="1">
      <alignment horizontal="center" vertical="center" wrapText="1"/>
    </xf>
    <xf numFmtId="176" fontId="23" fillId="3" borderId="4" xfId="0" quotePrefix="1" applyNumberFormat="1" applyFont="1" applyFill="1" applyBorder="1" applyAlignment="1">
      <alignment horizontal="center" vertical="center" wrapText="1"/>
    </xf>
    <xf numFmtId="176" fontId="23" fillId="3" borderId="2" xfId="0" quotePrefix="1" applyNumberFormat="1" applyFont="1" applyFill="1" applyBorder="1" applyAlignment="1">
      <alignment horizontal="center" vertical="center" wrapText="1"/>
    </xf>
    <xf numFmtId="0" fontId="23" fillId="3" borderId="4" xfId="0" applyFont="1" applyFill="1" applyBorder="1" applyAlignment="1">
      <alignment horizontal="center" vertical="center"/>
    </xf>
    <xf numFmtId="176" fontId="23" fillId="3" borderId="25" xfId="0" quotePrefix="1" applyNumberFormat="1" applyFont="1" applyFill="1" applyBorder="1" applyAlignment="1">
      <alignment horizontal="center" vertical="center" wrapText="1"/>
    </xf>
    <xf numFmtId="176" fontId="23" fillId="3" borderId="27" xfId="0" quotePrefix="1" applyNumberFormat="1" applyFont="1" applyFill="1" applyBorder="1" applyAlignment="1">
      <alignment horizontal="center" vertical="center" wrapText="1"/>
    </xf>
    <xf numFmtId="0" fontId="22" fillId="6" borderId="3" xfId="0" applyFont="1" applyFill="1" applyBorder="1" applyAlignment="1">
      <alignment horizontal="center" vertical="center" wrapText="1"/>
    </xf>
    <xf numFmtId="0" fontId="22" fillId="6" borderId="4" xfId="0" applyFont="1" applyFill="1" applyBorder="1" applyAlignment="1">
      <alignment horizontal="center" vertical="center" wrapText="1"/>
    </xf>
    <xf numFmtId="0" fontId="82" fillId="12" borderId="5" xfId="0" applyFont="1" applyFill="1" applyBorder="1" applyAlignment="1">
      <alignment horizontal="left" vertical="center" wrapText="1"/>
    </xf>
    <xf numFmtId="0" fontId="82" fillId="12" borderId="6" xfId="0" applyFont="1" applyFill="1" applyBorder="1" applyAlignment="1">
      <alignment horizontal="left" vertical="center" wrapText="1"/>
    </xf>
    <xf numFmtId="0" fontId="82" fillId="12" borderId="9" xfId="0" applyFont="1" applyFill="1" applyBorder="1" applyAlignment="1">
      <alignment horizontal="left" vertical="center" wrapText="1"/>
    </xf>
    <xf numFmtId="0" fontId="23" fillId="3" borderId="25" xfId="0" applyFont="1" applyFill="1" applyBorder="1" applyAlignment="1">
      <alignment horizontal="center" vertical="center"/>
    </xf>
    <xf numFmtId="0" fontId="55" fillId="11" borderId="1" xfId="0" applyFont="1" applyFill="1" applyBorder="1" applyAlignment="1">
      <alignment horizontal="center" vertical="center"/>
    </xf>
    <xf numFmtId="0" fontId="23" fillId="3" borderId="4" xfId="0" quotePrefix="1" applyFont="1" applyFill="1" applyBorder="1" applyAlignment="1">
      <alignment horizontal="center" vertical="center" wrapText="1"/>
    </xf>
    <xf numFmtId="0" fontId="23" fillId="3" borderId="2" xfId="0" quotePrefix="1" applyFont="1" applyFill="1" applyBorder="1" applyAlignment="1">
      <alignment horizontal="center" vertical="center" wrapText="1"/>
    </xf>
    <xf numFmtId="0" fontId="40" fillId="3" borderId="5" xfId="0" quotePrefix="1" applyFont="1" applyFill="1" applyBorder="1" applyAlignment="1">
      <alignment horizontal="left" vertical="top" wrapText="1"/>
    </xf>
    <xf numFmtId="0" fontId="40" fillId="3" borderId="6" xfId="0" quotePrefix="1" applyFont="1" applyFill="1" applyBorder="1" applyAlignment="1">
      <alignment horizontal="left" vertical="top" wrapText="1"/>
    </xf>
    <xf numFmtId="0" fontId="40" fillId="3" borderId="7" xfId="0" quotePrefix="1" applyFont="1" applyFill="1" applyBorder="1" applyAlignment="1">
      <alignment horizontal="left" vertical="top" wrapText="1"/>
    </xf>
    <xf numFmtId="0" fontId="23" fillId="0" borderId="5" xfId="0" applyFont="1" applyBorder="1" applyAlignment="1">
      <alignment horizontal="left" vertical="center" wrapText="1"/>
    </xf>
    <xf numFmtId="0" fontId="23" fillId="0" borderId="6" xfId="0" applyFont="1" applyBorder="1" applyAlignment="1">
      <alignment horizontal="left" vertical="center" wrapText="1"/>
    </xf>
    <xf numFmtId="0" fontId="23" fillId="0" borderId="7" xfId="0" applyFont="1" applyBorder="1" applyAlignment="1">
      <alignment horizontal="left" vertical="center" wrapText="1"/>
    </xf>
    <xf numFmtId="0" fontId="23" fillId="3" borderId="5" xfId="0" quotePrefix="1" applyFont="1" applyFill="1" applyBorder="1" applyAlignment="1">
      <alignment horizontal="left" vertical="top" wrapText="1"/>
    </xf>
    <xf numFmtId="0" fontId="23" fillId="3" borderId="6" xfId="0" quotePrefix="1" applyFont="1" applyFill="1" applyBorder="1" applyAlignment="1">
      <alignment horizontal="left" vertical="top" wrapText="1"/>
    </xf>
    <xf numFmtId="0" fontId="23" fillId="3" borderId="7" xfId="0" quotePrefix="1" applyFont="1" applyFill="1" applyBorder="1" applyAlignment="1">
      <alignment horizontal="left" vertical="top" wrapText="1"/>
    </xf>
    <xf numFmtId="0" fontId="40" fillId="0" borderId="5" xfId="0" applyFont="1" applyBorder="1" applyAlignment="1">
      <alignment horizontal="left" vertical="center" wrapText="1"/>
    </xf>
    <xf numFmtId="0" fontId="40" fillId="0" borderId="6" xfId="0" applyFont="1" applyBorder="1" applyAlignment="1">
      <alignment horizontal="left" vertical="center" wrapText="1"/>
    </xf>
    <xf numFmtId="0" fontId="40" fillId="0" borderId="7" xfId="0" applyFont="1" applyBorder="1" applyAlignment="1">
      <alignment horizontal="left" vertical="center" wrapText="1"/>
    </xf>
    <xf numFmtId="0" fontId="22" fillId="0" borderId="5" xfId="0" applyFont="1" applyBorder="1" applyAlignment="1">
      <alignment horizontal="left" vertical="center" wrapText="1"/>
    </xf>
    <xf numFmtId="0" fontId="22" fillId="0" borderId="6" xfId="0" applyFont="1" applyBorder="1" applyAlignment="1">
      <alignment horizontal="left" vertical="center" wrapText="1"/>
    </xf>
    <xf numFmtId="0" fontId="22" fillId="0" borderId="7" xfId="0" applyFont="1" applyBorder="1" applyAlignment="1">
      <alignment horizontal="left" vertical="center" wrapText="1"/>
    </xf>
    <xf numFmtId="0" fontId="40" fillId="0" borderId="5" xfId="0" applyFont="1" applyBorder="1" applyAlignment="1">
      <alignment horizontal="left" vertical="top" wrapText="1"/>
    </xf>
    <xf numFmtId="0" fontId="40" fillId="0" borderId="6" xfId="0" applyFont="1" applyBorder="1" applyAlignment="1">
      <alignment horizontal="left" vertical="top" wrapText="1"/>
    </xf>
    <xf numFmtId="0" fontId="40" fillId="0" borderId="7" xfId="0" applyFont="1" applyBorder="1" applyAlignment="1">
      <alignment horizontal="left" vertical="top" wrapText="1"/>
    </xf>
    <xf numFmtId="0" fontId="23" fillId="3" borderId="5" xfId="0" applyFont="1" applyFill="1" applyBorder="1" applyAlignment="1">
      <alignment horizontal="left" vertical="top" wrapText="1"/>
    </xf>
    <xf numFmtId="0" fontId="23" fillId="3" borderId="6" xfId="0" applyFont="1" applyFill="1" applyBorder="1" applyAlignment="1">
      <alignment horizontal="left" vertical="top" wrapText="1"/>
    </xf>
    <xf numFmtId="0" fontId="23" fillId="3" borderId="7" xfId="0" applyFont="1" applyFill="1" applyBorder="1" applyAlignment="1">
      <alignment horizontal="left" vertical="top" wrapText="1"/>
    </xf>
    <xf numFmtId="0" fontId="23" fillId="0" borderId="5" xfId="0" quotePrefix="1" applyFont="1" applyBorder="1" applyAlignment="1">
      <alignment horizontal="left" vertical="center" wrapText="1"/>
    </xf>
    <xf numFmtId="0" fontId="23" fillId="7" borderId="3" xfId="0" quotePrefix="1" applyFont="1" applyFill="1" applyBorder="1" applyAlignment="1">
      <alignment horizontal="center" vertical="center" wrapText="1"/>
    </xf>
    <xf numFmtId="0" fontId="23" fillId="7" borderId="4" xfId="0" quotePrefix="1" applyFont="1" applyFill="1" applyBorder="1" applyAlignment="1">
      <alignment horizontal="center" vertical="center" wrapText="1"/>
    </xf>
    <xf numFmtId="0" fontId="23" fillId="7" borderId="2" xfId="0" quotePrefix="1" applyFont="1" applyFill="1" applyBorder="1" applyAlignment="1">
      <alignment horizontal="center" vertical="center" wrapText="1"/>
    </xf>
    <xf numFmtId="0" fontId="24" fillId="7" borderId="3" xfId="0" quotePrefix="1" applyFont="1" applyFill="1" applyBorder="1" applyAlignment="1">
      <alignment horizontal="center" vertical="top" wrapText="1"/>
    </xf>
    <xf numFmtId="0" fontId="24" fillId="7" borderId="4" xfId="0" quotePrefix="1" applyFont="1" applyFill="1" applyBorder="1" applyAlignment="1">
      <alignment horizontal="center" vertical="top" wrapText="1"/>
    </xf>
    <xf numFmtId="0" fontId="24" fillId="7" borderId="3" xfId="0" applyFont="1" applyFill="1" applyBorder="1" applyAlignment="1">
      <alignment horizontal="center" vertical="top" wrapText="1"/>
    </xf>
    <xf numFmtId="0" fontId="24" fillId="7" borderId="4" xfId="0" applyFont="1" applyFill="1" applyBorder="1" applyAlignment="1">
      <alignment horizontal="center" vertical="top" wrapText="1"/>
    </xf>
    <xf numFmtId="0" fontId="23" fillId="3" borderId="3" xfId="0" quotePrefix="1" applyFont="1" applyFill="1" applyBorder="1" applyAlignment="1">
      <alignment horizontal="left" vertical="center" wrapText="1"/>
    </xf>
    <xf numFmtId="0" fontId="23" fillId="3" borderId="4" xfId="0" quotePrefix="1" applyFont="1" applyFill="1" applyBorder="1" applyAlignment="1">
      <alignment horizontal="left" vertical="center" wrapText="1"/>
    </xf>
    <xf numFmtId="0" fontId="23" fillId="3" borderId="2" xfId="0" quotePrefix="1" applyFont="1" applyFill="1" applyBorder="1" applyAlignment="1">
      <alignment horizontal="left" vertical="center" wrapText="1"/>
    </xf>
    <xf numFmtId="0" fontId="24" fillId="3" borderId="3" xfId="0" applyFont="1" applyFill="1" applyBorder="1" applyAlignment="1">
      <alignment horizontal="center" vertical="center"/>
    </xf>
    <xf numFmtId="0" fontId="24" fillId="3" borderId="2" xfId="0" applyFont="1" applyFill="1" applyBorder="1" applyAlignment="1">
      <alignment horizontal="center" vertical="center"/>
    </xf>
    <xf numFmtId="0" fontId="24" fillId="3" borderId="4" xfId="0" applyFont="1" applyFill="1" applyBorder="1" applyAlignment="1">
      <alignment horizontal="center" vertical="center"/>
    </xf>
    <xf numFmtId="0" fontId="24" fillId="3" borderId="3" xfId="0" applyFont="1" applyFill="1" applyBorder="1" applyAlignment="1">
      <alignment horizontal="center" vertical="top" wrapText="1"/>
    </xf>
    <xf numFmtId="0" fontId="24" fillId="3" borderId="2" xfId="0" applyFont="1" applyFill="1" applyBorder="1" applyAlignment="1">
      <alignment horizontal="center" vertical="top" wrapText="1"/>
    </xf>
    <xf numFmtId="0" fontId="24" fillId="7" borderId="1" xfId="0" applyFont="1" applyFill="1" applyBorder="1" applyAlignment="1">
      <alignment horizontal="center" vertical="top" wrapText="1"/>
    </xf>
    <xf numFmtId="0" fontId="23" fillId="4" borderId="5" xfId="0" applyFont="1" applyFill="1" applyBorder="1" applyAlignment="1">
      <alignment horizontal="left" vertical="top" wrapText="1"/>
    </xf>
    <xf numFmtId="0" fontId="23" fillId="4" borderId="6"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3" borderId="3" xfId="0" applyFont="1" applyFill="1" applyBorder="1" applyAlignment="1">
      <alignment horizontal="center" vertical="top"/>
    </xf>
    <xf numFmtId="0" fontId="24" fillId="3" borderId="2" xfId="0" applyFont="1" applyFill="1" applyBorder="1" applyAlignment="1">
      <alignment horizontal="center" vertical="top"/>
    </xf>
    <xf numFmtId="0" fontId="24" fillId="3" borderId="4" xfId="0" applyFont="1" applyFill="1" applyBorder="1" applyAlignment="1">
      <alignment horizontal="center" vertical="top"/>
    </xf>
    <xf numFmtId="0" fontId="24" fillId="3" borderId="1" xfId="0" quotePrefix="1" applyFont="1" applyFill="1" applyBorder="1" applyAlignment="1">
      <alignment horizontal="center" vertical="center" wrapText="1"/>
    </xf>
    <xf numFmtId="0" fontId="24" fillId="7" borderId="1" xfId="0" applyFont="1" applyFill="1" applyBorder="1" applyAlignment="1">
      <alignment horizontal="center" vertical="top"/>
    </xf>
    <xf numFmtId="0" fontId="23" fillId="7" borderId="1" xfId="0" quotePrefix="1" applyFont="1" applyFill="1" applyBorder="1" applyAlignment="1">
      <alignment horizontal="left" vertical="center" wrapText="1"/>
    </xf>
    <xf numFmtId="0" fontId="24" fillId="7" borderId="2" xfId="0" applyFont="1" applyFill="1" applyBorder="1" applyAlignment="1">
      <alignment horizontal="center" vertical="top"/>
    </xf>
    <xf numFmtId="0" fontId="23" fillId="3" borderId="3" xfId="0" quotePrefix="1" applyFont="1" applyFill="1" applyBorder="1" applyAlignment="1">
      <alignment horizontal="left" vertical="center"/>
    </xf>
    <xf numFmtId="0" fontId="23" fillId="3" borderId="4" xfId="0" quotePrefix="1" applyFont="1" applyFill="1" applyBorder="1" applyAlignment="1">
      <alignment horizontal="left" vertical="center"/>
    </xf>
    <xf numFmtId="0" fontId="23" fillId="3" borderId="2" xfId="0" quotePrefix="1" applyFont="1" applyFill="1" applyBorder="1" applyAlignment="1">
      <alignment horizontal="left" vertical="center"/>
    </xf>
    <xf numFmtId="0" fontId="24" fillId="7" borderId="2" xfId="0" applyFont="1" applyFill="1" applyBorder="1" applyAlignment="1">
      <alignment horizontal="center" vertical="top" wrapText="1"/>
    </xf>
    <xf numFmtId="0" fontId="23" fillId="4" borderId="3" xfId="0" applyFont="1" applyFill="1" applyBorder="1" applyAlignment="1">
      <alignment horizontal="center" vertical="top" wrapText="1"/>
    </xf>
    <xf numFmtId="0" fontId="23" fillId="4" borderId="4" xfId="0" applyFont="1" applyFill="1" applyBorder="1" applyAlignment="1">
      <alignment horizontal="center" vertical="top" wrapText="1"/>
    </xf>
    <xf numFmtId="0" fontId="23" fillId="4" borderId="2" xfId="0" applyFont="1" applyFill="1" applyBorder="1" applyAlignment="1">
      <alignment horizontal="center" vertical="top" wrapText="1"/>
    </xf>
    <xf numFmtId="0" fontId="23" fillId="3" borderId="3" xfId="0" quotePrefix="1" applyFont="1" applyFill="1" applyBorder="1" applyAlignment="1">
      <alignment horizontal="center" vertical="center" wrapText="1"/>
    </xf>
    <xf numFmtId="0" fontId="26" fillId="7" borderId="3" xfId="0" applyFont="1" applyFill="1" applyBorder="1" applyAlignment="1">
      <alignment horizontal="center" vertical="top"/>
    </xf>
    <xf numFmtId="0" fontId="26" fillId="7" borderId="2" xfId="0" applyFont="1" applyFill="1" applyBorder="1" applyAlignment="1">
      <alignment horizontal="center" vertical="top"/>
    </xf>
    <xf numFmtId="0" fontId="23" fillId="3" borderId="3" xfId="0" applyFont="1" applyFill="1" applyBorder="1" applyAlignment="1">
      <alignment horizontal="center" vertical="top" wrapText="1"/>
    </xf>
    <xf numFmtId="0" fontId="23" fillId="3" borderId="4" xfId="0" applyFont="1" applyFill="1" applyBorder="1" applyAlignment="1">
      <alignment horizontal="center" vertical="top" wrapText="1"/>
    </xf>
    <xf numFmtId="0" fontId="23" fillId="3" borderId="2" xfId="0" applyFont="1" applyFill="1" applyBorder="1" applyAlignment="1">
      <alignment horizontal="center" vertical="top" wrapText="1"/>
    </xf>
    <xf numFmtId="0" fontId="24" fillId="10" borderId="4" xfId="0" applyFont="1" applyFill="1" applyBorder="1" applyAlignment="1">
      <alignment horizontal="center" vertical="top"/>
    </xf>
    <xf numFmtId="0" fontId="24" fillId="10" borderId="2" xfId="0" applyFont="1" applyFill="1" applyBorder="1" applyAlignment="1">
      <alignment horizontal="center" vertical="top"/>
    </xf>
    <xf numFmtId="176" fontId="23" fillId="3" borderId="1" xfId="0" quotePrefix="1" applyNumberFormat="1" applyFont="1" applyFill="1" applyBorder="1" applyAlignment="1">
      <alignment horizontal="center" vertical="center" wrapText="1"/>
    </xf>
    <xf numFmtId="176" fontId="40" fillId="3" borderId="5" xfId="0" applyNumberFormat="1" applyFont="1" applyFill="1" applyBorder="1" applyAlignment="1">
      <alignment horizontal="left" vertical="top" wrapText="1"/>
    </xf>
    <xf numFmtId="176" fontId="40" fillId="3" borderId="6" xfId="0" applyNumberFormat="1" applyFont="1" applyFill="1" applyBorder="1" applyAlignment="1">
      <alignment horizontal="left" vertical="top" wrapText="1"/>
    </xf>
    <xf numFmtId="176" fontId="40" fillId="3" borderId="7" xfId="0" applyNumberFormat="1" applyFont="1" applyFill="1" applyBorder="1" applyAlignment="1">
      <alignment horizontal="left" vertical="top" wrapText="1"/>
    </xf>
    <xf numFmtId="0" fontId="24" fillId="7" borderId="3" xfId="0" applyFont="1" applyFill="1" applyBorder="1" applyAlignment="1">
      <alignment horizontal="center" vertical="center"/>
    </xf>
    <xf numFmtId="0" fontId="24" fillId="7" borderId="4" xfId="0" applyFont="1" applyFill="1" applyBorder="1" applyAlignment="1">
      <alignment horizontal="center" vertical="center"/>
    </xf>
    <xf numFmtId="0" fontId="23" fillId="3" borderId="3" xfId="0" applyFont="1" applyFill="1" applyBorder="1" applyAlignment="1">
      <alignment horizontal="center" vertical="top"/>
    </xf>
    <xf numFmtId="0" fontId="23" fillId="3" borderId="2" xfId="0" applyFont="1" applyFill="1" applyBorder="1" applyAlignment="1">
      <alignment horizontal="center" vertical="top"/>
    </xf>
    <xf numFmtId="0" fontId="65" fillId="3" borderId="4" xfId="0" applyFont="1" applyFill="1" applyBorder="1" applyAlignment="1">
      <alignment horizontal="center" vertical="center" wrapText="1"/>
    </xf>
    <xf numFmtId="0" fontId="23" fillId="7" borderId="1" xfId="0" quotePrefix="1" applyFont="1" applyFill="1" applyBorder="1" applyAlignment="1">
      <alignment horizontal="center" vertical="center" wrapText="1"/>
    </xf>
    <xf numFmtId="0" fontId="65" fillId="3" borderId="3" xfId="0" applyFont="1" applyFill="1" applyBorder="1" applyAlignment="1">
      <alignment horizontal="center" vertical="top" wrapText="1"/>
    </xf>
    <xf numFmtId="0" fontId="65" fillId="3" borderId="2" xfId="0" applyFont="1" applyFill="1" applyBorder="1" applyAlignment="1">
      <alignment horizontal="center" vertical="top" wrapText="1"/>
    </xf>
    <xf numFmtId="0" fontId="23" fillId="3" borderId="3" xfId="0" applyFont="1" applyFill="1" applyBorder="1" applyAlignment="1">
      <alignment horizontal="center" vertical="center" wrapText="1"/>
    </xf>
    <xf numFmtId="0" fontId="23" fillId="3" borderId="4" xfId="0" applyFont="1" applyFill="1" applyBorder="1" applyAlignment="1">
      <alignment horizontal="center" vertical="center" wrapText="1"/>
    </xf>
    <xf numFmtId="0" fontId="23" fillId="3" borderId="2" xfId="0" applyFont="1" applyFill="1" applyBorder="1" applyAlignment="1">
      <alignment horizontal="center" vertical="center" wrapText="1"/>
    </xf>
    <xf numFmtId="0" fontId="107" fillId="0" borderId="0" xfId="0" applyFont="1" applyAlignment="1">
      <alignment horizontal="center" vertical="center"/>
    </xf>
    <xf numFmtId="0" fontId="102" fillId="5" borderId="1" xfId="0" applyFont="1" applyFill="1" applyBorder="1" applyAlignment="1">
      <alignment horizontal="center" vertical="center"/>
    </xf>
    <xf numFmtId="0" fontId="102" fillId="5" borderId="3" xfId="0" applyFont="1" applyFill="1" applyBorder="1" applyAlignment="1">
      <alignment horizontal="center" vertical="center"/>
    </xf>
    <xf numFmtId="0" fontId="106" fillId="4" borderId="4" xfId="0" applyFont="1" applyFill="1" applyBorder="1" applyAlignment="1">
      <alignment horizontal="center" vertical="center" wrapText="1"/>
    </xf>
    <xf numFmtId="0" fontId="106" fillId="4" borderId="2" xfId="0" applyFont="1" applyFill="1" applyBorder="1" applyAlignment="1">
      <alignment horizontal="center" vertical="center" wrapText="1"/>
    </xf>
    <xf numFmtId="0" fontId="106" fillId="4" borderId="3" xfId="0" applyFont="1" applyFill="1" applyBorder="1" applyAlignment="1">
      <alignment horizontal="center" vertical="center" wrapText="1"/>
    </xf>
    <xf numFmtId="0" fontId="106" fillId="17" borderId="3" xfId="0" applyFont="1" applyFill="1" applyBorder="1" applyAlignment="1">
      <alignment horizontal="center" vertical="center" wrapText="1"/>
    </xf>
    <xf numFmtId="0" fontId="106" fillId="17" borderId="2" xfId="0" applyFont="1" applyFill="1" applyBorder="1" applyAlignment="1">
      <alignment horizontal="center" vertical="center" wrapText="1"/>
    </xf>
    <xf numFmtId="0" fontId="106" fillId="4" borderId="3" xfId="0" applyFont="1" applyFill="1" applyBorder="1" applyAlignment="1">
      <alignment horizontal="center" vertical="center"/>
    </xf>
    <xf numFmtId="0" fontId="106" fillId="4" borderId="2" xfId="0" applyFont="1" applyFill="1" applyBorder="1" applyAlignment="1">
      <alignment horizontal="center" vertical="center"/>
    </xf>
    <xf numFmtId="0" fontId="102" fillId="3" borderId="30" xfId="0" applyFont="1" applyFill="1" applyBorder="1" applyAlignment="1">
      <alignment horizontal="center" vertical="center"/>
    </xf>
    <xf numFmtId="0" fontId="102" fillId="3" borderId="32" xfId="0" applyFont="1" applyFill="1" applyBorder="1" applyAlignment="1">
      <alignment horizontal="center" vertical="center"/>
    </xf>
    <xf numFmtId="0" fontId="102" fillId="3" borderId="34" xfId="0" applyFont="1" applyFill="1" applyBorder="1" applyAlignment="1">
      <alignment horizontal="center" vertical="center"/>
    </xf>
    <xf numFmtId="0" fontId="73" fillId="4" borderId="5" xfId="0" applyFont="1" applyFill="1" applyBorder="1" applyAlignment="1">
      <alignment horizontal="center" vertical="center"/>
    </xf>
    <xf numFmtId="0" fontId="73" fillId="4" borderId="7" xfId="0" applyFont="1" applyFill="1" applyBorder="1" applyAlignment="1">
      <alignment horizontal="center" vertical="center"/>
    </xf>
    <xf numFmtId="0" fontId="48" fillId="0" borderId="15" xfId="0" applyFont="1" applyBorder="1" applyAlignment="1">
      <alignment horizontal="center" vertical="center"/>
    </xf>
    <xf numFmtId="0" fontId="48" fillId="0" borderId="15" xfId="0" applyFont="1" applyBorder="1" applyAlignment="1">
      <alignment horizontal="center" vertical="center" wrapText="1"/>
    </xf>
  </cellXfs>
  <cellStyles count="5">
    <cellStyle name="一般" xfId="0" builtinId="0"/>
    <cellStyle name="一般 2" xfId="3" xr:uid="{D584AC01-3771-49E2-BAB4-3A3D64317660}"/>
    <cellStyle name="一般_辦理中" xfId="1" xr:uid="{00000000-0005-0000-0000-000001000000}"/>
    <cellStyle name="超連結" xfId="2" builtinId="8" customBuiltin="1"/>
    <cellStyle name="壞" xfId="4" builtinId="27"/>
  </cellStyles>
  <dxfs count="0"/>
  <tableStyles count="0" defaultTableStyle="TableStyleMedium2" defaultPivotStyle="PivotStyleLight16"/>
  <colors>
    <mruColors>
      <color rgb="FF0000FF"/>
      <color rgb="FFCCFFCC"/>
      <color rgb="FFFF0000"/>
      <color rgb="FFCCFF66"/>
      <color rgb="FFFFFFCC"/>
      <color rgb="FFC249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1.&#20415;&#30070;@70+&#27700;&#26524;&#30418;@50" TargetMode="External"/><Relationship Id="rId2" Type="http://schemas.openxmlformats.org/officeDocument/2006/relationships/hyperlink" Target="mailto:1.&#20415;&#30070;@70+&#27700;&#26524;&#30418;@50" TargetMode="External"/><Relationship Id="rId1" Type="http://schemas.openxmlformats.org/officeDocument/2006/relationships/hyperlink" Target="mailto:1.&#20415;&#30070;@70+&#27700;&#26524;&#30418;@50" TargetMode="External"/><Relationship Id="rId5" Type="http://schemas.openxmlformats.org/officeDocument/2006/relationships/printerSettings" Target="../printerSettings/printerSettings2.bin"/><Relationship Id="rId4" Type="http://schemas.openxmlformats.org/officeDocument/2006/relationships/hyperlink" Target="mailto:1.&#20415;&#30070;@70+&#27700;&#26524;&#30418;@50"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file:///\\krtco.com.tw\fileserver\M1\M13(&#32317;&#21209;&#32068;)\1_&#34892;&#25919;\03_&#36913;&#22577;_&#26371;&#35696;_&#22577;&#21578;\2_M13&#32068;&#21209;&#26371;&#35696;" TargetMode="External"/><Relationship Id="rId21" Type="http://schemas.openxmlformats.org/officeDocument/2006/relationships/hyperlink" Target="file:///\\krtcdc01\fileserver\M1\M13(&#32317;&#21209;&#32068;)\4_&#25552;&#22577;&#21508;&#21934;&#20301;&#36039;&#26009;\2_M12\2_&#30446;&#27161;&#31649;&#29702;_KPI\110&#24180;" TargetMode="External"/><Relationship Id="rId42" Type="http://schemas.openxmlformats.org/officeDocument/2006/relationships/hyperlink" Target="file:///\\krtcdc01\fileserver\M1\M13(&#32317;&#21209;&#32068;)\6_&#24037;&#21209;\3_&#20132;&#36890;-&#20572;&#36554;&#22580;" TargetMode="External"/><Relationship Id="rId47" Type="http://schemas.openxmlformats.org/officeDocument/2006/relationships/hyperlink" Target="https://docs.google.com/spreadsheets/d/189ryzUUiKQvxJI4abtZRWu7Zbwtlz0W9/edit" TargetMode="External"/><Relationship Id="rId63" Type="http://schemas.openxmlformats.org/officeDocument/2006/relationships/hyperlink" Target="http://erp.krtc.com.tw/erp/us/u001/detail?codeNo=FM-T21-0001801&amp;version=8&amp;caseNo=FM-T21-0001801-8-20210802-1" TargetMode="External"/><Relationship Id="rId68" Type="http://schemas.openxmlformats.org/officeDocument/2006/relationships/hyperlink" Target="file:///\\krtco.com.tw\fileserver\M1\M13(&#32317;&#21209;&#32068;)\6_&#24037;&#21209;\3_&#20132;&#36890;-&#20572;&#36554;&#22580;\1_&#36554;&#20301;&#25277;&#31844;\110&#24180;" TargetMode="External"/><Relationship Id="rId7" Type="http://schemas.openxmlformats.org/officeDocument/2006/relationships/hyperlink" Target="http://survey.krtc.com.tw/Page/Login.aspx" TargetMode="External"/><Relationship Id="rId71" Type="http://schemas.openxmlformats.org/officeDocument/2006/relationships/hyperlink" Target="http://prod.krtco.com.tw/erp/ffk/jsp/ffkjj01.jsp" TargetMode="External"/><Relationship Id="rId2" Type="http://schemas.openxmlformats.org/officeDocument/2006/relationships/hyperlink" Target="file:///\\krtcdc01\fileserver\M1\M13(&#32317;&#21209;&#32068;)\2_&#23560;&#26696;\2&#26376;_&#26149;&#23433;&#24037;&#20316;%20&#27298;&#26680;&#34920;(&#26368;&#26032;).xlsx" TargetMode="External"/><Relationship Id="rId16" Type="http://schemas.openxmlformats.org/officeDocument/2006/relationships/hyperlink" Target="https://outlaw.kcg.gov.tw/LawContent.aspx?id=GL001876" TargetMode="External"/><Relationship Id="rId29" Type="http://schemas.openxmlformats.org/officeDocument/2006/relationships/hyperlink" Target="file:///\\krtcdc01\fileserver\M1\M13(&#32317;&#21209;&#32068;)\6_&#24037;&#21209;\5_&#27700;&#38651;&#31680;&#33021;\03_&#31680;&#33021;&#23560;&#26696;\110&#24180;&#24230;&#20094;&#26097;&#23560;&#26696;" TargetMode="External"/><Relationship Id="rId11" Type="http://schemas.openxmlformats.org/officeDocument/2006/relationships/hyperlink" Target="file:///\\krtcdc01\fileserver\M1\M13(&#32317;&#21209;&#32068;)\5_&#20107;&#21209;\02_&#20844;&#21209;&#36554;&#36635;&#31649;&#29702;" TargetMode="External"/><Relationship Id="rId24" Type="http://schemas.openxmlformats.org/officeDocument/2006/relationships/hyperlink" Target="file:///\\krtcdc01\fileserver\M1\M13(&#32317;&#21209;&#32068;)\1_&#34892;&#25919;\02_&#27402;&#36012;&#21123;&#20998;_&#35215;&#31456;&#36774;&#27861;-&#27161;&#28310;&#31243;&#24207;\4_&#27161;&#28310;&#20316;&#26989;&#31243;&#24207;_SJP" TargetMode="External"/><Relationship Id="rId32" Type="http://schemas.openxmlformats.org/officeDocument/2006/relationships/hyperlink" Target="file:///\\krtcdc01\fileserver\M1\M13(&#32317;&#21209;&#32068;)\2_&#23560;&#26696;\110&#24180;\11001&#26032;&#20896;&#32954;&#28814;&#30456;&#38364;" TargetMode="External"/><Relationship Id="rId37" Type="http://schemas.openxmlformats.org/officeDocument/2006/relationships/hyperlink" Target="http://erp.krtc.com.tw/erp/ds/d005/eip?url=http://prod.krtco.com.tw/erp/pg/jsp/pgjj12.jsp" TargetMode="External"/><Relationship Id="rId40" Type="http://schemas.openxmlformats.org/officeDocument/2006/relationships/hyperlink" Target="file:///\\10.1.1.24\s1\&#20844;&#29992;&#30446;&#37636;_&#23565;&#22806;\&#21508;&#21934;&#20301;&#27599;&#26376;&#23433;&#34907;&#33258;&#20027;&#31649;&#29702;&#35336;&#30059;&#25552;&#22577;\&#21508;&#21934;&#20301;&#27599;&#26376;&#19978;&#20659;&#36039;&#26009;(&#38468;&#34920;&#19977;)\110&#24180;&#24230;" TargetMode="External"/><Relationship Id="rId45" Type="http://schemas.openxmlformats.org/officeDocument/2006/relationships/hyperlink" Target="http://erp.krtc.com.tw/erp/tp/tpa301/index" TargetMode="External"/><Relationship Id="rId53" Type="http://schemas.openxmlformats.org/officeDocument/2006/relationships/hyperlink" Target="file:///\\krtco.com.tw\fileserver\M1\&#20844;&#29992;&#30446;&#37636;_&#23565;&#22806;\110.07-08&#26376;M1&#21450;&#25215;&#21830;&#30123;&#33495;&#25509;&#31278;&#30331;&#35352;&#34920;.xlsx" TargetMode="External"/><Relationship Id="rId58" Type="http://schemas.openxmlformats.org/officeDocument/2006/relationships/hyperlink" Target="file:///C:\Users\USER\OneDrive\0_&#31169;&#20154;&#27284;&#26696;" TargetMode="External"/><Relationship Id="rId66" Type="http://schemas.openxmlformats.org/officeDocument/2006/relationships/hyperlink" Target="https://tw.bid.yahoo.com/item/EZMAT-%E6%B0%B4%E6%BA%9D%E8%93%8B%E9%9A%94%E9%9B%A2%E5%A2%8A-%E6%B0%B4%E6%BA%9D%E8%93%8B%E7%B6%B2-%E6%B0%B4%E6%BA%9D%E8%93%8B%E5%A2%8A-%E6%B0%B4%E6%BA%9D%E8%93%8B%E6%9D%BF-%E6%B0%B4%E6%BA%9D-100665767660" TargetMode="External"/><Relationship Id="rId5" Type="http://schemas.openxmlformats.org/officeDocument/2006/relationships/hyperlink" Target="http://erp.krtc.com.tw/erp/us/u000/index" TargetMode="External"/><Relationship Id="rId61" Type="http://schemas.openxmlformats.org/officeDocument/2006/relationships/hyperlink" Target="file:///\\krtcdc01\fileserver\M1\M13(&#32317;&#21209;&#32068;)\6_&#24037;&#21209;\5_&#27700;&#38651;&#31680;&#33021;\01_&#31680;&#33021;&#26376;&#22577;\01_&#29992;&#38651;&#26376;&#22577;" TargetMode="External"/><Relationship Id="rId19" Type="http://schemas.openxmlformats.org/officeDocument/2006/relationships/hyperlink" Target="https://www.motorim.org.tw/query/query_check.aspx" TargetMode="External"/><Relationship Id="rId14" Type="http://schemas.openxmlformats.org/officeDocument/2006/relationships/hyperlink" Target="file:///\\krtcdc01\fileserver\M1\M13(&#32317;&#21209;&#32068;)\1_&#34892;&#25919;\08_&#24180;&#24230;&#38928;&#31639;\&#30070;&#26376;&#36027;&#29992;&#21450;&#25910;&#20837;&#26126;&#32048;(&#26368;&#26032;).xlsm" TargetMode="External"/><Relationship Id="rId22" Type="http://schemas.openxmlformats.org/officeDocument/2006/relationships/hyperlink" Target="file:///\\krtco.com.tw\FileServer\M1\M13(&#32317;&#21209;&#32068;)\0_&#20491;&#20154;\&#24278;&#20037;&#24935;\&#21046;&#26381;\3_PG&#31995;&#32113;(&#21547;&#21839;&#21367;&#21450;&#25237;&#31080;)\110&#24180;\110&#24180;&#24230;&#26989;&#21209;&#38651;&#33126;&#21270;&#35336;&#21123;&#20316;&#26989;&#26680;&#20934;&#26696;\&#24037;&#20316;&#26381;&#23610;&#23544;&#26597;&#35426;(&#20491;&#20154;)&#38656;&#27714;&#35336;&#30059;.xlsx" TargetMode="External"/><Relationship Id="rId27" Type="http://schemas.openxmlformats.org/officeDocument/2006/relationships/hyperlink" Target="file:///C:\Users\USER\OneDrive\&#25991;&#20214;\3&#20844;&#21209;&#27284;&#26696;\8_&#26989;&#21209;&#38364;&#32879;&#35215;&#31243;" TargetMode="External"/><Relationship Id="rId30" Type="http://schemas.openxmlformats.org/officeDocument/2006/relationships/hyperlink" Target="https://colab.research.google.com/notebooks/welcome.ipynb" TargetMode="External"/><Relationship Id="rId35" Type="http://schemas.openxmlformats.org/officeDocument/2006/relationships/hyperlink" Target="file:///\\krtcdc01\fileserver\M1\M13(&#32317;&#21209;&#32068;)\6_&#24037;&#21209;\5_&#27700;&#38651;&#31680;&#33021;" TargetMode="External"/><Relationship Id="rId43" Type="http://schemas.openxmlformats.org/officeDocument/2006/relationships/hyperlink" Target="file:///\\krtcdc01\fileserver\M1\M13(&#32317;&#21209;&#32068;)\6_&#24037;&#21209;\3_&#20132;&#36890;-&#20572;&#36554;&#22580;" TargetMode="External"/><Relationship Id="rId48" Type="http://schemas.openxmlformats.org/officeDocument/2006/relationships/hyperlink" Target="file:///\\10.1.1.24\m1\&#20108;&#38542;&#20786;&#21312;&#36575;&#39636;&#20445;&#23384;&#24235;\01_M1X&#21934;&#20301;&#26989;&#31649;&#31995;&#32113;&#38651;&#33126;&#36575;&#39636;&#25480;&#27402;&#31649;&#25511;&#34920;_(&#31995;&#32113;&#21029;)" TargetMode="External"/><Relationship Id="rId56" Type="http://schemas.openxmlformats.org/officeDocument/2006/relationships/hyperlink" Target="file:///\\krtcdc01\fileserver\M1\M13(&#32317;&#21209;&#32068;)\0_&#20491;&#20154;\&#24373;&#29893;&#25991;\&#21729;&#24037;&#21046;&#26381;" TargetMode="External"/><Relationship Id="rId64" Type="http://schemas.openxmlformats.org/officeDocument/2006/relationships/hyperlink" Target="http://www.yuasa.com.tw/service_and_knowledge.php?lang=" TargetMode="External"/><Relationship Id="rId69" Type="http://schemas.openxmlformats.org/officeDocument/2006/relationships/hyperlink" Target="file:///\\krtco.com.tw\fileserver\M1\M13(&#32317;&#21209;&#32068;)\4_&#25552;&#22577;&#21508;&#21934;&#20301;&#36039;&#26009;\1_M11\21_&#26376;&#39640;&#38542;&#20027;&#31649;&#26371;&#35696;" TargetMode="External"/><Relationship Id="rId8" Type="http://schemas.openxmlformats.org/officeDocument/2006/relationships/hyperlink" Target="file:///\\krtcdc01\fileserver\M1\M13(&#32317;&#21209;&#32068;)\4_&#25552;&#22577;&#21508;&#21934;&#20301;&#36039;&#26009;\3_S1\0_&#23433;&#34907;&#33258;&#20027;&#31649;&#29702;_&#20027;&#31649;&#24033;&#26597;" TargetMode="External"/><Relationship Id="rId51" Type="http://schemas.openxmlformats.org/officeDocument/2006/relationships/hyperlink" Target="file:///\\krtcdc01\fileserver\M1\M13(&#32317;&#21209;&#32068;)\1_&#34892;&#25919;\08_&#24180;&#24230;&#38928;&#31639;\111&#24180;&#24230;&#38928;&#31639;" TargetMode="External"/><Relationship Id="rId72" Type="http://schemas.openxmlformats.org/officeDocument/2006/relationships/printerSettings" Target="../printerSettings/printerSettings3.bin"/><Relationship Id="rId3" Type="http://schemas.openxmlformats.org/officeDocument/2006/relationships/hyperlink" Target="file:///\\krtcdc01\FileServer\M1\&#20844;&#29992;&#30446;&#37636;_&#23565;&#22806;\M13&#20844;&#21578;&#36039;&#26009;\M13&#37325;&#35201;&#26989;&#21209;&#36914;&#24230;&#36913;&#22577;(&#26368;&#26032;).docx" TargetMode="External"/><Relationship Id="rId12" Type="http://schemas.openxmlformats.org/officeDocument/2006/relationships/hyperlink" Target="file:///\\krtcdc01\fileserver\M1\M13(&#32317;&#21209;&#32068;)\0_&#20491;&#20154;\&#38991;&#40251;&#33538;\0&#25499;&#34399;&#34920;&#26684;\&#25499;&#34399;&#34920;&#26684;(&#26368;&#26032;).xlsx" TargetMode="External"/><Relationship Id="rId17" Type="http://schemas.openxmlformats.org/officeDocument/2006/relationships/hyperlink" Target="https://docs.google.com/spreadsheets/d/1J--BGe5teFfQB9mueRJWzA3PJeA2SfflbRuwoNEoA84/edit?usp=sharing" TargetMode="External"/><Relationship Id="rId25" Type="http://schemas.openxmlformats.org/officeDocument/2006/relationships/hyperlink" Target="file:///\\krtcdc01\fileserver\M1\M1o\01M1&#26371;&#35696;&#22577;&#21578;" TargetMode="External"/><Relationship Id="rId33" Type="http://schemas.openxmlformats.org/officeDocument/2006/relationships/hyperlink" Target="file:///\\krtcdc01\fileserver\M1\M13(&#32317;&#21209;&#32068;)\1_&#34892;&#25919;\14_M13&#36890;&#35338;&#37636;\0_M13&#36890;&#35338;&#37636;.xlsx" TargetMode="External"/><Relationship Id="rId38" Type="http://schemas.openxmlformats.org/officeDocument/2006/relationships/hyperlink" Target="file:///\\krtcdc01\fileserver\M1\M13(&#32317;&#21209;&#32068;)\5_&#20107;&#21209;\21_&#22996;&#22806;&#24433;&#21360;&#21360;&#21047;&#31649;&#29702;" TargetMode="External"/><Relationship Id="rId46" Type="http://schemas.openxmlformats.org/officeDocument/2006/relationships/hyperlink" Target="file:///\\krtcdc01\fileserver\M1\M13(&#32317;&#21209;&#32068;)\6_&#24037;&#21209;\6_&#35373;&#20633;&#31649;&#29702;\1_&#35373;&#20633;&#31649;&#29702;&#26376;&#22577;\" TargetMode="External"/><Relationship Id="rId59" Type="http://schemas.openxmlformats.org/officeDocument/2006/relationships/hyperlink" Target="file:///C:\Users\USER\OneDrive\0_&#31169;&#20154;&#27284;&#26696;" TargetMode="External"/><Relationship Id="rId67" Type="http://schemas.openxmlformats.org/officeDocument/2006/relationships/hyperlink" Target="https://docs.google.com/spreadsheets/d/1EPKMuFwaJ-P7alttY1fhzBF_6p7QzuznVlLBwlT_ol8/edit?usp=sharing" TargetMode="External"/><Relationship Id="rId20" Type="http://schemas.openxmlformats.org/officeDocument/2006/relationships/hyperlink" Target="https://www.cpc.com.tw/cp.aspx?n=92" TargetMode="External"/><Relationship Id="rId41" Type="http://schemas.openxmlformats.org/officeDocument/2006/relationships/hyperlink" Target="file:///\\krtcdc01\fileserver\S1\&#20844;&#29992;&#30446;&#37636;_&#23565;&#22806;\&#21214;&#23433;&#34907;&#29983;\&#23433;&#22996;&#26371;\99_&#32887;&#23433;&#24037;&#20316;&#26371;&#35696;" TargetMode="External"/><Relationship Id="rId54" Type="http://schemas.openxmlformats.org/officeDocument/2006/relationships/hyperlink" Target="file:///\\krtcdc01\fileserver\M1\M13(&#32317;&#21209;&#32068;)\6_&#24037;&#21209;\6_&#35373;&#20633;&#31649;&#29702;\1_&#35373;&#20633;&#31649;&#29702;&#26376;&#22577;\&#30070;&#26376;&#20462;&#32341;&#26696;&#20214;&#30331;&#37636;&#34920;.xlsx" TargetMode="External"/><Relationship Id="rId62" Type="http://schemas.openxmlformats.org/officeDocument/2006/relationships/hyperlink" Target="file:///\\krtco.com.tw\fileserver\M1\M13(&#32317;&#21209;&#32068;)\0_&#20491;&#20154;\&#24373;&#29893;&#25991;\&#38651;&#20449;\&#20491;&#36039;&#30436;&#40670;(&#21547;&#37559;&#27584;)" TargetMode="External"/><Relationship Id="rId70" Type="http://schemas.openxmlformats.org/officeDocument/2006/relationships/hyperlink" Target="file:///\\krtcdc01\fileserver\M1\&#20844;&#29992;&#30446;&#37636;_&#23565;&#22806;\01-&#31354;&#30333;&#34920;&#26684;&#21312;\M13_6_&#25991;&#26360;&#39006;\&#24050;&#25480;&#27402;&#37096;&#38272;&#21103;&#32317;&#26680;&#20934;&#29992;&#21360;&#20043;&#25991;&#26360;&#38917;&#30446;&#34920;.xlsx" TargetMode="External"/><Relationship Id="rId1" Type="http://schemas.openxmlformats.org/officeDocument/2006/relationships/hyperlink" Target="https://docs.google.com/spreadsheets/d/1xdLkshn8f_cYOVYTJ1_Y1xfvUdhLDmGX3cPzPpH2eDU/edit?usp=sharing" TargetMode="External"/><Relationship Id="rId6" Type="http://schemas.openxmlformats.org/officeDocument/2006/relationships/hyperlink" Target="file:///\\10.1.1.24\m1\&#20108;&#38542;&#20786;&#21312;&#36575;&#39636;&#20445;&#23384;&#24235;\01_M1X&#21934;&#20301;&#26989;&#31649;&#31995;&#32113;&#38651;&#33126;&#36575;&#39636;&#25480;&#27402;&#31649;&#25511;&#34920;_(&#31995;&#32113;&#21029;)" TargetMode="External"/><Relationship Id="rId15" Type="http://schemas.openxmlformats.org/officeDocument/2006/relationships/hyperlink" Target="file:///\\krtcdc01\fileserver\M1\M13(&#32317;&#21209;&#32068;)\5_&#20107;&#21209;\02_&#20844;&#21209;&#36554;&#36635;&#31649;&#29702;\3_&#33258;&#26377;&#27773;&#12289;&#27231;&#36554;&#36635;&#31649;&#29702;\1_&#32173;&#20462;&#31649;&#29702;" TargetMode="External"/><Relationship Id="rId23" Type="http://schemas.openxmlformats.org/officeDocument/2006/relationships/hyperlink" Target="https://docs.google.com/spreadsheets/d/1tW0BMxt3vUVbYsVPX9t2eLVT92_H31Qyj27EDrZMPjg/edit?usp=sharing" TargetMode="External"/><Relationship Id="rId28" Type="http://schemas.openxmlformats.org/officeDocument/2006/relationships/hyperlink" Target="http://prod.krtco.com.tw/erp/ts/jsp/tsjja04.jsp?" TargetMode="External"/><Relationship Id="rId36" Type="http://schemas.openxmlformats.org/officeDocument/2006/relationships/hyperlink" Target="file:///\\krtcdc01\fileserver\M1\M13(&#32317;&#21209;&#32068;)\7_&#25991;&#26696;\1_&#25991;&#26360;&#31649;&#29702;\1_&#20844;&#25991;&#31995;&#32113;\1_&#39640;&#25463;&#20998;&#20139;&#20013;&#37628;&#38598;&#22296;&#38651;&#23376;&#20844;&#25991;" TargetMode="External"/><Relationship Id="rId49" Type="http://schemas.openxmlformats.org/officeDocument/2006/relationships/hyperlink" Target="chrome-extension://knnoopddfdgdabjanjmeodpkmlhapkkl/nhc.htm" TargetMode="External"/><Relationship Id="rId57" Type="http://schemas.openxmlformats.org/officeDocument/2006/relationships/hyperlink" Target="http://erp.krtc.com.tw/erp/jp/r001/index" TargetMode="External"/><Relationship Id="rId10" Type="http://schemas.openxmlformats.org/officeDocument/2006/relationships/hyperlink" Target="file:///\\krtcdc01\fileserver\M4\&#20844;&#29992;&#30446;&#37636;_&#23565;&#22806;\02-&#24037;&#31243;&#21214;&#21209;&#25505;&#36092;\&#24037;&#31243;&#21450;&#21214;&#21209;&#25505;&#36092;&#22865;&#32004;&#21450;&#34920;&#21934;" TargetMode="External"/><Relationship Id="rId31" Type="http://schemas.openxmlformats.org/officeDocument/2006/relationships/hyperlink" Target="file:///\\krtcpnt2" TargetMode="External"/><Relationship Id="rId44" Type="http://schemas.openxmlformats.org/officeDocument/2006/relationships/hyperlink" Target="file:///\\krtcdc01\fileserver\M1\M13(&#32317;&#21209;&#32068;)\5_&#20107;&#21209;\05_&#24288;&#21830;&#20986;&#20837;&#35657;&#31649;&#29702;\@@&#27599;&#36913;&#20108;&#25215;&#21830;&#35347;&#20426;&#24950;&#31805;&#25910;&#34920;\110.02.23&#31805;&#25910;&#34920;.xls" TargetMode="External"/><Relationship Id="rId52" Type="http://schemas.openxmlformats.org/officeDocument/2006/relationships/hyperlink" Target="file:///\\krtco.com.tw\fileserver\M1\&#20844;&#29992;&#30446;&#37636;_&#23565;&#22806;\110.07-08&#26376;M1&#21450;&#25215;&#21830;&#30123;&#33495;&#25509;&#31278;&#30331;&#35352;&#34920;.xlsx" TargetMode="External"/><Relationship Id="rId60" Type="http://schemas.openxmlformats.org/officeDocument/2006/relationships/hyperlink" Target="http://erp.krtc.com.tw/erp/us/u001/detail?codeNo=FM-M13-002&amp;version=1&amp;caseNo=FM-M13-002-1-20210928-1" TargetMode="External"/><Relationship Id="rId65" Type="http://schemas.openxmlformats.org/officeDocument/2006/relationships/hyperlink" Target="http://erptest.krtco.com.tw/erp/ue/uea001/index" TargetMode="External"/><Relationship Id="rId4" Type="http://schemas.openxmlformats.org/officeDocument/2006/relationships/hyperlink" Target="file:///\\krtcdc01\fileserver\M1\M13(&#32317;&#21209;&#32068;)\1_&#34892;&#25919;\08_&#24180;&#24230;&#38928;&#31639;\110&#24180;&#24230;&#38928;&#31639;\6_&#32317;&#21209;&#38928;&#31639;&#21205;&#25903;&#26376;&#22577;" TargetMode="External"/><Relationship Id="rId9" Type="http://schemas.openxmlformats.org/officeDocument/2006/relationships/hyperlink" Target="file:///\\krtcdc01\fileserver\M1\M13(&#32317;&#21209;&#32068;)\2_&#23560;&#26696;\110&#24180;\11002&#32317;&#21209;&#26989;&#21209;&#33258;&#21205;&#21270;\&#32317;&#21209;&#26989;&#21209;&#33258;&#21205;&#21270;&#26696;&#20214;&#28165;&#21934;.xlsx" TargetMode="External"/><Relationship Id="rId13" Type="http://schemas.openxmlformats.org/officeDocument/2006/relationships/hyperlink" Target="file:///\\krtcdc01\fileserver\D1\07_&#20844;&#29992;&#30446;&#37636;_&#23565;&#22806;\" TargetMode="External"/><Relationship Id="rId18" Type="http://schemas.openxmlformats.org/officeDocument/2006/relationships/hyperlink" Target="file:///\\krtcdc01\fileserver\M1\M13(&#32317;&#21209;&#32068;)\7_&#25991;&#26696;\9_&#38651;&#20449;\2.&#38651;&#35441;&#31995;&#32113;\1.&#20844;&#21209;&#34892;&#21205;&#38651;&#35441;&#12289;MVPN\03_&#34892;&#21205;&#38651;&#35441;&#31807;\01_&#34892;&#21205;&#38651;&#35441;&#31807;.xls" TargetMode="External"/><Relationship Id="rId39" Type="http://schemas.openxmlformats.org/officeDocument/2006/relationships/hyperlink" Target="file:///\\krtcdc01\fileserver\M1\M13(&#32317;&#21209;&#32068;)\0_&#20491;&#20154;\&#24278;&#20037;&#24935;\&#21046;&#26381;" TargetMode="External"/><Relationship Id="rId34" Type="http://schemas.openxmlformats.org/officeDocument/2006/relationships/hyperlink" Target="https://corp.krtc.com.tw/About/page?id=35822170a33749d99485f9e1e47fabac" TargetMode="External"/><Relationship Id="rId50" Type="http://schemas.openxmlformats.org/officeDocument/2006/relationships/hyperlink" Target="file:///\\krtcdc01\fileserver\M1\M1o\02M1&#21508;&#38917;&#26989;&#21209;&#25976;&#25818;&#21450;&#30456;&#38364;&#36039;&#26009;" TargetMode="External"/><Relationship Id="rId55" Type="http://schemas.openxmlformats.org/officeDocument/2006/relationships/hyperlink" Target="file:///\\krtco.com.tw\fileserver\M1\M13(&#32317;&#21209;&#32068;)\2_&#23560;&#26696;\110&#24180;&#23560;&#26696;\11005&#28129;&#36629;&#23653;&#32004;&#26399;&#28415;&#31227;&#20132;&#36820;&#36996;&#38920;&#21508;&#21934;&#20301;&#21332;&#21161;&#20107;&#38917;"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e00429@gmail.come00429@hotmail.com" TargetMode="External"/><Relationship Id="rId1" Type="http://schemas.openxmlformats.org/officeDocument/2006/relationships/hyperlink" Target="mailto:jacky_chang@thsrc.com.tw"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pageSetUpPr fitToPage="1"/>
  </sheetPr>
  <dimension ref="A1:S132"/>
  <sheetViews>
    <sheetView tabSelected="1" zoomScale="80" zoomScaleNormal="80" workbookViewId="0">
      <pane ySplit="3" topLeftCell="A4" activePane="bottomLeft" state="frozenSplit"/>
      <selection activeCell="A125" sqref="A125:IV125"/>
      <selection pane="bottomLeft" activeCell="E23" sqref="E23"/>
    </sheetView>
  </sheetViews>
  <sheetFormatPr defaultColWidth="9" defaultRowHeight="30" customHeight="1"/>
  <cols>
    <col min="1" max="1" width="9.44140625" style="822" customWidth="1"/>
    <col min="2" max="2" width="48.44140625" style="38" customWidth="1"/>
    <col min="3" max="3" width="9.6640625" style="668" customWidth="1"/>
    <col min="4" max="4" width="9.44140625" style="619" customWidth="1"/>
    <col min="5" max="5" width="65.88671875" style="37" customWidth="1"/>
    <col min="6" max="6" width="2.77734375" style="56" customWidth="1"/>
    <col min="7" max="7" width="14.109375" style="544" customWidth="1"/>
    <col min="8" max="8" width="18.6640625" style="1076" customWidth="1"/>
    <col min="9" max="9" width="14.109375" style="1433" customWidth="1"/>
    <col min="10" max="10" width="8.6640625" style="1222" customWidth="1"/>
    <col min="11" max="11" width="8.6640625" style="1076" customWidth="1"/>
    <col min="12" max="12" width="8.6640625" style="43" customWidth="1"/>
    <col min="13" max="13" width="8.6640625" style="567" customWidth="1"/>
    <col min="14" max="18" width="8.6640625" style="568" customWidth="1"/>
    <col min="19" max="22" width="8.6640625" style="24" customWidth="1"/>
    <col min="23" max="24" width="5.6640625" style="24" customWidth="1"/>
    <col min="25" max="16384" width="9" style="24"/>
  </cols>
  <sheetData>
    <row r="1" spans="1:19" s="19" customFormat="1" ht="35.25" customHeight="1">
      <c r="A1" s="1138"/>
      <c r="B1" s="1139" t="s">
        <v>3051</v>
      </c>
      <c r="C1" s="1179"/>
      <c r="D1" s="1179"/>
      <c r="E1" s="1350"/>
      <c r="F1" s="1171"/>
      <c r="G1" s="1172"/>
      <c r="H1" s="1076"/>
      <c r="I1" s="1406" t="s">
        <v>2941</v>
      </c>
      <c r="J1" s="1265"/>
      <c r="K1" s="1266"/>
      <c r="L1" s="508"/>
      <c r="M1" s="1173"/>
      <c r="N1" s="1174"/>
      <c r="O1" s="1174"/>
      <c r="P1" s="1174"/>
      <c r="Q1" s="1175"/>
      <c r="R1" s="1267"/>
      <c r="S1" s="19" t="s">
        <v>3349</v>
      </c>
    </row>
    <row r="2" spans="1:19" s="19" customFormat="1" ht="35.1" customHeight="1">
      <c r="A2" s="1140" t="s">
        <v>3460</v>
      </c>
      <c r="B2" s="1230" t="s">
        <v>3210</v>
      </c>
      <c r="C2" s="1180"/>
      <c r="D2" s="1316" t="s">
        <v>3312</v>
      </c>
      <c r="E2" s="1350"/>
      <c r="F2" s="1176"/>
      <c r="G2" s="1284" t="s">
        <v>3324</v>
      </c>
      <c r="H2" s="1076" t="s">
        <v>3024</v>
      </c>
      <c r="I2" s="1407" t="s">
        <v>3307</v>
      </c>
      <c r="J2" s="1177"/>
      <c r="K2" s="1178" t="s">
        <v>3008</v>
      </c>
      <c r="L2" s="1268"/>
      <c r="M2" s="1173"/>
      <c r="N2" s="1174"/>
      <c r="O2" s="1174"/>
      <c r="P2" s="1174"/>
      <c r="Q2" s="1175"/>
      <c r="R2" s="1267"/>
    </row>
    <row r="3" spans="1:19" s="619" customFormat="1" ht="36" customHeight="1">
      <c r="A3" s="1441"/>
      <c r="B3" s="1442" t="s">
        <v>1618</v>
      </c>
      <c r="C3" s="1443" t="s">
        <v>2109</v>
      </c>
      <c r="D3" s="1444" t="s">
        <v>14</v>
      </c>
      <c r="E3" s="1445" t="s">
        <v>2017</v>
      </c>
      <c r="F3" s="471"/>
      <c r="G3" s="155">
        <v>111</v>
      </c>
      <c r="H3" s="1439" t="s">
        <v>2875</v>
      </c>
      <c r="I3" s="1408" t="s">
        <v>3346</v>
      </c>
      <c r="J3" s="465" t="s">
        <v>2578</v>
      </c>
      <c r="K3" s="155" t="s">
        <v>2145</v>
      </c>
      <c r="L3" s="465" t="s">
        <v>1720</v>
      </c>
      <c r="M3" s="465" t="s">
        <v>1484</v>
      </c>
      <c r="N3" s="1149" t="s">
        <v>1251</v>
      </c>
      <c r="O3" s="1149" t="s">
        <v>1144</v>
      </c>
      <c r="P3" s="1149" t="s">
        <v>1168</v>
      </c>
      <c r="Q3" s="1149" t="s">
        <v>1250</v>
      </c>
      <c r="R3" s="1149" t="s">
        <v>1658</v>
      </c>
    </row>
    <row r="4" spans="1:19" s="39" customFormat="1" ht="33" customHeight="1">
      <c r="A4" s="1321" t="s">
        <v>3313</v>
      </c>
      <c r="B4" s="428" t="s">
        <v>3445</v>
      </c>
      <c r="C4" s="1497" t="s">
        <v>2257</v>
      </c>
      <c r="D4" s="134" t="s">
        <v>3073</v>
      </c>
      <c r="E4" s="1496" t="s">
        <v>3512</v>
      </c>
      <c r="F4" s="262"/>
      <c r="G4" s="18" t="s">
        <v>3480</v>
      </c>
      <c r="H4" s="1330" t="s">
        <v>3323</v>
      </c>
      <c r="I4" s="1411" t="s">
        <v>3053</v>
      </c>
      <c r="J4" s="1221" t="s">
        <v>3045</v>
      </c>
      <c r="K4" s="542" t="s">
        <v>2976</v>
      </c>
      <c r="L4" s="520" t="s">
        <v>2745</v>
      </c>
      <c r="M4" s="41" t="s">
        <v>3059</v>
      </c>
      <c r="N4" s="195" t="s">
        <v>2001</v>
      </c>
      <c r="O4" s="195" t="s">
        <v>1928</v>
      </c>
      <c r="P4" s="567"/>
      <c r="Q4" s="567"/>
      <c r="R4" s="567"/>
      <c r="S4" s="195" t="s">
        <v>2994</v>
      </c>
    </row>
    <row r="5" spans="1:19" s="1251" customFormat="1" ht="33" customHeight="1">
      <c r="A5" s="1121" t="s">
        <v>34</v>
      </c>
      <c r="B5" s="1259" t="s">
        <v>3421</v>
      </c>
      <c r="C5" s="1240" t="s">
        <v>2981</v>
      </c>
      <c r="D5" s="1241" t="s">
        <v>2982</v>
      </c>
      <c r="E5" s="1317" t="s">
        <v>3521</v>
      </c>
      <c r="F5" s="1245"/>
      <c r="G5" s="1465"/>
      <c r="H5" s="1465" t="s">
        <v>3434</v>
      </c>
      <c r="I5" s="1420"/>
      <c r="J5" s="1367" t="s">
        <v>2986</v>
      </c>
      <c r="K5" s="1246"/>
      <c r="L5" s="1247"/>
      <c r="M5" s="1248"/>
      <c r="N5" s="1249"/>
      <c r="O5" s="1249"/>
      <c r="P5" s="1249"/>
      <c r="Q5" s="1250"/>
      <c r="R5" s="1271"/>
    </row>
    <row r="6" spans="1:19" ht="33.9" customHeight="1">
      <c r="A6" s="1132" t="s">
        <v>2764</v>
      </c>
      <c r="B6" s="1337" t="s">
        <v>3502</v>
      </c>
      <c r="C6" s="52" t="s">
        <v>1090</v>
      </c>
      <c r="D6" s="52" t="s">
        <v>3018</v>
      </c>
      <c r="E6" s="1329" t="s">
        <v>3507</v>
      </c>
      <c r="G6" s="1363"/>
      <c r="H6" s="1308" t="s">
        <v>3503</v>
      </c>
      <c r="I6" s="1415"/>
      <c r="J6" s="1221" t="s">
        <v>3358</v>
      </c>
      <c r="K6" s="1278" t="s">
        <v>19</v>
      </c>
      <c r="L6" s="1145"/>
      <c r="M6" s="843"/>
      <c r="N6" s="1127"/>
      <c r="O6" s="1276"/>
    </row>
    <row r="7" spans="1:19" s="39" customFormat="1" ht="36" customHeight="1">
      <c r="A7" s="1341" t="s">
        <v>34</v>
      </c>
      <c r="B7" s="1291" t="s">
        <v>3495</v>
      </c>
      <c r="C7" s="1501" t="s">
        <v>2257</v>
      </c>
      <c r="D7" s="50" t="s">
        <v>4</v>
      </c>
      <c r="E7" s="1357" t="s">
        <v>3508</v>
      </c>
      <c r="F7" s="261"/>
      <c r="G7" s="18" t="s">
        <v>3479</v>
      </c>
      <c r="H7" s="18" t="s">
        <v>3416</v>
      </c>
      <c r="I7" s="1411" t="s">
        <v>2744</v>
      </c>
      <c r="J7" s="1456" t="s">
        <v>3048</v>
      </c>
      <c r="K7" s="542" t="s">
        <v>2777</v>
      </c>
      <c r="L7" s="520" t="s">
        <v>1977</v>
      </c>
      <c r="M7" s="41" t="s">
        <v>1742</v>
      </c>
      <c r="N7" s="75"/>
      <c r="O7" s="1269"/>
      <c r="P7" s="1261"/>
      <c r="Q7" s="572"/>
      <c r="R7" s="567"/>
    </row>
    <row r="8" spans="1:19" s="1134" customFormat="1" ht="33" customHeight="1">
      <c r="A8" s="1132" t="s">
        <v>3448</v>
      </c>
      <c r="B8" s="1102" t="s">
        <v>3474</v>
      </c>
      <c r="C8" s="1128" t="s">
        <v>2257</v>
      </c>
      <c r="D8" s="1105" t="s">
        <v>15</v>
      </c>
      <c r="E8" s="1338" t="s">
        <v>3513</v>
      </c>
      <c r="F8" s="1133"/>
      <c r="G8" s="680"/>
      <c r="H8" s="680" t="s">
        <v>3514</v>
      </c>
      <c r="I8" s="1416" t="s">
        <v>3040</v>
      </c>
      <c r="J8" s="1462" t="s">
        <v>3041</v>
      </c>
      <c r="K8" s="1135" t="s">
        <v>3034</v>
      </c>
      <c r="L8" s="1148" t="s">
        <v>3038</v>
      </c>
      <c r="M8" s="1156" t="s">
        <v>3037</v>
      </c>
      <c r="N8" s="1157" t="s">
        <v>3035</v>
      </c>
      <c r="O8" s="1157" t="s">
        <v>3036</v>
      </c>
      <c r="P8" s="1157"/>
      <c r="Q8" s="1158"/>
      <c r="R8" s="1283"/>
    </row>
    <row r="9" spans="1:19" s="1086" customFormat="1" ht="33" customHeight="1">
      <c r="A9" s="1119" t="s">
        <v>34</v>
      </c>
      <c r="B9" s="1317" t="s">
        <v>3308</v>
      </c>
      <c r="C9" s="1167" t="s">
        <v>2257</v>
      </c>
      <c r="D9" s="1168" t="s">
        <v>1090</v>
      </c>
      <c r="E9" s="1346" t="s">
        <v>3515</v>
      </c>
      <c r="F9" s="1085"/>
      <c r="G9" s="1464" t="s">
        <v>3450</v>
      </c>
      <c r="H9" s="1464" t="s">
        <v>3516</v>
      </c>
      <c r="I9" s="1421"/>
      <c r="J9" s="1455" t="s">
        <v>3092</v>
      </c>
      <c r="K9" s="1129"/>
      <c r="L9" s="1142" t="s">
        <v>3054</v>
      </c>
      <c r="M9" s="1150" t="s">
        <v>3056</v>
      </c>
      <c r="N9" s="1151" t="s">
        <v>3057</v>
      </c>
      <c r="O9" s="1151" t="s">
        <v>3058</v>
      </c>
      <c r="P9" s="1151"/>
      <c r="Q9" s="1152"/>
      <c r="R9" s="1270"/>
    </row>
    <row r="10" spans="1:19" s="39" customFormat="1" ht="30" customHeight="1">
      <c r="A10" s="1446"/>
      <c r="B10" s="1447" t="s">
        <v>3438</v>
      </c>
      <c r="C10" s="1448"/>
      <c r="D10" s="1448"/>
      <c r="E10" s="1449" t="s">
        <v>3301</v>
      </c>
      <c r="F10" s="261"/>
      <c r="G10" s="1337"/>
      <c r="H10" s="1337"/>
      <c r="I10" s="1412"/>
      <c r="J10" s="1221"/>
      <c r="K10" s="1260"/>
      <c r="L10" s="216"/>
      <c r="M10" s="172"/>
      <c r="N10" s="1261"/>
      <c r="O10" s="1261"/>
      <c r="P10" s="1261"/>
      <c r="Q10" s="592"/>
      <c r="R10" s="567"/>
    </row>
    <row r="11" spans="1:19" s="957" customFormat="1" ht="33" customHeight="1">
      <c r="A11" s="1132" t="s">
        <v>3247</v>
      </c>
      <c r="B11" s="1295" t="s">
        <v>3248</v>
      </c>
      <c r="C11" s="1128" t="s">
        <v>2257</v>
      </c>
      <c r="D11" s="1296" t="s">
        <v>431</v>
      </c>
      <c r="E11" s="1354" t="s">
        <v>3517</v>
      </c>
      <c r="F11" s="949"/>
      <c r="G11" s="680"/>
      <c r="H11" s="680" t="s">
        <v>3482</v>
      </c>
      <c r="I11" s="1416"/>
      <c r="J11" s="1454"/>
      <c r="K11" s="969"/>
      <c r="L11" s="1143"/>
      <c r="M11" s="981"/>
      <c r="N11" s="681"/>
      <c r="O11" s="681"/>
      <c r="P11" s="681"/>
      <c r="Q11" s="955"/>
      <c r="R11" s="973"/>
    </row>
    <row r="12" spans="1:19" ht="33.9" customHeight="1">
      <c r="A12" s="1132" t="s">
        <v>2764</v>
      </c>
      <c r="B12" s="1337" t="s">
        <v>3489</v>
      </c>
      <c r="C12" s="52" t="s">
        <v>1090</v>
      </c>
      <c r="D12" s="52" t="s">
        <v>3018</v>
      </c>
      <c r="E12" s="1329" t="s">
        <v>3518</v>
      </c>
      <c r="G12" s="1363"/>
      <c r="H12" s="1308" t="s">
        <v>3484</v>
      </c>
      <c r="I12" s="1415"/>
      <c r="J12" s="1221" t="s">
        <v>3358</v>
      </c>
      <c r="K12" s="1278" t="s">
        <v>3357</v>
      </c>
      <c r="L12" s="1145"/>
      <c r="M12" s="843"/>
      <c r="N12" s="1127"/>
      <c r="O12" s="1276"/>
    </row>
    <row r="13" spans="1:19" ht="33.75" customHeight="1">
      <c r="A13" s="802" t="s">
        <v>41</v>
      </c>
      <c r="B13" s="1337" t="s">
        <v>3497</v>
      </c>
      <c r="C13" s="1499" t="s">
        <v>2257</v>
      </c>
      <c r="D13" s="50" t="s">
        <v>4</v>
      </c>
      <c r="E13" s="1330" t="s">
        <v>3520</v>
      </c>
      <c r="G13" s="1476"/>
      <c r="H13" s="1337" t="s">
        <v>3519</v>
      </c>
      <c r="I13" s="1409" t="s">
        <v>2955</v>
      </c>
      <c r="J13" s="1221" t="s">
        <v>2988</v>
      </c>
      <c r="K13" s="1260" t="s">
        <v>2945</v>
      </c>
      <c r="L13" s="520"/>
      <c r="M13" s="567" t="s">
        <v>2961</v>
      </c>
      <c r="N13" s="566" t="s">
        <v>1790</v>
      </c>
      <c r="O13" s="1280"/>
      <c r="S13" s="24" t="s">
        <v>2984</v>
      </c>
    </row>
    <row r="14" spans="1:19" s="39" customFormat="1" ht="33.75" customHeight="1">
      <c r="A14" s="1326" t="s">
        <v>36</v>
      </c>
      <c r="B14" s="1289" t="s">
        <v>3424</v>
      </c>
      <c r="C14" s="1489" t="s">
        <v>1090</v>
      </c>
      <c r="D14" s="1339" t="s">
        <v>431</v>
      </c>
      <c r="E14" s="1334" t="s">
        <v>3522</v>
      </c>
      <c r="F14" s="261"/>
      <c r="G14" s="1337"/>
      <c r="H14" s="1337" t="s">
        <v>3423</v>
      </c>
      <c r="I14" s="1412"/>
      <c r="J14" s="1221" t="s">
        <v>3063</v>
      </c>
      <c r="K14" s="1325" t="s">
        <v>3318</v>
      </c>
      <c r="L14" s="1144" t="s">
        <v>3004</v>
      </c>
      <c r="M14" s="172" t="s">
        <v>2838</v>
      </c>
      <c r="N14" s="1324"/>
      <c r="O14" s="1324"/>
      <c r="P14" s="1324"/>
      <c r="Q14" s="592"/>
      <c r="R14" s="567"/>
    </row>
    <row r="15" spans="1:19" s="39" customFormat="1" ht="33.75" customHeight="1">
      <c r="A15" s="1327"/>
      <c r="B15" s="1289" t="s">
        <v>3425</v>
      </c>
      <c r="C15" s="1498" t="s">
        <v>2257</v>
      </c>
      <c r="D15" s="1487" t="s">
        <v>431</v>
      </c>
      <c r="E15" s="1334" t="s">
        <v>3523</v>
      </c>
      <c r="F15" s="261"/>
      <c r="G15" s="1337"/>
      <c r="H15" s="1337" t="s">
        <v>3469</v>
      </c>
      <c r="I15" s="1412"/>
      <c r="J15" s="1221"/>
      <c r="K15" s="1488"/>
      <c r="L15" s="1144"/>
      <c r="M15" s="172"/>
      <c r="N15" s="1330"/>
      <c r="O15" s="1330"/>
      <c r="P15" s="1330"/>
      <c r="Q15" s="592"/>
      <c r="R15" s="567"/>
    </row>
    <row r="16" spans="1:19" s="39" customFormat="1" ht="34.5" customHeight="1">
      <c r="A16" s="1327"/>
      <c r="B16" s="205" t="s">
        <v>3483</v>
      </c>
      <c r="C16" s="1499" t="s">
        <v>3470</v>
      </c>
      <c r="D16" s="50" t="s">
        <v>2469</v>
      </c>
      <c r="E16" s="1351" t="s">
        <v>3524</v>
      </c>
      <c r="F16" s="56"/>
      <c r="G16" s="1334" t="s">
        <v>3496</v>
      </c>
      <c r="H16" s="1337" t="s">
        <v>3471</v>
      </c>
      <c r="I16" s="1411" t="s">
        <v>3214</v>
      </c>
      <c r="J16" s="1221" t="s">
        <v>3320</v>
      </c>
      <c r="K16" s="542" t="s">
        <v>3319</v>
      </c>
      <c r="L16" s="1144" t="s">
        <v>3005</v>
      </c>
      <c r="M16" s="1324" t="s">
        <v>3219</v>
      </c>
      <c r="N16" s="41"/>
      <c r="O16" s="41" t="s">
        <v>1574</v>
      </c>
      <c r="P16" s="567"/>
      <c r="Q16" s="567"/>
      <c r="R16" s="567"/>
    </row>
    <row r="17" spans="1:18" s="957" customFormat="1" ht="33" customHeight="1">
      <c r="A17" s="1397" t="s">
        <v>3237</v>
      </c>
      <c r="B17" s="1021" t="s">
        <v>3114</v>
      </c>
      <c r="C17" s="1369" t="s">
        <v>2257</v>
      </c>
      <c r="D17" s="1051" t="s">
        <v>15</v>
      </c>
      <c r="E17" s="1329" t="s">
        <v>3525</v>
      </c>
      <c r="F17" s="949"/>
      <c r="G17" s="1478" t="s">
        <v>3348</v>
      </c>
      <c r="H17" s="1463" t="s">
        <v>3461</v>
      </c>
      <c r="I17" s="1417" t="s">
        <v>2829</v>
      </c>
      <c r="J17" s="1221" t="s">
        <v>2992</v>
      </c>
      <c r="K17" s="969"/>
      <c r="L17" s="1143"/>
      <c r="M17" s="981"/>
      <c r="N17" s="681"/>
      <c r="O17" s="681"/>
      <c r="P17" s="681"/>
      <c r="Q17" s="955"/>
      <c r="R17" s="973"/>
    </row>
    <row r="18" spans="1:18" s="39" customFormat="1" ht="33.9" customHeight="1">
      <c r="A18" s="1323" t="s">
        <v>34</v>
      </c>
      <c r="B18" s="1330" t="s">
        <v>3019</v>
      </c>
      <c r="C18" s="1499" t="s">
        <v>2257</v>
      </c>
      <c r="D18" s="27" t="s">
        <v>44</v>
      </c>
      <c r="E18" s="1331" t="s">
        <v>3527</v>
      </c>
      <c r="F18" s="261"/>
      <c r="G18" s="1503" t="s">
        <v>3526</v>
      </c>
      <c r="H18" s="1330" t="s">
        <v>3314</v>
      </c>
      <c r="I18" s="1428"/>
      <c r="J18" s="1221"/>
      <c r="K18" s="1077" t="s">
        <v>2767</v>
      </c>
      <c r="L18" s="216" t="s">
        <v>2297</v>
      </c>
      <c r="M18" s="1319" t="s">
        <v>1934</v>
      </c>
      <c r="N18" s="1319"/>
      <c r="O18" s="1319"/>
      <c r="P18" s="1319"/>
      <c r="Q18" s="592"/>
      <c r="R18" s="567"/>
    </row>
    <row r="19" spans="1:18" s="39" customFormat="1" ht="33.75" customHeight="1">
      <c r="A19" s="1523" t="s">
        <v>2600</v>
      </c>
      <c r="B19" s="653" t="s">
        <v>3309</v>
      </c>
      <c r="C19" s="1347" t="s">
        <v>1090</v>
      </c>
      <c r="D19" s="50" t="s">
        <v>431</v>
      </c>
      <c r="E19" s="1334" t="s">
        <v>3528</v>
      </c>
      <c r="F19" s="56"/>
      <c r="G19" s="95" t="s">
        <v>3387</v>
      </c>
      <c r="H19" s="172" t="s">
        <v>3437</v>
      </c>
      <c r="I19" s="1414" t="s">
        <v>2781</v>
      </c>
      <c r="J19" s="1365" t="s">
        <v>3064</v>
      </c>
      <c r="K19" s="1072" t="s">
        <v>2714</v>
      </c>
      <c r="L19" s="1145" t="s">
        <v>2287</v>
      </c>
      <c r="M19" s="41" t="s">
        <v>1906</v>
      </c>
      <c r="N19" s="41" t="s">
        <v>1319</v>
      </c>
      <c r="O19" s="41" t="s">
        <v>19</v>
      </c>
      <c r="P19" s="567" t="s">
        <v>19</v>
      </c>
      <c r="Q19" s="567"/>
      <c r="R19" s="567"/>
    </row>
    <row r="20" spans="1:18" ht="33.9" customHeight="1">
      <c r="A20" s="1524"/>
      <c r="B20" s="653" t="s">
        <v>2966</v>
      </c>
      <c r="C20" s="1349" t="s">
        <v>1090</v>
      </c>
      <c r="D20" s="50" t="s">
        <v>431</v>
      </c>
      <c r="E20" s="1334" t="s">
        <v>3353</v>
      </c>
      <c r="G20" s="172" t="s">
        <v>3325</v>
      </c>
      <c r="H20" s="1330" t="s">
        <v>2940</v>
      </c>
      <c r="I20" s="1415"/>
      <c r="J20" s="1221" t="s">
        <v>2939</v>
      </c>
      <c r="K20" s="1272" t="s">
        <v>2632</v>
      </c>
      <c r="L20" s="1145"/>
      <c r="M20" s="567" t="s">
        <v>1863</v>
      </c>
      <c r="N20" s="41" t="s">
        <v>1747</v>
      </c>
      <c r="O20" s="41" t="s">
        <v>1290</v>
      </c>
    </row>
    <row r="21" spans="1:18" ht="30" customHeight="1">
      <c r="A21" s="1123"/>
      <c r="B21" s="1124" t="s">
        <v>3279</v>
      </c>
      <c r="C21" s="1490" t="s">
        <v>3439</v>
      </c>
      <c r="D21" s="1490" t="s">
        <v>3440</v>
      </c>
      <c r="E21" s="1491" t="s">
        <v>3441</v>
      </c>
      <c r="G21" s="18"/>
      <c r="H21" s="1330"/>
      <c r="I21" s="1411"/>
      <c r="J21" s="1221"/>
      <c r="K21" s="542"/>
      <c r="L21" s="520"/>
      <c r="N21" s="70"/>
      <c r="O21" s="70"/>
      <c r="P21" s="41"/>
    </row>
    <row r="22" spans="1:18" s="39" customFormat="1" ht="33.75" customHeight="1">
      <c r="A22" s="802" t="s">
        <v>41</v>
      </c>
      <c r="B22" s="1291" t="s">
        <v>3363</v>
      </c>
      <c r="C22" s="1349" t="s">
        <v>1090</v>
      </c>
      <c r="D22" s="50" t="s">
        <v>15</v>
      </c>
      <c r="E22" s="1335" t="s">
        <v>3529</v>
      </c>
      <c r="F22" s="56"/>
      <c r="G22" s="18"/>
      <c r="H22" s="18"/>
      <c r="I22" s="1411" t="s">
        <v>2761</v>
      </c>
      <c r="J22" s="1221" t="s">
        <v>3047</v>
      </c>
      <c r="K22" s="542" t="s">
        <v>2759</v>
      </c>
      <c r="L22" s="520" t="s">
        <v>2298</v>
      </c>
      <c r="M22" s="567" t="s">
        <v>1961</v>
      </c>
      <c r="N22" s="41" t="s">
        <v>1923</v>
      </c>
      <c r="O22" s="41" t="s">
        <v>443</v>
      </c>
      <c r="P22" s="567"/>
      <c r="Q22" s="567"/>
      <c r="R22" s="567"/>
    </row>
    <row r="23" spans="1:18" s="39" customFormat="1" ht="37.5" customHeight="1">
      <c r="A23" s="1229" t="s">
        <v>3159</v>
      </c>
      <c r="B23" s="1115" t="s">
        <v>3177</v>
      </c>
      <c r="C23" s="1137" t="s">
        <v>1090</v>
      </c>
      <c r="D23" s="382" t="s">
        <v>15</v>
      </c>
      <c r="E23" s="1333" t="s">
        <v>3498</v>
      </c>
      <c r="F23" s="261"/>
      <c r="G23" s="1337"/>
      <c r="H23" s="1337" t="s">
        <v>3158</v>
      </c>
      <c r="I23" s="1412"/>
      <c r="J23" s="1221"/>
      <c r="K23" s="1260"/>
      <c r="L23" s="216"/>
      <c r="M23" s="172"/>
      <c r="N23" s="1261"/>
      <c r="O23" s="1261"/>
      <c r="P23" s="1261"/>
      <c r="Q23" s="592"/>
      <c r="R23" s="567"/>
    </row>
    <row r="24" spans="1:18" s="39" customFormat="1" ht="33.75" customHeight="1">
      <c r="A24" s="802" t="s">
        <v>34</v>
      </c>
      <c r="B24" s="428" t="s">
        <v>2934</v>
      </c>
      <c r="C24" s="1471" t="s">
        <v>1090</v>
      </c>
      <c r="D24" s="817" t="s">
        <v>2973</v>
      </c>
      <c r="E24" s="1334" t="s">
        <v>3499</v>
      </c>
      <c r="F24" s="261"/>
      <c r="G24" s="1337"/>
      <c r="H24" s="1337" t="s">
        <v>3395</v>
      </c>
      <c r="I24" s="1412"/>
      <c r="J24" s="1456" t="s">
        <v>2991</v>
      </c>
      <c r="K24" s="1260" t="s">
        <v>3153</v>
      </c>
      <c r="L24" s="216" t="s">
        <v>2948</v>
      </c>
      <c r="M24" s="172"/>
      <c r="N24" s="1261"/>
      <c r="O24" s="1261"/>
      <c r="P24" s="1261"/>
      <c r="Q24" s="592"/>
      <c r="R24" s="567"/>
    </row>
    <row r="25" spans="1:18" ht="35.1" customHeight="1">
      <c r="A25" s="27" t="s">
        <v>34</v>
      </c>
      <c r="B25" s="1330" t="s">
        <v>2995</v>
      </c>
      <c r="C25" s="52" t="s">
        <v>1090</v>
      </c>
      <c r="D25" s="50" t="s">
        <v>15</v>
      </c>
      <c r="E25" s="1330" t="s">
        <v>3500</v>
      </c>
      <c r="G25" s="70"/>
      <c r="H25" s="567" t="s">
        <v>3433</v>
      </c>
      <c r="I25" s="1425"/>
      <c r="J25" s="1438" t="s">
        <v>3199</v>
      </c>
      <c r="K25" s="568"/>
      <c r="L25" s="568"/>
      <c r="M25" s="568"/>
      <c r="N25" s="1281" t="s">
        <v>2996</v>
      </c>
      <c r="O25" s="1281" t="s">
        <v>2997</v>
      </c>
      <c r="P25" s="1281"/>
      <c r="Q25" s="1281"/>
      <c r="R25" s="1281"/>
    </row>
    <row r="26" spans="1:18" s="39" customFormat="1" ht="32.1" customHeight="1">
      <c r="A26" s="802" t="s">
        <v>34</v>
      </c>
      <c r="B26" s="1337" t="s">
        <v>2943</v>
      </c>
      <c r="C26" s="1349" t="s">
        <v>1090</v>
      </c>
      <c r="D26" s="50" t="s">
        <v>4</v>
      </c>
      <c r="E26" s="1334" t="s">
        <v>3501</v>
      </c>
      <c r="F26" s="261"/>
      <c r="G26" s="1479"/>
      <c r="H26" s="1467" t="s">
        <v>3275</v>
      </c>
      <c r="I26" s="1422"/>
      <c r="J26" s="1459" t="s">
        <v>2942</v>
      </c>
      <c r="K26" s="1262" t="s">
        <v>2892</v>
      </c>
      <c r="L26" s="41"/>
      <c r="M26" s="1261"/>
      <c r="N26" s="1261"/>
      <c r="O26" s="1261"/>
      <c r="P26" s="592"/>
      <c r="Q26" s="567"/>
      <c r="R26" s="567"/>
    </row>
    <row r="27" spans="1:18" s="957" customFormat="1" ht="30.75" customHeight="1">
      <c r="A27" s="1472"/>
      <c r="B27" s="680" t="s">
        <v>3333</v>
      </c>
      <c r="C27" s="1368" t="s">
        <v>2428</v>
      </c>
      <c r="D27" s="1453" t="s">
        <v>15</v>
      </c>
      <c r="E27" s="1329" t="s">
        <v>3506</v>
      </c>
      <c r="F27" s="949"/>
      <c r="G27" s="1492"/>
      <c r="H27" s="680"/>
      <c r="I27" s="1423"/>
      <c r="J27" s="1454"/>
      <c r="K27" s="969"/>
      <c r="L27" s="1143"/>
      <c r="M27" s="981"/>
      <c r="N27" s="681"/>
      <c r="O27" s="681"/>
      <c r="P27" s="681"/>
      <c r="Q27" s="955"/>
      <c r="R27" s="973"/>
    </row>
    <row r="28" spans="1:18" s="39" customFormat="1" ht="33.75" customHeight="1">
      <c r="A28" s="802" t="s">
        <v>34</v>
      </c>
      <c r="B28" s="653" t="s">
        <v>3390</v>
      </c>
      <c r="C28" s="1517" t="s">
        <v>2257</v>
      </c>
      <c r="D28" s="50" t="s">
        <v>15</v>
      </c>
      <c r="E28" s="1331" t="s">
        <v>3509</v>
      </c>
      <c r="F28" s="261"/>
      <c r="G28" s="1337"/>
      <c r="H28" s="1330" t="s">
        <v>3476</v>
      </c>
      <c r="I28" s="1412" t="s">
        <v>3371</v>
      </c>
      <c r="J28" s="1221" t="s">
        <v>3014</v>
      </c>
      <c r="K28" s="1074" t="s">
        <v>2822</v>
      </c>
      <c r="L28" s="1146" t="s">
        <v>2753</v>
      </c>
      <c r="M28" s="172" t="s">
        <v>1951</v>
      </c>
      <c r="N28" s="75"/>
      <c r="O28" s="75"/>
      <c r="P28" s="1261"/>
      <c r="Q28" s="572"/>
      <c r="R28" s="567"/>
    </row>
    <row r="29" spans="1:18" s="60" customFormat="1" ht="33.75" customHeight="1">
      <c r="A29" s="1506" t="s">
        <v>34</v>
      </c>
      <c r="B29" s="587" t="s">
        <v>3009</v>
      </c>
      <c r="C29" s="1518"/>
      <c r="D29" s="1504" t="s">
        <v>15</v>
      </c>
      <c r="E29" s="1330" t="s">
        <v>3510</v>
      </c>
      <c r="F29" s="56"/>
      <c r="G29" s="1477"/>
      <c r="H29" s="18" t="s">
        <v>3475</v>
      </c>
      <c r="I29" s="1426" t="s">
        <v>2668</v>
      </c>
      <c r="J29" s="1221" t="s">
        <v>3015</v>
      </c>
      <c r="K29" s="542" t="s">
        <v>2749</v>
      </c>
      <c r="L29" s="520" t="s">
        <v>2669</v>
      </c>
      <c r="M29" s="567" t="s">
        <v>1958</v>
      </c>
      <c r="N29" s="570" t="s">
        <v>1785</v>
      </c>
      <c r="O29" s="570" t="s">
        <v>625</v>
      </c>
      <c r="P29" s="570" t="s">
        <v>19</v>
      </c>
      <c r="Q29" s="570"/>
      <c r="R29" s="570"/>
    </row>
    <row r="30" spans="1:18" s="28" customFormat="1" ht="33.9" customHeight="1">
      <c r="A30" s="1507"/>
      <c r="B30" s="587" t="s">
        <v>3164</v>
      </c>
      <c r="C30" s="1519"/>
      <c r="D30" s="1505"/>
      <c r="E30" s="1330" t="s">
        <v>3511</v>
      </c>
      <c r="F30" s="261"/>
      <c r="G30" s="546"/>
      <c r="H30" s="18" t="s">
        <v>3477</v>
      </c>
      <c r="I30" s="1413" t="s">
        <v>465</v>
      </c>
      <c r="J30" s="1221"/>
      <c r="K30" s="542" t="s">
        <v>2750</v>
      </c>
      <c r="L30" s="520" t="s">
        <v>2670</v>
      </c>
      <c r="M30" s="573"/>
      <c r="N30" s="257"/>
      <c r="O30" s="257"/>
      <c r="P30" s="569"/>
      <c r="Q30" s="569"/>
      <c r="R30" s="569"/>
    </row>
    <row r="31" spans="1:18" s="957" customFormat="1" ht="33.9" customHeight="1">
      <c r="A31" s="1231" t="s">
        <v>36</v>
      </c>
      <c r="B31" s="1232" t="s">
        <v>3322</v>
      </c>
      <c r="C31" s="1368" t="s">
        <v>3470</v>
      </c>
      <c r="D31" s="1101" t="s">
        <v>390</v>
      </c>
      <c r="E31" s="1329" t="s">
        <v>3473</v>
      </c>
      <c r="F31" s="949"/>
      <c r="G31" s="680"/>
      <c r="H31" s="680" t="s">
        <v>3451</v>
      </c>
      <c r="I31" s="1416" t="s">
        <v>3216</v>
      </c>
      <c r="J31" s="1364" t="s">
        <v>3178</v>
      </c>
      <c r="K31" s="969" t="s">
        <v>3001</v>
      </c>
      <c r="L31" s="1143" t="s">
        <v>2999</v>
      </c>
      <c r="M31" s="1069"/>
      <c r="N31" s="681" t="s">
        <v>3000</v>
      </c>
      <c r="O31" s="1274"/>
      <c r="P31" s="681"/>
      <c r="Q31" s="1126"/>
      <c r="R31" s="973"/>
    </row>
    <row r="32" spans="1:18" s="39" customFormat="1" ht="33.9" customHeight="1">
      <c r="A32" s="802" t="s">
        <v>36</v>
      </c>
      <c r="B32" s="428" t="s">
        <v>3361</v>
      </c>
      <c r="C32" s="52" t="s">
        <v>1090</v>
      </c>
      <c r="D32" s="697" t="s">
        <v>390</v>
      </c>
      <c r="E32" s="1344" t="s">
        <v>3485</v>
      </c>
      <c r="F32" s="262"/>
      <c r="G32" s="18"/>
      <c r="H32" s="1337" t="s">
        <v>3486</v>
      </c>
      <c r="I32" s="1411"/>
      <c r="J32" s="1221"/>
      <c r="K32" s="542"/>
      <c r="L32" s="520" t="s">
        <v>3362</v>
      </c>
      <c r="M32" s="41"/>
      <c r="N32" s="313"/>
      <c r="O32" s="195"/>
      <c r="P32" s="567"/>
      <c r="Q32" s="567"/>
      <c r="R32" s="567"/>
    </row>
    <row r="33" spans="1:18" s="957" customFormat="1" ht="36" customHeight="1">
      <c r="A33" s="1132" t="s">
        <v>2814</v>
      </c>
      <c r="B33" s="1021" t="s">
        <v>2886</v>
      </c>
      <c r="C33" s="946" t="s">
        <v>1090</v>
      </c>
      <c r="D33" s="1051" t="s">
        <v>390</v>
      </c>
      <c r="E33" s="1329" t="s">
        <v>3347</v>
      </c>
      <c r="F33" s="949"/>
      <c r="G33" s="1286"/>
      <c r="H33" s="1329" t="s">
        <v>3136</v>
      </c>
      <c r="I33" s="1424"/>
      <c r="J33" s="1221" t="s">
        <v>3032</v>
      </c>
      <c r="K33" s="542" t="s">
        <v>1544</v>
      </c>
      <c r="L33" s="41" t="s">
        <v>140</v>
      </c>
      <c r="M33" s="981"/>
      <c r="N33" s="681"/>
      <c r="O33" s="681"/>
      <c r="P33" s="681"/>
      <c r="Q33" s="955"/>
      <c r="R33" s="973"/>
    </row>
    <row r="34" spans="1:18" s="1251" customFormat="1" ht="33" customHeight="1">
      <c r="A34" s="1242" t="s">
        <v>3134</v>
      </c>
      <c r="B34" s="1120" t="s">
        <v>3137</v>
      </c>
      <c r="C34" s="1243" t="s">
        <v>1090</v>
      </c>
      <c r="D34" s="1244" t="s">
        <v>3135</v>
      </c>
      <c r="E34" s="1356" t="s">
        <v>3465</v>
      </c>
      <c r="F34" s="1245"/>
      <c r="G34" s="1465"/>
      <c r="H34" s="1465" t="s">
        <v>3420</v>
      </c>
      <c r="I34" s="1420"/>
      <c r="J34" s="1457"/>
      <c r="K34" s="1246"/>
      <c r="L34" s="1247"/>
      <c r="M34" s="1248"/>
      <c r="N34" s="1249"/>
      <c r="O34" s="1249"/>
      <c r="P34" s="1249"/>
      <c r="Q34" s="1250"/>
      <c r="R34" s="1271"/>
    </row>
    <row r="35" spans="1:18" s="28" customFormat="1" ht="30" customHeight="1">
      <c r="A35" s="804"/>
      <c r="B35" s="1022" t="s">
        <v>2360</v>
      </c>
      <c r="C35" s="639"/>
      <c r="D35" s="639"/>
      <c r="E35" s="639"/>
      <c r="F35" s="261"/>
      <c r="G35" s="546"/>
      <c r="H35" s="18"/>
      <c r="I35" s="1413"/>
      <c r="J35" s="1221"/>
      <c r="K35" s="542"/>
      <c r="L35" s="520"/>
      <c r="M35" s="573"/>
      <c r="N35" s="257"/>
      <c r="O35" s="257"/>
      <c r="P35" s="569"/>
      <c r="Q35" s="569"/>
      <c r="R35" s="569"/>
    </row>
    <row r="36" spans="1:18" s="39" customFormat="1" ht="33.9" customHeight="1" thickBot="1">
      <c r="A36" s="802" t="s">
        <v>41</v>
      </c>
      <c r="B36" s="1330" t="s">
        <v>3463</v>
      </c>
      <c r="C36" s="1349" t="s">
        <v>2013</v>
      </c>
      <c r="D36" s="697" t="s">
        <v>1983</v>
      </c>
      <c r="E36" s="1334" t="s">
        <v>3464</v>
      </c>
      <c r="F36" s="261"/>
      <c r="G36" s="18"/>
      <c r="H36" s="18" t="s">
        <v>3230</v>
      </c>
      <c r="I36" s="1411"/>
      <c r="J36" s="1221" t="s">
        <v>2967</v>
      </c>
      <c r="K36" s="542" t="s">
        <v>2770</v>
      </c>
      <c r="L36" s="520"/>
      <c r="M36" s="172"/>
      <c r="N36" s="75"/>
      <c r="O36" s="75"/>
      <c r="P36" s="1261"/>
      <c r="Q36" s="572"/>
      <c r="R36" s="95"/>
    </row>
    <row r="37" spans="1:18" s="76" customFormat="1" ht="33.9" customHeight="1">
      <c r="A37" s="1508" t="s">
        <v>3107</v>
      </c>
      <c r="B37" s="1166" t="s">
        <v>2791</v>
      </c>
      <c r="C37" s="1521" t="s">
        <v>3072</v>
      </c>
      <c r="D37" s="1515" t="s">
        <v>1441</v>
      </c>
      <c r="E37" s="1336" t="s">
        <v>3150</v>
      </c>
      <c r="F37" s="1358"/>
      <c r="G37" s="18"/>
      <c r="H37" s="18" t="s">
        <v>3113</v>
      </c>
      <c r="I37" s="1411"/>
      <c r="J37" s="1221"/>
      <c r="K37" s="18" t="s">
        <v>2768</v>
      </c>
      <c r="L37" s="74" t="s">
        <v>2751</v>
      </c>
      <c r="M37" s="41"/>
      <c r="N37" s="70" t="s">
        <v>1956</v>
      </c>
      <c r="O37" s="70"/>
      <c r="P37" s="70"/>
      <c r="Q37" s="70"/>
      <c r="R37" s="70"/>
    </row>
    <row r="38" spans="1:18" s="76" customFormat="1" ht="33.9" customHeight="1" thickBot="1">
      <c r="A38" s="1509"/>
      <c r="B38" s="1112" t="s">
        <v>3093</v>
      </c>
      <c r="C38" s="1522"/>
      <c r="D38" s="1516"/>
      <c r="E38" s="1332" t="s">
        <v>3147</v>
      </c>
      <c r="F38" s="56"/>
      <c r="G38" s="18"/>
      <c r="H38" s="18" t="s">
        <v>3146</v>
      </c>
      <c r="I38" s="1411"/>
      <c r="J38" s="1221"/>
      <c r="K38" s="542" t="s">
        <v>2783</v>
      </c>
      <c r="L38" s="520"/>
      <c r="M38" s="41"/>
      <c r="N38" s="70"/>
      <c r="O38" s="70"/>
      <c r="P38" s="70"/>
      <c r="Q38" s="70"/>
      <c r="R38" s="70"/>
    </row>
    <row r="39" spans="1:18" s="76" customFormat="1" ht="33.9" customHeight="1">
      <c r="A39" s="1509"/>
      <c r="B39" s="1163" t="s">
        <v>3075</v>
      </c>
      <c r="C39" s="1511" t="s">
        <v>1090</v>
      </c>
      <c r="D39" s="1513" t="s">
        <v>1139</v>
      </c>
      <c r="E39" s="1332" t="s">
        <v>3148</v>
      </c>
      <c r="F39" s="265"/>
      <c r="G39" s="546"/>
      <c r="H39" s="18" t="s">
        <v>3106</v>
      </c>
      <c r="I39" s="1413" t="s">
        <v>421</v>
      </c>
      <c r="J39" s="1221"/>
      <c r="K39" s="542" t="s">
        <v>2776</v>
      </c>
      <c r="L39" s="520"/>
      <c r="M39" s="41"/>
      <c r="N39" s="70"/>
      <c r="O39" s="70" t="s">
        <v>50</v>
      </c>
      <c r="P39" s="70"/>
      <c r="Q39" s="70"/>
      <c r="R39" s="70"/>
    </row>
    <row r="40" spans="1:18" s="76" customFormat="1" ht="33.9" customHeight="1" thickBot="1">
      <c r="A40" s="1510"/>
      <c r="B40" s="1164" t="s">
        <v>2790</v>
      </c>
      <c r="C40" s="1512"/>
      <c r="D40" s="1514"/>
      <c r="E40" s="1336" t="s">
        <v>3149</v>
      </c>
      <c r="F40" s="56"/>
      <c r="G40" s="546"/>
      <c r="H40" s="18" t="s">
        <v>3108</v>
      </c>
      <c r="I40" s="1413" t="s">
        <v>2793</v>
      </c>
      <c r="J40" s="1221"/>
      <c r="K40" s="542" t="s">
        <v>2782</v>
      </c>
      <c r="L40" s="1277" t="s">
        <v>2016</v>
      </c>
      <c r="M40" s="41" t="s">
        <v>1974</v>
      </c>
      <c r="N40" s="70"/>
      <c r="O40" s="70"/>
      <c r="P40" s="70"/>
      <c r="Q40" s="70"/>
      <c r="R40" s="70"/>
    </row>
    <row r="41" spans="1:18" s="28" customFormat="1" ht="24.9" customHeight="1">
      <c r="A41" s="804"/>
      <c r="B41" s="1022" t="s">
        <v>2843</v>
      </c>
      <c r="C41" s="639"/>
      <c r="D41" s="639"/>
      <c r="E41" s="1165"/>
      <c r="F41" s="261"/>
      <c r="G41" s="546"/>
      <c r="H41" s="18"/>
      <c r="I41" s="1413"/>
      <c r="J41" s="1221"/>
      <c r="K41" s="542"/>
      <c r="L41" s="520"/>
      <c r="M41" s="573"/>
      <c r="N41" s="257"/>
      <c r="O41" s="257"/>
      <c r="P41" s="569"/>
      <c r="Q41" s="569"/>
      <c r="R41" s="569"/>
    </row>
    <row r="42" spans="1:18" s="957" customFormat="1" ht="30.75" customHeight="1">
      <c r="A42" s="963" t="s">
        <v>36</v>
      </c>
      <c r="B42" s="680" t="s">
        <v>3487</v>
      </c>
      <c r="C42" s="1368" t="s">
        <v>3359</v>
      </c>
      <c r="D42" s="50" t="s">
        <v>77</v>
      </c>
      <c r="E42" s="1329" t="s">
        <v>3360</v>
      </c>
      <c r="F42" s="949"/>
      <c r="G42" s="1481"/>
      <c r="H42" s="680"/>
      <c r="I42" s="1418"/>
      <c r="J42" s="1454"/>
      <c r="K42" s="969"/>
      <c r="L42" s="1143"/>
      <c r="M42" s="981"/>
      <c r="N42" s="681"/>
      <c r="O42" s="681"/>
      <c r="P42" s="681"/>
      <c r="Q42" s="1126"/>
      <c r="R42" s="973"/>
    </row>
    <row r="43" spans="1:18" s="957" customFormat="1" ht="33" customHeight="1">
      <c r="A43" s="1355" t="s">
        <v>3160</v>
      </c>
      <c r="B43" s="1102" t="s">
        <v>3161</v>
      </c>
      <c r="C43" s="1103" t="s">
        <v>1090</v>
      </c>
      <c r="D43" s="1105" t="s">
        <v>2964</v>
      </c>
      <c r="E43" s="823" t="s">
        <v>3472</v>
      </c>
      <c r="F43" s="949"/>
      <c r="G43" s="680"/>
      <c r="H43" s="680"/>
      <c r="I43" s="1416"/>
      <c r="J43" s="1454" t="s">
        <v>2970</v>
      </c>
      <c r="K43" s="969"/>
      <c r="L43" s="1143"/>
      <c r="M43" s="981"/>
      <c r="N43" s="681"/>
      <c r="O43" s="719"/>
      <c r="P43" s="681"/>
      <c r="Q43" s="955"/>
      <c r="R43" s="973"/>
    </row>
    <row r="44" spans="1:18" s="39" customFormat="1" ht="33" customHeight="1">
      <c r="A44" s="1029" t="s">
        <v>34</v>
      </c>
      <c r="B44" s="1336" t="s">
        <v>3287</v>
      </c>
      <c r="C44" s="1349" t="s">
        <v>1090</v>
      </c>
      <c r="D44" s="1160" t="s">
        <v>1090</v>
      </c>
      <c r="E44" s="1334" t="s">
        <v>3328</v>
      </c>
      <c r="F44" s="261"/>
      <c r="G44" s="1337"/>
      <c r="H44" s="1334" t="s">
        <v>3327</v>
      </c>
      <c r="I44" s="1412"/>
      <c r="J44" s="1221" t="s">
        <v>2954</v>
      </c>
      <c r="K44" s="1301"/>
      <c r="L44" s="216"/>
      <c r="M44" s="172"/>
      <c r="N44" s="1302"/>
      <c r="O44" s="1302"/>
      <c r="P44" s="1302"/>
      <c r="Q44" s="592"/>
      <c r="R44" s="567"/>
    </row>
    <row r="45" spans="1:18" ht="35.25" customHeight="1" thickBot="1">
      <c r="A45" s="802" t="s">
        <v>34</v>
      </c>
      <c r="B45" s="1330" t="s">
        <v>3302</v>
      </c>
      <c r="C45" s="1349" t="s">
        <v>1090</v>
      </c>
      <c r="D45" s="134" t="s">
        <v>3281</v>
      </c>
      <c r="E45" s="1337" t="s">
        <v>3459</v>
      </c>
      <c r="F45" s="1049"/>
      <c r="G45" s="1476"/>
      <c r="H45" s="1337" t="s">
        <v>3458</v>
      </c>
      <c r="I45" s="1409" t="s">
        <v>3221</v>
      </c>
      <c r="J45" s="1221" t="s">
        <v>2917</v>
      </c>
      <c r="K45" s="1260" t="s">
        <v>2721</v>
      </c>
      <c r="L45" s="216" t="s">
        <v>2069</v>
      </c>
      <c r="M45" s="567" t="s">
        <v>3205</v>
      </c>
      <c r="N45" s="566" t="s">
        <v>1695</v>
      </c>
      <c r="O45" s="1269"/>
    </row>
    <row r="46" spans="1:18" s="25" customFormat="1" ht="33.9" customHeight="1">
      <c r="A46" s="1506" t="s">
        <v>2703</v>
      </c>
      <c r="B46" s="507" t="s">
        <v>3297</v>
      </c>
      <c r="C46" s="1521" t="s">
        <v>1090</v>
      </c>
      <c r="D46" s="1528" t="s">
        <v>390</v>
      </c>
      <c r="E46" s="1334" t="s">
        <v>3488</v>
      </c>
      <c r="F46" s="56"/>
      <c r="G46" s="1476"/>
      <c r="H46" s="18"/>
      <c r="I46" s="1409" t="s">
        <v>1557</v>
      </c>
      <c r="J46" s="1221"/>
      <c r="K46" s="542"/>
      <c r="L46" s="520"/>
      <c r="M46" s="567" t="s">
        <v>3055</v>
      </c>
      <c r="N46" s="566" t="s">
        <v>19</v>
      </c>
      <c r="O46" s="566" t="s">
        <v>473</v>
      </c>
      <c r="P46" s="566" t="s">
        <v>3044</v>
      </c>
      <c r="Q46" s="566"/>
      <c r="R46" s="566"/>
    </row>
    <row r="47" spans="1:18" s="28" customFormat="1" ht="33.9" customHeight="1">
      <c r="A47" s="1507"/>
      <c r="B47" s="428" t="s">
        <v>3298</v>
      </c>
      <c r="C47" s="1519"/>
      <c r="D47" s="1505"/>
      <c r="E47" s="1330" t="s">
        <v>3128</v>
      </c>
      <c r="F47" s="261"/>
      <c r="G47" s="546"/>
      <c r="H47" s="18" t="s">
        <v>3115</v>
      </c>
      <c r="I47" s="1413"/>
      <c r="J47" s="1221"/>
      <c r="K47" s="542"/>
      <c r="L47" s="520" t="s">
        <v>3023</v>
      </c>
      <c r="M47" s="573"/>
      <c r="N47" s="257"/>
      <c r="O47" s="257" t="s">
        <v>670</v>
      </c>
      <c r="P47" s="569"/>
      <c r="Q47" s="569"/>
      <c r="R47" s="569"/>
    </row>
    <row r="48" spans="1:18" s="94" customFormat="1" ht="33.9" customHeight="1">
      <c r="A48" s="802" t="s">
        <v>34</v>
      </c>
      <c r="B48" s="308" t="s">
        <v>3413</v>
      </c>
      <c r="C48" s="52" t="s">
        <v>1090</v>
      </c>
      <c r="D48" s="697" t="s">
        <v>15</v>
      </c>
      <c r="E48" s="1337" t="s">
        <v>3412</v>
      </c>
      <c r="F48" s="56"/>
      <c r="G48" s="18"/>
      <c r="H48" s="1337" t="s">
        <v>3386</v>
      </c>
      <c r="I48" s="1411" t="s">
        <v>2865</v>
      </c>
      <c r="J48" s="1221" t="s">
        <v>3025</v>
      </c>
      <c r="K48" s="1440" t="s">
        <v>2856</v>
      </c>
      <c r="L48" s="1145" t="s">
        <v>2056</v>
      </c>
      <c r="M48" s="1261" t="s">
        <v>1612</v>
      </c>
      <c r="N48" s="1261"/>
      <c r="O48" s="573"/>
      <c r="P48" s="573"/>
      <c r="Q48" s="573"/>
      <c r="R48" s="41"/>
    </row>
    <row r="49" spans="1:19" ht="33.9" customHeight="1">
      <c r="A49" s="802" t="s">
        <v>34</v>
      </c>
      <c r="B49" s="507" t="s">
        <v>3271</v>
      </c>
      <c r="C49" s="52" t="s">
        <v>1090</v>
      </c>
      <c r="D49" s="134" t="s">
        <v>431</v>
      </c>
      <c r="E49" s="1337" t="s">
        <v>3272</v>
      </c>
      <c r="F49" s="266"/>
      <c r="G49" s="546"/>
      <c r="H49" s="1485" t="s">
        <v>3350</v>
      </c>
      <c r="I49" s="1413" t="s">
        <v>2851</v>
      </c>
      <c r="J49" s="1221" t="s">
        <v>2880</v>
      </c>
      <c r="K49" s="542" t="s">
        <v>2845</v>
      </c>
      <c r="L49" s="41" t="s">
        <v>2474</v>
      </c>
      <c r="M49" s="423" t="s">
        <v>3062</v>
      </c>
      <c r="N49" s="568" t="s">
        <v>2070</v>
      </c>
      <c r="S49" s="24" t="s">
        <v>19</v>
      </c>
    </row>
    <row r="50" spans="1:19" s="470" customFormat="1" ht="24.9" customHeight="1">
      <c r="A50" s="1529" t="s">
        <v>2706</v>
      </c>
      <c r="B50" s="1529"/>
      <c r="C50" s="1199"/>
      <c r="D50" s="1199"/>
      <c r="E50" s="1200"/>
      <c r="F50" s="469"/>
      <c r="G50" s="1482"/>
      <c r="H50" s="1469"/>
      <c r="I50" s="1413"/>
      <c r="J50" s="1221"/>
      <c r="K50" s="1075"/>
      <c r="L50" s="1147"/>
      <c r="M50" s="1153"/>
      <c r="N50" s="1154"/>
      <c r="O50" s="1154"/>
      <c r="P50" s="1154"/>
      <c r="Q50" s="1154"/>
      <c r="R50" s="1154"/>
    </row>
    <row r="51" spans="1:19" ht="33.9" customHeight="1">
      <c r="A51" s="802" t="s">
        <v>34</v>
      </c>
      <c r="B51" s="1330" t="s">
        <v>2923</v>
      </c>
      <c r="C51" s="52" t="s">
        <v>1090</v>
      </c>
      <c r="D51" s="50" t="s">
        <v>1206</v>
      </c>
      <c r="E51" s="1331" t="s">
        <v>2989</v>
      </c>
      <c r="G51" s="546"/>
      <c r="H51" s="18"/>
      <c r="I51" s="1413"/>
      <c r="J51" s="1221"/>
      <c r="K51" s="542"/>
      <c r="L51" s="520"/>
    </row>
    <row r="52" spans="1:19" s="39" customFormat="1" ht="32.1" customHeight="1">
      <c r="A52" s="802" t="s">
        <v>34</v>
      </c>
      <c r="B52" s="1337" t="s">
        <v>3116</v>
      </c>
      <c r="C52" s="1349" t="s">
        <v>1090</v>
      </c>
      <c r="D52" s="1160" t="s">
        <v>4</v>
      </c>
      <c r="E52" s="1334" t="s">
        <v>3278</v>
      </c>
      <c r="F52" s="261"/>
      <c r="G52" s="1483"/>
      <c r="H52" s="1470" t="s">
        <v>3277</v>
      </c>
      <c r="I52" s="1429"/>
      <c r="J52" s="1459" t="s">
        <v>2864</v>
      </c>
      <c r="K52" s="1303" t="s">
        <v>2860</v>
      </c>
      <c r="L52" s="41"/>
      <c r="M52" s="75"/>
      <c r="N52" s="75"/>
      <c r="O52" s="1302"/>
      <c r="P52" s="572"/>
      <c r="Q52" s="567"/>
      <c r="R52" s="1279"/>
    </row>
    <row r="53" spans="1:19" s="60" customFormat="1" ht="33.9" customHeight="1">
      <c r="A53" s="802" t="s">
        <v>34</v>
      </c>
      <c r="B53" s="1337" t="s">
        <v>3181</v>
      </c>
      <c r="C53" s="52" t="s">
        <v>1090</v>
      </c>
      <c r="D53" s="50" t="s">
        <v>15</v>
      </c>
      <c r="E53" s="1337" t="s">
        <v>3303</v>
      </c>
      <c r="F53" s="56"/>
      <c r="G53" s="1477"/>
      <c r="H53" s="18" t="s">
        <v>3293</v>
      </c>
      <c r="I53" s="1426" t="s">
        <v>718</v>
      </c>
      <c r="J53" s="1221" t="s">
        <v>2870</v>
      </c>
      <c r="K53" s="542" t="s">
        <v>2513</v>
      </c>
      <c r="L53" s="520"/>
      <c r="M53" s="567" t="s">
        <v>1958</v>
      </c>
      <c r="N53" s="570" t="s">
        <v>19</v>
      </c>
      <c r="O53" s="570" t="s">
        <v>625</v>
      </c>
      <c r="P53" s="570" t="s">
        <v>19</v>
      </c>
      <c r="Q53" s="570"/>
      <c r="R53" s="570"/>
    </row>
    <row r="54" spans="1:19" s="94" customFormat="1" ht="33.9" customHeight="1">
      <c r="A54" s="802" t="s">
        <v>34</v>
      </c>
      <c r="B54" s="20" t="s">
        <v>3311</v>
      </c>
      <c r="C54" s="52" t="s">
        <v>1090</v>
      </c>
      <c r="D54" s="697" t="s">
        <v>15</v>
      </c>
      <c r="E54" s="1334" t="s">
        <v>3380</v>
      </c>
      <c r="F54" s="56"/>
      <c r="G54" s="1308"/>
      <c r="H54" s="1308" t="s">
        <v>3379</v>
      </c>
      <c r="I54" s="1410"/>
      <c r="J54" s="1460" t="s">
        <v>2877</v>
      </c>
      <c r="K54" s="1308" t="s">
        <v>3288</v>
      </c>
      <c r="L54" s="857"/>
      <c r="M54" s="1306"/>
      <c r="N54" s="1306"/>
      <c r="O54" s="573"/>
      <c r="P54" s="573"/>
      <c r="Q54" s="573"/>
      <c r="R54" s="41"/>
    </row>
    <row r="55" spans="1:19" ht="33.75" customHeight="1">
      <c r="A55" s="802" t="s">
        <v>41</v>
      </c>
      <c r="B55" s="507" t="s">
        <v>3401</v>
      </c>
      <c r="C55" s="52" t="s">
        <v>1090</v>
      </c>
      <c r="D55" s="50" t="s">
        <v>431</v>
      </c>
      <c r="E55" s="1330" t="s">
        <v>3404</v>
      </c>
      <c r="G55" s="546"/>
      <c r="H55" s="1330" t="s">
        <v>3405</v>
      </c>
      <c r="I55" s="1413" t="s">
        <v>3370</v>
      </c>
      <c r="J55" s="1221" t="s">
        <v>3332</v>
      </c>
      <c r="K55" s="542" t="s">
        <v>2918</v>
      </c>
      <c r="L55" s="520" t="s">
        <v>2579</v>
      </c>
      <c r="M55" s="41" t="s">
        <v>2135</v>
      </c>
      <c r="N55" s="74" t="s">
        <v>1710</v>
      </c>
      <c r="O55" s="41" t="s">
        <v>1709</v>
      </c>
      <c r="P55" s="568" t="s">
        <v>953</v>
      </c>
      <c r="Q55" s="568" t="s">
        <v>19</v>
      </c>
    </row>
    <row r="56" spans="1:19" s="25" customFormat="1" ht="33.75" customHeight="1">
      <c r="A56" s="802" t="s">
        <v>34</v>
      </c>
      <c r="B56" s="1047" t="s">
        <v>3376</v>
      </c>
      <c r="C56" s="683" t="s">
        <v>1090</v>
      </c>
      <c r="D56" s="50" t="s">
        <v>15</v>
      </c>
      <c r="E56" s="1434" t="s">
        <v>3377</v>
      </c>
      <c r="F56" s="56"/>
      <c r="G56" s="1476"/>
      <c r="H56" s="18" t="s">
        <v>3375</v>
      </c>
      <c r="I56" s="1437" t="s">
        <v>3378</v>
      </c>
      <c r="J56" s="1221" t="s">
        <v>2931</v>
      </c>
      <c r="K56" s="542" t="s">
        <v>2891</v>
      </c>
      <c r="L56" s="1146" t="s">
        <v>2176</v>
      </c>
      <c r="M56" s="567" t="s">
        <v>1775</v>
      </c>
      <c r="N56" s="161" t="s">
        <v>1703</v>
      </c>
      <c r="O56" s="566"/>
      <c r="P56" s="566"/>
      <c r="Q56" s="566"/>
      <c r="R56" s="566"/>
    </row>
    <row r="57" spans="1:19" s="957" customFormat="1" ht="33.9" customHeight="1">
      <c r="A57" s="1132" t="s">
        <v>2449</v>
      </c>
      <c r="B57" s="1337" t="s">
        <v>2952</v>
      </c>
      <c r="C57" s="946" t="s">
        <v>1090</v>
      </c>
      <c r="D57" s="1101" t="s">
        <v>4</v>
      </c>
      <c r="E57" s="1329" t="s">
        <v>3418</v>
      </c>
      <c r="F57" s="949"/>
      <c r="G57" s="1466"/>
      <c r="H57" s="1466" t="s">
        <v>3419</v>
      </c>
      <c r="I57" s="1419"/>
      <c r="J57" s="1458" t="s">
        <v>2965</v>
      </c>
      <c r="K57" s="1083" t="s">
        <v>2676</v>
      </c>
      <c r="L57" s="1143" t="s">
        <v>2018</v>
      </c>
      <c r="M57" s="1069" t="s">
        <v>3016</v>
      </c>
      <c r="N57" s="681"/>
      <c r="O57" s="681"/>
      <c r="P57" s="681"/>
      <c r="Q57" s="955"/>
      <c r="R57" s="973"/>
    </row>
    <row r="58" spans="1:19" s="39" customFormat="1" ht="33" customHeight="1">
      <c r="A58" s="1132" t="s">
        <v>2773</v>
      </c>
      <c r="B58" s="1111" t="s">
        <v>2824</v>
      </c>
      <c r="C58" s="1349" t="s">
        <v>1090</v>
      </c>
      <c r="D58" s="50" t="s">
        <v>77</v>
      </c>
      <c r="E58" s="1331" t="s">
        <v>2990</v>
      </c>
      <c r="F58" s="261"/>
      <c r="G58" s="18"/>
      <c r="H58" s="18"/>
      <c r="I58" s="1411"/>
      <c r="J58" s="1221" t="s">
        <v>2803</v>
      </c>
      <c r="K58" s="542"/>
      <c r="L58" s="520"/>
      <c r="M58" s="567" t="s">
        <v>1926</v>
      </c>
      <c r="N58" s="41" t="s">
        <v>19</v>
      </c>
      <c r="O58" s="1279"/>
      <c r="P58" s="41" t="s">
        <v>1769</v>
      </c>
      <c r="Q58" s="572"/>
      <c r="R58" s="567"/>
    </row>
    <row r="59" spans="1:19" s="39" customFormat="1" ht="33.9" customHeight="1">
      <c r="A59" s="1228" t="s">
        <v>2548</v>
      </c>
      <c r="B59" s="1065" t="s">
        <v>2610</v>
      </c>
      <c r="C59" s="1342" t="s">
        <v>2640</v>
      </c>
      <c r="D59" s="50" t="s">
        <v>2469</v>
      </c>
      <c r="E59" s="1334" t="s">
        <v>3285</v>
      </c>
      <c r="F59" s="261"/>
      <c r="G59" s="1330"/>
      <c r="H59" s="1330"/>
      <c r="I59" s="1430" t="s">
        <v>2661</v>
      </c>
      <c r="J59" s="1221"/>
      <c r="K59" s="542"/>
      <c r="L59" s="520"/>
      <c r="M59" s="172"/>
      <c r="N59" s="75"/>
      <c r="O59" s="75"/>
      <c r="P59" s="1261"/>
      <c r="Q59" s="572"/>
      <c r="R59" s="567"/>
    </row>
    <row r="60" spans="1:19" s="39" customFormat="1" ht="33.9" customHeight="1">
      <c r="A60" s="802" t="s">
        <v>36</v>
      </c>
      <c r="B60" s="507" t="s">
        <v>3334</v>
      </c>
      <c r="C60" s="52" t="s">
        <v>1090</v>
      </c>
      <c r="D60" s="1340" t="s">
        <v>2165</v>
      </c>
      <c r="E60" s="1334" t="s">
        <v>3335</v>
      </c>
      <c r="F60" s="111" t="s">
        <v>644</v>
      </c>
      <c r="G60" s="18"/>
      <c r="H60" s="18" t="s">
        <v>3118</v>
      </c>
      <c r="I60" s="1411" t="s">
        <v>3336</v>
      </c>
      <c r="J60" s="1461" t="s">
        <v>3026</v>
      </c>
      <c r="K60" s="1261" t="s">
        <v>2977</v>
      </c>
      <c r="L60" s="1261" t="s">
        <v>2978</v>
      </c>
      <c r="M60" s="567"/>
      <c r="N60" s="41"/>
      <c r="O60" s="41" t="s">
        <v>171</v>
      </c>
      <c r="P60" s="41" t="s">
        <v>1384</v>
      </c>
      <c r="Q60" s="41" t="s">
        <v>40</v>
      </c>
      <c r="R60" s="567"/>
    </row>
    <row r="61" spans="1:19" s="39" customFormat="1" ht="33.9" customHeight="1">
      <c r="A61" s="802" t="s">
        <v>38</v>
      </c>
      <c r="B61" s="428" t="s">
        <v>3296</v>
      </c>
      <c r="C61" s="52" t="s">
        <v>1090</v>
      </c>
      <c r="D61" s="50" t="s">
        <v>390</v>
      </c>
      <c r="E61" s="1334" t="s">
        <v>3466</v>
      </c>
      <c r="F61" s="261"/>
      <c r="G61" s="1468"/>
      <c r="H61" s="1468" t="s">
        <v>3033</v>
      </c>
      <c r="I61" s="1427" t="s">
        <v>2969</v>
      </c>
      <c r="J61" s="1459"/>
      <c r="K61" s="1275"/>
      <c r="L61" s="520"/>
      <c r="M61" s="41" t="s">
        <v>1962</v>
      </c>
      <c r="N61" s="75"/>
      <c r="O61" s="1276"/>
      <c r="P61" s="1330"/>
      <c r="Q61" s="572"/>
      <c r="R61" s="567"/>
    </row>
    <row r="62" spans="1:19" ht="33.9" customHeight="1">
      <c r="A62" s="802" t="s">
        <v>34</v>
      </c>
      <c r="B62" s="1330" t="s">
        <v>3457</v>
      </c>
      <c r="C62" s="52" t="s">
        <v>1090</v>
      </c>
      <c r="D62" s="50" t="s">
        <v>77</v>
      </c>
      <c r="E62" s="1337" t="s">
        <v>3456</v>
      </c>
      <c r="G62" s="18"/>
      <c r="H62" s="1337" t="s">
        <v>3455</v>
      </c>
      <c r="I62" s="1411"/>
      <c r="J62" s="1221" t="s">
        <v>2998</v>
      </c>
      <c r="K62" s="542" t="s">
        <v>2715</v>
      </c>
      <c r="L62" s="520"/>
      <c r="M62" s="567" t="s">
        <v>1890</v>
      </c>
      <c r="N62" s="568" t="s">
        <v>19</v>
      </c>
      <c r="O62" s="1282"/>
    </row>
    <row r="63" spans="1:19" s="39" customFormat="1" ht="33.9" customHeight="1">
      <c r="A63" s="802" t="s">
        <v>36</v>
      </c>
      <c r="B63" s="1337" t="s">
        <v>3211</v>
      </c>
      <c r="C63" s="1349" t="s">
        <v>1090</v>
      </c>
      <c r="D63" s="697" t="s">
        <v>390</v>
      </c>
      <c r="E63" s="1343" t="s">
        <v>3212</v>
      </c>
      <c r="F63" s="262"/>
      <c r="G63" s="18"/>
      <c r="H63" s="18" t="s">
        <v>3213</v>
      </c>
      <c r="I63" s="1411"/>
      <c r="J63" s="1221" t="s">
        <v>2949</v>
      </c>
      <c r="K63" s="542" t="s">
        <v>2937</v>
      </c>
      <c r="L63" s="520" t="s">
        <v>2936</v>
      </c>
      <c r="M63" s="41" t="s">
        <v>2935</v>
      </c>
      <c r="N63" s="313"/>
      <c r="O63" s="195"/>
      <c r="P63" s="567"/>
      <c r="Q63" s="567"/>
      <c r="R63" s="567"/>
    </row>
    <row r="64" spans="1:19" s="39" customFormat="1" ht="33.9" customHeight="1">
      <c r="A64" s="1506" t="s">
        <v>34</v>
      </c>
      <c r="B64" s="428" t="s">
        <v>3389</v>
      </c>
      <c r="C64" s="1530" t="s">
        <v>1090</v>
      </c>
      <c r="D64" s="1520" t="s">
        <v>431</v>
      </c>
      <c r="E64" s="1334" t="s">
        <v>3203</v>
      </c>
      <c r="F64" s="56"/>
      <c r="G64" s="18"/>
      <c r="H64" s="18"/>
      <c r="I64" s="1411" t="s">
        <v>2878</v>
      </c>
      <c r="J64" s="1456" t="s">
        <v>3022</v>
      </c>
      <c r="K64" s="1077" t="s">
        <v>2874</v>
      </c>
      <c r="L64" s="520" t="s">
        <v>2901</v>
      </c>
      <c r="M64" s="567" t="s">
        <v>1903</v>
      </c>
      <c r="N64" s="172"/>
      <c r="O64" s="172" t="s">
        <v>965</v>
      </c>
      <c r="P64" s="567"/>
      <c r="Q64" s="567"/>
      <c r="R64" s="567"/>
    </row>
    <row r="65" spans="1:19" ht="33.9" customHeight="1">
      <c r="A65" s="1507"/>
      <c r="B65" s="507" t="s">
        <v>3388</v>
      </c>
      <c r="C65" s="1531"/>
      <c r="D65" s="1505"/>
      <c r="E65" s="1337" t="s">
        <v>3204</v>
      </c>
      <c r="G65" s="546"/>
      <c r="H65" s="18" t="s">
        <v>3202</v>
      </c>
      <c r="I65" s="1413" t="s">
        <v>2833</v>
      </c>
      <c r="J65" s="1221"/>
      <c r="K65" s="542"/>
      <c r="L65" s="520"/>
    </row>
    <row r="66" spans="1:19" ht="33.9" customHeight="1">
      <c r="A66" s="802" t="s">
        <v>41</v>
      </c>
      <c r="B66" s="1337" t="s">
        <v>3229</v>
      </c>
      <c r="C66" s="52" t="s">
        <v>1090</v>
      </c>
      <c r="D66" s="382" t="s">
        <v>15</v>
      </c>
      <c r="E66" s="1337" t="s">
        <v>3233</v>
      </c>
      <c r="G66" s="546"/>
      <c r="H66" s="18" t="s">
        <v>3232</v>
      </c>
      <c r="I66" s="1413" t="s">
        <v>254</v>
      </c>
      <c r="J66" s="1221"/>
      <c r="K66" s="542"/>
      <c r="L66" s="520"/>
      <c r="N66" s="568" t="s">
        <v>1371</v>
      </c>
      <c r="O66" s="568" t="s">
        <v>19</v>
      </c>
      <c r="R66" s="568" t="s">
        <v>1371</v>
      </c>
      <c r="S66" s="24" t="s">
        <v>19</v>
      </c>
    </row>
    <row r="67" spans="1:19" s="39" customFormat="1" ht="34.5" customHeight="1">
      <c r="A67" s="799" t="s">
        <v>41</v>
      </c>
      <c r="B67" s="1330" t="s">
        <v>2447</v>
      </c>
      <c r="C67" s="52" t="s">
        <v>1090</v>
      </c>
      <c r="D67" s="273" t="s">
        <v>77</v>
      </c>
      <c r="E67" s="108" t="s">
        <v>3265</v>
      </c>
      <c r="F67" s="1359"/>
      <c r="G67" s="567"/>
      <c r="H67" s="1337" t="s">
        <v>3264</v>
      </c>
      <c r="I67" s="1431"/>
      <c r="J67" s="1438"/>
      <c r="K67" s="567"/>
      <c r="L67" s="567"/>
      <c r="M67" s="567"/>
      <c r="N67" s="567"/>
      <c r="O67" s="567"/>
      <c r="P67" s="567"/>
      <c r="Q67" s="567"/>
      <c r="R67" s="567"/>
    </row>
    <row r="68" spans="1:19" s="44" customFormat="1" ht="33.9" customHeight="1">
      <c r="A68" s="802" t="s">
        <v>34</v>
      </c>
      <c r="B68" s="1104" t="s">
        <v>3227</v>
      </c>
      <c r="C68" s="1052" t="s">
        <v>1090</v>
      </c>
      <c r="D68" s="1348" t="s">
        <v>1517</v>
      </c>
      <c r="E68" s="1330" t="s">
        <v>2916</v>
      </c>
      <c r="F68" s="56"/>
      <c r="G68" s="18"/>
      <c r="H68" s="18"/>
      <c r="I68" s="1411" t="s">
        <v>2872</v>
      </c>
      <c r="J68" s="1221" t="s">
        <v>2907</v>
      </c>
      <c r="K68" s="542" t="s">
        <v>2859</v>
      </c>
      <c r="L68" s="520"/>
      <c r="M68" s="567" t="s">
        <v>1651</v>
      </c>
      <c r="N68" s="161" t="s">
        <v>1627</v>
      </c>
      <c r="O68" s="161"/>
      <c r="P68" s="566"/>
      <c r="Q68" s="566"/>
      <c r="R68" s="566"/>
      <c r="S68" s="25"/>
    </row>
    <row r="69" spans="1:19" s="25" customFormat="1" ht="33.9" customHeight="1">
      <c r="A69" s="802" t="s">
        <v>34</v>
      </c>
      <c r="B69" s="1330" t="s">
        <v>3235</v>
      </c>
      <c r="C69" s="52" t="s">
        <v>1090</v>
      </c>
      <c r="D69" s="382" t="s">
        <v>15</v>
      </c>
      <c r="E69" s="1337" t="s">
        <v>3236</v>
      </c>
      <c r="F69" s="56"/>
      <c r="G69" s="1476"/>
      <c r="H69" s="18" t="s">
        <v>3234</v>
      </c>
      <c r="I69" s="1409" t="s">
        <v>245</v>
      </c>
      <c r="J69" s="1221"/>
      <c r="K69" s="542"/>
      <c r="L69" s="520"/>
      <c r="M69" s="567"/>
      <c r="N69" s="566"/>
      <c r="O69" s="566"/>
      <c r="P69" s="566"/>
      <c r="Q69" s="566"/>
      <c r="R69" s="566"/>
    </row>
    <row r="70" spans="1:19" s="39" customFormat="1" ht="33.9" customHeight="1">
      <c r="A70" s="1341" t="s">
        <v>36</v>
      </c>
      <c r="B70" s="1337" t="s">
        <v>2731</v>
      </c>
      <c r="C70" s="1349"/>
      <c r="D70" s="50"/>
      <c r="E70" s="1330" t="s">
        <v>1874</v>
      </c>
      <c r="F70" s="261"/>
      <c r="G70" s="18"/>
      <c r="H70" s="18"/>
      <c r="I70" s="1411"/>
      <c r="J70" s="1221"/>
      <c r="K70" s="542"/>
      <c r="L70" s="520"/>
      <c r="M70" s="567"/>
      <c r="N70" s="1261"/>
      <c r="O70" s="1261"/>
      <c r="P70" s="567"/>
      <c r="Q70" s="572"/>
      <c r="R70" s="567"/>
    </row>
    <row r="71" spans="1:19" ht="33.9" customHeight="1">
      <c r="A71" s="802" t="s">
        <v>34</v>
      </c>
      <c r="B71" s="1330" t="s">
        <v>2624</v>
      </c>
      <c r="C71" s="52" t="s">
        <v>2627</v>
      </c>
      <c r="D71" s="50" t="s">
        <v>390</v>
      </c>
      <c r="E71" s="1331" t="s">
        <v>2694</v>
      </c>
      <c r="G71" s="546"/>
      <c r="H71" s="18"/>
      <c r="I71" s="1413" t="s">
        <v>203</v>
      </c>
      <c r="J71" s="1221"/>
      <c r="K71" s="542" t="s">
        <v>2625</v>
      </c>
      <c r="L71" s="520"/>
    </row>
    <row r="72" spans="1:19" s="39" customFormat="1" ht="33.9" customHeight="1">
      <c r="A72" s="1341" t="s">
        <v>36</v>
      </c>
      <c r="B72" s="1337" t="s">
        <v>2963</v>
      </c>
      <c r="C72" s="1349" t="s">
        <v>1090</v>
      </c>
      <c r="D72" s="50" t="s">
        <v>15</v>
      </c>
      <c r="E72" s="1337" t="s">
        <v>3185</v>
      </c>
      <c r="F72" s="261"/>
      <c r="G72" s="18"/>
      <c r="H72" s="18" t="s">
        <v>3179</v>
      </c>
      <c r="I72" s="1411"/>
      <c r="J72" s="1221" t="s">
        <v>3066</v>
      </c>
      <c r="K72" s="542"/>
      <c r="L72" s="520"/>
      <c r="M72" s="567"/>
      <c r="N72" s="1261" t="s">
        <v>1292</v>
      </c>
      <c r="O72" s="1261" t="s">
        <v>3061</v>
      </c>
      <c r="P72" s="567"/>
      <c r="Q72" s="572"/>
      <c r="R72" s="567"/>
    </row>
    <row r="73" spans="1:19" s="509" customFormat="1" ht="33.9" customHeight="1">
      <c r="A73" s="1525" t="s">
        <v>442</v>
      </c>
      <c r="B73" s="1526"/>
      <c r="C73" s="1526"/>
      <c r="D73" s="1526"/>
      <c r="E73" s="1527"/>
      <c r="F73" s="508"/>
      <c r="G73" s="546"/>
      <c r="H73" s="18"/>
      <c r="I73" s="1413"/>
      <c r="J73" s="1221"/>
      <c r="K73" s="542"/>
      <c r="L73" s="520"/>
      <c r="M73" s="857"/>
      <c r="N73" s="1155"/>
      <c r="O73" s="1155"/>
      <c r="P73" s="1155"/>
      <c r="Q73" s="1155"/>
      <c r="R73" s="1155"/>
    </row>
    <row r="74" spans="1:19" s="957" customFormat="1" ht="33" customHeight="1">
      <c r="A74" s="1132" t="s">
        <v>2951</v>
      </c>
      <c r="B74" s="1102" t="s">
        <v>2950</v>
      </c>
      <c r="C74" s="1103" t="s">
        <v>2957</v>
      </c>
      <c r="D74" s="697" t="s">
        <v>390</v>
      </c>
      <c r="E74" s="1338" t="s">
        <v>2959</v>
      </c>
      <c r="F74" s="949"/>
      <c r="G74" s="680"/>
      <c r="H74" s="680"/>
      <c r="I74" s="1416"/>
      <c r="J74" s="1454" t="s">
        <v>2958</v>
      </c>
      <c r="K74" s="969"/>
      <c r="L74" s="1143"/>
      <c r="M74" s="981"/>
      <c r="N74" s="681"/>
      <c r="O74" s="681"/>
      <c r="P74" s="681"/>
      <c r="Q74" s="955"/>
      <c r="R74" s="973"/>
    </row>
    <row r="75" spans="1:19" ht="29.25" customHeight="1">
      <c r="A75" s="24"/>
      <c r="B75" s="24"/>
      <c r="C75" s="24"/>
      <c r="D75" s="19"/>
      <c r="E75" s="24"/>
      <c r="F75" s="39"/>
      <c r="G75" s="1281"/>
      <c r="H75" s="1279"/>
      <c r="I75" s="1432"/>
      <c r="J75" s="1279"/>
      <c r="K75" s="1279"/>
      <c r="L75" s="1279"/>
      <c r="M75" s="1279"/>
      <c r="N75" s="1281"/>
      <c r="O75" s="1281"/>
      <c r="P75" s="1281"/>
      <c r="Q75" s="1281"/>
      <c r="R75" s="1281"/>
    </row>
    <row r="76" spans="1:19" ht="29.25" customHeight="1">
      <c r="A76" s="24"/>
      <c r="B76" s="24"/>
      <c r="C76" s="24"/>
      <c r="D76" s="19"/>
      <c r="E76" s="24"/>
      <c r="F76" s="39"/>
      <c r="G76" s="1281"/>
      <c r="H76" s="1279"/>
      <c r="I76" s="1432"/>
      <c r="J76" s="1279"/>
      <c r="K76" s="1279"/>
      <c r="L76" s="1279"/>
      <c r="M76" s="1279"/>
      <c r="N76" s="1281"/>
      <c r="O76" s="1281"/>
      <c r="P76" s="1281"/>
      <c r="Q76" s="1281"/>
      <c r="R76" s="1281"/>
    </row>
    <row r="77" spans="1:19" ht="29.25" customHeight="1">
      <c r="A77" s="24"/>
      <c r="B77" s="24"/>
      <c r="C77" s="24"/>
      <c r="D77" s="19"/>
      <c r="E77" s="24"/>
      <c r="F77" s="39"/>
      <c r="G77" s="1281"/>
      <c r="H77" s="1279"/>
      <c r="I77" s="1432"/>
      <c r="J77" s="1279"/>
      <c r="K77" s="1279"/>
      <c r="L77" s="1279"/>
      <c r="M77" s="1279"/>
      <c r="N77" s="1281"/>
      <c r="O77" s="1281"/>
      <c r="P77" s="1281"/>
      <c r="Q77" s="1281"/>
      <c r="R77" s="1281"/>
    </row>
    <row r="78" spans="1:19" ht="29.25" customHeight="1">
      <c r="A78" s="24"/>
      <c r="B78" s="24"/>
      <c r="C78" s="24"/>
      <c r="D78" s="19"/>
      <c r="E78" s="24"/>
      <c r="F78" s="39"/>
      <c r="G78" s="1281"/>
      <c r="H78" s="1279"/>
      <c r="I78" s="1432"/>
      <c r="J78" s="1279"/>
      <c r="K78" s="1279"/>
      <c r="L78" s="1279"/>
      <c r="M78" s="1279"/>
      <c r="N78" s="1281"/>
      <c r="O78" s="1281"/>
      <c r="P78" s="1281"/>
      <c r="Q78" s="1281"/>
      <c r="R78" s="1281"/>
    </row>
    <row r="79" spans="1:19" ht="29.25" customHeight="1">
      <c r="A79" s="24"/>
      <c r="B79" s="24"/>
      <c r="C79" s="24"/>
      <c r="D79" s="19"/>
      <c r="E79" s="24"/>
      <c r="F79" s="39"/>
      <c r="G79" s="1281"/>
      <c r="H79" s="1279"/>
      <c r="I79" s="1432"/>
      <c r="J79" s="1279"/>
      <c r="K79" s="1279"/>
      <c r="L79" s="1279"/>
      <c r="M79" s="1279"/>
      <c r="N79" s="1281"/>
      <c r="O79" s="1281"/>
      <c r="P79" s="1281"/>
      <c r="Q79" s="1281"/>
      <c r="R79" s="1281"/>
    </row>
    <row r="80" spans="1:19" ht="29.25" customHeight="1">
      <c r="A80" s="24"/>
      <c r="B80" s="24"/>
      <c r="C80" s="24"/>
      <c r="D80" s="19"/>
      <c r="E80" s="24"/>
      <c r="F80" s="39"/>
      <c r="G80" s="1281"/>
      <c r="H80" s="1279"/>
      <c r="I80" s="1432"/>
      <c r="J80" s="1279"/>
      <c r="K80" s="1279"/>
      <c r="L80" s="1279"/>
      <c r="M80" s="1279"/>
      <c r="N80" s="1281"/>
      <c r="O80" s="1281"/>
      <c r="P80" s="1281"/>
      <c r="Q80" s="1281"/>
      <c r="R80" s="1281"/>
    </row>
    <row r="81" spans="1:18" ht="29.25" customHeight="1">
      <c r="A81" s="24"/>
      <c r="B81" s="24"/>
      <c r="C81" s="24"/>
      <c r="D81" s="19"/>
      <c r="E81" s="24"/>
      <c r="F81" s="39"/>
      <c r="G81" s="1281"/>
      <c r="H81" s="1279"/>
      <c r="I81" s="1432"/>
      <c r="J81" s="1279"/>
      <c r="K81" s="1279"/>
      <c r="L81" s="1279"/>
      <c r="M81" s="1279"/>
      <c r="N81" s="1281"/>
      <c r="O81" s="1281"/>
      <c r="P81" s="1281"/>
      <c r="Q81" s="1281"/>
      <c r="R81" s="1281"/>
    </row>
    <row r="82" spans="1:18" ht="29.25" customHeight="1">
      <c r="A82" s="24"/>
      <c r="B82" s="24"/>
      <c r="C82" s="24"/>
      <c r="D82" s="19"/>
      <c r="E82" s="24"/>
      <c r="F82" s="39"/>
      <c r="G82" s="1281"/>
      <c r="H82" s="1279"/>
      <c r="I82" s="1432"/>
      <c r="J82" s="1279"/>
      <c r="K82" s="1279"/>
      <c r="L82" s="1279"/>
      <c r="M82" s="1279"/>
      <c r="N82" s="1281"/>
      <c r="O82" s="1281"/>
      <c r="P82" s="1281"/>
      <c r="Q82" s="1281"/>
      <c r="R82" s="1281"/>
    </row>
    <row r="83" spans="1:18" ht="29.25" customHeight="1">
      <c r="A83" s="24"/>
      <c r="B83" s="24"/>
      <c r="C83" s="24"/>
      <c r="D83" s="19"/>
      <c r="E83" s="24"/>
      <c r="F83" s="39"/>
      <c r="G83" s="1281"/>
      <c r="H83" s="1279"/>
      <c r="I83" s="1432"/>
      <c r="J83" s="1279"/>
      <c r="K83" s="1279"/>
      <c r="L83" s="1279"/>
      <c r="M83" s="1279"/>
      <c r="N83" s="1281"/>
      <c r="O83" s="1281"/>
      <c r="P83" s="1281"/>
      <c r="Q83" s="1281"/>
      <c r="R83" s="1281"/>
    </row>
    <row r="84" spans="1:18" ht="29.25" customHeight="1">
      <c r="A84" s="24"/>
      <c r="B84" s="24"/>
      <c r="C84" s="24"/>
      <c r="D84" s="19"/>
      <c r="E84" s="24"/>
      <c r="F84" s="39"/>
      <c r="G84" s="1281"/>
      <c r="H84" s="1279"/>
      <c r="I84" s="1432"/>
      <c r="J84" s="1279"/>
      <c r="K84" s="1279"/>
      <c r="L84" s="1279"/>
      <c r="M84" s="1279"/>
      <c r="N84" s="1281"/>
      <c r="O84" s="1281"/>
      <c r="P84" s="1281"/>
      <c r="Q84" s="1281"/>
      <c r="R84" s="1281"/>
    </row>
    <row r="85" spans="1:18" ht="29.25" customHeight="1">
      <c r="A85" s="24"/>
      <c r="B85" s="24"/>
      <c r="C85" s="24"/>
      <c r="D85" s="19"/>
      <c r="E85" s="24"/>
      <c r="F85" s="39"/>
      <c r="G85" s="1281"/>
      <c r="H85" s="1279"/>
      <c r="I85" s="1432"/>
      <c r="J85" s="1279"/>
      <c r="K85" s="1279"/>
      <c r="L85" s="1279"/>
      <c r="M85" s="1279"/>
      <c r="N85" s="1281"/>
      <c r="O85" s="1281"/>
      <c r="P85" s="1281"/>
      <c r="Q85" s="1281"/>
      <c r="R85" s="1281"/>
    </row>
    <row r="86" spans="1:18" ht="29.25" customHeight="1">
      <c r="A86" s="24"/>
      <c r="B86" s="24"/>
      <c r="C86" s="24"/>
      <c r="D86" s="19"/>
      <c r="E86" s="24"/>
      <c r="F86" s="39"/>
      <c r="G86" s="1281"/>
      <c r="H86" s="1279"/>
      <c r="I86" s="1432"/>
      <c r="J86" s="1279"/>
      <c r="K86" s="1279"/>
      <c r="L86" s="1279"/>
      <c r="M86" s="1279"/>
      <c r="N86" s="1281"/>
      <c r="O86" s="1281"/>
      <c r="P86" s="1281"/>
      <c r="Q86" s="1281"/>
      <c r="R86" s="1281"/>
    </row>
    <row r="87" spans="1:18" ht="29.25" customHeight="1">
      <c r="A87" s="24"/>
      <c r="B87" s="24"/>
      <c r="C87" s="24"/>
      <c r="D87" s="19"/>
      <c r="E87" s="24"/>
      <c r="F87" s="39"/>
      <c r="G87" s="1281"/>
      <c r="H87" s="1279"/>
      <c r="I87" s="1432"/>
      <c r="J87" s="1279"/>
      <c r="K87" s="1279"/>
      <c r="L87" s="1279"/>
      <c r="M87" s="1279"/>
      <c r="N87" s="1281"/>
      <c r="O87" s="1281"/>
      <c r="P87" s="1281"/>
      <c r="Q87" s="1281"/>
      <c r="R87" s="1281"/>
    </row>
    <row r="88" spans="1:18" ht="29.25" customHeight="1">
      <c r="A88" s="24"/>
      <c r="B88" s="24"/>
      <c r="C88" s="24"/>
      <c r="D88" s="19"/>
      <c r="E88" s="24"/>
      <c r="F88" s="39"/>
      <c r="G88" s="1281"/>
      <c r="H88" s="1279"/>
      <c r="I88" s="1432"/>
      <c r="J88" s="1279"/>
      <c r="K88" s="1279"/>
      <c r="L88" s="1279"/>
      <c r="M88" s="1279"/>
      <c r="N88" s="1281"/>
      <c r="O88" s="1281"/>
      <c r="P88" s="1281"/>
      <c r="Q88" s="1281"/>
      <c r="R88" s="1281"/>
    </row>
    <row r="89" spans="1:18" ht="29.25" customHeight="1">
      <c r="A89" s="24"/>
      <c r="B89" s="24"/>
      <c r="C89" s="24"/>
      <c r="D89" s="19"/>
      <c r="E89" s="24"/>
      <c r="F89" s="39"/>
      <c r="G89" s="1281"/>
      <c r="H89" s="1279"/>
      <c r="I89" s="1432"/>
      <c r="J89" s="1279"/>
      <c r="K89" s="1279"/>
      <c r="L89" s="1279"/>
      <c r="M89" s="1279"/>
      <c r="N89" s="1281"/>
      <c r="O89" s="1281"/>
      <c r="P89" s="1281"/>
      <c r="Q89" s="1281"/>
      <c r="R89" s="1281"/>
    </row>
    <row r="90" spans="1:18" ht="29.25" customHeight="1">
      <c r="A90" s="24"/>
      <c r="B90" s="24"/>
      <c r="C90" s="24"/>
      <c r="D90" s="19"/>
      <c r="E90" s="24"/>
      <c r="F90" s="39"/>
      <c r="G90" s="1281"/>
      <c r="H90" s="1279"/>
      <c r="I90" s="1432"/>
      <c r="J90" s="1279"/>
      <c r="K90" s="1279"/>
      <c r="L90" s="1279"/>
      <c r="M90" s="1279"/>
      <c r="N90" s="1281"/>
      <c r="O90" s="1281"/>
      <c r="P90" s="1281"/>
      <c r="Q90" s="1281"/>
      <c r="R90" s="1281"/>
    </row>
    <row r="91" spans="1:18" ht="29.25" customHeight="1">
      <c r="A91" s="24"/>
      <c r="B91" s="24"/>
      <c r="C91" s="24"/>
      <c r="D91" s="19"/>
      <c r="E91" s="24"/>
      <c r="F91" s="39"/>
      <c r="G91" s="1281"/>
      <c r="H91" s="1279"/>
      <c r="I91" s="1432"/>
      <c r="J91" s="1279"/>
      <c r="K91" s="1279"/>
      <c r="L91" s="1279"/>
      <c r="M91" s="1279"/>
      <c r="N91" s="1281"/>
      <c r="O91" s="1281"/>
      <c r="P91" s="1281"/>
      <c r="Q91" s="1281"/>
      <c r="R91" s="1281"/>
    </row>
    <row r="92" spans="1:18" ht="29.25" customHeight="1">
      <c r="A92" s="24"/>
      <c r="B92" s="24"/>
      <c r="C92" s="24"/>
      <c r="D92" s="19"/>
      <c r="E92" s="24"/>
      <c r="F92" s="39"/>
      <c r="G92" s="1281"/>
      <c r="H92" s="1279"/>
      <c r="I92" s="1432"/>
      <c r="J92" s="1279"/>
      <c r="K92" s="1279"/>
      <c r="L92" s="1279"/>
      <c r="M92" s="1279"/>
      <c r="N92" s="1281"/>
      <c r="O92" s="1281"/>
      <c r="P92" s="1281"/>
      <c r="Q92" s="1281"/>
      <c r="R92" s="1281"/>
    </row>
    <row r="93" spans="1:18" ht="29.25" customHeight="1">
      <c r="A93" s="24"/>
      <c r="B93" s="24"/>
      <c r="C93" s="24"/>
      <c r="D93" s="19"/>
      <c r="E93" s="24"/>
      <c r="F93" s="39"/>
      <c r="G93" s="1281"/>
      <c r="H93" s="1279"/>
      <c r="I93" s="1432"/>
      <c r="J93" s="1279"/>
      <c r="K93" s="1279"/>
      <c r="L93" s="1279"/>
      <c r="M93" s="1279"/>
      <c r="N93" s="1281"/>
      <c r="O93" s="1281"/>
      <c r="P93" s="1281"/>
      <c r="Q93" s="1281"/>
      <c r="R93" s="1281"/>
    </row>
    <row r="94" spans="1:18" ht="29.25" customHeight="1">
      <c r="A94" s="24"/>
      <c r="B94" s="24"/>
      <c r="C94" s="24"/>
      <c r="D94" s="19"/>
      <c r="E94" s="24"/>
      <c r="F94" s="39"/>
      <c r="G94" s="1281"/>
      <c r="H94" s="1279"/>
      <c r="I94" s="1432"/>
      <c r="J94" s="1279"/>
      <c r="K94" s="1279"/>
      <c r="L94" s="1279"/>
      <c r="M94" s="1279"/>
      <c r="N94" s="1281"/>
      <c r="O94" s="1281"/>
      <c r="P94" s="1281"/>
      <c r="Q94" s="1281"/>
      <c r="R94" s="1281"/>
    </row>
    <row r="95" spans="1:18" ht="29.25" customHeight="1">
      <c r="A95" s="24"/>
      <c r="B95" s="24"/>
      <c r="C95" s="24"/>
      <c r="D95" s="19"/>
      <c r="E95" s="24"/>
      <c r="F95" s="39"/>
      <c r="G95" s="1281"/>
      <c r="H95" s="1279"/>
      <c r="I95" s="1432"/>
      <c r="J95" s="1279"/>
      <c r="K95" s="1279"/>
      <c r="L95" s="1279"/>
      <c r="M95" s="1279"/>
      <c r="N95" s="1281"/>
      <c r="O95" s="1281"/>
      <c r="P95" s="1281"/>
      <c r="Q95" s="1281"/>
      <c r="R95" s="1281"/>
    </row>
    <row r="96" spans="1:18" ht="29.25" customHeight="1">
      <c r="A96" s="24"/>
      <c r="B96" s="24"/>
      <c r="C96" s="24"/>
      <c r="D96" s="19"/>
      <c r="E96" s="24"/>
      <c r="F96" s="39"/>
      <c r="G96" s="1281"/>
      <c r="H96" s="1279"/>
      <c r="I96" s="1432"/>
      <c r="J96" s="1279"/>
      <c r="K96" s="1279"/>
      <c r="L96" s="1279"/>
      <c r="M96" s="1279"/>
      <c r="N96" s="1281"/>
      <c r="O96" s="1281"/>
      <c r="P96" s="1281"/>
      <c r="Q96" s="1281"/>
      <c r="R96" s="1281"/>
    </row>
    <row r="97" spans="1:18" ht="29.25" customHeight="1">
      <c r="A97" s="24"/>
      <c r="B97" s="24"/>
      <c r="C97" s="24"/>
      <c r="D97" s="19"/>
      <c r="E97" s="24"/>
      <c r="F97" s="39"/>
      <c r="G97" s="1281"/>
      <c r="H97" s="1279"/>
      <c r="I97" s="1432"/>
      <c r="J97" s="1279"/>
      <c r="K97" s="1279"/>
      <c r="L97" s="1279"/>
      <c r="M97" s="1279"/>
      <c r="N97" s="1281"/>
      <c r="O97" s="1281"/>
      <c r="P97" s="1281"/>
      <c r="Q97" s="1281"/>
      <c r="R97" s="1281"/>
    </row>
    <row r="98" spans="1:18" ht="29.25" customHeight="1">
      <c r="A98" s="24"/>
      <c r="B98" s="24"/>
      <c r="C98" s="24"/>
      <c r="D98" s="19"/>
      <c r="E98" s="24"/>
      <c r="F98" s="39"/>
      <c r="G98" s="1281"/>
      <c r="H98" s="1279"/>
      <c r="I98" s="1432"/>
      <c r="J98" s="1279"/>
      <c r="K98" s="1279"/>
      <c r="L98" s="1279"/>
      <c r="M98" s="1279"/>
      <c r="N98" s="1281"/>
      <c r="O98" s="1281"/>
      <c r="P98" s="1281"/>
      <c r="Q98" s="1281"/>
      <c r="R98" s="1281"/>
    </row>
    <row r="99" spans="1:18" ht="29.25" customHeight="1">
      <c r="A99" s="24"/>
      <c r="B99" s="24"/>
      <c r="C99" s="24"/>
      <c r="D99" s="19"/>
      <c r="E99" s="24"/>
      <c r="F99" s="39"/>
      <c r="G99" s="1281"/>
      <c r="H99" s="1279"/>
      <c r="I99" s="1432"/>
      <c r="J99" s="1279"/>
      <c r="K99" s="1279"/>
      <c r="L99" s="1279"/>
      <c r="M99" s="1279"/>
      <c r="N99" s="1281"/>
      <c r="O99" s="1281"/>
      <c r="P99" s="1281"/>
      <c r="Q99" s="1281"/>
      <c r="R99" s="1281"/>
    </row>
    <row r="100" spans="1:18" ht="29.25" customHeight="1">
      <c r="A100" s="24"/>
      <c r="B100" s="24"/>
      <c r="C100" s="24"/>
      <c r="D100" s="19"/>
      <c r="E100" s="24"/>
      <c r="F100" s="39"/>
      <c r="G100" s="1281"/>
      <c r="H100" s="1279"/>
      <c r="I100" s="1432"/>
      <c r="J100" s="1279"/>
      <c r="K100" s="1279"/>
      <c r="L100" s="1279"/>
      <c r="M100" s="1279"/>
      <c r="N100" s="1281"/>
      <c r="O100" s="1281"/>
      <c r="P100" s="1281"/>
      <c r="Q100" s="1281"/>
      <c r="R100" s="1281"/>
    </row>
    <row r="101" spans="1:18" ht="29.25" customHeight="1">
      <c r="A101" s="24"/>
      <c r="B101" s="24"/>
      <c r="C101" s="24"/>
      <c r="D101" s="19"/>
      <c r="E101" s="24"/>
      <c r="F101" s="39"/>
      <c r="G101" s="1281"/>
      <c r="H101" s="1279"/>
      <c r="I101" s="1432"/>
      <c r="J101" s="1279"/>
      <c r="K101" s="1279"/>
      <c r="L101" s="1279"/>
      <c r="M101" s="1279"/>
      <c r="N101" s="1281"/>
      <c r="O101" s="1281"/>
      <c r="P101" s="1281"/>
      <c r="Q101" s="1281"/>
      <c r="R101" s="1281"/>
    </row>
    <row r="102" spans="1:18" ht="29.25" customHeight="1">
      <c r="A102" s="24"/>
      <c r="B102" s="24"/>
      <c r="C102" s="24"/>
      <c r="D102" s="19"/>
      <c r="E102" s="24"/>
      <c r="F102" s="39"/>
      <c r="G102" s="1281"/>
      <c r="H102" s="1279"/>
      <c r="I102" s="1432"/>
      <c r="J102" s="1279"/>
      <c r="K102" s="1279"/>
      <c r="L102" s="1279"/>
      <c r="M102" s="1279"/>
      <c r="N102" s="1281"/>
      <c r="O102" s="1281"/>
      <c r="P102" s="1281"/>
      <c r="Q102" s="1281"/>
      <c r="R102" s="1281"/>
    </row>
    <row r="103" spans="1:18" ht="29.25" customHeight="1">
      <c r="A103" s="24"/>
      <c r="B103" s="24"/>
      <c r="C103" s="24"/>
      <c r="D103" s="19"/>
      <c r="E103" s="24"/>
      <c r="F103" s="39"/>
      <c r="G103" s="1281"/>
      <c r="H103" s="1279"/>
      <c r="I103" s="1432"/>
      <c r="J103" s="1279"/>
      <c r="K103" s="1279"/>
      <c r="L103" s="1279"/>
      <c r="M103" s="1279"/>
      <c r="N103" s="1281"/>
      <c r="O103" s="1281"/>
      <c r="P103" s="1281"/>
      <c r="Q103" s="1281"/>
      <c r="R103" s="1281"/>
    </row>
    <row r="104" spans="1:18" ht="29.25" customHeight="1">
      <c r="A104" s="24"/>
      <c r="B104" s="24"/>
      <c r="C104" s="24"/>
      <c r="D104" s="19"/>
      <c r="E104" s="24"/>
      <c r="F104" s="39"/>
      <c r="G104" s="1281"/>
      <c r="H104" s="1279"/>
      <c r="I104" s="1432"/>
      <c r="J104" s="1279"/>
      <c r="K104" s="1279"/>
      <c r="L104" s="1279"/>
      <c r="M104" s="1279"/>
      <c r="N104" s="1281"/>
      <c r="O104" s="1281"/>
      <c r="P104" s="1281"/>
      <c r="Q104" s="1281"/>
      <c r="R104" s="1281"/>
    </row>
    <row r="105" spans="1:18" ht="29.25" customHeight="1">
      <c r="B105" s="24"/>
      <c r="C105" s="24"/>
      <c r="D105" s="19"/>
      <c r="E105" s="24"/>
      <c r="F105" s="39"/>
      <c r="G105" s="1281"/>
      <c r="H105" s="1279"/>
      <c r="I105" s="1432"/>
      <c r="J105" s="1279"/>
      <c r="K105" s="1279"/>
      <c r="L105" s="1279"/>
      <c r="M105" s="1279"/>
      <c r="N105" s="1281"/>
      <c r="O105" s="1281"/>
      <c r="P105" s="1281"/>
      <c r="Q105" s="1281"/>
      <c r="R105" s="1281"/>
    </row>
    <row r="106" spans="1:18" ht="29.25" customHeight="1">
      <c r="B106" s="24"/>
      <c r="C106" s="24"/>
      <c r="D106" s="19"/>
      <c r="E106" s="24"/>
      <c r="F106" s="39"/>
      <c r="G106" s="1281"/>
      <c r="H106" s="1279"/>
      <c r="I106" s="1432"/>
      <c r="J106" s="1279"/>
      <c r="K106" s="1279"/>
      <c r="L106" s="1279"/>
      <c r="M106" s="1279"/>
      <c r="N106" s="1281"/>
      <c r="O106" s="1281"/>
      <c r="P106" s="1281"/>
      <c r="Q106" s="1281"/>
      <c r="R106" s="1281"/>
    </row>
    <row r="107" spans="1:18" ht="29.25" customHeight="1"/>
    <row r="108" spans="1:18" ht="29.25" customHeight="1"/>
    <row r="109" spans="1:18" ht="29.25" customHeight="1"/>
    <row r="110" spans="1:18" ht="29.25" customHeight="1"/>
    <row r="111" spans="1:18" s="37" customFormat="1" ht="29.25" customHeight="1">
      <c r="A111" s="822"/>
      <c r="B111" s="38"/>
      <c r="C111" s="668"/>
      <c r="D111" s="619"/>
      <c r="F111" s="56"/>
      <c r="G111" s="544"/>
      <c r="H111" s="1076"/>
      <c r="I111" s="1433"/>
      <c r="J111" s="1222"/>
      <c r="K111" s="1076"/>
      <c r="L111" s="43"/>
      <c r="M111" s="41"/>
      <c r="N111" s="568"/>
      <c r="O111" s="568"/>
      <c r="P111" s="70"/>
      <c r="Q111" s="70"/>
      <c r="R111" s="70"/>
    </row>
    <row r="112" spans="1:18" ht="29.25" customHeight="1"/>
    <row r="113" spans="1:18" ht="29.25" customHeight="1"/>
    <row r="114" spans="1:18" ht="29.25" customHeight="1"/>
    <row r="115" spans="1:18" ht="29.25" customHeight="1"/>
    <row r="116" spans="1:18" ht="29.25" customHeight="1"/>
    <row r="117" spans="1:18" ht="29.25" customHeight="1"/>
    <row r="118" spans="1:18" ht="29.25" customHeight="1"/>
    <row r="119" spans="1:18" ht="29.25" customHeight="1"/>
    <row r="120" spans="1:18" ht="29.25" customHeight="1"/>
    <row r="121" spans="1:18" ht="29.25" customHeight="1">
      <c r="A121" s="24"/>
    </row>
    <row r="122" spans="1:18" ht="29.25" customHeight="1">
      <c r="A122" s="24"/>
      <c r="B122" s="24"/>
      <c r="C122" s="24"/>
      <c r="D122" s="19"/>
      <c r="E122" s="24"/>
      <c r="F122" s="39"/>
      <c r="G122" s="1281"/>
      <c r="H122" s="1279"/>
      <c r="I122" s="1432"/>
      <c r="J122" s="1279"/>
      <c r="K122" s="1279"/>
      <c r="L122" s="1279"/>
      <c r="M122" s="1279"/>
      <c r="N122" s="1281"/>
      <c r="O122" s="1281"/>
      <c r="P122" s="1281"/>
      <c r="Q122" s="1281"/>
      <c r="R122" s="1281"/>
    </row>
    <row r="123" spans="1:18" ht="29.25" customHeight="1">
      <c r="A123" s="24"/>
      <c r="B123" s="24"/>
      <c r="C123" s="24"/>
      <c r="D123" s="19"/>
      <c r="E123" s="24"/>
      <c r="F123" s="39"/>
      <c r="G123" s="1281"/>
      <c r="H123" s="1279"/>
      <c r="I123" s="1432"/>
      <c r="J123" s="1279"/>
      <c r="K123" s="1279"/>
      <c r="L123" s="1279"/>
      <c r="M123" s="1279"/>
      <c r="N123" s="1281"/>
      <c r="O123" s="1281"/>
      <c r="P123" s="1281"/>
      <c r="Q123" s="1281"/>
      <c r="R123" s="1281"/>
    </row>
    <row r="124" spans="1:18" ht="29.25" customHeight="1">
      <c r="A124" s="24"/>
      <c r="B124" s="24"/>
      <c r="C124" s="24"/>
      <c r="D124" s="19"/>
      <c r="E124" s="24"/>
      <c r="F124" s="39"/>
      <c r="G124" s="1281"/>
      <c r="H124" s="1279"/>
      <c r="I124" s="1432"/>
      <c r="J124" s="1279"/>
      <c r="K124" s="1279"/>
      <c r="L124" s="1279"/>
      <c r="M124" s="1279"/>
      <c r="N124" s="1281"/>
      <c r="O124" s="1281"/>
      <c r="P124" s="1281"/>
      <c r="Q124" s="1281"/>
      <c r="R124" s="1281"/>
    </row>
    <row r="125" spans="1:18" ht="29.25" customHeight="1">
      <c r="A125" s="24"/>
      <c r="B125" s="24"/>
      <c r="C125" s="24"/>
      <c r="D125" s="19"/>
      <c r="E125" s="24"/>
      <c r="F125" s="39"/>
      <c r="G125" s="1281"/>
      <c r="H125" s="1279"/>
      <c r="I125" s="1432"/>
      <c r="J125" s="1279"/>
      <c r="K125" s="1279"/>
      <c r="L125" s="1279"/>
      <c r="M125" s="1279"/>
      <c r="N125" s="1281"/>
      <c r="O125" s="1281"/>
      <c r="P125" s="1281"/>
      <c r="Q125" s="1281"/>
      <c r="R125" s="1281"/>
    </row>
    <row r="126" spans="1:18" ht="29.25" customHeight="1">
      <c r="A126" s="24"/>
      <c r="B126" s="24"/>
      <c r="C126" s="24"/>
      <c r="D126" s="19"/>
      <c r="E126" s="24"/>
      <c r="F126" s="39"/>
      <c r="G126" s="1281"/>
      <c r="H126" s="1279"/>
      <c r="I126" s="1432"/>
      <c r="J126" s="1279"/>
      <c r="K126" s="1279"/>
      <c r="L126" s="1279"/>
      <c r="M126" s="1279"/>
      <c r="N126" s="1281"/>
      <c r="O126" s="1281"/>
      <c r="P126" s="1281"/>
      <c r="Q126" s="1281"/>
      <c r="R126" s="1281"/>
    </row>
    <row r="127" spans="1:18" ht="29.25" customHeight="1">
      <c r="A127" s="24"/>
      <c r="B127" s="24"/>
      <c r="C127" s="24"/>
      <c r="D127" s="19"/>
      <c r="E127" s="24"/>
      <c r="F127" s="39"/>
      <c r="G127" s="1281"/>
      <c r="H127" s="1279"/>
      <c r="I127" s="1432"/>
      <c r="J127" s="1279"/>
      <c r="K127" s="1279"/>
      <c r="L127" s="1279"/>
      <c r="M127" s="1279"/>
      <c r="N127" s="1281"/>
      <c r="O127" s="1281"/>
      <c r="P127" s="1281"/>
      <c r="Q127" s="1281"/>
      <c r="R127" s="1281"/>
    </row>
    <row r="128" spans="1:18" ht="29.25" customHeight="1">
      <c r="A128" s="24"/>
      <c r="B128" s="24"/>
      <c r="C128" s="24"/>
      <c r="D128" s="19"/>
      <c r="E128" s="24"/>
      <c r="F128" s="39"/>
      <c r="G128" s="1281"/>
      <c r="H128" s="1279"/>
      <c r="I128" s="1432"/>
      <c r="J128" s="1279"/>
      <c r="K128" s="1279"/>
      <c r="L128" s="1279"/>
      <c r="M128" s="1279"/>
      <c r="N128" s="1281"/>
      <c r="O128" s="1281"/>
      <c r="P128" s="1281"/>
      <c r="Q128" s="1281"/>
      <c r="R128" s="1281"/>
    </row>
    <row r="129" spans="1:18" ht="29.25" customHeight="1">
      <c r="A129" s="24"/>
      <c r="B129" s="24"/>
      <c r="C129" s="24"/>
      <c r="D129" s="19"/>
      <c r="E129" s="24"/>
      <c r="F129" s="39"/>
      <c r="G129" s="1281"/>
      <c r="H129" s="1279"/>
      <c r="I129" s="1432"/>
      <c r="J129" s="1279"/>
      <c r="K129" s="1279"/>
      <c r="L129" s="1279"/>
      <c r="M129" s="1279"/>
      <c r="N129" s="1281"/>
      <c r="O129" s="1281"/>
      <c r="P129" s="1281"/>
      <c r="Q129" s="1281"/>
      <c r="R129" s="1281"/>
    </row>
    <row r="130" spans="1:18" ht="29.25" customHeight="1">
      <c r="A130" s="24"/>
      <c r="B130" s="24"/>
      <c r="C130" s="24"/>
      <c r="D130" s="19"/>
      <c r="E130" s="24"/>
      <c r="F130" s="39"/>
      <c r="G130" s="1281"/>
      <c r="H130" s="1279"/>
      <c r="I130" s="1432"/>
      <c r="J130" s="1279"/>
      <c r="K130" s="1279"/>
      <c r="L130" s="1279"/>
      <c r="M130" s="1279"/>
      <c r="N130" s="1281"/>
      <c r="O130" s="1281"/>
      <c r="P130" s="1281"/>
      <c r="Q130" s="1281"/>
      <c r="R130" s="1281"/>
    </row>
    <row r="131" spans="1:18" ht="29.25" customHeight="1">
      <c r="A131" s="24"/>
      <c r="B131" s="24"/>
      <c r="C131" s="24"/>
      <c r="D131" s="19"/>
      <c r="E131" s="24"/>
      <c r="F131" s="39"/>
      <c r="G131" s="1281"/>
      <c r="H131" s="1279"/>
      <c r="I131" s="1432"/>
      <c r="J131" s="1279"/>
      <c r="K131" s="1279"/>
      <c r="L131" s="1279"/>
      <c r="M131" s="1279"/>
      <c r="N131" s="1281"/>
      <c r="O131" s="1281"/>
      <c r="P131" s="1281"/>
      <c r="Q131" s="1281"/>
      <c r="R131" s="1281"/>
    </row>
    <row r="132" spans="1:18" ht="29.25" customHeight="1">
      <c r="A132" s="24"/>
      <c r="B132" s="24"/>
      <c r="C132" s="24"/>
      <c r="D132" s="19"/>
      <c r="E132" s="24"/>
      <c r="F132" s="39"/>
      <c r="G132" s="1281"/>
      <c r="H132" s="1279"/>
      <c r="I132" s="1432"/>
      <c r="J132" s="1279"/>
      <c r="K132" s="1279"/>
      <c r="L132" s="1279"/>
      <c r="M132" s="1279"/>
      <c r="N132" s="1281"/>
      <c r="O132" s="1281"/>
      <c r="P132" s="1281"/>
      <c r="Q132" s="1281"/>
      <c r="R132" s="1281"/>
    </row>
  </sheetData>
  <mergeCells count="17">
    <mergeCell ref="D64:D65"/>
    <mergeCell ref="C37:C38"/>
    <mergeCell ref="C46:C47"/>
    <mergeCell ref="A19:A20"/>
    <mergeCell ref="A73:E73"/>
    <mergeCell ref="D46:D47"/>
    <mergeCell ref="A64:A65"/>
    <mergeCell ref="A46:A47"/>
    <mergeCell ref="A50:B50"/>
    <mergeCell ref="C64:C65"/>
    <mergeCell ref="D29:D30"/>
    <mergeCell ref="A29:A30"/>
    <mergeCell ref="A37:A40"/>
    <mergeCell ref="C39:C40"/>
    <mergeCell ref="D39:D40"/>
    <mergeCell ref="D37:D38"/>
    <mergeCell ref="C28:C30"/>
  </mergeCells>
  <phoneticPr fontId="3" type="noConversion"/>
  <printOptions horizontalCentered="1"/>
  <pageMargins left="0.55118110236220474" right="0.55118110236220474" top="0.39370078740157483" bottom="0.39370078740157483" header="0.51181102362204722" footer="0.19685039370078741"/>
  <pageSetup paperSize="9" fitToHeight="0" orientation="portrait" r:id="rId1"/>
  <headerFooter alignWithMargins="0">
    <oddFooter>&amp;R&amp;Z&amp;F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859"/>
  <sheetViews>
    <sheetView zoomScale="90" workbookViewId="0">
      <pane ySplit="1" topLeftCell="A525" activePane="bottomLeft" state="frozen"/>
      <selection pane="bottomLeft" activeCell="E531" sqref="E531"/>
    </sheetView>
  </sheetViews>
  <sheetFormatPr defaultColWidth="9" defaultRowHeight="30" customHeight="1"/>
  <cols>
    <col min="1" max="1" width="9.88671875" style="879" customWidth="1"/>
    <col min="2" max="2" width="41.44140625" style="6" customWidth="1"/>
    <col min="3" max="3" width="9.33203125" style="6" customWidth="1"/>
    <col min="4" max="4" width="13" style="5" customWidth="1"/>
    <col min="5" max="5" width="35.77734375" style="7" customWidth="1"/>
    <col min="6" max="6" width="5.6640625" style="3" customWidth="1"/>
    <col min="7" max="7" width="35.77734375" style="4" customWidth="1"/>
    <col min="8" max="12" width="10.6640625" style="4" customWidth="1"/>
    <col min="13" max="16384" width="9" style="4"/>
  </cols>
  <sheetData>
    <row r="1" spans="1:24" s="619" customFormat="1" ht="36" customHeight="1">
      <c r="A1" s="1441"/>
      <c r="B1" s="1442" t="s">
        <v>1618</v>
      </c>
      <c r="C1" s="1443" t="s">
        <v>2109</v>
      </c>
      <c r="D1" s="1444" t="s">
        <v>14</v>
      </c>
      <c r="E1" s="1445" t="s">
        <v>407</v>
      </c>
      <c r="F1" s="471"/>
      <c r="G1" s="155">
        <v>111</v>
      </c>
      <c r="H1" s="1439" t="s">
        <v>2875</v>
      </c>
      <c r="I1" s="1408" t="s">
        <v>3346</v>
      </c>
      <c r="J1" s="465" t="s">
        <v>2578</v>
      </c>
      <c r="K1" s="155" t="s">
        <v>2145</v>
      </c>
      <c r="L1" s="465" t="s">
        <v>1720</v>
      </c>
      <c r="M1" s="465" t="s">
        <v>1484</v>
      </c>
      <c r="N1" s="1149" t="s">
        <v>1251</v>
      </c>
      <c r="O1" s="1149" t="s">
        <v>1144</v>
      </c>
      <c r="P1" s="1149" t="s">
        <v>1168</v>
      </c>
      <c r="Q1" s="1149" t="s">
        <v>1250</v>
      </c>
      <c r="R1" s="1149" t="s">
        <v>1658</v>
      </c>
    </row>
    <row r="2" spans="1:24" s="957" customFormat="1" ht="30.75" customHeight="1">
      <c r="A2" s="963" t="s">
        <v>36</v>
      </c>
      <c r="B2" s="680" t="s">
        <v>3462</v>
      </c>
      <c r="C2" s="1368" t="s">
        <v>1090</v>
      </c>
      <c r="D2" s="1453" t="s">
        <v>571</v>
      </c>
      <c r="E2" s="1329" t="s">
        <v>3478</v>
      </c>
      <c r="F2" s="949"/>
      <c r="G2" s="1480"/>
      <c r="H2" s="1329" t="s">
        <v>3402</v>
      </c>
      <c r="I2" s="1423"/>
      <c r="J2" s="1454"/>
      <c r="K2" s="969"/>
      <c r="L2" s="1143"/>
      <c r="M2" s="981"/>
      <c r="N2" s="681"/>
      <c r="O2" s="681"/>
      <c r="P2" s="681"/>
      <c r="Q2" s="955"/>
      <c r="R2" s="973"/>
    </row>
    <row r="3" spans="1:24" s="957" customFormat="1" ht="33" customHeight="1">
      <c r="A3" s="1132" t="s">
        <v>3112</v>
      </c>
      <c r="B3" s="1102" t="s">
        <v>3117</v>
      </c>
      <c r="C3" s="1103" t="s">
        <v>1090</v>
      </c>
      <c r="D3" s="1103" t="s">
        <v>1090</v>
      </c>
      <c r="E3" s="1354" t="s">
        <v>3454</v>
      </c>
      <c r="F3" s="949"/>
      <c r="G3" s="680"/>
      <c r="H3" s="680" t="s">
        <v>3417</v>
      </c>
      <c r="I3" s="1416"/>
      <c r="J3" s="1454"/>
      <c r="K3" s="969"/>
      <c r="L3" s="1143"/>
      <c r="M3" s="981"/>
      <c r="N3" s="681"/>
      <c r="O3" s="681"/>
      <c r="P3" s="681"/>
      <c r="Q3" s="955"/>
      <c r="R3" s="973"/>
    </row>
    <row r="4" spans="1:24" s="39" customFormat="1" ht="30.75" customHeight="1">
      <c r="A4" s="802" t="s">
        <v>34</v>
      </c>
      <c r="B4" s="1337" t="s">
        <v>3330</v>
      </c>
      <c r="C4" s="1495" t="s">
        <v>1090</v>
      </c>
      <c r="D4" s="50" t="s">
        <v>4</v>
      </c>
      <c r="E4" s="1334" t="s">
        <v>1731</v>
      </c>
      <c r="F4" s="261"/>
      <c r="G4" s="1286"/>
      <c r="H4" s="1337" t="s">
        <v>3444</v>
      </c>
      <c r="I4" s="1424"/>
      <c r="J4" s="1221"/>
      <c r="K4" s="542"/>
      <c r="L4" s="520"/>
      <c r="M4" s="172"/>
      <c r="N4" s="75"/>
      <c r="O4" s="75"/>
      <c r="P4" s="1330"/>
      <c r="Q4" s="572"/>
      <c r="R4" s="567"/>
    </row>
    <row r="5" spans="1:24" s="39" customFormat="1" ht="34.5" customHeight="1">
      <c r="A5" s="1328"/>
      <c r="B5" s="203" t="s">
        <v>3306</v>
      </c>
      <c r="C5" s="1486" t="s">
        <v>1090</v>
      </c>
      <c r="D5" s="50" t="s">
        <v>77</v>
      </c>
      <c r="E5" s="1344" t="s">
        <v>3422</v>
      </c>
      <c r="F5" s="262"/>
      <c r="G5" s="18"/>
      <c r="H5" s="1337" t="s">
        <v>3316</v>
      </c>
      <c r="I5" s="1411" t="s">
        <v>3013</v>
      </c>
      <c r="J5" s="1221" t="s">
        <v>3217</v>
      </c>
      <c r="K5" s="542" t="s">
        <v>3218</v>
      </c>
      <c r="L5" s="520" t="s">
        <v>3012</v>
      </c>
      <c r="M5" s="41"/>
      <c r="N5" s="195"/>
      <c r="O5" s="195"/>
      <c r="P5" s="567"/>
      <c r="Q5" s="567"/>
      <c r="R5" s="567"/>
    </row>
    <row r="6" spans="1:24" s="957" customFormat="1" ht="33.75" customHeight="1">
      <c r="A6" s="963" t="s">
        <v>36</v>
      </c>
      <c r="B6" s="680" t="s">
        <v>3329</v>
      </c>
      <c r="C6" s="1368" t="s">
        <v>1090</v>
      </c>
      <c r="D6" s="1405" t="s">
        <v>3368</v>
      </c>
      <c r="E6" s="1353" t="s">
        <v>3411</v>
      </c>
      <c r="F6" s="968"/>
      <c r="G6" s="680"/>
      <c r="H6" s="680" t="s">
        <v>3410</v>
      </c>
      <c r="I6" s="1416"/>
      <c r="J6" s="1454"/>
      <c r="K6" s="969"/>
      <c r="L6" s="1143"/>
      <c r="M6" s="1069"/>
      <c r="N6" s="972"/>
      <c r="O6" s="968"/>
      <c r="P6" s="973"/>
      <c r="Q6" s="973"/>
      <c r="R6" s="973"/>
    </row>
    <row r="7" spans="1:24" s="957" customFormat="1" ht="30.75" customHeight="1">
      <c r="A7" s="963"/>
      <c r="B7" s="680" t="s">
        <v>3397</v>
      </c>
      <c r="C7" s="1368" t="s">
        <v>3399</v>
      </c>
      <c r="D7" s="1475" t="s">
        <v>3398</v>
      </c>
      <c r="E7" s="1329" t="s">
        <v>3400</v>
      </c>
      <c r="F7" s="949"/>
      <c r="G7" s="1423"/>
      <c r="H7" s="1400"/>
      <c r="I7" s="680"/>
      <c r="J7" s="1454"/>
      <c r="K7" s="969"/>
      <c r="L7" s="1143"/>
      <c r="M7" s="981"/>
      <c r="N7" s="681"/>
      <c r="O7" s="681"/>
      <c r="P7" s="681"/>
      <c r="Q7" s="955"/>
      <c r="R7" s="973"/>
    </row>
    <row r="8" spans="1:24" s="24" customFormat="1" ht="33.9" customHeight="1">
      <c r="A8" s="802" t="s">
        <v>34</v>
      </c>
      <c r="B8" s="1330" t="s">
        <v>2278</v>
      </c>
      <c r="C8" s="52" t="s">
        <v>1090</v>
      </c>
      <c r="D8" s="134" t="s">
        <v>15</v>
      </c>
      <c r="E8" s="1331" t="s">
        <v>3095</v>
      </c>
      <c r="F8" s="56"/>
      <c r="G8" s="1363"/>
      <c r="H8" s="1366"/>
      <c r="I8" s="1362"/>
      <c r="J8" s="1277"/>
      <c r="K8" s="1278" t="s">
        <v>2736</v>
      </c>
      <c r="L8" s="1145" t="s">
        <v>3357</v>
      </c>
      <c r="M8" s="567" t="s">
        <v>1922</v>
      </c>
      <c r="N8" s="70" t="s">
        <v>19</v>
      </c>
      <c r="O8" s="70"/>
      <c r="P8" s="568"/>
      <c r="Q8" s="568"/>
      <c r="R8" s="568"/>
    </row>
    <row r="9" spans="1:24" s="39" customFormat="1" ht="33" customHeight="1">
      <c r="A9" s="802" t="s">
        <v>41</v>
      </c>
      <c r="B9" s="1115" t="s">
        <v>3043</v>
      </c>
      <c r="C9" s="1137" t="s">
        <v>1090</v>
      </c>
      <c r="D9" s="1137" t="s">
        <v>1090</v>
      </c>
      <c r="E9" s="1333" t="s">
        <v>3286</v>
      </c>
      <c r="F9" s="261"/>
      <c r="G9" s="1337"/>
      <c r="H9" s="1399"/>
      <c r="I9" s="1360" t="s">
        <v>3094</v>
      </c>
      <c r="J9" s="1077"/>
      <c r="K9" s="1398"/>
      <c r="L9" s="216"/>
      <c r="M9" s="172"/>
      <c r="N9" s="1330"/>
      <c r="O9" s="1330"/>
      <c r="P9" s="1330"/>
      <c r="Q9" s="592"/>
      <c r="R9" s="567"/>
    </row>
    <row r="10" spans="1:24" s="957" customFormat="1" ht="33" customHeight="1">
      <c r="A10" s="1239" t="s">
        <v>3065</v>
      </c>
      <c r="B10" s="900" t="s">
        <v>3173</v>
      </c>
      <c r="C10" s="1103" t="s">
        <v>1090</v>
      </c>
      <c r="D10" s="1103" t="s">
        <v>77</v>
      </c>
      <c r="E10" s="1333" t="s">
        <v>3345</v>
      </c>
      <c r="F10" s="949"/>
      <c r="G10" s="680"/>
      <c r="H10" s="1364"/>
      <c r="I10" s="1361" t="s">
        <v>3175</v>
      </c>
      <c r="J10" s="1220"/>
      <c r="K10" s="969"/>
      <c r="L10" s="1143"/>
      <c r="M10" s="981"/>
      <c r="N10" s="681"/>
      <c r="O10" s="681"/>
      <c r="P10" s="681"/>
      <c r="Q10" s="955"/>
      <c r="R10" s="973"/>
    </row>
    <row r="11" spans="1:24" s="957" customFormat="1" ht="33.75" customHeight="1">
      <c r="A11" s="963" t="s">
        <v>36</v>
      </c>
      <c r="B11" s="1318" t="s">
        <v>3052</v>
      </c>
      <c r="C11" s="1345" t="s">
        <v>3321</v>
      </c>
      <c r="D11" s="1320" t="s">
        <v>390</v>
      </c>
      <c r="E11" s="1352"/>
      <c r="F11" s="968"/>
      <c r="G11" s="680"/>
      <c r="H11" s="1364"/>
      <c r="I11" s="1361" t="s">
        <v>3331</v>
      </c>
      <c r="J11" s="1220" t="s">
        <v>2987</v>
      </c>
      <c r="K11" s="969"/>
      <c r="L11" s="1143"/>
      <c r="M11" s="1069"/>
      <c r="N11" s="972"/>
      <c r="O11" s="967"/>
      <c r="P11" s="973"/>
      <c r="Q11" s="973"/>
      <c r="R11" s="973"/>
    </row>
    <row r="12" spans="1:24" s="957" customFormat="1" ht="33" customHeight="1">
      <c r="A12" s="1322"/>
      <c r="B12" s="1125" t="s">
        <v>3002</v>
      </c>
      <c r="C12" s="498"/>
      <c r="D12" s="1101" t="s">
        <v>431</v>
      </c>
      <c r="E12" s="1596" t="s">
        <v>3074</v>
      </c>
      <c r="F12" s="1597"/>
      <c r="G12" s="1597"/>
      <c r="H12" s="1597"/>
      <c r="I12" s="1597"/>
      <c r="J12" s="1597"/>
      <c r="K12" s="1598"/>
      <c r="L12" s="968"/>
      <c r="M12" s="969"/>
      <c r="N12" s="1218"/>
      <c r="O12" s="1220" t="s">
        <v>3017</v>
      </c>
      <c r="P12" s="969" t="s">
        <v>2812</v>
      </c>
      <c r="Q12" s="1143"/>
      <c r="R12" s="1069" t="s">
        <v>3060</v>
      </c>
      <c r="S12" s="967" t="s">
        <v>2001</v>
      </c>
      <c r="T12" s="967" t="s">
        <v>1928</v>
      </c>
      <c r="U12" s="973"/>
      <c r="V12" s="973"/>
      <c r="W12" s="973"/>
      <c r="X12" s="967" t="s">
        <v>3003</v>
      </c>
    </row>
    <row r="13" spans="1:24" s="957" customFormat="1" ht="36" customHeight="1">
      <c r="A13" s="1132" t="s">
        <v>2514</v>
      </c>
      <c r="B13" s="680" t="s">
        <v>2861</v>
      </c>
      <c r="C13" s="946" t="s">
        <v>3299</v>
      </c>
      <c r="D13" s="1051" t="s">
        <v>15</v>
      </c>
      <c r="E13" s="1532" t="s">
        <v>3310</v>
      </c>
      <c r="F13" s="1533"/>
      <c r="G13" s="1533"/>
      <c r="H13" s="1533"/>
      <c r="I13" s="1533"/>
      <c r="J13" s="1533"/>
      <c r="K13" s="1534"/>
      <c r="L13" s="949"/>
      <c r="M13" s="1285" t="s">
        <v>2842</v>
      </c>
      <c r="N13" s="1292" t="s">
        <v>3305</v>
      </c>
      <c r="O13" s="1083" t="s">
        <v>2801</v>
      </c>
      <c r="P13" s="1083"/>
      <c r="Q13" s="1143"/>
      <c r="R13" s="1069"/>
      <c r="S13" s="681"/>
      <c r="T13" s="681"/>
      <c r="U13" s="681"/>
      <c r="V13" s="955"/>
      <c r="W13" s="973"/>
    </row>
    <row r="14" spans="1:24" s="39" customFormat="1" ht="33" customHeight="1">
      <c r="A14" s="1230" t="s">
        <v>3210</v>
      </c>
      <c r="B14" s="1257" t="s">
        <v>3304</v>
      </c>
      <c r="C14" s="1137" t="s">
        <v>3299</v>
      </c>
      <c r="D14" s="1224" t="s">
        <v>15</v>
      </c>
      <c r="E14" s="1535" t="s">
        <v>3300</v>
      </c>
      <c r="F14" s="1536"/>
      <c r="G14" s="1536"/>
      <c r="H14" s="1536"/>
      <c r="I14" s="1536"/>
      <c r="J14" s="1536"/>
      <c r="K14" s="1537"/>
      <c r="L14" s="261"/>
      <c r="M14" s="1314"/>
      <c r="N14" s="1256"/>
      <c r="O14" s="1077"/>
      <c r="P14" s="1314"/>
      <c r="Q14" s="216"/>
      <c r="R14" s="172"/>
      <c r="S14" s="1315"/>
      <c r="T14" s="1315"/>
      <c r="U14" s="1315"/>
      <c r="V14" s="592"/>
      <c r="W14" s="567"/>
    </row>
    <row r="15" spans="1:24" s="39" customFormat="1" ht="30.75" customHeight="1">
      <c r="A15" s="1105" t="s">
        <v>3282</v>
      </c>
      <c r="B15" s="1012" t="s">
        <v>3273</v>
      </c>
      <c r="C15" s="1305" t="s">
        <v>3269</v>
      </c>
      <c r="D15" s="382" t="s">
        <v>390</v>
      </c>
      <c r="E15" s="1538" t="s">
        <v>1731</v>
      </c>
      <c r="F15" s="1539"/>
      <c r="G15" s="1539"/>
      <c r="H15" s="1539"/>
      <c r="I15" s="1539"/>
      <c r="J15" s="1539"/>
      <c r="K15" s="1540"/>
      <c r="L15" s="261"/>
      <c r="M15" s="1286"/>
      <c r="N15" s="1215" t="s">
        <v>3283</v>
      </c>
      <c r="O15" s="1077"/>
      <c r="P15" s="542"/>
      <c r="Q15" s="520"/>
      <c r="R15" s="172"/>
      <c r="S15" s="75"/>
      <c r="T15" s="75"/>
      <c r="U15" s="1304"/>
      <c r="V15" s="572"/>
      <c r="W15" s="567"/>
    </row>
    <row r="16" spans="1:24" s="957" customFormat="1" ht="36.75" customHeight="1">
      <c r="A16" s="1132" t="s">
        <v>2971</v>
      </c>
      <c r="B16" s="1206" t="s">
        <v>3182</v>
      </c>
      <c r="C16" s="1290" t="s">
        <v>1090</v>
      </c>
      <c r="D16" s="1239" t="s">
        <v>390</v>
      </c>
      <c r="E16" s="1532"/>
      <c r="F16" s="1533"/>
      <c r="G16" s="1533"/>
      <c r="H16" s="1533"/>
      <c r="I16" s="1533"/>
      <c r="J16" s="1533"/>
      <c r="K16" s="1534"/>
      <c r="L16" s="982"/>
      <c r="M16" s="1069"/>
      <c r="N16" s="1216" t="s">
        <v>3276</v>
      </c>
      <c r="O16" s="1220" t="s">
        <v>3029</v>
      </c>
      <c r="P16" s="973"/>
      <c r="Q16" s="973"/>
      <c r="R16" s="973"/>
      <c r="S16" s="1273" t="s">
        <v>2972</v>
      </c>
      <c r="T16" s="973" t="s">
        <v>19</v>
      </c>
      <c r="U16" s="973"/>
      <c r="V16" s="973"/>
      <c r="W16" s="973"/>
    </row>
    <row r="17" spans="1:25" s="957" customFormat="1" ht="36" customHeight="1">
      <c r="A17" s="1141" t="s">
        <v>3077</v>
      </c>
      <c r="B17" s="1102" t="s">
        <v>3078</v>
      </c>
      <c r="C17" s="1103"/>
      <c r="D17" s="1051" t="s">
        <v>15</v>
      </c>
      <c r="E17" s="1547" t="s">
        <v>3138</v>
      </c>
      <c r="F17" s="1548"/>
      <c r="G17" s="1548"/>
      <c r="H17" s="1548"/>
      <c r="I17" s="1548"/>
      <c r="J17" s="1548"/>
      <c r="K17" s="1549"/>
      <c r="L17" s="949"/>
      <c r="M17" s="969"/>
      <c r="N17" s="1216" t="s">
        <v>3105</v>
      </c>
      <c r="O17" s="1220"/>
      <c r="P17" s="969"/>
      <c r="Q17" s="1143"/>
      <c r="R17" s="981"/>
      <c r="S17" s="681"/>
      <c r="T17" s="681"/>
      <c r="U17" s="681"/>
      <c r="V17" s="955"/>
      <c r="W17" s="973"/>
    </row>
    <row r="18" spans="1:25" s="39" customFormat="1" ht="34.5" customHeight="1">
      <c r="A18" s="799" t="s">
        <v>3243</v>
      </c>
      <c r="B18" s="1294" t="s">
        <v>3228</v>
      </c>
      <c r="C18" s="52" t="s">
        <v>1529</v>
      </c>
      <c r="D18" s="134" t="s">
        <v>431</v>
      </c>
      <c r="E18" s="1550"/>
      <c r="F18" s="1551"/>
      <c r="G18" s="1551"/>
      <c r="H18" s="1551"/>
      <c r="I18" s="1551"/>
      <c r="J18" s="1551"/>
      <c r="K18" s="1551"/>
      <c r="L18" s="1551"/>
      <c r="M18" s="1552"/>
      <c r="N18" s="1293"/>
      <c r="O18" s="1144"/>
      <c r="P18" s="1256" t="s">
        <v>3242</v>
      </c>
      <c r="Q18" s="1144"/>
      <c r="R18" s="1144"/>
      <c r="S18" s="1144"/>
      <c r="T18" s="567"/>
      <c r="U18" s="567"/>
      <c r="V18" s="567"/>
      <c r="W18" s="567"/>
      <c r="X18" s="567"/>
      <c r="Y18" s="567"/>
    </row>
    <row r="19" spans="1:25" s="39" customFormat="1" ht="33" customHeight="1">
      <c r="A19" s="1227" t="s">
        <v>3165</v>
      </c>
      <c r="B19" s="1115" t="s">
        <v>3176</v>
      </c>
      <c r="C19" s="1137" t="s">
        <v>1090</v>
      </c>
      <c r="D19" s="50" t="s">
        <v>77</v>
      </c>
      <c r="E19" s="1553" t="s">
        <v>3220</v>
      </c>
      <c r="F19" s="1536"/>
      <c r="G19" s="1536"/>
      <c r="H19" s="1536"/>
      <c r="I19" s="1536"/>
      <c r="J19" s="1536"/>
      <c r="K19" s="1536"/>
      <c r="L19" s="1536"/>
      <c r="M19" s="1537"/>
      <c r="N19" s="261"/>
      <c r="O19" s="1264"/>
      <c r="P19" s="1217" t="s">
        <v>3170</v>
      </c>
      <c r="Q19" s="1077"/>
      <c r="R19" s="1264"/>
      <c r="S19" s="216"/>
      <c r="T19" s="172"/>
      <c r="U19" s="1263"/>
      <c r="V19" s="1263"/>
      <c r="W19" s="1263"/>
      <c r="X19" s="592"/>
      <c r="Y19" s="567"/>
    </row>
    <row r="20" spans="1:25" s="39" customFormat="1" ht="33" customHeight="1">
      <c r="A20" s="1105" t="s">
        <v>3189</v>
      </c>
      <c r="B20" s="1258" t="s">
        <v>3190</v>
      </c>
      <c r="C20" s="1137" t="s">
        <v>3191</v>
      </c>
      <c r="D20" s="1137" t="s">
        <v>3208</v>
      </c>
      <c r="E20" s="1535" t="s">
        <v>3215</v>
      </c>
      <c r="F20" s="1536"/>
      <c r="G20" s="1536"/>
      <c r="H20" s="1536"/>
      <c r="I20" s="1536"/>
      <c r="J20" s="1536"/>
      <c r="K20" s="1536"/>
      <c r="L20" s="1536"/>
      <c r="M20" s="1537"/>
      <c r="N20" s="261"/>
      <c r="O20" s="560"/>
      <c r="P20" s="1217" t="s">
        <v>3201</v>
      </c>
      <c r="Q20" s="554"/>
      <c r="R20" s="1252"/>
      <c r="S20" s="216"/>
      <c r="T20" s="172"/>
      <c r="U20" s="1253"/>
      <c r="V20" s="1253"/>
      <c r="W20" s="1253"/>
      <c r="X20" s="592"/>
      <c r="Y20" s="95"/>
    </row>
    <row r="21" spans="1:25" s="957" customFormat="1" ht="33" customHeight="1">
      <c r="A21" s="1227" t="s">
        <v>3171</v>
      </c>
      <c r="B21" s="1102" t="s">
        <v>3172</v>
      </c>
      <c r="C21" s="1103" t="s">
        <v>3206</v>
      </c>
      <c r="D21" s="1105" t="s">
        <v>431</v>
      </c>
      <c r="E21" s="1541" t="s">
        <v>19</v>
      </c>
      <c r="F21" s="1542"/>
      <c r="G21" s="1542"/>
      <c r="H21" s="1542"/>
      <c r="I21" s="1542"/>
      <c r="J21" s="1542"/>
      <c r="K21" s="1542"/>
      <c r="L21" s="1542"/>
      <c r="M21" s="1543"/>
      <c r="N21" s="949"/>
      <c r="O21" s="991"/>
      <c r="P21" s="1214" t="s">
        <v>3186</v>
      </c>
      <c r="Q21" s="1219"/>
      <c r="R21" s="969"/>
      <c r="S21" s="1143"/>
      <c r="T21" s="981"/>
      <c r="U21" s="681"/>
      <c r="V21" s="681"/>
      <c r="W21" s="681"/>
      <c r="X21" s="955"/>
      <c r="Y21" s="956"/>
    </row>
    <row r="22" spans="1:25" s="39" customFormat="1" ht="33" customHeight="1">
      <c r="A22" s="1227" t="s">
        <v>3187</v>
      </c>
      <c r="B22" s="1115" t="s">
        <v>3188</v>
      </c>
      <c r="C22" s="1224"/>
      <c r="D22" s="1160" t="s">
        <v>15</v>
      </c>
      <c r="E22" s="1544" t="s">
        <v>3196</v>
      </c>
      <c r="F22" s="1545"/>
      <c r="G22" s="1545"/>
      <c r="H22" s="1545"/>
      <c r="I22" s="1545"/>
      <c r="J22" s="1545"/>
      <c r="K22" s="1545"/>
      <c r="L22" s="1545"/>
      <c r="M22" s="1546"/>
      <c r="N22" s="261"/>
      <c r="O22" s="560"/>
      <c r="P22" s="1217"/>
      <c r="Q22" s="554"/>
      <c r="R22" s="1255"/>
      <c r="S22" s="216"/>
      <c r="T22" s="172"/>
      <c r="U22" s="1254"/>
      <c r="V22" s="1254"/>
      <c r="W22" s="1254"/>
      <c r="X22" s="592"/>
      <c r="Y22" s="95"/>
    </row>
    <row r="23" spans="1:25" s="39" customFormat="1" ht="33" customHeight="1">
      <c r="A23" s="1227" t="s">
        <v>3192</v>
      </c>
      <c r="B23" s="740" t="s">
        <v>3193</v>
      </c>
      <c r="C23" s="1137" t="s">
        <v>3180</v>
      </c>
      <c r="D23" s="1224" t="s">
        <v>3194</v>
      </c>
      <c r="E23" s="1535"/>
      <c r="F23" s="1536"/>
      <c r="G23" s="1536"/>
      <c r="H23" s="1536"/>
      <c r="I23" s="1536"/>
      <c r="J23" s="1536"/>
      <c r="K23" s="1536"/>
      <c r="L23" s="1536"/>
      <c r="M23" s="1537"/>
      <c r="N23" s="261"/>
      <c r="O23" s="560"/>
      <c r="P23" s="1217" t="s">
        <v>3200</v>
      </c>
      <c r="Q23" s="554"/>
      <c r="R23" s="1252"/>
      <c r="S23" s="216"/>
      <c r="T23" s="172"/>
      <c r="U23" s="1253"/>
      <c r="V23" s="1253"/>
      <c r="W23" s="1253"/>
      <c r="X23" s="592"/>
      <c r="Y23" s="95"/>
    </row>
    <row r="24" spans="1:25" s="39" customFormat="1" ht="33" customHeight="1">
      <c r="A24" s="1229" t="s">
        <v>3326</v>
      </c>
      <c r="B24" s="1115" t="s">
        <v>3209</v>
      </c>
      <c r="C24" s="1137" t="s">
        <v>1494</v>
      </c>
      <c r="D24" s="1224" t="s">
        <v>3155</v>
      </c>
      <c r="E24" s="1535"/>
      <c r="F24" s="1536"/>
      <c r="G24" s="1536"/>
      <c r="H24" s="1536"/>
      <c r="I24" s="1536"/>
      <c r="J24" s="1536"/>
      <c r="K24" s="1536"/>
      <c r="L24" s="1536"/>
      <c r="M24" s="1537"/>
      <c r="N24" s="261"/>
      <c r="O24" s="560"/>
      <c r="P24" s="1217" t="s">
        <v>3174</v>
      </c>
      <c r="Q24" s="554"/>
      <c r="R24" s="1226"/>
      <c r="S24" s="216"/>
      <c r="T24" s="172"/>
      <c r="U24" s="1225"/>
      <c r="V24" s="1225"/>
      <c r="W24" s="1225"/>
      <c r="X24" s="592"/>
      <c r="Y24" s="95"/>
    </row>
    <row r="25" spans="1:25" s="39" customFormat="1" ht="33.75" customHeight="1">
      <c r="A25" s="802" t="s">
        <v>34</v>
      </c>
      <c r="B25" s="428" t="s">
        <v>2934</v>
      </c>
      <c r="C25" s="1162" t="s">
        <v>1090</v>
      </c>
      <c r="D25" s="817" t="s">
        <v>2973</v>
      </c>
      <c r="E25" s="277" t="s">
        <v>3039</v>
      </c>
      <c r="F25" s="261"/>
      <c r="G25" s="560"/>
      <c r="H25" s="696"/>
      <c r="I25" s="1159" t="s">
        <v>2991</v>
      </c>
      <c r="J25" s="1161" t="s">
        <v>2953</v>
      </c>
      <c r="K25" s="216" t="s">
        <v>2948</v>
      </c>
      <c r="L25" s="172"/>
      <c r="M25" s="35"/>
      <c r="N25" s="35"/>
      <c r="O25" s="35"/>
      <c r="P25" s="592"/>
      <c r="Q25" s="95"/>
    </row>
    <row r="26" spans="1:25" s="957" customFormat="1" ht="33.9" customHeight="1">
      <c r="A26" s="1132" t="s">
        <v>2906</v>
      </c>
      <c r="B26" s="680" t="s">
        <v>2980</v>
      </c>
      <c r="C26" s="946" t="s">
        <v>1090</v>
      </c>
      <c r="D26" s="1136" t="s">
        <v>2165</v>
      </c>
      <c r="E26" s="948" t="s">
        <v>3050</v>
      </c>
      <c r="F26" s="949"/>
      <c r="G26" s="1099"/>
      <c r="H26" s="1082"/>
      <c r="I26" s="1087" t="s">
        <v>3042</v>
      </c>
      <c r="J26" s="969"/>
      <c r="K26" s="1068"/>
      <c r="L26" s="981"/>
      <c r="M26" s="681"/>
      <c r="N26" s="681"/>
      <c r="O26" s="681"/>
      <c r="P26" s="955"/>
      <c r="Q26" s="956"/>
    </row>
    <row r="27" spans="1:25" s="957" customFormat="1" ht="33" customHeight="1">
      <c r="A27" s="1132" t="s">
        <v>2974</v>
      </c>
      <c r="B27" s="1115" t="s">
        <v>3010</v>
      </c>
      <c r="C27" s="1103" t="s">
        <v>1090</v>
      </c>
      <c r="D27" s="1032" t="s">
        <v>2975</v>
      </c>
      <c r="E27" s="1102"/>
      <c r="F27" s="949"/>
      <c r="G27" s="991"/>
      <c r="H27" s="1082"/>
      <c r="I27" s="1087" t="s">
        <v>3046</v>
      </c>
      <c r="J27" s="969"/>
      <c r="K27" s="1068"/>
      <c r="L27" s="981"/>
      <c r="M27" s="681"/>
      <c r="N27" s="681"/>
      <c r="O27" s="681"/>
      <c r="P27" s="955"/>
      <c r="Q27" s="956"/>
    </row>
    <row r="28" spans="1:25" s="957" customFormat="1" ht="33" customHeight="1">
      <c r="A28" s="1131" t="s">
        <v>3011</v>
      </c>
      <c r="B28" s="1102" t="s">
        <v>3028</v>
      </c>
      <c r="C28" s="1103" t="s">
        <v>1090</v>
      </c>
      <c r="D28" s="1105" t="s">
        <v>15</v>
      </c>
      <c r="E28" s="1102" t="s">
        <v>3031</v>
      </c>
      <c r="F28" s="949"/>
      <c r="G28" s="991"/>
      <c r="H28" s="1082"/>
      <c r="I28" s="1087" t="s">
        <v>3030</v>
      </c>
      <c r="J28" s="969"/>
      <c r="K28" s="1068"/>
      <c r="L28" s="981"/>
      <c r="M28" s="681"/>
      <c r="N28" s="681"/>
      <c r="O28" s="681"/>
      <c r="P28" s="955"/>
      <c r="Q28" s="956"/>
    </row>
    <row r="29" spans="1:25" s="957" customFormat="1" ht="33" customHeight="1">
      <c r="A29" s="1130" t="s">
        <v>2925</v>
      </c>
      <c r="B29" s="1102" t="s">
        <v>3007</v>
      </c>
      <c r="C29" s="1103" t="s">
        <v>1090</v>
      </c>
      <c r="D29" s="1105" t="s">
        <v>15</v>
      </c>
      <c r="E29" s="1102"/>
      <c r="F29" s="949"/>
      <c r="G29" s="991"/>
      <c r="H29" s="1067"/>
      <c r="I29" s="1087" t="s">
        <v>3027</v>
      </c>
      <c r="J29" s="969"/>
      <c r="K29" s="1068"/>
      <c r="L29" s="981"/>
      <c r="M29" s="681"/>
      <c r="N29" s="681"/>
      <c r="O29" s="681"/>
      <c r="P29" s="955"/>
      <c r="Q29" s="956"/>
    </row>
    <row r="30" spans="1:25" s="24" customFormat="1" ht="33.9" customHeight="1">
      <c r="A30" s="802" t="s">
        <v>34</v>
      </c>
      <c r="B30" s="35" t="s">
        <v>2979</v>
      </c>
      <c r="C30" s="52" t="s">
        <v>1090</v>
      </c>
      <c r="D30" s="34" t="s">
        <v>15</v>
      </c>
      <c r="E30" s="172"/>
      <c r="F30" s="56"/>
      <c r="G30" s="543" t="s">
        <v>2735</v>
      </c>
      <c r="H30" s="692"/>
      <c r="I30" s="1080" t="s">
        <v>3006</v>
      </c>
      <c r="J30" s="542" t="s">
        <v>2740</v>
      </c>
      <c r="K30" s="172" t="s">
        <v>2286</v>
      </c>
      <c r="L30" s="567" t="s">
        <v>2705</v>
      </c>
      <c r="M30" s="70" t="s">
        <v>19</v>
      </c>
      <c r="N30" s="70"/>
      <c r="O30" s="568"/>
      <c r="P30" s="568"/>
      <c r="Q30" s="1122"/>
    </row>
    <row r="31" spans="1:25" s="39" customFormat="1" ht="33" customHeight="1">
      <c r="A31" s="1506" t="s">
        <v>34</v>
      </c>
      <c r="B31" s="507" t="s">
        <v>2889</v>
      </c>
      <c r="C31" s="1518" t="s">
        <v>1090</v>
      </c>
      <c r="D31" s="273" t="s">
        <v>431</v>
      </c>
      <c r="E31" s="195" t="s">
        <v>2890</v>
      </c>
      <c r="F31" s="262"/>
      <c r="G31" s="542" t="s">
        <v>2774</v>
      </c>
      <c r="H31" s="692"/>
      <c r="I31" s="1080"/>
      <c r="J31" s="542" t="s">
        <v>2775</v>
      </c>
      <c r="K31" s="581" t="s">
        <v>2745</v>
      </c>
      <c r="L31" s="41" t="s">
        <v>1941</v>
      </c>
      <c r="M31" s="313" t="s">
        <v>2001</v>
      </c>
      <c r="N31" s="195" t="s">
        <v>1928</v>
      </c>
      <c r="O31" s="95"/>
      <c r="P31" s="567"/>
      <c r="Q31" s="95"/>
    </row>
    <row r="32" spans="1:25" s="39" customFormat="1" ht="33" customHeight="1">
      <c r="A32" s="1507"/>
      <c r="B32" s="507" t="s">
        <v>2922</v>
      </c>
      <c r="C32" s="1519"/>
      <c r="D32" s="273" t="s">
        <v>431</v>
      </c>
      <c r="E32" s="195" t="s">
        <v>2846</v>
      </c>
      <c r="F32" s="262"/>
      <c r="G32" s="542"/>
      <c r="H32" s="692"/>
      <c r="I32" s="1080" t="s">
        <v>2818</v>
      </c>
      <c r="J32" s="542" t="s">
        <v>2812</v>
      </c>
      <c r="K32" s="581"/>
      <c r="L32" s="41" t="s">
        <v>1941</v>
      </c>
      <c r="M32" s="313" t="s">
        <v>2001</v>
      </c>
      <c r="N32" s="195" t="s">
        <v>1928</v>
      </c>
      <c r="O32" s="95"/>
      <c r="P32" s="567"/>
      <c r="Q32" s="95"/>
    </row>
    <row r="33" spans="1:18" s="957" customFormat="1" ht="37.5" customHeight="1">
      <c r="A33" s="1117" t="s">
        <v>2921</v>
      </c>
      <c r="B33" s="740" t="s">
        <v>2983</v>
      </c>
      <c r="C33" s="1103" t="s">
        <v>1090</v>
      </c>
      <c r="D33" s="1103" t="s">
        <v>1090</v>
      </c>
      <c r="E33" s="1116"/>
      <c r="F33" s="949"/>
      <c r="G33" s="991"/>
      <c r="H33" s="1082"/>
      <c r="I33" s="1087" t="s">
        <v>2985</v>
      </c>
      <c r="J33" s="969"/>
      <c r="K33" s="1068"/>
      <c r="L33" s="981"/>
      <c r="M33" s="681"/>
      <c r="N33" s="681"/>
      <c r="O33" s="681"/>
      <c r="P33" s="955"/>
      <c r="Q33" s="956"/>
    </row>
    <row r="34" spans="1:18" s="957" customFormat="1" ht="33.9" customHeight="1">
      <c r="A34" s="1040" t="s">
        <v>2882</v>
      </c>
      <c r="B34" s="680" t="s">
        <v>2938</v>
      </c>
      <c r="C34" s="946" t="s">
        <v>2908</v>
      </c>
      <c r="D34" s="1061" t="s">
        <v>2165</v>
      </c>
      <c r="E34" s="948" t="s">
        <v>2944</v>
      </c>
      <c r="F34" s="949"/>
      <c r="G34" s="1096"/>
      <c r="H34" s="1082"/>
      <c r="I34" s="1087"/>
      <c r="J34" s="969"/>
      <c r="K34" s="1068"/>
      <c r="L34" s="981"/>
      <c r="M34" s="681"/>
      <c r="N34" s="681"/>
      <c r="O34" s="681"/>
      <c r="P34" s="955"/>
      <c r="Q34" s="956"/>
    </row>
    <row r="35" spans="1:18" s="39" customFormat="1" ht="33.9" customHeight="1">
      <c r="A35" s="802" t="s">
        <v>34</v>
      </c>
      <c r="B35" s="428" t="s">
        <v>2900</v>
      </c>
      <c r="C35" s="1089" t="s">
        <v>2631</v>
      </c>
      <c r="D35" s="400" t="s">
        <v>1090</v>
      </c>
      <c r="E35" s="277"/>
      <c r="F35" s="261"/>
      <c r="G35" s="560"/>
      <c r="H35" s="696"/>
      <c r="I35" s="1081"/>
      <c r="J35" s="1088" t="s">
        <v>2924</v>
      </c>
      <c r="K35" s="591"/>
      <c r="L35" s="172"/>
      <c r="M35" s="35"/>
      <c r="N35" s="35"/>
      <c r="O35" s="35"/>
      <c r="P35" s="592"/>
      <c r="Q35" s="95"/>
    </row>
    <row r="36" spans="1:18" s="24" customFormat="1" ht="34.5" customHeight="1">
      <c r="A36" s="1100" t="s">
        <v>2682</v>
      </c>
      <c r="B36" s="198" t="s">
        <v>2876</v>
      </c>
      <c r="C36" s="989" t="s">
        <v>1090</v>
      </c>
      <c r="D36" s="81" t="s">
        <v>431</v>
      </c>
      <c r="E36" s="990" t="s">
        <v>2933</v>
      </c>
      <c r="F36" s="56"/>
      <c r="G36" s="548"/>
      <c r="H36" s="691"/>
      <c r="I36" s="1079"/>
      <c r="J36" s="542" t="s">
        <v>2681</v>
      </c>
      <c r="K36" s="582" t="s">
        <v>1910</v>
      </c>
      <c r="L36" s="567"/>
      <c r="M36" s="41"/>
      <c r="N36" s="41"/>
      <c r="O36" s="568"/>
      <c r="P36" s="568"/>
      <c r="Q36" s="96"/>
    </row>
    <row r="37" spans="1:18" s="39" customFormat="1" ht="33.75" customHeight="1">
      <c r="A37" s="1109" t="s">
        <v>2600</v>
      </c>
      <c r="B37" s="198" t="s">
        <v>2633</v>
      </c>
      <c r="C37" s="1044" t="s">
        <v>2702</v>
      </c>
      <c r="D37" s="81" t="s">
        <v>431</v>
      </c>
      <c r="E37" s="990"/>
      <c r="F37" s="56"/>
      <c r="G37" s="172" t="s">
        <v>2781</v>
      </c>
      <c r="H37" s="693"/>
      <c r="I37" s="1078"/>
      <c r="J37" s="1072" t="s">
        <v>2714</v>
      </c>
      <c r="K37" s="582" t="s">
        <v>2287</v>
      </c>
      <c r="L37" s="41" t="s">
        <v>1906</v>
      </c>
      <c r="M37" s="41" t="s">
        <v>1319</v>
      </c>
      <c r="N37" s="41" t="s">
        <v>19</v>
      </c>
      <c r="O37" s="567" t="s">
        <v>19</v>
      </c>
      <c r="P37" s="567"/>
      <c r="Q37" s="95"/>
    </row>
    <row r="38" spans="1:18" s="24" customFormat="1" ht="33.9" customHeight="1">
      <c r="A38" s="1110"/>
      <c r="B38" s="198" t="s">
        <v>2786</v>
      </c>
      <c r="C38" s="1045" t="s">
        <v>2626</v>
      </c>
      <c r="D38" s="81" t="s">
        <v>431</v>
      </c>
      <c r="E38" s="990" t="s">
        <v>2932</v>
      </c>
      <c r="F38" s="56"/>
      <c r="G38" s="548"/>
      <c r="H38" s="691"/>
      <c r="I38" s="1079"/>
      <c r="J38" s="1073" t="s">
        <v>2632</v>
      </c>
      <c r="K38" s="582"/>
      <c r="L38" s="567" t="s">
        <v>1863</v>
      </c>
      <c r="M38" s="41" t="s">
        <v>1747</v>
      </c>
      <c r="N38" s="41" t="s">
        <v>1290</v>
      </c>
      <c r="O38" s="568"/>
      <c r="P38" s="568"/>
      <c r="Q38" s="96"/>
    </row>
    <row r="39" spans="1:18" s="957" customFormat="1" ht="33" customHeight="1">
      <c r="A39" s="1040" t="s">
        <v>2914</v>
      </c>
      <c r="B39" s="1102" t="s">
        <v>2919</v>
      </c>
      <c r="C39" s="1103" t="s">
        <v>2913</v>
      </c>
      <c r="D39" s="1103" t="s">
        <v>1090</v>
      </c>
      <c r="E39" s="1102" t="s">
        <v>2920</v>
      </c>
      <c r="F39" s="949"/>
      <c r="G39" s="991"/>
      <c r="H39" s="1082"/>
      <c r="I39" s="1087"/>
      <c r="J39" s="969"/>
      <c r="K39" s="1068"/>
      <c r="L39" s="981"/>
      <c r="M39" s="681"/>
      <c r="N39" s="681"/>
      <c r="O39" s="681"/>
      <c r="P39" s="955"/>
      <c r="Q39" s="956"/>
    </row>
    <row r="40" spans="1:18" s="44" customFormat="1" ht="33.9" customHeight="1">
      <c r="A40" s="802" t="s">
        <v>34</v>
      </c>
      <c r="B40" s="1066" t="s">
        <v>2871</v>
      </c>
      <c r="C40" s="1052" t="s">
        <v>1090</v>
      </c>
      <c r="D40" s="731" t="s">
        <v>1517</v>
      </c>
      <c r="E40" s="41" t="s">
        <v>2915</v>
      </c>
      <c r="F40" s="56"/>
      <c r="G40" s="542" t="s">
        <v>2872</v>
      </c>
      <c r="H40" s="692"/>
      <c r="I40" s="1080" t="s">
        <v>2907</v>
      </c>
      <c r="J40" s="542" t="s">
        <v>2859</v>
      </c>
      <c r="K40" s="581"/>
      <c r="L40" s="567" t="s">
        <v>1651</v>
      </c>
      <c r="M40" s="161" t="s">
        <v>19</v>
      </c>
      <c r="N40" s="161"/>
      <c r="O40" s="566"/>
      <c r="P40" s="566"/>
      <c r="Q40" s="162"/>
      <c r="R40" s="25"/>
    </row>
    <row r="41" spans="1:18" s="957" customFormat="1" ht="33.9" customHeight="1">
      <c r="A41" s="1040" t="s">
        <v>2909</v>
      </c>
      <c r="B41" s="680" t="s">
        <v>2910</v>
      </c>
      <c r="C41" s="946" t="s">
        <v>2911</v>
      </c>
      <c r="D41" s="1098" t="s">
        <v>77</v>
      </c>
      <c r="E41" s="948" t="s">
        <v>2912</v>
      </c>
      <c r="F41" s="949"/>
      <c r="G41" s="1097"/>
      <c r="H41" s="1082"/>
      <c r="I41" s="1087"/>
      <c r="J41" s="969"/>
      <c r="K41" s="1068"/>
      <c r="L41" s="981"/>
      <c r="M41" s="681"/>
      <c r="N41" s="681"/>
      <c r="O41" s="681"/>
      <c r="P41" s="955"/>
      <c r="Q41" s="956"/>
    </row>
    <row r="42" spans="1:18" s="24" customFormat="1" ht="33.9" customHeight="1">
      <c r="A42" s="802"/>
      <c r="B42" s="428" t="s">
        <v>2905</v>
      </c>
      <c r="C42" s="1095" t="s">
        <v>1286</v>
      </c>
      <c r="D42" s="1094" t="s">
        <v>1347</v>
      </c>
      <c r="E42" s="698" t="s">
        <v>2236</v>
      </c>
      <c r="F42" s="56"/>
      <c r="G42" s="543" t="s">
        <v>1748</v>
      </c>
      <c r="H42" s="692"/>
      <c r="I42" s="1080"/>
      <c r="J42" s="542"/>
      <c r="K42" s="581"/>
      <c r="L42" s="567"/>
      <c r="M42" s="41"/>
      <c r="N42" s="41" t="s">
        <v>952</v>
      </c>
      <c r="O42" s="568"/>
      <c r="P42" s="568"/>
      <c r="Q42" s="96"/>
    </row>
    <row r="43" spans="1:18" s="39" customFormat="1" ht="33.9" customHeight="1">
      <c r="A43" s="802" t="s">
        <v>34</v>
      </c>
      <c r="B43" s="1046" t="s">
        <v>2902</v>
      </c>
      <c r="C43" s="1092" t="s">
        <v>1090</v>
      </c>
      <c r="D43" s="1091" t="s">
        <v>2165</v>
      </c>
      <c r="E43" s="660" t="s">
        <v>2904</v>
      </c>
      <c r="F43" s="261"/>
      <c r="G43" s="545" t="s">
        <v>2744</v>
      </c>
      <c r="H43" s="695"/>
      <c r="I43" s="1090" t="s">
        <v>2903</v>
      </c>
      <c r="J43" s="545" t="s">
        <v>2777</v>
      </c>
      <c r="K43" s="581" t="s">
        <v>1977</v>
      </c>
      <c r="L43" s="41" t="s">
        <v>1742</v>
      </c>
      <c r="M43" s="75"/>
      <c r="N43" s="1050"/>
      <c r="O43" s="35"/>
      <c r="P43" s="572"/>
      <c r="Q43" s="95"/>
    </row>
    <row r="44" spans="1:18" s="24" customFormat="1" ht="33.9" customHeight="1">
      <c r="A44" s="1506" t="s">
        <v>34</v>
      </c>
      <c r="B44" s="1064" t="s">
        <v>2895</v>
      </c>
      <c r="C44" s="1517" t="s">
        <v>1090</v>
      </c>
      <c r="D44" s="1564" t="s">
        <v>77</v>
      </c>
      <c r="E44" s="533" t="s">
        <v>2897</v>
      </c>
      <c r="F44" s="262"/>
      <c r="G44" s="548"/>
      <c r="H44" s="691"/>
      <c r="I44" s="1079" t="s">
        <v>2896</v>
      </c>
      <c r="J44" s="545" t="s">
        <v>2852</v>
      </c>
      <c r="K44" s="582" t="s">
        <v>2037</v>
      </c>
      <c r="L44" s="567" t="s">
        <v>1876</v>
      </c>
      <c r="M44" s="41" t="s">
        <v>19</v>
      </c>
      <c r="N44" s="41"/>
      <c r="O44" s="568"/>
      <c r="P44" s="568"/>
      <c r="Q44" s="96"/>
    </row>
    <row r="45" spans="1:18" s="24" customFormat="1" ht="33.75" customHeight="1">
      <c r="A45" s="1507"/>
      <c r="B45" s="1011" t="s">
        <v>2894</v>
      </c>
      <c r="C45" s="1519"/>
      <c r="D45" s="1565"/>
      <c r="E45" s="533" t="s">
        <v>2899</v>
      </c>
      <c r="F45" s="262"/>
      <c r="G45" s="548"/>
      <c r="H45" s="691"/>
      <c r="I45" s="1079" t="s">
        <v>2898</v>
      </c>
      <c r="J45" s="666" t="s">
        <v>2754</v>
      </c>
      <c r="K45" s="1071" t="s">
        <v>2893</v>
      </c>
      <c r="L45" s="567"/>
      <c r="M45" s="41" t="s">
        <v>19</v>
      </c>
      <c r="N45" s="41"/>
      <c r="O45" s="568"/>
      <c r="P45" s="568"/>
      <c r="Q45" s="96"/>
    </row>
    <row r="46" spans="1:18" s="957" customFormat="1" ht="33.9" customHeight="1">
      <c r="A46" s="1040" t="s">
        <v>2888</v>
      </c>
      <c r="B46" s="680" t="s">
        <v>2883</v>
      </c>
      <c r="C46" s="946" t="s">
        <v>1090</v>
      </c>
      <c r="D46" s="1048" t="s">
        <v>2545</v>
      </c>
      <c r="E46" s="948" t="s">
        <v>2887</v>
      </c>
      <c r="F46" s="949"/>
      <c r="G46" s="991"/>
      <c r="H46" s="1082"/>
      <c r="I46" s="1087"/>
      <c r="J46" s="969"/>
      <c r="K46" s="1068"/>
      <c r="L46" s="981"/>
      <c r="M46" s="681"/>
      <c r="N46" s="681"/>
      <c r="O46" s="681"/>
      <c r="P46" s="955"/>
      <c r="Q46" s="956"/>
    </row>
    <row r="47" spans="1:18" s="957" customFormat="1" ht="33" customHeight="1">
      <c r="A47" s="1040" t="s">
        <v>2844</v>
      </c>
      <c r="B47" s="1084" t="s">
        <v>2884</v>
      </c>
      <c r="C47" s="946" t="s">
        <v>2873</v>
      </c>
      <c r="D47" s="1006" t="s">
        <v>2165</v>
      </c>
      <c r="E47" s="948" t="s">
        <v>2885</v>
      </c>
      <c r="F47" s="949"/>
      <c r="G47" s="991"/>
      <c r="H47" s="1082"/>
      <c r="I47" s="1081"/>
      <c r="J47" s="969"/>
      <c r="K47" s="1068"/>
      <c r="L47" s="981"/>
      <c r="M47" s="681"/>
      <c r="N47" s="681"/>
      <c r="O47" s="681"/>
      <c r="P47" s="955"/>
      <c r="Q47" s="956"/>
    </row>
    <row r="48" spans="1:18" s="94" customFormat="1" ht="33.9" customHeight="1">
      <c r="A48" s="802" t="s">
        <v>34</v>
      </c>
      <c r="B48" s="308" t="s">
        <v>2869</v>
      </c>
      <c r="C48" s="52" t="s">
        <v>1090</v>
      </c>
      <c r="D48" s="676" t="s">
        <v>15</v>
      </c>
      <c r="E48" s="172" t="s">
        <v>2881</v>
      </c>
      <c r="F48" s="56"/>
      <c r="G48" s="545" t="s">
        <v>2865</v>
      </c>
      <c r="H48" s="695"/>
      <c r="I48" s="1081" t="s">
        <v>2867</v>
      </c>
      <c r="J48" s="1070" t="s">
        <v>2856</v>
      </c>
      <c r="K48" s="582" t="s">
        <v>2056</v>
      </c>
      <c r="L48" s="105" t="s">
        <v>1612</v>
      </c>
      <c r="M48" s="35"/>
      <c r="N48" s="573"/>
      <c r="O48" s="573"/>
      <c r="P48" s="573"/>
      <c r="Q48" s="41"/>
    </row>
    <row r="49" spans="1:17" s="24" customFormat="1" ht="33.9" customHeight="1">
      <c r="A49" s="802" t="s">
        <v>34</v>
      </c>
      <c r="B49" s="507" t="s">
        <v>2855</v>
      </c>
      <c r="C49" s="52" t="s">
        <v>1090</v>
      </c>
      <c r="D49" s="34" t="s">
        <v>431</v>
      </c>
      <c r="E49" s="41" t="s">
        <v>2879</v>
      </c>
      <c r="F49" s="266"/>
      <c r="G49" s="543" t="s">
        <v>2851</v>
      </c>
      <c r="H49" s="692"/>
      <c r="I49" s="1080" t="s">
        <v>2880</v>
      </c>
      <c r="J49" s="542" t="s">
        <v>2845</v>
      </c>
      <c r="K49" s="41" t="s">
        <v>2474</v>
      </c>
      <c r="L49" s="254" t="s">
        <v>2071</v>
      </c>
      <c r="M49" s="568" t="s">
        <v>2070</v>
      </c>
      <c r="N49" s="568"/>
      <c r="O49" s="568"/>
      <c r="P49" s="568"/>
      <c r="Q49" s="96"/>
    </row>
    <row r="50" spans="1:17" s="957" customFormat="1" ht="33" customHeight="1">
      <c r="A50" s="1040" t="s">
        <v>2857</v>
      </c>
      <c r="B50" s="680" t="s">
        <v>2858</v>
      </c>
      <c r="C50" s="946" t="s">
        <v>1090</v>
      </c>
      <c r="D50" s="27" t="s">
        <v>15</v>
      </c>
      <c r="E50" s="948" t="s">
        <v>2866</v>
      </c>
      <c r="F50" s="949"/>
      <c r="G50" s="991"/>
      <c r="H50" s="1054"/>
      <c r="I50" s="971"/>
      <c r="J50" s="1053"/>
      <c r="K50" s="993"/>
      <c r="L50" s="681"/>
      <c r="M50" s="681"/>
      <c r="N50" s="681"/>
      <c r="O50" s="955"/>
      <c r="P50" s="956"/>
    </row>
    <row r="51" spans="1:17" s="94" customFormat="1" ht="33.9" customHeight="1">
      <c r="A51" s="802" t="s">
        <v>34</v>
      </c>
      <c r="B51" s="20" t="s">
        <v>2863</v>
      </c>
      <c r="C51" s="817" t="s">
        <v>2562</v>
      </c>
      <c r="D51" s="697" t="s">
        <v>390</v>
      </c>
      <c r="E51" s="172" t="s">
        <v>2862</v>
      </c>
      <c r="F51" s="56"/>
      <c r="G51" s="541"/>
      <c r="H51" s="659"/>
      <c r="I51" s="695" t="s">
        <v>2645</v>
      </c>
      <c r="J51" s="589" t="s">
        <v>2152</v>
      </c>
      <c r="K51" s="653"/>
      <c r="L51" s="35"/>
      <c r="M51" s="573"/>
      <c r="N51" s="573"/>
      <c r="O51" s="573"/>
      <c r="P51" s="41"/>
    </row>
    <row r="52" spans="1:17" s="957" customFormat="1" ht="33" customHeight="1">
      <c r="A52" s="1040" t="s">
        <v>2847</v>
      </c>
      <c r="B52" s="680" t="s">
        <v>2848</v>
      </c>
      <c r="C52" s="946" t="s">
        <v>1090</v>
      </c>
      <c r="D52" s="1048" t="s">
        <v>390</v>
      </c>
      <c r="E52" s="948" t="s">
        <v>2854</v>
      </c>
      <c r="F52" s="949"/>
      <c r="G52" s="991"/>
      <c r="H52" s="992"/>
      <c r="I52" s="971"/>
      <c r="J52" s="953"/>
      <c r="K52" s="993"/>
      <c r="L52" s="681"/>
      <c r="M52" s="681"/>
      <c r="N52" s="681"/>
      <c r="O52" s="955"/>
      <c r="P52" s="956"/>
    </row>
    <row r="53" spans="1:17" s="957" customFormat="1" ht="33" customHeight="1">
      <c r="A53" s="1040" t="s">
        <v>2849</v>
      </c>
      <c r="B53" s="680" t="s">
        <v>2850</v>
      </c>
      <c r="C53" s="946" t="s">
        <v>1090</v>
      </c>
      <c r="D53" s="1006" t="s">
        <v>2165</v>
      </c>
      <c r="E53" s="948" t="s">
        <v>2853</v>
      </c>
      <c r="F53" s="949"/>
      <c r="G53" s="991"/>
      <c r="H53" s="992"/>
      <c r="I53" s="971"/>
      <c r="J53" s="953"/>
      <c r="K53" s="993"/>
      <c r="L53" s="681"/>
      <c r="M53" s="681"/>
      <c r="N53" s="681"/>
      <c r="O53" s="955"/>
      <c r="P53" s="956"/>
    </row>
    <row r="54" spans="1:17" s="39" customFormat="1" ht="33" customHeight="1">
      <c r="A54" s="803" t="s">
        <v>2787</v>
      </c>
      <c r="B54" s="1043" t="s">
        <v>2792</v>
      </c>
      <c r="C54" s="1025" t="s">
        <v>1090</v>
      </c>
      <c r="D54" s="273" t="s">
        <v>431</v>
      </c>
      <c r="E54" s="277" t="s">
        <v>2841</v>
      </c>
      <c r="F54" s="261"/>
      <c r="G54" s="545"/>
      <c r="H54" s="903"/>
      <c r="I54" s="692"/>
      <c r="J54" s="656"/>
      <c r="K54" s="635"/>
      <c r="L54" s="75"/>
      <c r="M54" s="75"/>
      <c r="N54" s="35"/>
      <c r="O54" s="572"/>
      <c r="P54" s="95"/>
    </row>
    <row r="55" spans="1:17" s="957" customFormat="1" ht="33" customHeight="1">
      <c r="A55" s="1040" t="s">
        <v>2817</v>
      </c>
      <c r="B55" s="1021" t="s">
        <v>2834</v>
      </c>
      <c r="C55" s="946" t="s">
        <v>1090</v>
      </c>
      <c r="D55" s="1006" t="s">
        <v>390</v>
      </c>
      <c r="E55" s="948" t="s">
        <v>2840</v>
      </c>
      <c r="F55" s="949"/>
      <c r="G55" s="991"/>
      <c r="H55" s="992"/>
      <c r="I55" s="971"/>
      <c r="J55" s="953"/>
      <c r="K55" s="993"/>
      <c r="L55" s="681"/>
      <c r="M55" s="681"/>
      <c r="N55" s="681"/>
      <c r="O55" s="955"/>
      <c r="P55" s="956"/>
    </row>
    <row r="56" spans="1:17" s="957" customFormat="1" ht="33" customHeight="1">
      <c r="A56" s="1040" t="s">
        <v>2799</v>
      </c>
      <c r="B56" s="1021" t="s">
        <v>2800</v>
      </c>
      <c r="C56" s="946" t="s">
        <v>1090</v>
      </c>
      <c r="D56" s="947" t="s">
        <v>44</v>
      </c>
      <c r="E56" s="948" t="s">
        <v>2839</v>
      </c>
      <c r="F56" s="949"/>
      <c r="G56" s="991"/>
      <c r="H56" s="992"/>
      <c r="I56" s="971"/>
      <c r="J56" s="953"/>
      <c r="K56" s="993"/>
      <c r="L56" s="681"/>
      <c r="M56" s="681"/>
      <c r="N56" s="681"/>
      <c r="O56" s="955"/>
      <c r="P56" s="956"/>
    </row>
    <row r="57" spans="1:17" s="24" customFormat="1" ht="33.9" customHeight="1">
      <c r="A57" s="802" t="s">
        <v>41</v>
      </c>
      <c r="B57" s="88" t="s">
        <v>1137</v>
      </c>
      <c r="C57" s="52" t="s">
        <v>1090</v>
      </c>
      <c r="D57" s="34" t="s">
        <v>571</v>
      </c>
      <c r="E57" s="300" t="s">
        <v>2755</v>
      </c>
      <c r="F57" s="56"/>
      <c r="G57" s="543"/>
      <c r="H57" s="901"/>
      <c r="I57" s="692" t="s">
        <v>2673</v>
      </c>
      <c r="J57" s="656"/>
      <c r="K57" s="651"/>
      <c r="L57" s="41"/>
      <c r="M57" s="41" t="s">
        <v>19</v>
      </c>
      <c r="N57" s="568"/>
      <c r="O57" s="568"/>
      <c r="P57" s="96"/>
    </row>
    <row r="58" spans="1:17" s="957" customFormat="1" ht="33.75" customHeight="1">
      <c r="A58" s="1042"/>
      <c r="B58" s="1041" t="s">
        <v>2837</v>
      </c>
      <c r="C58" s="958" t="s">
        <v>1090</v>
      </c>
      <c r="D58" s="1006" t="s">
        <v>1347</v>
      </c>
      <c r="E58" s="948" t="s">
        <v>2836</v>
      </c>
      <c r="F58" s="949"/>
      <c r="G58" s="991"/>
      <c r="H58" s="992"/>
      <c r="I58" s="971"/>
      <c r="J58" s="953"/>
      <c r="K58" s="993"/>
      <c r="L58" s="681"/>
      <c r="M58" s="681"/>
      <c r="N58" s="681"/>
      <c r="O58" s="955"/>
      <c r="P58" s="956"/>
    </row>
    <row r="59" spans="1:17" s="39" customFormat="1" ht="33" customHeight="1">
      <c r="A59" s="1023" t="s">
        <v>2817</v>
      </c>
      <c r="B59" s="1039" t="s">
        <v>2823</v>
      </c>
      <c r="C59" s="1038" t="s">
        <v>1090</v>
      </c>
      <c r="D59" s="1013" t="s">
        <v>1090</v>
      </c>
      <c r="E59" s="277" t="s">
        <v>2835</v>
      </c>
      <c r="F59" s="261"/>
      <c r="G59" s="560"/>
      <c r="H59" s="907" t="s">
        <v>2831</v>
      </c>
      <c r="I59" s="962"/>
      <c r="J59" s="995"/>
      <c r="K59" s="635"/>
      <c r="L59" s="35"/>
      <c r="M59" s="35"/>
      <c r="N59" s="35"/>
      <c r="O59" s="592"/>
      <c r="P59" s="95"/>
    </row>
    <row r="60" spans="1:17" s="94" customFormat="1" ht="33.9" customHeight="1">
      <c r="A60" s="963" t="s">
        <v>36</v>
      </c>
      <c r="B60" s="900" t="s">
        <v>2399</v>
      </c>
      <c r="C60" s="817" t="s">
        <v>1090</v>
      </c>
      <c r="D60" s="676" t="s">
        <v>390</v>
      </c>
      <c r="E60" s="172" t="s">
        <v>2766</v>
      </c>
      <c r="F60" s="56"/>
      <c r="G60" s="541"/>
      <c r="H60" s="659"/>
      <c r="I60" s="691" t="s">
        <v>2395</v>
      </c>
      <c r="J60" s="656" t="s">
        <v>2182</v>
      </c>
      <c r="K60" s="653"/>
      <c r="L60" s="35"/>
      <c r="M60" s="573"/>
      <c r="N60" s="573"/>
      <c r="O60" s="573"/>
      <c r="P60" s="41"/>
    </row>
    <row r="61" spans="1:17" s="39" customFormat="1" ht="33" customHeight="1">
      <c r="A61" s="1035" t="s">
        <v>2789</v>
      </c>
      <c r="B61" s="1012" t="s">
        <v>2827</v>
      </c>
      <c r="C61" s="1036"/>
      <c r="D61" s="1013" t="s">
        <v>44</v>
      </c>
      <c r="E61" s="277" t="s">
        <v>2830</v>
      </c>
      <c r="F61" s="261"/>
      <c r="G61" s="545"/>
      <c r="H61" s="903" t="s">
        <v>2828</v>
      </c>
      <c r="I61" s="692"/>
      <c r="J61" s="656"/>
      <c r="K61" s="635"/>
      <c r="L61" s="75"/>
      <c r="M61" s="75"/>
      <c r="N61" s="35"/>
      <c r="O61" s="572"/>
      <c r="P61" s="95"/>
    </row>
    <row r="62" spans="1:17" s="39" customFormat="1" ht="33.9" customHeight="1">
      <c r="A62" s="1035" t="s">
        <v>2804</v>
      </c>
      <c r="B62" s="1037" t="s">
        <v>2805</v>
      </c>
      <c r="C62" s="1036" t="s">
        <v>1090</v>
      </c>
      <c r="D62" s="1013" t="s">
        <v>1090</v>
      </c>
      <c r="E62" s="277" t="s">
        <v>2832</v>
      </c>
      <c r="F62" s="261"/>
      <c r="G62" s="828"/>
      <c r="H62" s="902" t="s">
        <v>2806</v>
      </c>
      <c r="I62" s="897"/>
      <c r="J62" s="656"/>
      <c r="K62" s="650"/>
      <c r="L62" s="75"/>
      <c r="M62" s="75"/>
      <c r="N62" s="35"/>
      <c r="O62" s="572"/>
      <c r="P62" s="95"/>
    </row>
    <row r="63" spans="1:17" s="957" customFormat="1" ht="33" customHeight="1">
      <c r="A63" s="1034" t="s">
        <v>2796</v>
      </c>
      <c r="B63" s="1021" t="s">
        <v>2797</v>
      </c>
      <c r="C63" s="946" t="s">
        <v>1090</v>
      </c>
      <c r="D63" s="676" t="s">
        <v>390</v>
      </c>
      <c r="E63" s="948" t="s">
        <v>2826</v>
      </c>
      <c r="F63" s="949"/>
      <c r="G63" s="991"/>
      <c r="H63" s="992"/>
      <c r="I63" s="971"/>
      <c r="J63" s="953"/>
      <c r="K63" s="993"/>
      <c r="L63" s="681"/>
      <c r="M63" s="681"/>
      <c r="N63" s="681"/>
      <c r="O63" s="955"/>
      <c r="P63" s="956"/>
    </row>
    <row r="64" spans="1:17" s="957" customFormat="1" ht="33.9" customHeight="1">
      <c r="A64" s="1033" t="s">
        <v>2533</v>
      </c>
      <c r="B64" s="680" t="s">
        <v>2611</v>
      </c>
      <c r="C64" s="946" t="s">
        <v>2819</v>
      </c>
      <c r="D64" s="27" t="s">
        <v>1347</v>
      </c>
      <c r="E64" s="948" t="s">
        <v>2825</v>
      </c>
      <c r="F64" s="949"/>
      <c r="G64" s="950"/>
      <c r="H64" s="951"/>
      <c r="I64" s="952"/>
      <c r="J64" s="953"/>
      <c r="K64" s="954"/>
      <c r="L64" s="681"/>
      <c r="M64" s="681"/>
      <c r="N64" s="681"/>
      <c r="O64" s="955"/>
      <c r="P64" s="956"/>
    </row>
    <row r="65" spans="1:16" s="39" customFormat="1" ht="33.9" customHeight="1">
      <c r="A65" s="1030" t="s">
        <v>2599</v>
      </c>
      <c r="B65" s="18" t="s">
        <v>2821</v>
      </c>
      <c r="C65" s="1031" t="s">
        <v>1090</v>
      </c>
      <c r="D65" s="400" t="s">
        <v>1090</v>
      </c>
      <c r="E65" s="277" t="s">
        <v>2820</v>
      </c>
      <c r="F65" s="261"/>
      <c r="G65" s="828" t="s">
        <v>2746</v>
      </c>
      <c r="H65" s="902" t="s">
        <v>2807</v>
      </c>
      <c r="I65" s="897" t="s">
        <v>2769</v>
      </c>
      <c r="J65" s="656"/>
      <c r="K65" s="650"/>
      <c r="L65" s="75"/>
      <c r="M65" s="75"/>
      <c r="N65" s="35"/>
      <c r="O65" s="572"/>
      <c r="P65" s="95"/>
    </row>
    <row r="66" spans="1:16" s="957" customFormat="1" ht="33.75" customHeight="1">
      <c r="A66" s="1028" t="s">
        <v>2765</v>
      </c>
      <c r="B66" s="680" t="s">
        <v>2788</v>
      </c>
      <c r="C66" s="946" t="s">
        <v>2813</v>
      </c>
      <c r="D66" s="676" t="s">
        <v>390</v>
      </c>
      <c r="E66" s="948" t="s">
        <v>2816</v>
      </c>
      <c r="F66" s="949"/>
      <c r="G66" s="950"/>
      <c r="H66" s="951"/>
      <c r="I66" s="952"/>
      <c r="J66" s="953"/>
      <c r="K66" s="954"/>
      <c r="L66" s="681"/>
      <c r="M66" s="681"/>
      <c r="N66" s="681"/>
      <c r="O66" s="955"/>
      <c r="P66" s="956"/>
    </row>
    <row r="67" spans="1:16" s="24" customFormat="1" ht="33.9" customHeight="1">
      <c r="A67" s="1506" t="s">
        <v>2321</v>
      </c>
      <c r="B67" s="440" t="s">
        <v>2501</v>
      </c>
      <c r="C67" s="1604" t="s">
        <v>1090</v>
      </c>
      <c r="D67" s="677" t="s">
        <v>1347</v>
      </c>
      <c r="E67" s="456" t="s">
        <v>2815</v>
      </c>
      <c r="F67" s="56"/>
      <c r="G67" s="543" t="s">
        <v>2250</v>
      </c>
      <c r="H67" s="901"/>
      <c r="I67" s="692" t="s">
        <v>2590</v>
      </c>
      <c r="J67" s="656"/>
      <c r="K67" s="650"/>
      <c r="L67" s="41"/>
      <c r="M67" s="41"/>
      <c r="N67" s="568"/>
      <c r="O67" s="568"/>
      <c r="P67" s="96"/>
    </row>
    <row r="68" spans="1:16" s="24" customFormat="1" ht="33.9" customHeight="1">
      <c r="A68" s="1603"/>
      <c r="B68" s="346" t="s">
        <v>2453</v>
      </c>
      <c r="C68" s="1604"/>
      <c r="D68" s="514" t="s">
        <v>77</v>
      </c>
      <c r="E68" s="462" t="s">
        <v>2496</v>
      </c>
      <c r="F68" s="56"/>
      <c r="G68" s="543"/>
      <c r="H68" s="901"/>
      <c r="I68" s="692"/>
      <c r="J68" s="656"/>
      <c r="K68" s="650"/>
      <c r="L68" s="41"/>
      <c r="M68" s="41"/>
      <c r="N68" s="568"/>
      <c r="O68" s="568"/>
      <c r="P68" s="96"/>
    </row>
    <row r="69" spans="1:16" s="957" customFormat="1" ht="33.75" customHeight="1">
      <c r="A69" s="1027" t="s">
        <v>2765</v>
      </c>
      <c r="B69" s="680" t="s">
        <v>2788</v>
      </c>
      <c r="C69" s="946" t="s">
        <v>2802</v>
      </c>
      <c r="D69" s="676" t="s">
        <v>390</v>
      </c>
      <c r="E69" s="948" t="s">
        <v>2811</v>
      </c>
      <c r="F69" s="949"/>
      <c r="G69" s="950"/>
      <c r="H69" s="951"/>
      <c r="I69" s="952"/>
      <c r="J69" s="953"/>
      <c r="K69" s="954"/>
      <c r="L69" s="681"/>
      <c r="M69" s="681"/>
      <c r="N69" s="681"/>
      <c r="O69" s="955"/>
      <c r="P69" s="956"/>
    </row>
    <row r="70" spans="1:16" s="957" customFormat="1" ht="33" customHeight="1">
      <c r="A70" s="1027" t="s">
        <v>2794</v>
      </c>
      <c r="B70" s="1021" t="s">
        <v>2795</v>
      </c>
      <c r="C70" s="946"/>
      <c r="D70" s="1006" t="s">
        <v>1347</v>
      </c>
      <c r="E70" s="948" t="s">
        <v>2810</v>
      </c>
      <c r="F70" s="949"/>
      <c r="G70" s="991"/>
      <c r="H70" s="992"/>
      <c r="I70" s="971"/>
      <c r="J70" s="953"/>
      <c r="K70" s="993"/>
      <c r="L70" s="681"/>
      <c r="M70" s="681"/>
      <c r="N70" s="681"/>
      <c r="O70" s="955"/>
      <c r="P70" s="956"/>
    </row>
    <row r="71" spans="1:16" s="39" customFormat="1" ht="33" customHeight="1">
      <c r="A71" s="1024" t="s">
        <v>2756</v>
      </c>
      <c r="B71" s="1012" t="s">
        <v>2798</v>
      </c>
      <c r="C71" s="1026" t="s">
        <v>1090</v>
      </c>
      <c r="D71" s="1013"/>
      <c r="E71" s="277" t="s">
        <v>2809</v>
      </c>
      <c r="F71" s="261"/>
      <c r="G71" s="545"/>
      <c r="H71" s="903"/>
      <c r="I71" s="692"/>
      <c r="J71" s="656"/>
      <c r="K71" s="635"/>
      <c r="L71" s="75"/>
      <c r="M71" s="75"/>
      <c r="N71" s="35"/>
      <c r="O71" s="572"/>
      <c r="P71" s="95"/>
    </row>
    <row r="72" spans="1:16" s="39" customFormat="1" ht="33" customHeight="1">
      <c r="A72" s="1024" t="s">
        <v>2779</v>
      </c>
      <c r="B72" s="1012" t="s">
        <v>2780</v>
      </c>
      <c r="C72" s="1025" t="s">
        <v>1090</v>
      </c>
      <c r="E72" s="277" t="s">
        <v>2808</v>
      </c>
      <c r="F72" s="261"/>
      <c r="G72" s="545"/>
      <c r="H72" s="903"/>
      <c r="I72" s="692"/>
      <c r="J72" s="656"/>
      <c r="K72" s="635"/>
      <c r="L72" s="75"/>
      <c r="M72" s="75"/>
      <c r="N72" s="35"/>
      <c r="O72" s="572"/>
      <c r="P72" s="95"/>
    </row>
    <row r="73" spans="1:16" s="39" customFormat="1" ht="33" customHeight="1">
      <c r="A73" s="803" t="s">
        <v>2771</v>
      </c>
      <c r="B73" s="1019" t="s">
        <v>2772</v>
      </c>
      <c r="C73" s="1020"/>
      <c r="D73" s="1013" t="s">
        <v>2785</v>
      </c>
      <c r="E73" s="277" t="s">
        <v>2784</v>
      </c>
      <c r="F73" s="261"/>
      <c r="G73" s="545"/>
      <c r="H73" s="903"/>
      <c r="I73" s="692"/>
      <c r="J73" s="656"/>
      <c r="K73" s="635"/>
      <c r="L73" s="75"/>
      <c r="M73" s="75"/>
      <c r="N73" s="35"/>
      <c r="O73" s="572"/>
      <c r="P73" s="95"/>
    </row>
    <row r="74" spans="1:16" s="39" customFormat="1" ht="33.9" customHeight="1">
      <c r="A74" s="802" t="s">
        <v>41</v>
      </c>
      <c r="B74" s="35" t="s">
        <v>2743</v>
      </c>
      <c r="C74" s="1018" t="s">
        <v>1090</v>
      </c>
      <c r="D74" s="676" t="s">
        <v>15</v>
      </c>
      <c r="E74" s="277" t="s">
        <v>2778</v>
      </c>
      <c r="F74" s="261"/>
      <c r="G74" s="545"/>
      <c r="H74" s="903"/>
      <c r="I74" s="695" t="s">
        <v>2770</v>
      </c>
      <c r="J74" s="656"/>
      <c r="K74" s="635"/>
      <c r="L74" s="75"/>
      <c r="M74" s="75"/>
      <c r="N74" s="35"/>
      <c r="O74" s="572"/>
      <c r="P74" s="95"/>
    </row>
    <row r="75" spans="1:16" s="957" customFormat="1" ht="33.9" customHeight="1">
      <c r="A75" s="963" t="s">
        <v>34</v>
      </c>
      <c r="B75" s="1015" t="s">
        <v>2757</v>
      </c>
      <c r="C75" s="946" t="s">
        <v>1090</v>
      </c>
      <c r="D75" s="1016" t="s">
        <v>1090</v>
      </c>
      <c r="E75" s="948" t="s">
        <v>2763</v>
      </c>
      <c r="F75" s="949"/>
      <c r="G75" s="991"/>
      <c r="H75" s="992"/>
      <c r="I75" s="1017" t="s">
        <v>2762</v>
      </c>
      <c r="J75" s="953"/>
      <c r="K75" s="993"/>
      <c r="L75" s="681"/>
      <c r="M75" s="681"/>
      <c r="N75" s="681"/>
      <c r="O75" s="955"/>
      <c r="P75" s="956"/>
    </row>
    <row r="76" spans="1:16" s="957" customFormat="1" ht="33.9" customHeight="1">
      <c r="A76" s="803" t="s">
        <v>2726</v>
      </c>
      <c r="B76" s="680" t="s">
        <v>2727</v>
      </c>
      <c r="C76" s="946" t="s">
        <v>1090</v>
      </c>
      <c r="D76" s="676" t="s">
        <v>44</v>
      </c>
      <c r="E76" s="948" t="s">
        <v>2760</v>
      </c>
      <c r="F76" s="949"/>
      <c r="G76" s="950"/>
      <c r="H76" s="951"/>
      <c r="I76" s="952"/>
      <c r="J76" s="953"/>
      <c r="K76" s="954"/>
      <c r="L76" s="681"/>
      <c r="M76" s="681"/>
      <c r="N76" s="681"/>
      <c r="O76" s="955"/>
      <c r="P76" s="956"/>
    </row>
    <row r="77" spans="1:16" s="39" customFormat="1" ht="33.9" customHeight="1">
      <c r="A77" s="803" t="s">
        <v>2747</v>
      </c>
      <c r="B77" s="1012" t="s">
        <v>2748</v>
      </c>
      <c r="C77" s="1014" t="s">
        <v>1090</v>
      </c>
      <c r="D77" s="400" t="s">
        <v>1347</v>
      </c>
      <c r="E77" s="1005" t="s">
        <v>2758</v>
      </c>
      <c r="F77" s="261"/>
      <c r="G77" s="545"/>
      <c r="H77" s="903"/>
      <c r="I77" s="692"/>
      <c r="J77" s="656"/>
      <c r="K77" s="635"/>
      <c r="L77" s="75"/>
      <c r="M77" s="75"/>
      <c r="N77" s="35"/>
      <c r="O77" s="572"/>
      <c r="P77" s="95"/>
    </row>
    <row r="78" spans="1:16" s="957" customFormat="1" ht="33.75" customHeight="1">
      <c r="A78" s="803" t="s">
        <v>2639</v>
      </c>
      <c r="B78" s="680" t="s">
        <v>2725</v>
      </c>
      <c r="C78" s="946" t="s">
        <v>1090</v>
      </c>
      <c r="D78" s="676" t="s">
        <v>390</v>
      </c>
      <c r="E78" s="948" t="s">
        <v>2752</v>
      </c>
      <c r="F78" s="949"/>
      <c r="G78" s="950"/>
      <c r="H78" s="951"/>
      <c r="I78" s="952"/>
      <c r="J78" s="953"/>
      <c r="K78" s="954"/>
      <c r="L78" s="681"/>
      <c r="M78" s="681"/>
      <c r="N78" s="681"/>
      <c r="O78" s="955"/>
      <c r="P78" s="956"/>
    </row>
    <row r="79" spans="1:16" s="39" customFormat="1" ht="33.9" customHeight="1">
      <c r="A79" s="803" t="s">
        <v>2465</v>
      </c>
      <c r="B79" s="680" t="s">
        <v>2712</v>
      </c>
      <c r="C79" s="1010" t="s">
        <v>1090</v>
      </c>
      <c r="D79" s="676" t="s">
        <v>390</v>
      </c>
      <c r="E79" s="277" t="s">
        <v>2722</v>
      </c>
      <c r="F79" s="261"/>
      <c r="G79" s="545"/>
      <c r="H79" s="903"/>
      <c r="I79" s="695" t="s">
        <v>2577</v>
      </c>
      <c r="J79" s="656"/>
      <c r="K79" s="635"/>
      <c r="L79" s="75"/>
      <c r="M79" s="75"/>
      <c r="N79" s="35"/>
      <c r="O79" s="572"/>
      <c r="P79" s="95"/>
    </row>
    <row r="80" spans="1:16" s="957" customFormat="1" ht="33.9" customHeight="1">
      <c r="A80" s="803" t="s">
        <v>2492</v>
      </c>
      <c r="B80" s="680" t="s">
        <v>2720</v>
      </c>
      <c r="C80" s="946" t="s">
        <v>1090</v>
      </c>
      <c r="D80" s="947" t="s">
        <v>15</v>
      </c>
      <c r="E80" s="948" t="s">
        <v>2742</v>
      </c>
      <c r="F80" s="949"/>
      <c r="G80" s="960"/>
      <c r="H80" s="961"/>
      <c r="I80" s="952"/>
      <c r="J80" s="953"/>
      <c r="K80" s="954"/>
      <c r="L80" s="681"/>
      <c r="M80" s="681"/>
      <c r="N80" s="681"/>
      <c r="O80" s="955"/>
      <c r="P80" s="956"/>
    </row>
    <row r="81" spans="1:16" s="39" customFormat="1" ht="33.9" customHeight="1">
      <c r="A81" s="1002" t="s">
        <v>36</v>
      </c>
      <c r="B81" s="1007" t="s">
        <v>2734</v>
      </c>
      <c r="C81" s="1009" t="s">
        <v>1090</v>
      </c>
      <c r="D81" s="27" t="s">
        <v>77</v>
      </c>
      <c r="E81" s="1001" t="s">
        <v>2741</v>
      </c>
      <c r="F81" s="261"/>
      <c r="G81" s="545"/>
      <c r="H81" s="903"/>
      <c r="I81" s="695"/>
      <c r="J81" s="656"/>
      <c r="K81" s="650"/>
      <c r="L81" s="75"/>
      <c r="M81" s="75"/>
      <c r="N81" s="35"/>
      <c r="O81" s="572"/>
      <c r="P81" s="95"/>
    </row>
    <row r="82" spans="1:16" s="957" customFormat="1" ht="36" customHeight="1">
      <c r="A82" s="802" t="s">
        <v>34</v>
      </c>
      <c r="B82" s="996" t="s">
        <v>2728</v>
      </c>
      <c r="C82" s="946" t="s">
        <v>1090</v>
      </c>
      <c r="D82" s="1006" t="s">
        <v>1090</v>
      </c>
      <c r="E82" s="948" t="s">
        <v>2737</v>
      </c>
      <c r="F82" s="949"/>
      <c r="G82" s="991"/>
      <c r="H82" s="992"/>
      <c r="I82" s="971"/>
      <c r="J82" s="953"/>
      <c r="K82" s="993"/>
      <c r="L82" s="681"/>
      <c r="M82" s="681"/>
      <c r="N82" s="681"/>
      <c r="O82" s="955"/>
      <c r="P82" s="956"/>
    </row>
    <row r="83" spans="1:16" s="39" customFormat="1" ht="33.9" customHeight="1">
      <c r="A83" s="802" t="s">
        <v>36</v>
      </c>
      <c r="B83" s="18" t="s">
        <v>2739</v>
      </c>
      <c r="C83" s="1008" t="s">
        <v>2261</v>
      </c>
      <c r="D83" s="676" t="s">
        <v>3</v>
      </c>
      <c r="E83" s="277" t="s">
        <v>2738</v>
      </c>
      <c r="F83" s="261"/>
      <c r="G83" s="560" t="s">
        <v>1978</v>
      </c>
      <c r="H83" s="907"/>
      <c r="I83" s="696" t="s">
        <v>2687</v>
      </c>
      <c r="J83" s="656" t="s">
        <v>2292</v>
      </c>
      <c r="K83" s="650" t="s">
        <v>1960</v>
      </c>
      <c r="L83" s="75"/>
      <c r="M83" s="75"/>
      <c r="N83" s="35"/>
      <c r="O83" s="572"/>
      <c r="P83" s="95"/>
    </row>
    <row r="84" spans="1:16" s="957" customFormat="1" ht="33.9" customHeight="1">
      <c r="A84" s="1002" t="s">
        <v>36</v>
      </c>
      <c r="B84" s="680" t="s">
        <v>2730</v>
      </c>
      <c r="C84" s="946" t="s">
        <v>1090</v>
      </c>
      <c r="D84" s="676"/>
      <c r="E84" s="948" t="s">
        <v>2733</v>
      </c>
      <c r="F84" s="949"/>
      <c r="G84" s="950"/>
      <c r="H84" s="951"/>
      <c r="I84" s="952"/>
      <c r="J84" s="953"/>
      <c r="K84" s="954"/>
      <c r="L84" s="681"/>
      <c r="M84" s="681"/>
      <c r="N84" s="681"/>
      <c r="O84" s="955"/>
      <c r="P84" s="956"/>
    </row>
    <row r="85" spans="1:16" s="957" customFormat="1" ht="33.9" customHeight="1">
      <c r="A85" s="803" t="s">
        <v>2572</v>
      </c>
      <c r="B85" s="680" t="s">
        <v>2729</v>
      </c>
      <c r="C85" s="958" t="s">
        <v>1090</v>
      </c>
      <c r="D85" s="959" t="s">
        <v>390</v>
      </c>
      <c r="E85" s="948" t="s">
        <v>2732</v>
      </c>
      <c r="F85" s="949"/>
      <c r="G85" s="960"/>
      <c r="H85" s="961"/>
      <c r="I85" s="952"/>
      <c r="J85" s="953"/>
      <c r="K85" s="954"/>
      <c r="L85" s="681"/>
      <c r="M85" s="681"/>
      <c r="N85" s="681"/>
      <c r="O85" s="955"/>
      <c r="P85" s="956"/>
    </row>
    <row r="86" spans="1:16" s="39" customFormat="1" ht="33.9" customHeight="1">
      <c r="A86" s="803" t="s">
        <v>2575</v>
      </c>
      <c r="B86" s="680" t="s">
        <v>2719</v>
      </c>
      <c r="C86" s="1004" t="s">
        <v>1090</v>
      </c>
      <c r="D86" s="27" t="s">
        <v>77</v>
      </c>
      <c r="E86" s="948" t="s">
        <v>2724</v>
      </c>
      <c r="F86" s="261"/>
      <c r="G86" s="828"/>
      <c r="H86" s="902"/>
      <c r="I86" s="897"/>
      <c r="J86" s="656"/>
      <c r="K86" s="650"/>
      <c r="L86" s="75"/>
      <c r="M86" s="75"/>
      <c r="N86" s="35"/>
      <c r="O86" s="572"/>
      <c r="P86" s="95"/>
    </row>
    <row r="87" spans="1:16" s="39" customFormat="1" ht="33.9" customHeight="1">
      <c r="A87" s="803" t="s">
        <v>2450</v>
      </c>
      <c r="B87" s="680" t="s">
        <v>2717</v>
      </c>
      <c r="C87" s="1003" t="s">
        <v>1090</v>
      </c>
      <c r="D87" s="697" t="s">
        <v>390</v>
      </c>
      <c r="E87" s="277" t="s">
        <v>2723</v>
      </c>
      <c r="F87" s="261"/>
      <c r="G87" s="545"/>
      <c r="H87" s="903"/>
      <c r="I87" s="695"/>
      <c r="J87" s="656"/>
      <c r="K87" s="635"/>
      <c r="L87" s="75"/>
      <c r="M87" s="75"/>
      <c r="N87" s="35"/>
      <c r="O87" s="572"/>
      <c r="P87" s="95"/>
    </row>
    <row r="88" spans="1:16" s="957" customFormat="1" ht="36" customHeight="1">
      <c r="A88" s="803" t="s">
        <v>2690</v>
      </c>
      <c r="B88" s="996" t="s">
        <v>2691</v>
      </c>
      <c r="C88" s="946"/>
      <c r="D88" s="966"/>
      <c r="E88" s="948" t="s">
        <v>2718</v>
      </c>
      <c r="F88" s="949"/>
      <c r="G88" s="991"/>
      <c r="H88" s="992"/>
      <c r="I88" s="971"/>
      <c r="J88" s="953"/>
      <c r="K88" s="993"/>
      <c r="L88" s="681"/>
      <c r="M88" s="681"/>
      <c r="N88" s="681"/>
      <c r="O88" s="955"/>
      <c r="P88" s="956"/>
    </row>
    <row r="89" spans="1:16" s="25" customFormat="1" ht="33.9" customHeight="1">
      <c r="A89" s="1000" t="s">
        <v>36</v>
      </c>
      <c r="B89" s="105" t="s">
        <v>2699</v>
      </c>
      <c r="C89" s="52" t="s">
        <v>1090</v>
      </c>
      <c r="D89" s="34" t="s">
        <v>1347</v>
      </c>
      <c r="E89" s="41" t="s">
        <v>2716</v>
      </c>
      <c r="F89" s="56"/>
      <c r="G89" s="547"/>
      <c r="H89" s="901"/>
      <c r="I89" s="790" t="s">
        <v>2403</v>
      </c>
      <c r="J89" s="656"/>
      <c r="K89" s="651"/>
      <c r="L89" s="566"/>
      <c r="M89" s="566"/>
      <c r="N89" s="566"/>
      <c r="O89" s="566"/>
      <c r="P89" s="162"/>
    </row>
    <row r="90" spans="1:16" s="39" customFormat="1" ht="33.9" customHeight="1">
      <c r="A90" s="997" t="s">
        <v>36</v>
      </c>
      <c r="B90" s="108" t="s">
        <v>2709</v>
      </c>
      <c r="C90" s="999" t="s">
        <v>2711</v>
      </c>
      <c r="D90" s="34" t="s">
        <v>1347</v>
      </c>
      <c r="E90" s="109" t="s">
        <v>2713</v>
      </c>
      <c r="F90" s="261"/>
      <c r="G90" s="545"/>
      <c r="H90" s="903"/>
      <c r="I90" s="695"/>
      <c r="J90" s="656"/>
      <c r="K90" s="650"/>
      <c r="L90" s="75"/>
      <c r="M90" s="75"/>
      <c r="N90" s="35"/>
      <c r="O90" s="572"/>
      <c r="P90" s="95"/>
    </row>
    <row r="91" spans="1:16" s="39" customFormat="1" ht="33.9" customHeight="1">
      <c r="A91" s="803" t="s">
        <v>2697</v>
      </c>
      <c r="B91" s="105" t="s">
        <v>2704</v>
      </c>
      <c r="C91" s="998" t="s">
        <v>1090</v>
      </c>
      <c r="D91" s="273" t="s">
        <v>571</v>
      </c>
      <c r="E91" s="277" t="s">
        <v>2710</v>
      </c>
      <c r="F91" s="261"/>
      <c r="G91" s="828"/>
      <c r="H91" s="902"/>
      <c r="I91" s="897"/>
      <c r="J91" s="656"/>
      <c r="K91" s="650"/>
      <c r="L91" s="75"/>
      <c r="M91" s="75"/>
      <c r="N91" s="35"/>
      <c r="O91" s="572"/>
      <c r="P91" s="95"/>
    </row>
    <row r="92" spans="1:16" s="957" customFormat="1" ht="33.9" customHeight="1">
      <c r="A92" s="803" t="s">
        <v>2688</v>
      </c>
      <c r="B92" s="680" t="s">
        <v>2707</v>
      </c>
      <c r="C92" s="946" t="s">
        <v>2701</v>
      </c>
      <c r="D92" s="947" t="s">
        <v>390</v>
      </c>
      <c r="E92" s="948" t="s">
        <v>2708</v>
      </c>
      <c r="F92" s="949"/>
      <c r="G92" s="960"/>
      <c r="H92" s="961"/>
      <c r="I92" s="952"/>
      <c r="J92" s="953"/>
      <c r="K92" s="954"/>
      <c r="L92" s="681"/>
      <c r="M92" s="681"/>
      <c r="N92" s="681"/>
      <c r="O92" s="955"/>
      <c r="P92" s="956"/>
    </row>
    <row r="93" spans="1:16" s="957" customFormat="1" ht="36" customHeight="1">
      <c r="A93" s="803" t="s">
        <v>2689</v>
      </c>
      <c r="B93" s="823" t="s">
        <v>2692</v>
      </c>
      <c r="C93" s="946"/>
      <c r="D93" s="966"/>
      <c r="E93" s="948" t="s">
        <v>2700</v>
      </c>
      <c r="F93" s="949"/>
      <c r="G93" s="991"/>
      <c r="H93" s="992"/>
      <c r="I93" s="971"/>
      <c r="J93" s="953"/>
      <c r="K93" s="993"/>
      <c r="L93" s="681"/>
      <c r="M93" s="681"/>
      <c r="N93" s="681"/>
      <c r="O93" s="955"/>
      <c r="P93" s="956"/>
    </row>
    <row r="94" spans="1:16" s="957" customFormat="1" ht="33.9" customHeight="1">
      <c r="A94" s="803" t="s">
        <v>2647</v>
      </c>
      <c r="B94" s="680" t="s">
        <v>2648</v>
      </c>
      <c r="C94" s="946" t="s">
        <v>1090</v>
      </c>
      <c r="D94" s="947" t="s">
        <v>44</v>
      </c>
      <c r="E94" s="948" t="s">
        <v>2698</v>
      </c>
      <c r="F94" s="949"/>
      <c r="G94" s="950"/>
      <c r="H94" s="951"/>
      <c r="I94" s="952"/>
      <c r="J94" s="953"/>
      <c r="K94" s="954"/>
      <c r="L94" s="681"/>
      <c r="M94" s="681"/>
      <c r="N94" s="681"/>
      <c r="O94" s="955"/>
      <c r="P94" s="956"/>
    </row>
    <row r="95" spans="1:16" s="39" customFormat="1" ht="33" customHeight="1">
      <c r="A95" s="803" t="s">
        <v>2671</v>
      </c>
      <c r="B95" s="105" t="s">
        <v>2683</v>
      </c>
      <c r="C95" s="994" t="s">
        <v>1090</v>
      </c>
      <c r="D95" s="829" t="s">
        <v>1090</v>
      </c>
      <c r="E95" s="195" t="s">
        <v>2696</v>
      </c>
      <c r="F95" s="262"/>
      <c r="G95" s="542"/>
      <c r="H95" s="901"/>
      <c r="I95" s="692" t="s">
        <v>2672</v>
      </c>
      <c r="J95" s="656"/>
      <c r="K95" s="650"/>
      <c r="L95" s="313"/>
      <c r="M95" s="195"/>
      <c r="N95" s="95"/>
      <c r="O95" s="567"/>
      <c r="P95" s="95"/>
    </row>
    <row r="96" spans="1:16" s="957" customFormat="1" ht="33.9" customHeight="1">
      <c r="A96" s="803" t="s">
        <v>2674</v>
      </c>
      <c r="B96" s="105" t="s">
        <v>2675</v>
      </c>
      <c r="C96" s="946" t="s">
        <v>1090</v>
      </c>
      <c r="D96" s="273" t="s">
        <v>431</v>
      </c>
      <c r="E96" s="981" t="s">
        <v>2695</v>
      </c>
      <c r="F96" s="982"/>
      <c r="G96" s="983"/>
      <c r="H96" s="984"/>
      <c r="I96" s="985"/>
      <c r="J96" s="986"/>
      <c r="K96" s="987"/>
      <c r="L96" s="973"/>
      <c r="M96" s="973"/>
      <c r="N96" s="973"/>
      <c r="O96" s="973"/>
      <c r="P96" s="956"/>
    </row>
    <row r="97" spans="1:16" s="24" customFormat="1" ht="33.9" customHeight="1">
      <c r="A97" s="802" t="s">
        <v>34</v>
      </c>
      <c r="B97" s="35" t="s">
        <v>2624</v>
      </c>
      <c r="C97" s="52" t="s">
        <v>1090</v>
      </c>
      <c r="D97" s="27" t="s">
        <v>1347</v>
      </c>
      <c r="E97" s="172" t="s">
        <v>2693</v>
      </c>
      <c r="F97" s="56"/>
      <c r="G97" s="543" t="s">
        <v>203</v>
      </c>
      <c r="H97" s="901"/>
      <c r="I97" s="692" t="s">
        <v>2625</v>
      </c>
      <c r="J97" s="656"/>
      <c r="K97" s="651"/>
      <c r="L97" s="568"/>
      <c r="M97" s="568"/>
      <c r="N97" s="568"/>
      <c r="O97" s="568"/>
      <c r="P97" s="96"/>
    </row>
    <row r="98" spans="1:16" s="957" customFormat="1" ht="33.9" customHeight="1">
      <c r="A98" s="803" t="s">
        <v>2638</v>
      </c>
      <c r="B98" s="680" t="s">
        <v>2657</v>
      </c>
      <c r="C98" s="946" t="s">
        <v>1090</v>
      </c>
      <c r="D98" s="947" t="s">
        <v>44</v>
      </c>
      <c r="E98" s="948" t="s">
        <v>2686</v>
      </c>
      <c r="F98" s="949"/>
      <c r="G98" s="950"/>
      <c r="H98" s="951"/>
      <c r="I98" s="952"/>
      <c r="J98" s="953"/>
      <c r="K98" s="954"/>
      <c r="L98" s="681"/>
      <c r="M98" s="681"/>
      <c r="N98" s="681"/>
      <c r="O98" s="955"/>
      <c r="P98" s="956"/>
    </row>
    <row r="99" spans="1:16" s="957" customFormat="1" ht="33.9" customHeight="1">
      <c r="A99" s="803" t="s">
        <v>2629</v>
      </c>
      <c r="B99" s="680" t="s">
        <v>2630</v>
      </c>
      <c r="C99" s="946" t="s">
        <v>1090</v>
      </c>
      <c r="D99" s="27" t="s">
        <v>431</v>
      </c>
      <c r="E99" s="948" t="s">
        <v>2680</v>
      </c>
      <c r="F99" s="949"/>
      <c r="G99" s="960"/>
      <c r="H99" s="961"/>
      <c r="I99" s="952"/>
      <c r="J99" s="953"/>
      <c r="K99" s="954"/>
      <c r="L99" s="681"/>
      <c r="M99" s="681"/>
      <c r="N99" s="681"/>
      <c r="O99" s="955"/>
      <c r="P99" s="956"/>
    </row>
    <row r="100" spans="1:16" s="39" customFormat="1" ht="33.9" customHeight="1">
      <c r="A100" s="803" t="s">
        <v>2601</v>
      </c>
      <c r="B100" s="105" t="s">
        <v>2602</v>
      </c>
      <c r="C100" s="988" t="s">
        <v>1090</v>
      </c>
      <c r="D100" s="676" t="s">
        <v>15</v>
      </c>
      <c r="E100" s="277" t="s">
        <v>2679</v>
      </c>
      <c r="F100" s="261"/>
      <c r="G100" s="828"/>
      <c r="H100" s="902"/>
      <c r="I100" s="897"/>
      <c r="J100" s="656"/>
      <c r="K100" s="650"/>
      <c r="L100" s="75"/>
      <c r="M100" s="75"/>
      <c r="N100" s="35"/>
      <c r="O100" s="572"/>
      <c r="P100" s="95"/>
    </row>
    <row r="101" spans="1:16" s="957" customFormat="1" ht="33.9" customHeight="1">
      <c r="A101" s="803" t="s">
        <v>2662</v>
      </c>
      <c r="B101" s="680" t="s">
        <v>2677</v>
      </c>
      <c r="C101" s="958" t="s">
        <v>1090</v>
      </c>
      <c r="D101" s="27" t="s">
        <v>431</v>
      </c>
      <c r="E101" s="948" t="s">
        <v>2678</v>
      </c>
      <c r="F101" s="949"/>
      <c r="G101" s="960"/>
      <c r="H101" s="961"/>
      <c r="I101" s="952"/>
      <c r="J101" s="953"/>
      <c r="K101" s="954"/>
      <c r="L101" s="681"/>
      <c r="M101" s="681"/>
      <c r="N101" s="681"/>
      <c r="O101" s="955"/>
      <c r="P101" s="956"/>
    </row>
    <row r="102" spans="1:16" s="957" customFormat="1" ht="33" customHeight="1">
      <c r="A102" s="803" t="s">
        <v>2654</v>
      </c>
      <c r="B102" s="680" t="s">
        <v>2655</v>
      </c>
      <c r="C102" s="958" t="s">
        <v>1090</v>
      </c>
      <c r="D102" s="966" t="s">
        <v>571</v>
      </c>
      <c r="E102" s="967" t="s">
        <v>2667</v>
      </c>
      <c r="F102" s="968"/>
      <c r="G102" s="969"/>
      <c r="H102" s="970"/>
      <c r="I102" s="971"/>
      <c r="J102" s="953"/>
      <c r="K102" s="954"/>
      <c r="L102" s="972"/>
      <c r="M102" s="967"/>
      <c r="N102" s="956"/>
      <c r="O102" s="973"/>
      <c r="P102" s="956"/>
    </row>
    <row r="103" spans="1:16" s="24" customFormat="1" ht="33.9" customHeight="1">
      <c r="A103" s="802" t="s">
        <v>41</v>
      </c>
      <c r="B103" s="75" t="s">
        <v>2641</v>
      </c>
      <c r="C103" s="52" t="s">
        <v>1090</v>
      </c>
      <c r="D103" s="27" t="s">
        <v>431</v>
      </c>
      <c r="E103" s="41" t="s">
        <v>2666</v>
      </c>
      <c r="F103" s="56"/>
      <c r="G103" s="543" t="s">
        <v>2617</v>
      </c>
      <c r="H103" s="901"/>
      <c r="I103" s="692" t="s">
        <v>2665</v>
      </c>
      <c r="J103" s="656" t="s">
        <v>2579</v>
      </c>
      <c r="K103" s="650" t="s">
        <v>2135</v>
      </c>
      <c r="L103" s="74" t="s">
        <v>1710</v>
      </c>
      <c r="M103" s="41" t="s">
        <v>1709</v>
      </c>
      <c r="N103" s="568" t="s">
        <v>953</v>
      </c>
      <c r="O103" s="568" t="s">
        <v>19</v>
      </c>
      <c r="P103" s="96"/>
    </row>
    <row r="104" spans="1:16" s="957" customFormat="1" ht="33" customHeight="1">
      <c r="A104" s="803" t="s">
        <v>2651</v>
      </c>
      <c r="B104" s="680" t="s">
        <v>2652</v>
      </c>
      <c r="C104" s="958" t="s">
        <v>1090</v>
      </c>
      <c r="D104" s="966" t="s">
        <v>44</v>
      </c>
      <c r="E104" s="967" t="s">
        <v>2664</v>
      </c>
      <c r="F104" s="968"/>
      <c r="G104" s="969"/>
      <c r="H104" s="970"/>
      <c r="I104" s="971"/>
      <c r="J104" s="953"/>
      <c r="K104" s="954"/>
      <c r="L104" s="972"/>
      <c r="M104" s="967"/>
      <c r="N104" s="956"/>
      <c r="O104" s="973"/>
      <c r="P104" s="956"/>
    </row>
    <row r="105" spans="1:16" s="957" customFormat="1" ht="33" customHeight="1">
      <c r="A105" s="803" t="s">
        <v>2653</v>
      </c>
      <c r="B105" s="1232" t="s">
        <v>3184</v>
      </c>
      <c r="C105" s="958" t="s">
        <v>1090</v>
      </c>
      <c r="D105" s="966" t="s">
        <v>44</v>
      </c>
      <c r="E105" s="967" t="s">
        <v>2656</v>
      </c>
      <c r="F105" s="968"/>
      <c r="G105" s="969"/>
      <c r="H105" s="970"/>
      <c r="I105" s="971"/>
      <c r="J105" s="953"/>
      <c r="K105" s="954"/>
      <c r="L105" s="972"/>
      <c r="M105" s="967"/>
      <c r="N105" s="956"/>
      <c r="O105" s="973"/>
      <c r="P105" s="956"/>
    </row>
    <row r="106" spans="1:16" s="39" customFormat="1" ht="33.75" customHeight="1">
      <c r="A106" s="944" t="s">
        <v>2600</v>
      </c>
      <c r="B106" s="724" t="s">
        <v>2634</v>
      </c>
      <c r="C106" s="52" t="s">
        <v>1090</v>
      </c>
      <c r="D106" s="27" t="s">
        <v>431</v>
      </c>
      <c r="E106" s="172" t="s">
        <v>2635</v>
      </c>
      <c r="F106" s="56"/>
      <c r="G106" s="172" t="s">
        <v>2000</v>
      </c>
      <c r="H106" s="904"/>
      <c r="I106" s="693"/>
      <c r="J106" s="589" t="s">
        <v>2287</v>
      </c>
      <c r="K106" s="650" t="s">
        <v>1906</v>
      </c>
      <c r="L106" s="41" t="s">
        <v>1319</v>
      </c>
      <c r="M106" s="41" t="s">
        <v>19</v>
      </c>
      <c r="N106" s="567" t="s">
        <v>19</v>
      </c>
      <c r="O106" s="567"/>
      <c r="P106" s="95"/>
    </row>
    <row r="107" spans="1:16" s="39" customFormat="1" ht="33.9" customHeight="1">
      <c r="A107" s="803" t="s">
        <v>2618</v>
      </c>
      <c r="B107" s="680" t="s">
        <v>2619</v>
      </c>
      <c r="C107" s="965" t="s">
        <v>1090</v>
      </c>
      <c r="D107" s="27" t="s">
        <v>431</v>
      </c>
      <c r="E107" s="277" t="s">
        <v>2649</v>
      </c>
      <c r="F107" s="261"/>
      <c r="G107" s="828"/>
      <c r="H107" s="902"/>
      <c r="I107" s="897"/>
      <c r="J107" s="656"/>
      <c r="K107" s="650"/>
      <c r="L107" s="75"/>
      <c r="M107" s="75"/>
      <c r="N107" s="35"/>
      <c r="O107" s="572"/>
      <c r="P107" s="95"/>
    </row>
    <row r="108" spans="1:16" s="24" customFormat="1" ht="33.9" customHeight="1">
      <c r="A108" s="799" t="s">
        <v>1739</v>
      </c>
      <c r="B108" s="587" t="s">
        <v>2151</v>
      </c>
      <c r="C108" s="725" t="s">
        <v>1090</v>
      </c>
      <c r="D108" s="676" t="s">
        <v>390</v>
      </c>
      <c r="E108" s="172" t="s">
        <v>2636</v>
      </c>
      <c r="F108" s="56"/>
      <c r="G108" s="548"/>
      <c r="H108" s="659"/>
      <c r="I108" s="691"/>
      <c r="J108" s="589"/>
      <c r="K108" s="651" t="s">
        <v>1905</v>
      </c>
      <c r="L108" s="41" t="s">
        <v>19</v>
      </c>
      <c r="M108" s="41"/>
      <c r="N108" s="568"/>
      <c r="O108" s="568"/>
      <c r="P108" s="96"/>
    </row>
    <row r="109" spans="1:16" s="94" customFormat="1" ht="33.9" customHeight="1">
      <c r="A109" s="802" t="s">
        <v>34</v>
      </c>
      <c r="B109" s="20" t="s">
        <v>2561</v>
      </c>
      <c r="C109" s="817" t="s">
        <v>2562</v>
      </c>
      <c r="D109" s="697" t="s">
        <v>390</v>
      </c>
      <c r="E109" s="172" t="s">
        <v>2646</v>
      </c>
      <c r="F109" s="56"/>
      <c r="G109" s="541"/>
      <c r="H109" s="659"/>
      <c r="I109" s="695" t="s">
        <v>2645</v>
      </c>
      <c r="J109" s="589" t="s">
        <v>2152</v>
      </c>
      <c r="K109" s="653"/>
      <c r="L109" s="35"/>
      <c r="M109" s="573"/>
      <c r="N109" s="573"/>
      <c r="O109" s="573"/>
      <c r="P109" s="41"/>
    </row>
    <row r="110" spans="1:16" s="957" customFormat="1" ht="33.9" customHeight="1">
      <c r="A110" s="803" t="s">
        <v>2585</v>
      </c>
      <c r="B110" s="680" t="s">
        <v>2593</v>
      </c>
      <c r="C110" s="946" t="s">
        <v>2623</v>
      </c>
      <c r="D110" s="947" t="s">
        <v>2586</v>
      </c>
      <c r="E110" s="948" t="s">
        <v>2644</v>
      </c>
      <c r="F110" s="949"/>
      <c r="G110" s="950"/>
      <c r="H110" s="951"/>
      <c r="I110" s="952"/>
      <c r="J110" s="953"/>
      <c r="K110" s="954"/>
      <c r="L110" s="681"/>
      <c r="M110" s="681"/>
      <c r="N110" s="681"/>
      <c r="O110" s="955"/>
      <c r="P110" s="956"/>
    </row>
    <row r="111" spans="1:16" s="39" customFormat="1" ht="33.9" customHeight="1">
      <c r="A111" s="803" t="s">
        <v>2497</v>
      </c>
      <c r="B111" s="680" t="s">
        <v>2498</v>
      </c>
      <c r="C111" s="964" t="s">
        <v>2565</v>
      </c>
      <c r="D111" s="676" t="s">
        <v>15</v>
      </c>
      <c r="E111" s="277" t="s">
        <v>2643</v>
      </c>
      <c r="F111" s="261"/>
      <c r="G111" s="586"/>
      <c r="H111" s="906"/>
      <c r="I111" s="897"/>
      <c r="J111" s="656"/>
      <c r="K111" s="650"/>
      <c r="L111" s="75"/>
      <c r="M111" s="75"/>
      <c r="N111" s="35"/>
      <c r="O111" s="572"/>
      <c r="P111" s="95"/>
    </row>
    <row r="112" spans="1:16" s="25" customFormat="1" ht="33.75" customHeight="1">
      <c r="A112" s="802" t="s">
        <v>34</v>
      </c>
      <c r="B112" s="20" t="s">
        <v>2609</v>
      </c>
      <c r="C112" s="683" t="s">
        <v>1090</v>
      </c>
      <c r="D112" s="27" t="s">
        <v>431</v>
      </c>
      <c r="E112" s="172" t="s">
        <v>2637</v>
      </c>
      <c r="F112" s="56"/>
      <c r="G112" s="547" t="s">
        <v>2175</v>
      </c>
      <c r="H112" s="901"/>
      <c r="I112" s="692" t="s">
        <v>2620</v>
      </c>
      <c r="J112" s="703" t="s">
        <v>2176</v>
      </c>
      <c r="K112" s="651" t="s">
        <v>1775</v>
      </c>
      <c r="L112" s="161" t="s">
        <v>1703</v>
      </c>
      <c r="M112" s="566"/>
      <c r="N112" s="566"/>
      <c r="O112" s="566"/>
      <c r="P112" s="162"/>
    </row>
    <row r="113" spans="1:16" s="39" customFormat="1" ht="33.9" customHeight="1">
      <c r="A113" s="802" t="s">
        <v>34</v>
      </c>
      <c r="B113" s="663" t="s">
        <v>2621</v>
      </c>
      <c r="C113" s="945" t="s">
        <v>2616</v>
      </c>
      <c r="D113" s="829" t="s">
        <v>2517</v>
      </c>
      <c r="E113" s="277" t="s">
        <v>2622</v>
      </c>
      <c r="F113" s="261"/>
      <c r="G113" s="545"/>
      <c r="H113" s="903"/>
      <c r="I113" s="692" t="s">
        <v>2642</v>
      </c>
      <c r="J113" s="656"/>
      <c r="K113" s="635"/>
      <c r="L113" s="75"/>
      <c r="M113" s="75"/>
      <c r="N113" s="35"/>
      <c r="O113" s="572"/>
      <c r="P113" s="95"/>
    </row>
    <row r="114" spans="1:16" s="94" customFormat="1" ht="33.9" customHeight="1">
      <c r="A114" s="803" t="s">
        <v>2613</v>
      </c>
      <c r="B114" s="900" t="s">
        <v>2614</v>
      </c>
      <c r="C114" s="817"/>
      <c r="D114" s="676"/>
      <c r="E114" s="172" t="s">
        <v>2615</v>
      </c>
      <c r="F114" s="56"/>
      <c r="G114" s="541"/>
      <c r="H114" s="659"/>
      <c r="I114" s="691"/>
      <c r="J114" s="656"/>
      <c r="K114" s="653"/>
      <c r="L114" s="35"/>
      <c r="M114" s="573"/>
      <c r="N114" s="573"/>
      <c r="O114" s="573"/>
      <c r="P114" s="41"/>
    </row>
    <row r="115" spans="1:16" s="39" customFormat="1" ht="33.9" customHeight="1">
      <c r="A115" s="941" t="s">
        <v>36</v>
      </c>
      <c r="B115" s="108" t="s">
        <v>2507</v>
      </c>
      <c r="C115" s="942" t="s">
        <v>1090</v>
      </c>
      <c r="D115" s="943" t="s">
        <v>2165</v>
      </c>
      <c r="E115" s="109" t="s">
        <v>2612</v>
      </c>
      <c r="F115" s="261"/>
      <c r="G115" s="545"/>
      <c r="H115" s="903"/>
      <c r="I115" s="695" t="s">
        <v>2512</v>
      </c>
      <c r="J115" s="656" t="s">
        <v>1977</v>
      </c>
      <c r="K115" s="650" t="s">
        <v>1742</v>
      </c>
      <c r="L115" s="75"/>
      <c r="M115" s="75"/>
      <c r="N115" s="35"/>
      <c r="O115" s="572"/>
      <c r="P115" s="95"/>
    </row>
    <row r="116" spans="1:16" s="94" customFormat="1" ht="35.25" customHeight="1">
      <c r="A116" s="573" t="s">
        <v>34</v>
      </c>
      <c r="B116" s="20" t="s">
        <v>2605</v>
      </c>
      <c r="C116" s="52" t="s">
        <v>1090</v>
      </c>
      <c r="D116" s="27" t="s">
        <v>15</v>
      </c>
      <c r="E116" s="172" t="s">
        <v>2606</v>
      </c>
      <c r="F116" s="56"/>
      <c r="G116" s="541"/>
      <c r="H116" s="659"/>
      <c r="I116" s="691" t="s">
        <v>2556</v>
      </c>
      <c r="J116" s="589"/>
      <c r="K116" s="653"/>
      <c r="L116" s="35"/>
      <c r="M116" s="573"/>
      <c r="N116" s="573"/>
      <c r="O116" s="573"/>
      <c r="P116" s="41"/>
    </row>
    <row r="117" spans="1:16" s="24" customFormat="1" ht="33.9" customHeight="1">
      <c r="A117" s="802" t="s">
        <v>41</v>
      </c>
      <c r="B117" s="105" t="s">
        <v>2143</v>
      </c>
      <c r="C117" s="52" t="s">
        <v>2608</v>
      </c>
      <c r="D117" s="27" t="s">
        <v>431</v>
      </c>
      <c r="E117" s="172" t="s">
        <v>2607</v>
      </c>
      <c r="F117" s="56"/>
      <c r="G117" s="548"/>
      <c r="H117" s="659"/>
      <c r="I117" s="691" t="s">
        <v>2598</v>
      </c>
      <c r="J117" s="589"/>
      <c r="K117" s="651" t="s">
        <v>1863</v>
      </c>
      <c r="L117" s="41" t="s">
        <v>1747</v>
      </c>
      <c r="M117" s="41" t="s">
        <v>1290</v>
      </c>
      <c r="N117" s="568"/>
      <c r="O117" s="568"/>
      <c r="P117" s="96"/>
    </row>
    <row r="118" spans="1:16" s="39" customFormat="1" ht="33.9" customHeight="1">
      <c r="A118" s="833" t="s">
        <v>2510</v>
      </c>
      <c r="B118" s="680" t="s">
        <v>2540</v>
      </c>
      <c r="C118" s="940" t="s">
        <v>2557</v>
      </c>
      <c r="D118" s="676" t="s">
        <v>15</v>
      </c>
      <c r="E118" s="277" t="s">
        <v>2604</v>
      </c>
      <c r="F118" s="261"/>
      <c r="G118" s="828" t="s">
        <v>2528</v>
      </c>
      <c r="H118" s="902"/>
      <c r="I118" s="897" t="s">
        <v>2563</v>
      </c>
      <c r="J118" s="656"/>
      <c r="K118" s="650"/>
      <c r="L118" s="75"/>
      <c r="M118" s="75"/>
      <c r="N118" s="35"/>
      <c r="O118" s="572"/>
      <c r="P118" s="95"/>
    </row>
    <row r="119" spans="1:16" s="39" customFormat="1" ht="33.9" customHeight="1">
      <c r="A119" s="803" t="s">
        <v>2594</v>
      </c>
      <c r="B119" s="680" t="s">
        <v>2597</v>
      </c>
      <c r="C119" s="940" t="s">
        <v>2595</v>
      </c>
      <c r="D119" s="676" t="s">
        <v>2596</v>
      </c>
      <c r="E119" s="277" t="s">
        <v>2603</v>
      </c>
      <c r="F119" s="261"/>
      <c r="G119" s="828"/>
      <c r="H119" s="902"/>
      <c r="I119" s="897"/>
      <c r="J119" s="656"/>
      <c r="K119" s="650"/>
      <c r="L119" s="75"/>
      <c r="M119" s="75"/>
      <c r="N119" s="35"/>
      <c r="O119" s="572"/>
      <c r="P119" s="95"/>
    </row>
    <row r="120" spans="1:16" s="39" customFormat="1" ht="32.1" customHeight="1">
      <c r="A120" s="800" t="s">
        <v>2511</v>
      </c>
      <c r="B120" s="680" t="s">
        <v>2574</v>
      </c>
      <c r="C120" s="939"/>
      <c r="D120" s="27" t="s">
        <v>940</v>
      </c>
      <c r="E120" s="277" t="s">
        <v>2588</v>
      </c>
      <c r="F120" s="261"/>
      <c r="G120" s="828"/>
      <c r="H120" s="902"/>
      <c r="I120" s="810"/>
      <c r="J120" s="656"/>
      <c r="K120" s="650"/>
      <c r="L120" s="75"/>
      <c r="M120" s="75"/>
      <c r="N120" s="35"/>
      <c r="O120" s="572"/>
      <c r="P120" s="95"/>
    </row>
    <row r="121" spans="1:16" s="39" customFormat="1" ht="33.9" customHeight="1">
      <c r="A121" s="803" t="s">
        <v>2564</v>
      </c>
      <c r="B121" s="680" t="s">
        <v>2592</v>
      </c>
      <c r="C121" s="909" t="s">
        <v>2565</v>
      </c>
      <c r="D121" s="34" t="s">
        <v>431</v>
      </c>
      <c r="E121" s="277" t="s">
        <v>2591</v>
      </c>
      <c r="F121" s="261"/>
      <c r="G121" s="828"/>
      <c r="H121" s="902"/>
      <c r="I121" s="897"/>
      <c r="J121" s="656"/>
      <c r="K121" s="650"/>
      <c r="L121" s="75"/>
      <c r="M121" s="75"/>
      <c r="N121" s="35"/>
      <c r="O121" s="572"/>
      <c r="P121" s="95"/>
    </row>
    <row r="122" spans="1:16" s="39" customFormat="1" ht="33.9" customHeight="1">
      <c r="A122" s="803" t="s">
        <v>2486</v>
      </c>
      <c r="B122" s="680" t="s">
        <v>2487</v>
      </c>
      <c r="C122" s="909" t="s">
        <v>2568</v>
      </c>
      <c r="D122" s="27" t="s">
        <v>44</v>
      </c>
      <c r="E122" s="277" t="s">
        <v>2589</v>
      </c>
      <c r="F122" s="261"/>
      <c r="G122" s="834"/>
      <c r="H122" s="905"/>
      <c r="I122" s="897"/>
      <c r="J122" s="656"/>
      <c r="K122" s="650"/>
      <c r="L122" s="75"/>
      <c r="M122" s="75"/>
      <c r="N122" s="35"/>
      <c r="O122" s="572"/>
      <c r="P122" s="95"/>
    </row>
    <row r="123" spans="1:16" s="39" customFormat="1" ht="33.9" customHeight="1">
      <c r="A123" s="803" t="s">
        <v>2509</v>
      </c>
      <c r="B123" s="680" t="s">
        <v>2573</v>
      </c>
      <c r="C123" s="909" t="s">
        <v>2531</v>
      </c>
      <c r="D123" s="27" t="s">
        <v>431</v>
      </c>
      <c r="E123" s="277" t="s">
        <v>2587</v>
      </c>
      <c r="F123" s="261"/>
      <c r="G123" s="828" t="s">
        <v>2538</v>
      </c>
      <c r="H123" s="902"/>
      <c r="I123" s="897" t="s">
        <v>2530</v>
      </c>
      <c r="J123" s="656"/>
      <c r="K123" s="650"/>
      <c r="L123" s="75"/>
      <c r="M123" s="75"/>
      <c r="N123" s="35"/>
      <c r="O123" s="572"/>
      <c r="P123" s="95"/>
    </row>
    <row r="124" spans="1:16" s="39" customFormat="1" ht="33.9" customHeight="1">
      <c r="A124" s="803" t="s">
        <v>2539</v>
      </c>
      <c r="B124" s="680" t="s">
        <v>2550</v>
      </c>
      <c r="C124" s="908" t="s">
        <v>1090</v>
      </c>
      <c r="D124" s="676" t="s">
        <v>15</v>
      </c>
      <c r="E124" s="277" t="s">
        <v>2580</v>
      </c>
      <c r="F124" s="261"/>
      <c r="G124" s="828" t="s">
        <v>2528</v>
      </c>
      <c r="H124" s="902"/>
      <c r="I124" s="897"/>
      <c r="J124" s="656"/>
      <c r="K124" s="650"/>
      <c r="L124" s="75"/>
      <c r="M124" s="75"/>
      <c r="N124" s="35"/>
      <c r="O124" s="572"/>
      <c r="P124" s="95"/>
    </row>
    <row r="125" spans="1:16" s="39" customFormat="1" ht="33.9" customHeight="1">
      <c r="A125" s="803" t="s">
        <v>2569</v>
      </c>
      <c r="B125" s="105" t="s">
        <v>2570</v>
      </c>
      <c r="C125" s="899"/>
      <c r="D125" s="27"/>
      <c r="E125" s="277" t="s">
        <v>2571</v>
      </c>
      <c r="F125" s="261"/>
      <c r="G125" s="554"/>
      <c r="H125" s="692"/>
      <c r="I125" s="656"/>
      <c r="J125" s="635"/>
      <c r="K125" s="75"/>
      <c r="L125" s="75"/>
      <c r="M125" s="35"/>
      <c r="N125" s="572"/>
      <c r="O125" s="95"/>
    </row>
    <row r="126" spans="1:16" s="39" customFormat="1" ht="33.9" customHeight="1">
      <c r="A126" s="803" t="s">
        <v>2543</v>
      </c>
      <c r="B126" s="680" t="s">
        <v>2544</v>
      </c>
      <c r="C126" s="898" t="s">
        <v>1090</v>
      </c>
      <c r="D126" s="685" t="s">
        <v>2545</v>
      </c>
      <c r="E126" s="277" t="s">
        <v>2567</v>
      </c>
      <c r="F126" s="261"/>
      <c r="G126" s="828"/>
      <c r="H126" s="897" t="s">
        <v>2566</v>
      </c>
      <c r="I126" s="656"/>
      <c r="J126" s="650"/>
      <c r="K126" s="75"/>
      <c r="L126" s="75"/>
      <c r="M126" s="35"/>
      <c r="N126" s="572"/>
      <c r="O126" s="95"/>
    </row>
    <row r="127" spans="1:16" s="39" customFormat="1" ht="33.9" customHeight="1">
      <c r="A127" s="803" t="s">
        <v>2547</v>
      </c>
      <c r="B127" s="105" t="s">
        <v>2549</v>
      </c>
      <c r="C127" s="896" t="s">
        <v>2558</v>
      </c>
      <c r="D127" s="697" t="s">
        <v>390</v>
      </c>
      <c r="E127" s="277" t="s">
        <v>2560</v>
      </c>
      <c r="F127" s="261"/>
      <c r="G127" s="545"/>
      <c r="H127" s="692"/>
      <c r="I127" s="656"/>
      <c r="J127" s="635"/>
      <c r="K127" s="75"/>
      <c r="L127" s="75"/>
      <c r="M127" s="35"/>
      <c r="N127" s="572"/>
      <c r="O127" s="95"/>
    </row>
    <row r="128" spans="1:16" s="39" customFormat="1" ht="33.9" customHeight="1">
      <c r="A128" s="802" t="s">
        <v>2231</v>
      </c>
      <c r="B128" s="108" t="s">
        <v>2495</v>
      </c>
      <c r="C128" s="895" t="s">
        <v>2466</v>
      </c>
      <c r="D128" s="34" t="s">
        <v>15</v>
      </c>
      <c r="E128" s="109" t="s">
        <v>2559</v>
      </c>
      <c r="F128" s="261"/>
      <c r="G128" s="545"/>
      <c r="H128" s="695"/>
      <c r="I128" s="656"/>
      <c r="J128" s="650"/>
      <c r="K128" s="75"/>
      <c r="L128" s="75"/>
      <c r="M128" s="35"/>
      <c r="N128" s="572"/>
      <c r="O128" s="95"/>
    </row>
    <row r="129" spans="1:15" s="39" customFormat="1" ht="33.9" customHeight="1">
      <c r="A129" s="803" t="s">
        <v>2522</v>
      </c>
      <c r="B129" s="680" t="s">
        <v>2523</v>
      </c>
      <c r="C129" s="890" t="s">
        <v>2524</v>
      </c>
      <c r="D129" s="27" t="s">
        <v>44</v>
      </c>
      <c r="E129" s="277" t="s">
        <v>2555</v>
      </c>
      <c r="F129" s="261"/>
      <c r="G129" s="586"/>
      <c r="H129" s="810"/>
      <c r="I129" s="656"/>
      <c r="J129" s="650"/>
      <c r="K129" s="75"/>
      <c r="L129" s="75"/>
      <c r="M129" s="35"/>
      <c r="N129" s="572"/>
      <c r="O129" s="95"/>
    </row>
    <row r="130" spans="1:15" s="39" customFormat="1" ht="33.9" customHeight="1">
      <c r="A130" s="803" t="s">
        <v>2500</v>
      </c>
      <c r="B130" s="680" t="s">
        <v>2529</v>
      </c>
      <c r="C130" s="831" t="s">
        <v>1090</v>
      </c>
      <c r="D130" s="34" t="s">
        <v>431</v>
      </c>
      <c r="E130" s="277" t="s">
        <v>2546</v>
      </c>
      <c r="F130" s="261"/>
      <c r="G130" s="834"/>
      <c r="H130" s="810"/>
      <c r="I130" s="656"/>
      <c r="J130" s="650"/>
      <c r="K130" s="75"/>
      <c r="L130" s="75"/>
      <c r="M130" s="35"/>
      <c r="N130" s="572"/>
      <c r="O130" s="95"/>
    </row>
    <row r="131" spans="1:15" s="94" customFormat="1" ht="33.9" customHeight="1">
      <c r="A131" s="799" t="s">
        <v>34</v>
      </c>
      <c r="B131" s="26" t="s">
        <v>2508</v>
      </c>
      <c r="C131" s="52" t="s">
        <v>2518</v>
      </c>
      <c r="D131" s="676" t="s">
        <v>15</v>
      </c>
      <c r="E131" s="172" t="s">
        <v>2542</v>
      </c>
      <c r="F131" s="56"/>
      <c r="G131" s="545" t="s">
        <v>2527</v>
      </c>
      <c r="H131" s="691"/>
      <c r="I131" s="589" t="s">
        <v>2056</v>
      </c>
      <c r="J131" s="653" t="s">
        <v>1612</v>
      </c>
      <c r="K131" s="35"/>
      <c r="L131" s="573"/>
      <c r="M131" s="573"/>
      <c r="N131" s="573"/>
      <c r="O131" s="41"/>
    </row>
    <row r="132" spans="1:15" s="39" customFormat="1" ht="33.9" customHeight="1">
      <c r="A132" s="800" t="s">
        <v>2534</v>
      </c>
      <c r="B132" s="680" t="s">
        <v>2535</v>
      </c>
      <c r="C132" s="830" t="s">
        <v>2536</v>
      </c>
      <c r="D132" s="676" t="s">
        <v>2537</v>
      </c>
      <c r="E132" s="277" t="s">
        <v>2541</v>
      </c>
      <c r="F132" s="261"/>
      <c r="G132" s="828"/>
      <c r="H132" s="810"/>
      <c r="I132" s="656"/>
      <c r="J132" s="650"/>
      <c r="K132" s="75"/>
      <c r="L132" s="75"/>
      <c r="M132" s="35"/>
      <c r="N132" s="572"/>
      <c r="O132" s="95"/>
    </row>
    <row r="133" spans="1:15" s="94" customFormat="1" ht="32.1" customHeight="1">
      <c r="A133" s="800" t="s">
        <v>2515</v>
      </c>
      <c r="B133" s="119" t="s">
        <v>2516</v>
      </c>
      <c r="C133" s="52" t="s">
        <v>2519</v>
      </c>
      <c r="D133" s="676" t="s">
        <v>15</v>
      </c>
      <c r="E133" s="172" t="s">
        <v>2532</v>
      </c>
      <c r="F133" s="56"/>
      <c r="G133" s="541"/>
      <c r="H133" s="691"/>
      <c r="I133" s="589"/>
      <c r="J133" s="653"/>
      <c r="K133" s="35"/>
      <c r="L133" s="573"/>
      <c r="M133" s="573"/>
      <c r="N133" s="573"/>
      <c r="O133" s="41"/>
    </row>
    <row r="134" spans="1:15" s="94" customFormat="1" ht="32.1" customHeight="1">
      <c r="A134" s="799" t="s">
        <v>34</v>
      </c>
      <c r="B134" s="26" t="s">
        <v>2508</v>
      </c>
      <c r="C134" s="52" t="s">
        <v>2518</v>
      </c>
      <c r="D134" s="676" t="s">
        <v>15</v>
      </c>
      <c r="E134" s="172" t="s">
        <v>2526</v>
      </c>
      <c r="F134" s="56"/>
      <c r="G134" s="545" t="s">
        <v>2525</v>
      </c>
      <c r="H134" s="691"/>
      <c r="I134" s="589" t="s">
        <v>2056</v>
      </c>
      <c r="J134" s="653" t="s">
        <v>1612</v>
      </c>
      <c r="K134" s="35"/>
      <c r="L134" s="573"/>
      <c r="M134" s="573"/>
      <c r="N134" s="573"/>
      <c r="O134" s="41"/>
    </row>
    <row r="135" spans="1:15" s="24" customFormat="1" ht="32.1" customHeight="1">
      <c r="A135" s="799" t="s">
        <v>34</v>
      </c>
      <c r="B135" s="75" t="s">
        <v>2520</v>
      </c>
      <c r="C135" s="52" t="s">
        <v>1090</v>
      </c>
      <c r="D135" s="27" t="s">
        <v>940</v>
      </c>
      <c r="E135" s="172" t="s">
        <v>2521</v>
      </c>
      <c r="F135" s="56"/>
      <c r="G135" s="543"/>
      <c r="H135" s="692"/>
      <c r="I135" s="656"/>
      <c r="J135" s="651"/>
      <c r="K135" s="568"/>
      <c r="L135" s="568"/>
      <c r="M135" s="568"/>
      <c r="N135" s="568"/>
      <c r="O135" s="96"/>
    </row>
    <row r="136" spans="1:15" s="39" customFormat="1" ht="32.1" customHeight="1">
      <c r="A136" s="799" t="s">
        <v>36</v>
      </c>
      <c r="B136" s="35" t="s">
        <v>2378</v>
      </c>
      <c r="C136" s="52" t="s">
        <v>1090</v>
      </c>
      <c r="D136" s="273" t="s">
        <v>77</v>
      </c>
      <c r="E136" s="195" t="s">
        <v>2506</v>
      </c>
      <c r="F136" s="262"/>
      <c r="G136" s="18"/>
      <c r="H136" s="692"/>
      <c r="I136" s="656"/>
      <c r="J136" s="650"/>
      <c r="K136" s="313"/>
      <c r="L136" s="195"/>
      <c r="M136" s="95"/>
      <c r="N136" s="567"/>
      <c r="O136" s="95"/>
    </row>
    <row r="137" spans="1:15" s="39" customFormat="1" ht="32.1" customHeight="1">
      <c r="A137" s="800" t="s">
        <v>2488</v>
      </c>
      <c r="B137" s="680" t="s">
        <v>2503</v>
      </c>
      <c r="C137" s="826" t="s">
        <v>2494</v>
      </c>
      <c r="D137" s="827" t="s">
        <v>1347</v>
      </c>
      <c r="E137" s="277" t="s">
        <v>2505</v>
      </c>
      <c r="F137" s="261"/>
      <c r="G137" s="586"/>
      <c r="H137" s="810"/>
      <c r="I137" s="656"/>
      <c r="J137" s="650"/>
      <c r="K137" s="75"/>
      <c r="L137" s="75"/>
      <c r="M137" s="35"/>
      <c r="N137" s="572"/>
      <c r="O137" s="95"/>
    </row>
    <row r="138" spans="1:15" s="39" customFormat="1" ht="32.1" customHeight="1">
      <c r="A138" s="800" t="s">
        <v>2489</v>
      </c>
      <c r="B138" s="680" t="s">
        <v>2490</v>
      </c>
      <c r="C138" s="825" t="s">
        <v>2491</v>
      </c>
      <c r="D138" s="27" t="s">
        <v>940</v>
      </c>
      <c r="E138" s="277" t="s">
        <v>2504</v>
      </c>
      <c r="F138" s="261"/>
      <c r="G138" s="586"/>
      <c r="H138" s="810"/>
      <c r="I138" s="656"/>
      <c r="J138" s="650"/>
      <c r="K138" s="75"/>
      <c r="L138" s="75"/>
      <c r="M138" s="35"/>
      <c r="N138" s="572"/>
      <c r="O138" s="95"/>
    </row>
    <row r="139" spans="1:15" s="24" customFormat="1" ht="32.1" customHeight="1">
      <c r="A139" s="799" t="s">
        <v>34</v>
      </c>
      <c r="B139" s="75" t="s">
        <v>2475</v>
      </c>
      <c r="C139" s="52" t="s">
        <v>2493</v>
      </c>
      <c r="D139" s="34" t="s">
        <v>431</v>
      </c>
      <c r="E139" s="41" t="s">
        <v>2502</v>
      </c>
      <c r="F139" s="266"/>
      <c r="G139" s="543" t="s">
        <v>2473</v>
      </c>
      <c r="H139" s="692"/>
      <c r="I139" s="41" t="s">
        <v>2474</v>
      </c>
      <c r="J139" s="655" t="s">
        <v>2071</v>
      </c>
      <c r="K139" s="568" t="s">
        <v>2070</v>
      </c>
      <c r="L139" s="568"/>
      <c r="M139" s="568"/>
      <c r="N139" s="568"/>
      <c r="O139" s="96"/>
    </row>
    <row r="140" spans="1:15" s="39" customFormat="1" ht="32.1" customHeight="1">
      <c r="A140" s="800" t="s">
        <v>2440</v>
      </c>
      <c r="B140" s="823" t="s">
        <v>2434</v>
      </c>
      <c r="C140" s="824" t="s">
        <v>2472</v>
      </c>
      <c r="D140" s="27" t="s">
        <v>431</v>
      </c>
      <c r="E140" s="277" t="s">
        <v>2499</v>
      </c>
      <c r="F140" s="261"/>
      <c r="G140" s="798" t="s">
        <v>2433</v>
      </c>
      <c r="H140" s="694"/>
      <c r="I140" s="656"/>
      <c r="J140" s="650"/>
      <c r="K140" s="75"/>
      <c r="L140" s="75"/>
      <c r="M140" s="35"/>
      <c r="N140" s="572"/>
      <c r="O140" s="95"/>
    </row>
    <row r="141" spans="1:15" s="39" customFormat="1" ht="32.1" customHeight="1">
      <c r="A141" s="835" t="s">
        <v>2467</v>
      </c>
      <c r="B141" s="680" t="s">
        <v>2468</v>
      </c>
      <c r="C141" s="820" t="s">
        <v>2484</v>
      </c>
      <c r="D141" s="697" t="s">
        <v>390</v>
      </c>
      <c r="E141" s="277" t="s">
        <v>2476</v>
      </c>
      <c r="F141" s="261"/>
      <c r="G141" s="545"/>
      <c r="H141" s="695"/>
      <c r="I141" s="656"/>
      <c r="J141" s="635"/>
      <c r="K141" s="75"/>
      <c r="L141" s="75"/>
      <c r="M141" s="35"/>
      <c r="N141" s="572"/>
      <c r="O141" s="95"/>
    </row>
    <row r="142" spans="1:15" s="39" customFormat="1" ht="29.25" customHeight="1">
      <c r="A142" s="800" t="s">
        <v>2482</v>
      </c>
      <c r="B142" s="680" t="s">
        <v>2485</v>
      </c>
      <c r="C142" s="820" t="s">
        <v>2479</v>
      </c>
      <c r="D142" s="34" t="s">
        <v>431</v>
      </c>
      <c r="E142" s="277" t="s">
        <v>2483</v>
      </c>
      <c r="F142" s="261"/>
      <c r="G142" s="586"/>
      <c r="H142" s="810"/>
      <c r="I142" s="656"/>
      <c r="J142" s="650"/>
      <c r="K142" s="75"/>
      <c r="L142" s="75"/>
      <c r="M142" s="35"/>
      <c r="N142" s="572"/>
      <c r="O142" s="95"/>
    </row>
    <row r="143" spans="1:15" s="39" customFormat="1" ht="32.1" customHeight="1">
      <c r="A143" s="800" t="s">
        <v>2477</v>
      </c>
      <c r="B143" s="680" t="s">
        <v>2478</v>
      </c>
      <c r="C143" s="820" t="s">
        <v>2479</v>
      </c>
      <c r="D143" s="676" t="s">
        <v>2480</v>
      </c>
      <c r="E143" s="821" t="s">
        <v>2481</v>
      </c>
      <c r="F143" s="261"/>
      <c r="G143" s="586"/>
      <c r="H143" s="810"/>
      <c r="I143" s="656"/>
      <c r="J143" s="650"/>
      <c r="K143" s="75"/>
      <c r="L143" s="75"/>
      <c r="M143" s="35"/>
      <c r="N143" s="572"/>
      <c r="O143" s="95"/>
    </row>
    <row r="144" spans="1:15" s="39" customFormat="1" ht="32.25" customHeight="1">
      <c r="A144" s="800" t="s">
        <v>2444</v>
      </c>
      <c r="B144" s="680" t="s">
        <v>2576</v>
      </c>
      <c r="C144" s="819" t="s">
        <v>2448</v>
      </c>
      <c r="D144" s="676" t="s">
        <v>15</v>
      </c>
      <c r="E144" s="277" t="s">
        <v>2471</v>
      </c>
      <c r="F144" s="261"/>
      <c r="G144" s="545" t="s">
        <v>2663</v>
      </c>
      <c r="H144" s="695"/>
      <c r="I144" s="656"/>
      <c r="J144" s="635"/>
      <c r="K144" s="75"/>
      <c r="L144" s="75"/>
      <c r="M144" s="35"/>
      <c r="N144" s="572"/>
      <c r="O144" s="95"/>
    </row>
    <row r="145" spans="1:15" s="39" customFormat="1" ht="35.1" customHeight="1">
      <c r="A145" s="836" t="s">
        <v>36</v>
      </c>
      <c r="B145" s="105" t="s">
        <v>2413</v>
      </c>
      <c r="C145" s="818" t="s">
        <v>1090</v>
      </c>
      <c r="D145" s="676" t="s">
        <v>2404</v>
      </c>
      <c r="E145" s="277" t="s">
        <v>2470</v>
      </c>
      <c r="F145" s="261"/>
      <c r="G145" s="545"/>
      <c r="H145" s="695"/>
      <c r="I145" s="656"/>
      <c r="J145" s="635"/>
      <c r="K145" s="75"/>
      <c r="L145" s="75"/>
      <c r="M145" s="35"/>
      <c r="N145" s="572"/>
      <c r="O145" s="95"/>
    </row>
    <row r="146" spans="1:15" s="39" customFormat="1" ht="31.5" customHeight="1">
      <c r="A146" s="837" t="s">
        <v>41</v>
      </c>
      <c r="B146" s="35" t="s">
        <v>2447</v>
      </c>
      <c r="C146" s="52" t="s">
        <v>2463</v>
      </c>
      <c r="D146" s="273" t="s">
        <v>1347</v>
      </c>
      <c r="E146" s="41" t="s">
        <v>2464</v>
      </c>
      <c r="F146" s="262"/>
      <c r="G146" s="542" t="s">
        <v>1544</v>
      </c>
      <c r="H146" s="692"/>
      <c r="I146" s="656"/>
      <c r="J146" s="651"/>
      <c r="K146" s="41"/>
      <c r="L146" s="41" t="s">
        <v>140</v>
      </c>
      <c r="M146" s="567"/>
      <c r="N146" s="567"/>
      <c r="O146" s="95"/>
    </row>
    <row r="147" spans="1:15" s="39" customFormat="1" ht="29.25" customHeight="1">
      <c r="A147" s="832" t="s">
        <v>36</v>
      </c>
      <c r="B147" s="75" t="s">
        <v>2379</v>
      </c>
      <c r="C147" s="816" t="s">
        <v>1090</v>
      </c>
      <c r="D147" s="34" t="s">
        <v>1347</v>
      </c>
      <c r="E147" s="195" t="s">
        <v>2462</v>
      </c>
      <c r="F147" s="262"/>
      <c r="G147" s="542"/>
      <c r="H147" s="692"/>
      <c r="I147" s="656"/>
      <c r="J147" s="650"/>
      <c r="K147" s="313"/>
      <c r="L147" s="195"/>
      <c r="M147" s="95"/>
      <c r="N147" s="567"/>
      <c r="O147" s="95"/>
    </row>
    <row r="148" spans="1:15" s="24" customFormat="1" ht="29.25" customHeight="1">
      <c r="A148" s="837" t="s">
        <v>41</v>
      </c>
      <c r="B148" s="35" t="s">
        <v>2422</v>
      </c>
      <c r="C148" s="52" t="s">
        <v>1090</v>
      </c>
      <c r="D148" s="273" t="s">
        <v>15</v>
      </c>
      <c r="E148" s="41" t="s">
        <v>2461</v>
      </c>
      <c r="F148" s="56"/>
      <c r="G148" s="543" t="s">
        <v>254</v>
      </c>
      <c r="H148" s="692"/>
      <c r="I148" s="656"/>
      <c r="J148" s="651"/>
      <c r="K148" s="568" t="s">
        <v>1371</v>
      </c>
      <c r="L148" s="568"/>
      <c r="M148" s="568"/>
      <c r="N148" s="568"/>
      <c r="O148" s="96"/>
    </row>
    <row r="149" spans="1:15" s="39" customFormat="1" ht="35.1" customHeight="1">
      <c r="A149" s="800" t="s">
        <v>2439</v>
      </c>
      <c r="B149" s="680" t="s">
        <v>2456</v>
      </c>
      <c r="C149" s="815" t="s">
        <v>2451</v>
      </c>
      <c r="D149" s="814" t="s">
        <v>1347</v>
      </c>
      <c r="E149" s="277" t="s">
        <v>2459</v>
      </c>
      <c r="F149" s="261"/>
      <c r="G149" s="545"/>
      <c r="H149" s="695"/>
      <c r="I149" s="656"/>
      <c r="J149" s="635"/>
      <c r="K149" s="75"/>
      <c r="L149" s="75"/>
      <c r="M149" s="35"/>
      <c r="N149" s="572"/>
      <c r="O149" s="95"/>
    </row>
    <row r="150" spans="1:15" s="24" customFormat="1" ht="29.25" customHeight="1">
      <c r="A150" s="1605" t="s">
        <v>34</v>
      </c>
      <c r="B150" s="813" t="s">
        <v>2454</v>
      </c>
      <c r="C150" s="1517" t="s">
        <v>1090</v>
      </c>
      <c r="D150" s="1564" t="s">
        <v>431</v>
      </c>
      <c r="E150" s="533" t="s">
        <v>2458</v>
      </c>
      <c r="F150" s="262"/>
      <c r="G150" s="548"/>
      <c r="H150" s="691"/>
      <c r="I150" s="589" t="s">
        <v>2037</v>
      </c>
      <c r="J150" s="651" t="s">
        <v>1876</v>
      </c>
      <c r="K150" s="41" t="s">
        <v>19</v>
      </c>
      <c r="L150" s="41"/>
      <c r="M150" s="568"/>
      <c r="N150" s="568"/>
      <c r="O150" s="96"/>
    </row>
    <row r="151" spans="1:15" s="24" customFormat="1" ht="29.25" customHeight="1">
      <c r="A151" s="1606"/>
      <c r="B151" s="813" t="s">
        <v>2455</v>
      </c>
      <c r="C151" s="1519"/>
      <c r="D151" s="1565"/>
      <c r="E151" s="533" t="s">
        <v>2432</v>
      </c>
      <c r="F151" s="262"/>
      <c r="G151" s="548"/>
      <c r="H151" s="691"/>
      <c r="I151" s="589" t="s">
        <v>2037</v>
      </c>
      <c r="J151" s="651" t="s">
        <v>1876</v>
      </c>
      <c r="K151" s="41" t="s">
        <v>19</v>
      </c>
      <c r="L151" s="41"/>
      <c r="M151" s="568"/>
      <c r="N151" s="568"/>
      <c r="O151" s="96"/>
    </row>
    <row r="152" spans="1:15" s="39" customFormat="1" ht="32.25" customHeight="1">
      <c r="A152" s="800" t="s">
        <v>2445</v>
      </c>
      <c r="B152" s="680" t="s">
        <v>2446</v>
      </c>
      <c r="C152" s="812" t="s">
        <v>1090</v>
      </c>
      <c r="D152" s="811" t="s">
        <v>1347</v>
      </c>
      <c r="E152" s="277" t="s">
        <v>2457</v>
      </c>
      <c r="F152" s="261"/>
      <c r="G152" s="545"/>
      <c r="H152" s="695"/>
      <c r="I152" s="656"/>
      <c r="J152" s="635"/>
      <c r="K152" s="75"/>
      <c r="L152" s="75"/>
      <c r="M152" s="35"/>
      <c r="N152" s="572"/>
      <c r="O152" s="95"/>
    </row>
    <row r="153" spans="1:15" s="39" customFormat="1" ht="35.1" customHeight="1">
      <c r="A153" s="805" t="s">
        <v>2438</v>
      </c>
      <c r="B153" s="797" t="s">
        <v>2437</v>
      </c>
      <c r="C153" s="809" t="s">
        <v>2448</v>
      </c>
      <c r="D153" s="676" t="s">
        <v>390</v>
      </c>
      <c r="E153" s="277" t="s">
        <v>2452</v>
      </c>
      <c r="F153" s="261"/>
      <c r="G153" s="545"/>
      <c r="H153" s="695"/>
      <c r="I153" s="656"/>
      <c r="J153" s="635"/>
      <c r="K153" s="75"/>
      <c r="L153" s="75"/>
      <c r="M153" s="35"/>
      <c r="N153" s="572"/>
      <c r="O153" s="95"/>
    </row>
    <row r="154" spans="1:15" s="24" customFormat="1" ht="29.25" customHeight="1">
      <c r="A154" s="837" t="s">
        <v>34</v>
      </c>
      <c r="B154" s="35" t="s">
        <v>2034</v>
      </c>
      <c r="C154" s="808" t="s">
        <v>1090</v>
      </c>
      <c r="D154" s="806" t="s">
        <v>2423</v>
      </c>
      <c r="E154" s="41" t="s">
        <v>2443</v>
      </c>
      <c r="F154" s="56"/>
      <c r="G154" s="547" t="s">
        <v>1706</v>
      </c>
      <c r="H154" s="692"/>
      <c r="I154" s="656" t="s">
        <v>2069</v>
      </c>
      <c r="J154" s="651" t="s">
        <v>2047</v>
      </c>
      <c r="K154" s="566" t="s">
        <v>19</v>
      </c>
      <c r="L154" s="566"/>
      <c r="M154" s="568"/>
      <c r="N154" s="568"/>
      <c r="O154" s="96"/>
    </row>
    <row r="155" spans="1:15" s="39" customFormat="1" ht="35.1" customHeight="1">
      <c r="A155" s="838" t="s">
        <v>36</v>
      </c>
      <c r="B155" s="680" t="s">
        <v>2429</v>
      </c>
      <c r="C155" s="807" t="s">
        <v>2435</v>
      </c>
      <c r="D155" s="676" t="s">
        <v>2394</v>
      </c>
      <c r="E155" s="277" t="s">
        <v>2442</v>
      </c>
      <c r="F155" s="261"/>
      <c r="G155" s="545"/>
      <c r="H155" s="695"/>
      <c r="I155" s="656"/>
      <c r="J155" s="635"/>
      <c r="K155" s="75"/>
      <c r="L155" s="75"/>
      <c r="M155" s="35"/>
      <c r="N155" s="572"/>
      <c r="O155" s="95"/>
    </row>
    <row r="156" spans="1:15" s="24" customFormat="1" ht="33.75" customHeight="1">
      <c r="A156" s="839" t="s">
        <v>36</v>
      </c>
      <c r="B156" s="75" t="s">
        <v>2364</v>
      </c>
      <c r="C156" s="490" t="s">
        <v>2436</v>
      </c>
      <c r="D156" s="34" t="s">
        <v>1347</v>
      </c>
      <c r="E156" s="195" t="s">
        <v>2430</v>
      </c>
      <c r="F156" s="56"/>
      <c r="G156" s="543"/>
      <c r="H156" s="692"/>
      <c r="I156" s="656"/>
      <c r="J156" s="651"/>
      <c r="K156" s="172" ph="1"/>
      <c r="L156" s="70"/>
      <c r="M156" s="568"/>
      <c r="N156" s="568"/>
      <c r="O156" s="96"/>
    </row>
    <row r="157" spans="1:15" s="39" customFormat="1" ht="35.1" customHeight="1">
      <c r="A157" s="836" t="s">
        <v>36</v>
      </c>
      <c r="B157" s="105" t="s">
        <v>2427</v>
      </c>
      <c r="C157" s="796" t="s">
        <v>2426</v>
      </c>
      <c r="D157" s="676" t="s">
        <v>2394</v>
      </c>
      <c r="E157" s="277" t="s">
        <v>2431</v>
      </c>
      <c r="F157" s="261"/>
      <c r="G157" s="545"/>
      <c r="H157" s="695"/>
      <c r="I157" s="656"/>
      <c r="J157" s="635"/>
      <c r="K157" s="75"/>
      <c r="L157" s="75"/>
      <c r="M157" s="35"/>
      <c r="N157" s="572"/>
      <c r="O157" s="95"/>
    </row>
    <row r="158" spans="1:15" s="39" customFormat="1" ht="29.25" customHeight="1">
      <c r="A158" s="573" t="s">
        <v>34</v>
      </c>
      <c r="B158" s="18" t="s">
        <v>2421</v>
      </c>
      <c r="C158" s="795" t="s">
        <v>2419</v>
      </c>
      <c r="D158" s="794" t="s">
        <v>1347</v>
      </c>
      <c r="E158" s="277" t="s">
        <v>2420</v>
      </c>
      <c r="F158" s="261"/>
      <c r="G158" s="586"/>
      <c r="H158" s="694"/>
      <c r="I158" s="656" t="s">
        <v>2018</v>
      </c>
      <c r="J158" s="650" t="s">
        <v>2019</v>
      </c>
      <c r="K158" s="75"/>
      <c r="L158" s="75"/>
      <c r="M158" s="35"/>
      <c r="N158" s="572"/>
      <c r="O158" s="95"/>
    </row>
    <row r="159" spans="1:15" s="39" customFormat="1" ht="32.25" customHeight="1">
      <c r="A159" s="836" t="s">
        <v>36</v>
      </c>
      <c r="B159" s="105" t="s">
        <v>2416</v>
      </c>
      <c r="C159" s="795"/>
      <c r="D159" s="676" t="s">
        <v>2417</v>
      </c>
      <c r="E159" s="277"/>
      <c r="F159" s="261"/>
      <c r="G159" s="545"/>
      <c r="H159" s="695" t="s">
        <v>2418</v>
      </c>
      <c r="I159" s="656"/>
      <c r="J159" s="635"/>
      <c r="K159" s="75"/>
      <c r="L159" s="75"/>
      <c r="M159" s="35"/>
      <c r="N159" s="572"/>
      <c r="O159" s="95"/>
    </row>
    <row r="160" spans="1:15" s="25" customFormat="1" ht="31.5" customHeight="1">
      <c r="A160" s="573" t="s">
        <v>34</v>
      </c>
      <c r="B160" s="35" t="s">
        <v>2335</v>
      </c>
      <c r="C160" s="52" t="s">
        <v>1090</v>
      </c>
      <c r="D160" s="273" t="s">
        <v>15</v>
      </c>
      <c r="E160" s="41" t="s">
        <v>2460</v>
      </c>
      <c r="F160" s="56"/>
      <c r="G160" s="547" t="s">
        <v>245</v>
      </c>
      <c r="H160" s="692"/>
      <c r="I160" s="656"/>
      <c r="J160" s="651"/>
      <c r="K160" s="566"/>
      <c r="L160" s="566"/>
      <c r="M160" s="566"/>
      <c r="N160" s="566"/>
      <c r="O160" s="162"/>
    </row>
    <row r="161" spans="1:15" s="24" customFormat="1" ht="29.25" customHeight="1">
      <c r="A161" s="1601" t="s">
        <v>34</v>
      </c>
      <c r="B161" s="646" t="s">
        <v>2386</v>
      </c>
      <c r="C161" s="1587" t="s">
        <v>1090</v>
      </c>
      <c r="D161" s="27" t="s">
        <v>77</v>
      </c>
      <c r="E161" s="92" t="s">
        <v>2412</v>
      </c>
      <c r="F161" s="56"/>
      <c r="G161" s="543" t="s">
        <v>1481</v>
      </c>
      <c r="H161" s="692"/>
      <c r="I161" s="656"/>
      <c r="J161" s="651"/>
      <c r="K161" s="568"/>
      <c r="L161" s="568"/>
      <c r="M161" s="568"/>
      <c r="N161" s="568"/>
      <c r="O161" s="96"/>
    </row>
    <row r="162" spans="1:15" s="39" customFormat="1" ht="33.75" customHeight="1">
      <c r="A162" s="1602"/>
      <c r="B162" s="507" t="s">
        <v>2359</v>
      </c>
      <c r="C162" s="1531"/>
      <c r="D162" s="273" t="s">
        <v>77</v>
      </c>
      <c r="E162" s="172" t="s">
        <v>2046</v>
      </c>
      <c r="F162" s="56"/>
      <c r="G162" s="542" t="s">
        <v>2045</v>
      </c>
      <c r="H162" s="692"/>
      <c r="I162" s="656" t="s">
        <v>2036</v>
      </c>
      <c r="J162" s="651" t="s">
        <v>1903</v>
      </c>
      <c r="K162" s="172"/>
      <c r="L162" s="172" t="s">
        <v>965</v>
      </c>
      <c r="M162" s="567"/>
      <c r="N162" s="567"/>
      <c r="O162" s="95"/>
    </row>
    <row r="163" spans="1:15" s="39" customFormat="1" ht="32.25" customHeight="1">
      <c r="A163" s="840" t="s">
        <v>36</v>
      </c>
      <c r="B163" s="108" t="s">
        <v>2397</v>
      </c>
      <c r="C163" s="793" t="s">
        <v>1090</v>
      </c>
      <c r="D163" s="792" t="s">
        <v>2165</v>
      </c>
      <c r="E163" s="109" t="s">
        <v>2411</v>
      </c>
      <c r="F163" s="261"/>
      <c r="G163" s="545"/>
      <c r="H163" s="695"/>
      <c r="I163" s="656"/>
      <c r="J163" s="650"/>
      <c r="K163" s="75"/>
      <c r="L163" s="75"/>
      <c r="M163" s="35"/>
      <c r="N163" s="572"/>
      <c r="O163" s="95"/>
    </row>
    <row r="164" spans="1:15" s="28" customFormat="1" ht="31.5" customHeight="1">
      <c r="A164" s="465" t="s">
        <v>41</v>
      </c>
      <c r="B164" s="35" t="s">
        <v>2400</v>
      </c>
      <c r="C164" s="52" t="s">
        <v>1090</v>
      </c>
      <c r="D164" s="153" t="s">
        <v>62</v>
      </c>
      <c r="E164" s="35" t="s">
        <v>2409</v>
      </c>
      <c r="F164" s="261"/>
      <c r="G164" s="543" t="s">
        <v>465</v>
      </c>
      <c r="H164" s="692"/>
      <c r="I164" s="656" t="s">
        <v>2023</v>
      </c>
      <c r="J164" s="652"/>
      <c r="K164" s="257"/>
      <c r="L164" s="257"/>
      <c r="M164" s="569"/>
      <c r="N164" s="569"/>
      <c r="O164" s="240"/>
    </row>
    <row r="165" spans="1:15" s="39" customFormat="1" ht="32.25" customHeight="1">
      <c r="A165" s="841" t="s">
        <v>34</v>
      </c>
      <c r="B165" s="105" t="s">
        <v>2405</v>
      </c>
      <c r="C165" s="791" t="s">
        <v>1090</v>
      </c>
      <c r="D165" s="676" t="s">
        <v>15</v>
      </c>
      <c r="E165" s="277" t="s">
        <v>2410</v>
      </c>
      <c r="F165" s="261"/>
      <c r="G165" s="545" t="s">
        <v>1950</v>
      </c>
      <c r="H165" s="781" t="s">
        <v>2370</v>
      </c>
      <c r="I165" s="656" t="s">
        <v>2331</v>
      </c>
      <c r="J165" s="635" t="s">
        <v>1951</v>
      </c>
      <c r="K165" s="75"/>
      <c r="L165" s="75"/>
      <c r="M165" s="35"/>
      <c r="N165" s="572"/>
      <c r="O165" s="95"/>
    </row>
    <row r="166" spans="1:15" s="39" customFormat="1" ht="32.25" customHeight="1">
      <c r="A166" s="840" t="s">
        <v>36</v>
      </c>
      <c r="B166" s="127" t="s">
        <v>2406</v>
      </c>
      <c r="C166" s="793" t="s">
        <v>2407</v>
      </c>
      <c r="D166" s="792" t="s">
        <v>2165</v>
      </c>
      <c r="E166" s="109" t="s">
        <v>2408</v>
      </c>
      <c r="F166" s="261"/>
      <c r="G166" s="545"/>
      <c r="H166" s="695" t="s">
        <v>2290</v>
      </c>
      <c r="I166" s="656" t="s">
        <v>1977</v>
      </c>
      <c r="J166" s="650" t="s">
        <v>1742</v>
      </c>
      <c r="K166" s="75"/>
      <c r="L166" s="75"/>
      <c r="M166" s="35"/>
      <c r="N166" s="572"/>
      <c r="O166" s="95"/>
    </row>
    <row r="167" spans="1:15" s="39" customFormat="1" ht="29.25" customHeight="1">
      <c r="A167" s="1504" t="s">
        <v>34</v>
      </c>
      <c r="B167" s="663" t="s">
        <v>2650</v>
      </c>
      <c r="C167" s="789" t="s">
        <v>2342</v>
      </c>
      <c r="D167" s="273" t="s">
        <v>431</v>
      </c>
      <c r="E167" s="195" t="s">
        <v>2402</v>
      </c>
      <c r="F167" s="262"/>
      <c r="G167" s="542" t="s">
        <v>2396</v>
      </c>
      <c r="H167" s="692" t="s">
        <v>2346</v>
      </c>
      <c r="I167" s="656" t="s">
        <v>2385</v>
      </c>
      <c r="J167" s="650" t="s">
        <v>1941</v>
      </c>
      <c r="K167" s="313" t="s">
        <v>2001</v>
      </c>
      <c r="L167" s="195" t="s">
        <v>1928</v>
      </c>
      <c r="M167" s="95"/>
      <c r="N167" s="567"/>
      <c r="O167" s="95"/>
    </row>
    <row r="168" spans="1:15" s="39" customFormat="1" ht="33" customHeight="1">
      <c r="A168" s="1505"/>
      <c r="B168" s="646" t="s">
        <v>2349</v>
      </c>
      <c r="C168" s="52" t="s">
        <v>1090</v>
      </c>
      <c r="D168" s="273" t="s">
        <v>431</v>
      </c>
      <c r="E168" s="727" t="s">
        <v>2401</v>
      </c>
      <c r="F168" s="262"/>
      <c r="G168" s="542" t="s">
        <v>2363</v>
      </c>
      <c r="H168" s="692" t="s">
        <v>2357</v>
      </c>
      <c r="I168" s="656" t="s">
        <v>2010</v>
      </c>
      <c r="J168" s="650" t="s">
        <v>1941</v>
      </c>
      <c r="K168" s="313" t="s">
        <v>2001</v>
      </c>
      <c r="L168" s="195" t="s">
        <v>1928</v>
      </c>
      <c r="M168" s="95"/>
      <c r="N168" s="567"/>
      <c r="O168" s="95"/>
    </row>
    <row r="169" spans="1:15" s="24" customFormat="1" ht="33.75" customHeight="1">
      <c r="A169" s="573" t="s">
        <v>36</v>
      </c>
      <c r="B169" s="778" t="s">
        <v>2375</v>
      </c>
      <c r="C169" s="52" t="s">
        <v>2374</v>
      </c>
      <c r="D169" s="380" t="s">
        <v>2373</v>
      </c>
      <c r="E169" s="195" t="s">
        <v>2398</v>
      </c>
      <c r="F169" s="56"/>
      <c r="G169" s="546"/>
      <c r="H169" s="692"/>
      <c r="I169" s="656"/>
      <c r="J169" s="651"/>
      <c r="K169" s="172" ph="1"/>
      <c r="L169" s="70"/>
      <c r="M169" s="568"/>
      <c r="N169" s="568"/>
      <c r="O169" s="96"/>
    </row>
    <row r="170" spans="1:15" s="24" customFormat="1" ht="29.25" customHeight="1">
      <c r="A170" s="1607" t="s">
        <v>2320</v>
      </c>
      <c r="B170" s="346" t="s">
        <v>2295</v>
      </c>
      <c r="C170" s="1555"/>
      <c r="D170" s="1599" t="s">
        <v>77</v>
      </c>
      <c r="E170" s="462" t="s">
        <v>2393</v>
      </c>
      <c r="F170" s="56"/>
      <c r="G170" s="543"/>
      <c r="H170" s="692"/>
      <c r="I170" s="656"/>
      <c r="J170" s="650"/>
      <c r="K170" s="41"/>
      <c r="L170" s="41"/>
      <c r="M170" s="568"/>
      <c r="N170" s="568"/>
      <c r="O170" s="96"/>
    </row>
    <row r="171" spans="1:15" s="39" customFormat="1" ht="29.25" customHeight="1">
      <c r="A171" s="1608"/>
      <c r="B171" s="346" t="s">
        <v>2333</v>
      </c>
      <c r="C171" s="1555"/>
      <c r="D171" s="1600"/>
      <c r="E171" s="535" t="s">
        <v>2318</v>
      </c>
      <c r="F171" s="261"/>
      <c r="G171" s="545"/>
      <c r="H171" s="695"/>
      <c r="I171" s="656"/>
      <c r="J171" s="651"/>
      <c r="K171" s="294"/>
      <c r="L171" s="294" t="s">
        <v>1214</v>
      </c>
      <c r="M171" s="567"/>
      <c r="N171" s="567"/>
      <c r="O171" s="95"/>
    </row>
    <row r="172" spans="1:15" s="24" customFormat="1" ht="29.25" customHeight="1">
      <c r="A172" s="1608"/>
      <c r="B172" s="730" t="s">
        <v>2392</v>
      </c>
      <c r="C172" s="1555"/>
      <c r="D172" s="1600"/>
      <c r="E172" s="462" t="s">
        <v>2319</v>
      </c>
      <c r="F172" s="56"/>
      <c r="G172" s="543"/>
      <c r="H172" s="692"/>
      <c r="I172" s="656"/>
      <c r="J172" s="650"/>
      <c r="K172" s="41"/>
      <c r="L172" s="41"/>
      <c r="M172" s="568"/>
      <c r="N172" s="568"/>
      <c r="O172" s="96"/>
    </row>
    <row r="173" spans="1:15" s="39" customFormat="1" ht="29.25" customHeight="1">
      <c r="A173" s="1609"/>
      <c r="B173" s="466" t="s">
        <v>2347</v>
      </c>
      <c r="C173" s="788" t="s">
        <v>2342</v>
      </c>
      <c r="D173" s="347" t="s">
        <v>1347</v>
      </c>
      <c r="E173" s="736" t="s">
        <v>2391</v>
      </c>
      <c r="F173" s="261"/>
      <c r="G173" s="542" t="s">
        <v>1755</v>
      </c>
      <c r="H173" s="692"/>
      <c r="I173" s="656" t="s">
        <v>1996</v>
      </c>
      <c r="J173" s="650" t="s">
        <v>1942</v>
      </c>
      <c r="K173" s="35" t="s">
        <v>1904</v>
      </c>
      <c r="L173" s="567" t="s">
        <v>1756</v>
      </c>
      <c r="M173" s="567" t="s">
        <v>1757</v>
      </c>
      <c r="N173" s="567"/>
      <c r="O173" s="95"/>
    </row>
    <row r="174" spans="1:15" s="39" customFormat="1" ht="32.25" customHeight="1">
      <c r="A174" s="840" t="s">
        <v>36</v>
      </c>
      <c r="B174" s="127" t="s">
        <v>2389</v>
      </c>
      <c r="C174" s="787"/>
      <c r="D174" s="782" t="s">
        <v>1347</v>
      </c>
      <c r="E174" s="109" t="s">
        <v>2390</v>
      </c>
      <c r="F174" s="261"/>
      <c r="G174" s="545"/>
      <c r="H174" s="695"/>
      <c r="I174" s="656"/>
      <c r="J174" s="650"/>
      <c r="K174" s="75"/>
      <c r="L174" s="75"/>
      <c r="M174" s="35"/>
      <c r="N174" s="572"/>
      <c r="O174" s="95"/>
    </row>
    <row r="175" spans="1:15" s="39" customFormat="1" ht="29.25" customHeight="1">
      <c r="A175" s="567" t="s">
        <v>36</v>
      </c>
      <c r="B175" s="105" t="s">
        <v>1576</v>
      </c>
      <c r="C175" s="785" t="s">
        <v>1558</v>
      </c>
      <c r="D175" s="27" t="s">
        <v>1560</v>
      </c>
      <c r="E175" s="35" t="s">
        <v>2085</v>
      </c>
      <c r="F175" s="261"/>
      <c r="G175" s="545"/>
      <c r="H175" s="695"/>
      <c r="I175" s="656"/>
      <c r="J175" s="587" t="s">
        <v>1575</v>
      </c>
      <c r="K175" s="75"/>
      <c r="L175" s="75"/>
      <c r="M175" s="35"/>
      <c r="N175" s="572"/>
      <c r="O175" s="95"/>
    </row>
    <row r="176" spans="1:15" s="39" customFormat="1" ht="33" customHeight="1">
      <c r="A176" s="836" t="s">
        <v>34</v>
      </c>
      <c r="B176" s="109" t="s">
        <v>2387</v>
      </c>
      <c r="C176" s="786" t="s">
        <v>1090</v>
      </c>
      <c r="D176" s="676" t="s">
        <v>3</v>
      </c>
      <c r="E176" s="195" t="s">
        <v>2388</v>
      </c>
      <c r="F176" s="262"/>
      <c r="G176" s="542"/>
      <c r="H176" s="692"/>
      <c r="I176" s="656"/>
      <c r="J176" s="650"/>
      <c r="K176" s="313"/>
      <c r="L176" s="195"/>
      <c r="M176" s="95"/>
      <c r="N176" s="567"/>
      <c r="O176" s="95"/>
    </row>
    <row r="177" spans="1:15" s="94" customFormat="1" ht="35.25" customHeight="1">
      <c r="A177" s="573" t="s">
        <v>34</v>
      </c>
      <c r="B177" s="20" t="s">
        <v>2332</v>
      </c>
      <c r="C177" s="52" t="s">
        <v>1090</v>
      </c>
      <c r="D177" s="27" t="s">
        <v>15</v>
      </c>
      <c r="E177" s="172" t="s">
        <v>2366</v>
      </c>
      <c r="F177" s="56"/>
      <c r="G177" s="541"/>
      <c r="H177" s="691"/>
      <c r="I177" s="589"/>
      <c r="J177" s="653"/>
      <c r="K177" s="35"/>
      <c r="L177" s="573"/>
      <c r="M177" s="573"/>
      <c r="N177" s="573"/>
      <c r="O177" s="41"/>
    </row>
    <row r="178" spans="1:15" s="39" customFormat="1" ht="34.5" customHeight="1">
      <c r="A178" s="836" t="s">
        <v>34</v>
      </c>
      <c r="B178" s="105" t="s">
        <v>2384</v>
      </c>
      <c r="C178" s="783" t="s">
        <v>1285</v>
      </c>
      <c r="D178" s="676" t="s">
        <v>1347</v>
      </c>
      <c r="E178" s="195" t="s">
        <v>2382</v>
      </c>
      <c r="F178" s="262"/>
      <c r="G178" s="542"/>
      <c r="H178" s="692"/>
      <c r="I178" s="656" t="s">
        <v>2284</v>
      </c>
      <c r="J178" s="650"/>
      <c r="K178" s="313"/>
      <c r="L178" s="195"/>
      <c r="M178" s="95"/>
      <c r="N178" s="567"/>
      <c r="O178" s="95"/>
    </row>
    <row r="179" spans="1:15" s="39" customFormat="1" ht="34.5" customHeight="1">
      <c r="A179" s="836" t="s">
        <v>36</v>
      </c>
      <c r="B179" s="105" t="s">
        <v>2282</v>
      </c>
      <c r="C179" s="783" t="s">
        <v>2163</v>
      </c>
      <c r="D179" s="784" t="s">
        <v>44</v>
      </c>
      <c r="E179" s="300" t="s">
        <v>2383</v>
      </c>
      <c r="F179" s="262"/>
      <c r="G179" s="542"/>
      <c r="H179" s="692"/>
      <c r="I179" s="656"/>
      <c r="J179" s="650"/>
      <c r="K179" s="313"/>
      <c r="L179" s="195"/>
      <c r="M179" s="95"/>
      <c r="N179" s="567"/>
      <c r="O179" s="95"/>
    </row>
    <row r="180" spans="1:15" s="39" customFormat="1" ht="29.25" customHeight="1">
      <c r="A180" s="841" t="s">
        <v>36</v>
      </c>
      <c r="B180" s="105" t="s">
        <v>2381</v>
      </c>
      <c r="C180" s="744" t="s">
        <v>2342</v>
      </c>
      <c r="D180" s="676" t="s">
        <v>1347</v>
      </c>
      <c r="E180" s="277" t="s">
        <v>2380</v>
      </c>
      <c r="F180" s="261"/>
      <c r="G180" s="560"/>
      <c r="H180" s="696"/>
      <c r="I180" s="656"/>
      <c r="J180" s="650"/>
      <c r="K180" s="75"/>
      <c r="L180" s="75"/>
      <c r="M180" s="35"/>
      <c r="N180" s="572"/>
      <c r="O180" s="95"/>
    </row>
    <row r="181" spans="1:15" s="94" customFormat="1" ht="29.25" customHeight="1">
      <c r="A181" s="567" t="s">
        <v>36</v>
      </c>
      <c r="B181" s="119" t="s">
        <v>2262</v>
      </c>
      <c r="C181" s="780" t="s">
        <v>2342</v>
      </c>
      <c r="D181" s="27" t="s">
        <v>15</v>
      </c>
      <c r="E181" s="172" t="s">
        <v>2365</v>
      </c>
      <c r="F181" s="56"/>
      <c r="G181" s="541"/>
      <c r="H181" s="691"/>
      <c r="I181" s="589"/>
      <c r="J181" s="653"/>
      <c r="K181" s="35"/>
      <c r="L181" s="573"/>
      <c r="M181" s="573"/>
      <c r="N181" s="573"/>
      <c r="O181" s="41"/>
    </row>
    <row r="182" spans="1:15" s="24" customFormat="1" ht="33.75" customHeight="1">
      <c r="A182" s="842" t="s">
        <v>2376</v>
      </c>
      <c r="B182" s="35" t="s">
        <v>2372</v>
      </c>
      <c r="C182" s="52" t="s">
        <v>2377</v>
      </c>
      <c r="D182" s="34"/>
      <c r="E182" s="779" t="s">
        <v>2371</v>
      </c>
      <c r="F182" s="56"/>
      <c r="G182" s="543" t="s">
        <v>1403</v>
      </c>
      <c r="H182" s="692"/>
      <c r="I182" s="656"/>
      <c r="J182" s="651"/>
      <c r="K182" s="172" t="s">
        <v>2064</v>
      </c>
      <c r="L182" s="70"/>
      <c r="M182" s="568"/>
      <c r="N182" s="568"/>
      <c r="O182" s="96"/>
    </row>
    <row r="183" spans="1:15" s="76" customFormat="1" ht="33.75" customHeight="1">
      <c r="A183" s="1590" t="s">
        <v>2338</v>
      </c>
      <c r="B183" s="646" t="s">
        <v>2339</v>
      </c>
      <c r="C183" s="1517" t="s">
        <v>2368</v>
      </c>
      <c r="D183" s="380" t="s">
        <v>1063</v>
      </c>
      <c r="E183" s="216" t="s">
        <v>2369</v>
      </c>
      <c r="F183" s="41"/>
      <c r="G183" s="550"/>
      <c r="H183" s="724" t="s">
        <v>2330</v>
      </c>
      <c r="I183" s="658" t="s">
        <v>2323</v>
      </c>
      <c r="J183" s="650"/>
      <c r="K183" s="70" t="s">
        <v>1956</v>
      </c>
      <c r="L183" s="70"/>
      <c r="M183" s="70"/>
      <c r="N183" s="70"/>
      <c r="O183" s="193"/>
    </row>
    <row r="184" spans="1:15" s="76" customFormat="1" ht="36.75" customHeight="1">
      <c r="A184" s="1591"/>
      <c r="B184" s="646" t="s">
        <v>2345</v>
      </c>
      <c r="C184" s="1518"/>
      <c r="D184" s="380" t="s">
        <v>1063</v>
      </c>
      <c r="E184" s="172" t="s">
        <v>2367</v>
      </c>
      <c r="F184" s="56"/>
      <c r="G184" s="542"/>
      <c r="H184" s="692"/>
      <c r="I184" s="656"/>
      <c r="J184" s="650"/>
      <c r="K184" s="70"/>
      <c r="L184" s="70"/>
      <c r="M184" s="70"/>
      <c r="N184" s="70"/>
      <c r="O184" s="193"/>
    </row>
    <row r="185" spans="1:15" s="76" customFormat="1" ht="36.75" customHeight="1">
      <c r="A185" s="1591"/>
      <c r="B185" s="663" t="s">
        <v>2352</v>
      </c>
      <c r="C185" s="1518"/>
      <c r="D185" s="678" t="s">
        <v>1139</v>
      </c>
      <c r="E185" s="277" t="s">
        <v>2353</v>
      </c>
      <c r="F185" s="265"/>
      <c r="G185" s="543" t="s">
        <v>421</v>
      </c>
      <c r="H185" s="692"/>
      <c r="I185" s="656"/>
      <c r="J185" s="650"/>
      <c r="K185" s="70"/>
      <c r="L185" s="70" t="s">
        <v>50</v>
      </c>
      <c r="M185" s="70"/>
      <c r="N185" s="70"/>
      <c r="O185" s="193"/>
    </row>
    <row r="186" spans="1:15" s="76" customFormat="1" ht="37.5" customHeight="1">
      <c r="A186" s="1592"/>
      <c r="B186" s="428" t="s">
        <v>2009</v>
      </c>
      <c r="C186" s="1519"/>
      <c r="D186" s="380" t="s">
        <v>1063</v>
      </c>
      <c r="E186" s="74" t="s">
        <v>2358</v>
      </c>
      <c r="F186" s="56"/>
      <c r="G186" s="543" t="s">
        <v>2355</v>
      </c>
      <c r="H186" s="692"/>
      <c r="I186" s="659" t="s">
        <v>2016</v>
      </c>
      <c r="J186" s="650" t="s">
        <v>1974</v>
      </c>
      <c r="K186" s="70"/>
      <c r="L186" s="70"/>
      <c r="M186" s="70"/>
      <c r="N186" s="70"/>
      <c r="O186" s="193"/>
    </row>
    <row r="187" spans="1:15" s="24" customFormat="1" ht="29.25" customHeight="1">
      <c r="A187" s="573" t="s">
        <v>36</v>
      </c>
      <c r="B187" s="35" t="s">
        <v>1643</v>
      </c>
      <c r="C187" s="170" t="s">
        <v>1489</v>
      </c>
      <c r="D187" s="27" t="s">
        <v>15</v>
      </c>
      <c r="E187" s="41" t="s">
        <v>2351</v>
      </c>
      <c r="F187" s="56"/>
      <c r="G187" s="543" t="s">
        <v>1543</v>
      </c>
      <c r="H187" s="692"/>
      <c r="I187" s="656"/>
      <c r="J187" s="651" t="s">
        <v>1644</v>
      </c>
      <c r="K187" s="41" t="s">
        <v>19</v>
      </c>
      <c r="L187" s="41" t="s">
        <v>1485</v>
      </c>
      <c r="M187" s="568"/>
      <c r="N187" s="568"/>
      <c r="O187" s="96"/>
    </row>
    <row r="188" spans="1:15" s="39" customFormat="1" ht="33.75" customHeight="1">
      <c r="A188" s="573" t="s">
        <v>36</v>
      </c>
      <c r="B188" s="35" t="s">
        <v>2343</v>
      </c>
      <c r="C188" s="52" t="s">
        <v>1090</v>
      </c>
      <c r="D188" s="777" t="s">
        <v>2165</v>
      </c>
      <c r="E188" s="35" t="s">
        <v>2356</v>
      </c>
      <c r="F188" s="111" t="s">
        <v>19</v>
      </c>
      <c r="G188" s="541" t="s">
        <v>1751</v>
      </c>
      <c r="H188" s="691"/>
      <c r="I188" s="35" t="s">
        <v>2217</v>
      </c>
      <c r="J188" s="651"/>
      <c r="K188" s="41"/>
      <c r="L188" s="41" t="s">
        <v>171</v>
      </c>
      <c r="M188" s="41" t="s">
        <v>1384</v>
      </c>
      <c r="N188" s="41" t="s">
        <v>40</v>
      </c>
      <c r="O188" s="95"/>
    </row>
    <row r="189" spans="1:15" s="39" customFormat="1" ht="31.5" customHeight="1">
      <c r="A189" s="836" t="s">
        <v>36</v>
      </c>
      <c r="B189" s="75" t="s">
        <v>2348</v>
      </c>
      <c r="C189" s="776" t="s">
        <v>1999</v>
      </c>
      <c r="D189" s="273" t="s">
        <v>390</v>
      </c>
      <c r="E189" s="195" t="s">
        <v>2354</v>
      </c>
      <c r="F189" s="262"/>
      <c r="G189" s="542"/>
      <c r="H189" s="692"/>
      <c r="I189" s="656"/>
      <c r="J189" s="650"/>
      <c r="K189" s="313"/>
      <c r="L189" s="195"/>
      <c r="M189" s="95"/>
      <c r="N189" s="567"/>
      <c r="O189" s="95"/>
    </row>
    <row r="190" spans="1:15" s="39" customFormat="1" ht="31.5" customHeight="1">
      <c r="A190" s="836" t="s">
        <v>36</v>
      </c>
      <c r="B190" s="75" t="s">
        <v>2344</v>
      </c>
      <c r="C190" s="775" t="s">
        <v>2336</v>
      </c>
      <c r="D190" s="273" t="s">
        <v>940</v>
      </c>
      <c r="E190" s="770" t="s">
        <v>2350</v>
      </c>
      <c r="F190" s="262"/>
      <c r="G190" s="542"/>
      <c r="H190" s="692"/>
      <c r="I190" s="656"/>
      <c r="J190" s="650"/>
      <c r="K190" s="313"/>
      <c r="L190" s="195"/>
      <c r="M190" s="95"/>
      <c r="N190" s="567"/>
      <c r="O190" s="95"/>
    </row>
    <row r="191" spans="1:15" s="39" customFormat="1" ht="29.25" customHeight="1">
      <c r="A191" s="836" t="s">
        <v>34</v>
      </c>
      <c r="B191" s="200" t="s">
        <v>2324</v>
      </c>
      <c r="C191" s="774" t="s">
        <v>2342</v>
      </c>
      <c r="D191" s="273" t="s">
        <v>1927</v>
      </c>
      <c r="E191" s="195" t="s">
        <v>2340</v>
      </c>
      <c r="F191" s="262"/>
      <c r="G191" s="542" t="s">
        <v>2316</v>
      </c>
      <c r="H191" s="692" t="s">
        <v>2341</v>
      </c>
      <c r="I191" s="656" t="s">
        <v>2361</v>
      </c>
      <c r="J191" s="650" t="s">
        <v>1941</v>
      </c>
      <c r="K191" s="313" t="s">
        <v>2001</v>
      </c>
      <c r="L191" s="195" t="s">
        <v>1928</v>
      </c>
      <c r="M191" s="95"/>
      <c r="N191" s="567"/>
      <c r="O191" s="95"/>
    </row>
    <row r="192" spans="1:15" s="39" customFormat="1" ht="33.75" customHeight="1">
      <c r="A192" s="573" t="s">
        <v>36</v>
      </c>
      <c r="B192" s="35" t="s">
        <v>2228</v>
      </c>
      <c r="C192" s="52" t="s">
        <v>2327</v>
      </c>
      <c r="D192" s="773" t="s">
        <v>2165</v>
      </c>
      <c r="E192" s="35" t="s">
        <v>2337</v>
      </c>
      <c r="F192" s="111" t="s">
        <v>19</v>
      </c>
      <c r="G192" s="541" t="s">
        <v>1751</v>
      </c>
      <c r="H192" s="691"/>
      <c r="I192" s="35" t="s">
        <v>2217</v>
      </c>
      <c r="J192" s="651"/>
      <c r="K192" s="41"/>
      <c r="L192" s="41" t="s">
        <v>171</v>
      </c>
      <c r="M192" s="41" t="s">
        <v>1384</v>
      </c>
      <c r="N192" s="41" t="s">
        <v>40</v>
      </c>
      <c r="O192" s="95"/>
    </row>
    <row r="193" spans="1:15" s="39" customFormat="1" ht="29.25" customHeight="1">
      <c r="A193" s="836" t="s">
        <v>36</v>
      </c>
      <c r="B193" s="75" t="s">
        <v>2328</v>
      </c>
      <c r="C193" s="772" t="s">
        <v>1090</v>
      </c>
      <c r="D193" s="273" t="s">
        <v>1347</v>
      </c>
      <c r="E193" s="770" t="s">
        <v>2334</v>
      </c>
      <c r="F193" s="262"/>
      <c r="G193" s="542"/>
      <c r="H193" s="692"/>
      <c r="I193" s="656"/>
      <c r="J193" s="650"/>
      <c r="K193" s="313"/>
      <c r="L193" s="195"/>
      <c r="M193" s="95"/>
      <c r="N193" s="567"/>
      <c r="O193" s="95"/>
    </row>
    <row r="194" spans="1:15" s="39" customFormat="1" ht="29.25" customHeight="1">
      <c r="A194" s="843" t="s">
        <v>41</v>
      </c>
      <c r="B194" s="35" t="s">
        <v>2133</v>
      </c>
      <c r="C194" s="52" t="s">
        <v>1090</v>
      </c>
      <c r="D194" s="27" t="s">
        <v>431</v>
      </c>
      <c r="E194" s="423" t="s">
        <v>2329</v>
      </c>
      <c r="F194" s="56"/>
      <c r="G194" s="542"/>
      <c r="H194" s="692"/>
      <c r="I194" s="656" t="s">
        <v>1979</v>
      </c>
      <c r="J194" s="651" t="s">
        <v>1936</v>
      </c>
      <c r="K194" s="41" t="s">
        <v>19</v>
      </c>
      <c r="L194" s="41"/>
      <c r="M194" s="567"/>
      <c r="N194" s="567"/>
      <c r="O194" s="95"/>
    </row>
    <row r="195" spans="1:15" s="39" customFormat="1" ht="29.25" customHeight="1">
      <c r="A195" s="573" t="s">
        <v>41</v>
      </c>
      <c r="B195" s="35" t="s">
        <v>2315</v>
      </c>
      <c r="C195" s="771" t="s">
        <v>2317</v>
      </c>
      <c r="D195" s="27" t="s">
        <v>15</v>
      </c>
      <c r="E195" s="423" t="s">
        <v>2325</v>
      </c>
      <c r="F195" s="56"/>
      <c r="G195" s="542" t="s">
        <v>2326</v>
      </c>
      <c r="H195" s="692"/>
      <c r="I195" s="656" t="s">
        <v>2298</v>
      </c>
      <c r="J195" s="651" t="s">
        <v>1961</v>
      </c>
      <c r="K195" s="41" t="s">
        <v>19</v>
      </c>
      <c r="L195" s="41" t="s">
        <v>443</v>
      </c>
      <c r="M195" s="567"/>
      <c r="N195" s="567"/>
      <c r="O195" s="95"/>
    </row>
    <row r="196" spans="1:15" s="39" customFormat="1" ht="33" customHeight="1">
      <c r="A196" s="836" t="s">
        <v>36</v>
      </c>
      <c r="B196" s="109" t="s">
        <v>2294</v>
      </c>
      <c r="C196" s="769" t="s">
        <v>1090</v>
      </c>
      <c r="D196" s="676" t="s">
        <v>3</v>
      </c>
      <c r="E196" s="760" t="s">
        <v>2314</v>
      </c>
      <c r="F196" s="262"/>
      <c r="G196" s="542"/>
      <c r="H196" s="692"/>
      <c r="I196" s="656"/>
      <c r="J196" s="650"/>
      <c r="K196" s="313"/>
      <c r="L196" s="195"/>
      <c r="M196" s="95"/>
      <c r="N196" s="567"/>
      <c r="O196" s="95"/>
    </row>
    <row r="197" spans="1:15" s="39" customFormat="1" ht="29.25" customHeight="1">
      <c r="A197" s="840"/>
      <c r="B197" s="105" t="s">
        <v>2280</v>
      </c>
      <c r="C197" s="498"/>
      <c r="D197" s="676" t="s">
        <v>3</v>
      </c>
      <c r="E197" s="277" t="s">
        <v>2296</v>
      </c>
      <c r="F197" s="261"/>
      <c r="G197" s="560" t="s">
        <v>1978</v>
      </c>
      <c r="H197" s="696"/>
      <c r="I197" s="656" t="s">
        <v>2291</v>
      </c>
      <c r="J197" s="650" t="s">
        <v>1960</v>
      </c>
      <c r="K197" s="75"/>
      <c r="L197" s="75"/>
      <c r="M197" s="35"/>
      <c r="N197" s="572"/>
      <c r="O197" s="95"/>
    </row>
    <row r="198" spans="1:15" s="60" customFormat="1" ht="33.75" customHeight="1">
      <c r="A198" s="573" t="s">
        <v>34</v>
      </c>
      <c r="B198" s="35" t="s">
        <v>2237</v>
      </c>
      <c r="C198" s="52" t="s">
        <v>1160</v>
      </c>
      <c r="D198" s="27" t="s">
        <v>15</v>
      </c>
      <c r="E198" s="41" t="s">
        <v>2293</v>
      </c>
      <c r="F198" s="56"/>
      <c r="G198" s="549" t="s">
        <v>1959</v>
      </c>
      <c r="H198" s="692"/>
      <c r="I198" s="656"/>
      <c r="J198" s="651" t="s">
        <v>1958</v>
      </c>
      <c r="K198" s="570" t="s">
        <v>1785</v>
      </c>
      <c r="L198" s="570" t="s">
        <v>625</v>
      </c>
      <c r="M198" s="570" t="s">
        <v>19</v>
      </c>
      <c r="N198" s="570"/>
      <c r="O198" s="271"/>
    </row>
    <row r="199" spans="1:15" s="39" customFormat="1" ht="34.5" customHeight="1">
      <c r="A199" s="836" t="s">
        <v>36</v>
      </c>
      <c r="B199" s="105" t="s">
        <v>2289</v>
      </c>
      <c r="C199" s="759" t="s">
        <v>1090</v>
      </c>
      <c r="D199" s="676" t="s">
        <v>1347</v>
      </c>
      <c r="E199" s="195" t="s">
        <v>2288</v>
      </c>
      <c r="F199" s="262"/>
      <c r="G199" s="542"/>
      <c r="H199" s="692"/>
      <c r="I199" s="656" t="s">
        <v>2284</v>
      </c>
      <c r="J199" s="650"/>
      <c r="K199" s="313"/>
      <c r="L199" s="195"/>
      <c r="M199" s="95"/>
      <c r="N199" s="567"/>
      <c r="O199" s="95"/>
    </row>
    <row r="200" spans="1:15" s="24" customFormat="1" ht="32.25" customHeight="1">
      <c r="A200" s="573" t="s">
        <v>34</v>
      </c>
      <c r="B200" s="75" t="s">
        <v>2227</v>
      </c>
      <c r="C200" s="52" t="s">
        <v>2266</v>
      </c>
      <c r="D200" s="34" t="s">
        <v>15</v>
      </c>
      <c r="E200" s="172" t="s">
        <v>2285</v>
      </c>
      <c r="F200" s="56"/>
      <c r="G200" s="543" t="s">
        <v>1400</v>
      </c>
      <c r="H200" s="692"/>
      <c r="I200" s="656"/>
      <c r="J200" s="651" t="s">
        <v>1921</v>
      </c>
      <c r="K200" s="70" t="s">
        <v>19</v>
      </c>
      <c r="L200" s="70"/>
      <c r="M200" s="568"/>
      <c r="N200" s="568"/>
      <c r="O200" s="96"/>
    </row>
    <row r="201" spans="1:15" s="94" customFormat="1" ht="33.75" customHeight="1">
      <c r="A201" s="567" t="s">
        <v>36</v>
      </c>
      <c r="B201" s="20" t="s">
        <v>2267</v>
      </c>
      <c r="C201" s="758" t="s">
        <v>1090</v>
      </c>
      <c r="D201" s="679" t="s">
        <v>1846</v>
      </c>
      <c r="E201" s="172" t="s">
        <v>2283</v>
      </c>
      <c r="F201" s="56"/>
      <c r="G201" s="541"/>
      <c r="H201" s="691"/>
      <c r="I201" s="589"/>
      <c r="J201" s="653" t="s">
        <v>1913</v>
      </c>
      <c r="K201" s="35"/>
      <c r="L201" s="573"/>
      <c r="M201" s="573"/>
      <c r="N201" s="573"/>
      <c r="O201" s="41"/>
    </row>
    <row r="202" spans="1:15" s="39" customFormat="1" ht="29.25" customHeight="1">
      <c r="A202" s="567" t="s">
        <v>36</v>
      </c>
      <c r="B202" s="198" t="s">
        <v>2223</v>
      </c>
      <c r="C202" s="52" t="s">
        <v>1090</v>
      </c>
      <c r="D202" s="676" t="s">
        <v>1347</v>
      </c>
      <c r="E202" s="195" t="s">
        <v>2279</v>
      </c>
      <c r="F202" s="262"/>
      <c r="G202" s="542"/>
      <c r="H202" s="692"/>
      <c r="I202" s="656"/>
      <c r="J202" s="650"/>
      <c r="K202" s="313"/>
      <c r="L202" s="195"/>
      <c r="M202" s="95"/>
      <c r="N202" s="567"/>
      <c r="O202" s="95"/>
    </row>
    <row r="203" spans="1:15" s="39" customFormat="1" ht="29.25" customHeight="1">
      <c r="A203" s="844" t="s">
        <v>36</v>
      </c>
      <c r="B203" s="18" t="s">
        <v>2274</v>
      </c>
      <c r="C203" s="757"/>
      <c r="D203" s="676" t="s">
        <v>3</v>
      </c>
      <c r="E203" s="277" t="s">
        <v>2281</v>
      </c>
      <c r="F203" s="261"/>
      <c r="G203" s="560"/>
      <c r="H203" s="696"/>
      <c r="I203" s="656"/>
      <c r="J203" s="650"/>
      <c r="K203" s="75"/>
      <c r="L203" s="75"/>
      <c r="M203" s="35"/>
      <c r="N203" s="572"/>
      <c r="O203" s="95"/>
    </row>
    <row r="204" spans="1:15" s="94" customFormat="1" ht="29.25" customHeight="1">
      <c r="A204" s="567" t="s">
        <v>36</v>
      </c>
      <c r="B204" s="119" t="s">
        <v>2260</v>
      </c>
      <c r="C204" s="756" t="s">
        <v>2264</v>
      </c>
      <c r="D204" s="685" t="s">
        <v>2087</v>
      </c>
      <c r="E204" s="172" t="s">
        <v>2277</v>
      </c>
      <c r="F204" s="56"/>
      <c r="G204" s="541"/>
      <c r="H204" s="691"/>
      <c r="I204" s="589"/>
      <c r="J204" s="653"/>
      <c r="K204" s="35"/>
      <c r="L204" s="573"/>
      <c r="M204" s="573"/>
      <c r="N204" s="573"/>
      <c r="O204" s="41"/>
    </row>
    <row r="205" spans="1:15" s="39" customFormat="1" ht="29.25" customHeight="1">
      <c r="A205" s="844" t="s">
        <v>2233</v>
      </c>
      <c r="B205" s="18" t="s">
        <v>2234</v>
      </c>
      <c r="C205" s="756" t="s">
        <v>2235</v>
      </c>
      <c r="D205" s="273" t="s">
        <v>431</v>
      </c>
      <c r="E205" s="277" t="s">
        <v>2276</v>
      </c>
      <c r="F205" s="261"/>
      <c r="G205" s="560"/>
      <c r="H205" s="696"/>
      <c r="I205" s="656"/>
      <c r="J205" s="650"/>
      <c r="K205" s="75"/>
      <c r="L205" s="75"/>
      <c r="M205" s="35"/>
      <c r="N205" s="572"/>
      <c r="O205" s="95"/>
    </row>
    <row r="206" spans="1:15" s="39" customFormat="1" ht="29.25" customHeight="1">
      <c r="A206" s="841" t="s">
        <v>36</v>
      </c>
      <c r="B206" s="18" t="s">
        <v>2251</v>
      </c>
      <c r="C206" s="755" t="s">
        <v>2252</v>
      </c>
      <c r="D206" s="676"/>
      <c r="E206" s="277" t="s">
        <v>2275</v>
      </c>
      <c r="F206" s="261"/>
      <c r="G206" s="560"/>
      <c r="H206" s="696"/>
      <c r="I206" s="656"/>
      <c r="J206" s="650"/>
      <c r="K206" s="75"/>
      <c r="L206" s="75"/>
      <c r="M206" s="35"/>
      <c r="N206" s="572"/>
      <c r="O206" s="95"/>
    </row>
    <row r="207" spans="1:15" s="39" customFormat="1" ht="29.25" customHeight="1">
      <c r="A207" s="844" t="s">
        <v>2271</v>
      </c>
      <c r="B207" s="18" t="s">
        <v>2272</v>
      </c>
      <c r="C207" s="755"/>
      <c r="D207" s="676"/>
      <c r="E207" s="277" t="s">
        <v>2273</v>
      </c>
      <c r="F207" s="261"/>
      <c r="G207" s="560"/>
      <c r="H207" s="696"/>
      <c r="I207" s="656"/>
      <c r="J207" s="650"/>
      <c r="K207" s="75"/>
      <c r="L207" s="75"/>
      <c r="M207" s="35"/>
      <c r="N207" s="572"/>
      <c r="O207" s="95"/>
    </row>
    <row r="208" spans="1:15" s="39" customFormat="1" ht="33" customHeight="1">
      <c r="A208" s="615" t="s">
        <v>1827</v>
      </c>
      <c r="B208" s="637" t="s">
        <v>2142</v>
      </c>
      <c r="C208" s="708" t="s">
        <v>1090</v>
      </c>
      <c r="D208" s="202" t="s">
        <v>431</v>
      </c>
      <c r="E208" s="579" t="s">
        <v>1731</v>
      </c>
      <c r="F208" s="56"/>
      <c r="G208" s="579" t="s">
        <v>2000</v>
      </c>
      <c r="H208" s="693"/>
      <c r="I208" s="589" t="s">
        <v>19</v>
      </c>
      <c r="J208" s="650" t="s">
        <v>1906</v>
      </c>
      <c r="K208" s="41" t="s">
        <v>1319</v>
      </c>
      <c r="L208" s="41" t="s">
        <v>19</v>
      </c>
      <c r="M208" s="567" t="s">
        <v>19</v>
      </c>
      <c r="N208" s="567"/>
      <c r="O208" s="95"/>
    </row>
    <row r="209" spans="1:15" s="24" customFormat="1" ht="29.25" customHeight="1">
      <c r="A209" s="573" t="s">
        <v>34</v>
      </c>
      <c r="B209" s="35" t="s">
        <v>1891</v>
      </c>
      <c r="C209" s="52" t="s">
        <v>1090</v>
      </c>
      <c r="D209" s="27" t="s">
        <v>77</v>
      </c>
      <c r="E209" s="300" t="s">
        <v>2265</v>
      </c>
      <c r="F209" s="56"/>
      <c r="G209" s="542"/>
      <c r="H209" s="692"/>
      <c r="I209" s="656"/>
      <c r="J209" s="651" t="s">
        <v>1890</v>
      </c>
      <c r="K209" s="568" t="s">
        <v>19</v>
      </c>
      <c r="L209" s="568"/>
      <c r="M209" s="568"/>
      <c r="N209" s="568"/>
      <c r="O209" s="96"/>
    </row>
    <row r="210" spans="1:15" s="39" customFormat="1" ht="29.25" customHeight="1">
      <c r="A210" s="836" t="s">
        <v>36</v>
      </c>
      <c r="B210" s="105" t="s">
        <v>2199</v>
      </c>
      <c r="C210" s="690" t="s">
        <v>1090</v>
      </c>
      <c r="D210" s="685" t="s">
        <v>2190</v>
      </c>
      <c r="E210" s="195" t="s">
        <v>2263</v>
      </c>
      <c r="F210" s="262"/>
      <c r="G210" s="542"/>
      <c r="H210" s="692"/>
      <c r="I210" s="656"/>
      <c r="J210" s="650"/>
      <c r="K210" s="313"/>
      <c r="L210" s="195"/>
      <c r="M210" s="95"/>
      <c r="N210" s="567"/>
      <c r="O210" s="95"/>
    </row>
    <row r="211" spans="1:15" s="24" customFormat="1" ht="29.25" customHeight="1">
      <c r="A211" s="844" t="s">
        <v>36</v>
      </c>
      <c r="B211" s="680" t="s">
        <v>2210</v>
      </c>
      <c r="C211" s="738" t="s">
        <v>1090</v>
      </c>
      <c r="D211" s="273" t="s">
        <v>431</v>
      </c>
      <c r="E211" s="172" t="s">
        <v>2256</v>
      </c>
      <c r="F211" s="56"/>
      <c r="G211" s="543"/>
      <c r="H211" s="692"/>
      <c r="I211" s="656"/>
      <c r="J211" s="651"/>
      <c r="K211" s="70"/>
      <c r="L211" s="70"/>
      <c r="M211" s="568"/>
      <c r="N211" s="568"/>
      <c r="O211" s="96"/>
    </row>
    <row r="212" spans="1:15" s="94" customFormat="1" ht="29.25" customHeight="1">
      <c r="A212" s="567" t="s">
        <v>36</v>
      </c>
      <c r="B212" s="116" t="s">
        <v>2072</v>
      </c>
      <c r="C212" s="52" t="s">
        <v>1090</v>
      </c>
      <c r="D212" s="731" t="s">
        <v>571</v>
      </c>
      <c r="E212" s="172" t="s">
        <v>2238</v>
      </c>
      <c r="F212" s="56"/>
      <c r="G212" s="541"/>
      <c r="H212" s="691"/>
      <c r="I212" s="589"/>
      <c r="J212" s="653"/>
      <c r="K212" s="35"/>
      <c r="L212" s="573"/>
      <c r="M212" s="573"/>
      <c r="N212" s="573"/>
      <c r="O212" s="41"/>
    </row>
    <row r="213" spans="1:15" s="24" customFormat="1" ht="29.25" customHeight="1">
      <c r="A213" s="573" t="s">
        <v>36</v>
      </c>
      <c r="B213" s="35" t="s">
        <v>1084</v>
      </c>
      <c r="C213" s="52" t="s">
        <v>1090</v>
      </c>
      <c r="D213" s="27" t="s">
        <v>390</v>
      </c>
      <c r="E213" s="331" t="s">
        <v>2414</v>
      </c>
      <c r="F213" s="56"/>
      <c r="G213" s="542" t="s">
        <v>909</v>
      </c>
      <c r="H213" s="692"/>
      <c r="I213" s="656"/>
      <c r="J213" s="651"/>
      <c r="K213" s="70"/>
      <c r="L213" s="70" t="s">
        <v>137</v>
      </c>
      <c r="M213" s="568"/>
      <c r="N213" s="568"/>
      <c r="O213" s="96"/>
    </row>
    <row r="214" spans="1:15" s="94" customFormat="1" ht="35.25" customHeight="1">
      <c r="A214" s="845"/>
      <c r="B214" s="710" t="s">
        <v>2209</v>
      </c>
      <c r="C214" s="728"/>
      <c r="D214" s="707" t="s">
        <v>77</v>
      </c>
      <c r="E214" s="172" t="s">
        <v>2218</v>
      </c>
      <c r="F214" s="56"/>
      <c r="G214" s="541"/>
      <c r="H214" s="691"/>
      <c r="I214" s="589"/>
      <c r="J214" s="653"/>
      <c r="K214" s="35"/>
      <c r="L214" s="573"/>
      <c r="M214" s="573"/>
      <c r="N214" s="573"/>
      <c r="O214" s="41"/>
    </row>
    <row r="215" spans="1:15" s="426" customFormat="1" ht="29.25" customHeight="1">
      <c r="A215" s="573" t="s">
        <v>34</v>
      </c>
      <c r="B215" s="681" t="s">
        <v>2224</v>
      </c>
      <c r="C215" s="726" t="s">
        <v>2225</v>
      </c>
      <c r="D215" s="27" t="s">
        <v>431</v>
      </c>
      <c r="E215" s="172" t="s">
        <v>2226</v>
      </c>
      <c r="F215" s="56"/>
      <c r="G215" s="541"/>
      <c r="H215" s="691"/>
      <c r="I215" s="589"/>
      <c r="J215" s="654" t="s">
        <v>1872</v>
      </c>
      <c r="K215" s="571" t="s">
        <v>19</v>
      </c>
      <c r="L215" s="571"/>
      <c r="M215" s="571"/>
      <c r="N215" s="571"/>
      <c r="O215" s="425"/>
    </row>
    <row r="216" spans="1:15" s="39" customFormat="1" ht="29.25" customHeight="1">
      <c r="A216" s="844" t="s">
        <v>34</v>
      </c>
      <c r="B216" s="680" t="s">
        <v>2685</v>
      </c>
      <c r="C216" s="723" t="s">
        <v>1090</v>
      </c>
      <c r="D216" s="27" t="s">
        <v>431</v>
      </c>
      <c r="E216" s="481" t="s">
        <v>2684</v>
      </c>
      <c r="F216" s="261"/>
      <c r="G216" s="545"/>
      <c r="H216" s="695"/>
      <c r="I216" s="656" t="s">
        <v>2065</v>
      </c>
      <c r="J216" s="650"/>
      <c r="K216" s="75"/>
      <c r="L216" s="75"/>
      <c r="M216" s="261"/>
      <c r="N216" s="572"/>
      <c r="O216" s="95"/>
    </row>
    <row r="217" spans="1:15" s="39" customFormat="1" ht="32.25" customHeight="1">
      <c r="A217" s="836" t="s">
        <v>36</v>
      </c>
      <c r="B217" s="680" t="s">
        <v>2178</v>
      </c>
      <c r="C217" s="52" t="s">
        <v>1090</v>
      </c>
      <c r="D217" s="676" t="s">
        <v>431</v>
      </c>
      <c r="E217" s="195" t="s">
        <v>2222</v>
      </c>
      <c r="F217" s="262"/>
      <c r="G217" s="542"/>
      <c r="H217" s="692"/>
      <c r="I217" s="656" t="s">
        <v>2177</v>
      </c>
      <c r="J217" s="650"/>
      <c r="K217" s="313"/>
      <c r="L217" s="195"/>
      <c r="M217" s="95"/>
      <c r="N217" s="567"/>
      <c r="O217" s="95"/>
    </row>
    <row r="218" spans="1:15" s="24" customFormat="1" ht="35.25" customHeight="1">
      <c r="A218" s="1593" t="s">
        <v>36</v>
      </c>
      <c r="B218" s="105" t="s">
        <v>2219</v>
      </c>
      <c r="C218" s="1595" t="s">
        <v>1090</v>
      </c>
      <c r="D218" s="722" t="s">
        <v>1347</v>
      </c>
      <c r="E218" s="698" t="s">
        <v>2220</v>
      </c>
      <c r="F218" s="56"/>
      <c r="G218" s="543" t="s">
        <v>1748</v>
      </c>
      <c r="H218" s="692"/>
      <c r="I218" s="656"/>
      <c r="J218" s="651"/>
      <c r="K218" s="41"/>
      <c r="L218" s="41" t="s">
        <v>952</v>
      </c>
      <c r="M218" s="568"/>
      <c r="N218" s="568"/>
      <c r="O218" s="96"/>
    </row>
    <row r="219" spans="1:15" s="39" customFormat="1" ht="32.25" customHeight="1">
      <c r="A219" s="1594"/>
      <c r="B219" s="105" t="s">
        <v>2150</v>
      </c>
      <c r="C219" s="1595"/>
      <c r="D219" s="722" t="s">
        <v>1347</v>
      </c>
      <c r="E219" s="277" t="s">
        <v>2221</v>
      </c>
      <c r="F219" s="261"/>
      <c r="G219" s="586"/>
      <c r="H219" s="694"/>
      <c r="I219" s="656"/>
      <c r="J219" s="650" t="s">
        <v>1962</v>
      </c>
      <c r="K219" s="75"/>
      <c r="L219" s="75"/>
      <c r="M219" s="35"/>
      <c r="N219" s="572"/>
      <c r="O219" s="95"/>
    </row>
    <row r="220" spans="1:15" s="24" customFormat="1" ht="29.25" customHeight="1">
      <c r="A220" s="843" t="s">
        <v>36</v>
      </c>
      <c r="B220" s="18" t="s">
        <v>2185</v>
      </c>
      <c r="C220" s="717" t="s">
        <v>1090</v>
      </c>
      <c r="D220" s="718"/>
      <c r="E220" s="300" t="s">
        <v>2216</v>
      </c>
      <c r="F220" s="266"/>
      <c r="G220" s="543"/>
      <c r="H220" s="692"/>
      <c r="I220" s="656"/>
      <c r="J220" s="651"/>
      <c r="K220" s="568"/>
      <c r="L220" s="568"/>
      <c r="M220" s="568"/>
      <c r="N220" s="568"/>
      <c r="O220" s="96"/>
    </row>
    <row r="221" spans="1:15" s="39" customFormat="1" ht="29.25" customHeight="1">
      <c r="A221" s="573" t="s">
        <v>34</v>
      </c>
      <c r="B221" s="105" t="s">
        <v>1971</v>
      </c>
      <c r="C221" s="711" t="s">
        <v>1090</v>
      </c>
      <c r="D221" s="676" t="s">
        <v>431</v>
      </c>
      <c r="E221" s="277" t="s">
        <v>2212</v>
      </c>
      <c r="F221" s="261"/>
      <c r="G221" s="545"/>
      <c r="H221" s="695"/>
      <c r="I221" s="656"/>
      <c r="J221" s="650" t="s">
        <v>1970</v>
      </c>
      <c r="K221" s="75"/>
      <c r="L221" s="75"/>
      <c r="M221" s="35"/>
      <c r="N221" s="572"/>
      <c r="O221" s="95"/>
    </row>
    <row r="222" spans="1:15" s="24" customFormat="1" ht="29.25" customHeight="1">
      <c r="A222" s="573" t="s">
        <v>41</v>
      </c>
      <c r="B222" s="35" t="s">
        <v>2198</v>
      </c>
      <c r="C222" s="52" t="s">
        <v>2206</v>
      </c>
      <c r="D222" s="27" t="s">
        <v>2165</v>
      </c>
      <c r="E222" s="41" t="s">
        <v>2211</v>
      </c>
      <c r="F222" s="56"/>
      <c r="G222" s="547" t="s">
        <v>2962</v>
      </c>
      <c r="H222" s="692"/>
      <c r="I222" s="656"/>
      <c r="J222" s="651" t="s">
        <v>2628</v>
      </c>
      <c r="K222" s="566" t="s">
        <v>1790</v>
      </c>
      <c r="L222" s="566" t="s">
        <v>19</v>
      </c>
      <c r="M222" s="568"/>
      <c r="N222" s="568"/>
      <c r="O222" s="96"/>
    </row>
    <row r="223" spans="1:15" s="39" customFormat="1" ht="29.25" customHeight="1">
      <c r="A223" s="844" t="s">
        <v>36</v>
      </c>
      <c r="B223" s="105" t="s">
        <v>2200</v>
      </c>
      <c r="C223" s="690" t="s">
        <v>2207</v>
      </c>
      <c r="D223" s="697" t="s">
        <v>390</v>
      </c>
      <c r="E223" s="277" t="s">
        <v>2208</v>
      </c>
      <c r="F223" s="261"/>
      <c r="G223" s="560"/>
      <c r="H223" s="696"/>
      <c r="I223" s="656"/>
      <c r="J223" s="650"/>
      <c r="K223" s="75"/>
      <c r="L223" s="75"/>
      <c r="M223" s="35"/>
      <c r="N223" s="572"/>
      <c r="O223" s="95"/>
    </row>
    <row r="224" spans="1:15" s="24" customFormat="1" ht="34.5" customHeight="1">
      <c r="A224" s="573" t="s">
        <v>41</v>
      </c>
      <c r="B224" s="35" t="s">
        <v>2188</v>
      </c>
      <c r="C224" s="52" t="s">
        <v>1090</v>
      </c>
      <c r="D224" s="27" t="s">
        <v>431</v>
      </c>
      <c r="E224" s="41" t="s">
        <v>2201</v>
      </c>
      <c r="F224" s="56"/>
      <c r="G224" s="543" t="s">
        <v>2186</v>
      </c>
      <c r="H224" s="692"/>
      <c r="I224" s="656" t="s">
        <v>2183</v>
      </c>
      <c r="J224" s="650" t="s">
        <v>2135</v>
      </c>
      <c r="K224" s="74" t="s">
        <v>1710</v>
      </c>
      <c r="L224" s="41" t="s">
        <v>1709</v>
      </c>
      <c r="M224" s="568" t="s">
        <v>953</v>
      </c>
      <c r="N224" s="568" t="s">
        <v>1657</v>
      </c>
      <c r="O224" s="96"/>
    </row>
    <row r="225" spans="1:15" s="28" customFormat="1" ht="31.5" customHeight="1">
      <c r="A225" s="465" t="s">
        <v>41</v>
      </c>
      <c r="B225" s="35" t="s">
        <v>2107</v>
      </c>
      <c r="C225" s="52" t="s">
        <v>1090</v>
      </c>
      <c r="D225" s="153" t="s">
        <v>62</v>
      </c>
      <c r="E225" s="35" t="s">
        <v>2202</v>
      </c>
      <c r="F225" s="261"/>
      <c r="G225" s="543" t="s">
        <v>465</v>
      </c>
      <c r="H225" s="692"/>
      <c r="I225" s="656" t="s">
        <v>2023</v>
      </c>
      <c r="J225" s="652"/>
      <c r="K225" s="257"/>
      <c r="L225" s="257"/>
      <c r="M225" s="569"/>
      <c r="N225" s="569"/>
      <c r="O225" s="240"/>
    </row>
    <row r="226" spans="1:15" s="39" customFormat="1" ht="34.5" customHeight="1">
      <c r="A226" s="846" t="s">
        <v>36</v>
      </c>
      <c r="B226" s="105" t="s">
        <v>2160</v>
      </c>
      <c r="C226" s="670" t="s">
        <v>2187</v>
      </c>
      <c r="D226" s="697" t="s">
        <v>390</v>
      </c>
      <c r="E226" s="195" t="s">
        <v>2189</v>
      </c>
      <c r="F226" s="262"/>
      <c r="G226" s="542"/>
      <c r="H226" s="692"/>
      <c r="I226" s="656"/>
      <c r="J226" s="650"/>
      <c r="K226" s="313"/>
      <c r="L226" s="195"/>
      <c r="M226" s="95"/>
      <c r="N226" s="567"/>
      <c r="O226" s="95"/>
    </row>
    <row r="227" spans="1:15" s="94" customFormat="1" ht="35.25" customHeight="1">
      <c r="A227" s="223"/>
      <c r="B227" s="706" t="s">
        <v>2179</v>
      </c>
      <c r="C227" s="52" t="s">
        <v>1759</v>
      </c>
      <c r="D227" s="707" t="s">
        <v>77</v>
      </c>
      <c r="E227" s="172" t="s">
        <v>2184</v>
      </c>
      <c r="F227" s="56"/>
      <c r="G227" s="541"/>
      <c r="H227" s="691"/>
      <c r="I227" s="589"/>
      <c r="J227" s="653"/>
      <c r="K227" s="35"/>
      <c r="L227" s="573"/>
      <c r="M227" s="573"/>
      <c r="N227" s="573"/>
      <c r="O227" s="41"/>
    </row>
    <row r="228" spans="1:15" s="39" customFormat="1" ht="34.5" customHeight="1">
      <c r="A228" s="846" t="s">
        <v>36</v>
      </c>
      <c r="B228" s="105" t="s">
        <v>2162</v>
      </c>
      <c r="C228" s="704" t="s">
        <v>2171</v>
      </c>
      <c r="D228" s="697"/>
      <c r="E228" s="195" t="s">
        <v>2170</v>
      </c>
      <c r="F228" s="262"/>
      <c r="G228" s="542"/>
      <c r="H228" s="692"/>
      <c r="I228" s="656"/>
      <c r="J228" s="650"/>
      <c r="K228" s="313"/>
      <c r="L228" s="195"/>
      <c r="M228" s="95"/>
      <c r="N228" s="567"/>
      <c r="O228" s="95"/>
    </row>
    <row r="229" spans="1:15" s="24" customFormat="1" ht="29.25" customHeight="1">
      <c r="A229" s="615" t="s">
        <v>1740</v>
      </c>
      <c r="B229" s="203" t="s">
        <v>1954</v>
      </c>
      <c r="C229" s="52" t="s">
        <v>1090</v>
      </c>
      <c r="D229" s="705"/>
      <c r="E229" s="172" t="s">
        <v>2181</v>
      </c>
      <c r="F229" s="56"/>
      <c r="G229" s="548"/>
      <c r="H229" s="691"/>
      <c r="I229" s="589" t="s">
        <v>1910</v>
      </c>
      <c r="J229" s="635" t="s">
        <v>1736</v>
      </c>
      <c r="K229" s="172"/>
      <c r="L229" s="74"/>
      <c r="M229" s="568"/>
      <c r="N229" s="568"/>
      <c r="O229" s="96"/>
    </row>
    <row r="230" spans="1:15" s="94" customFormat="1" ht="29.25" customHeight="1">
      <c r="A230" s="567" t="s">
        <v>36</v>
      </c>
      <c r="B230" s="116" t="s">
        <v>2148</v>
      </c>
      <c r="C230" s="52" t="s">
        <v>2147</v>
      </c>
      <c r="D230" s="27" t="s">
        <v>390</v>
      </c>
      <c r="E230" s="172" t="s">
        <v>2180</v>
      </c>
      <c r="F230" s="56"/>
      <c r="G230" s="541"/>
      <c r="H230" s="691"/>
      <c r="I230" s="589"/>
      <c r="J230" s="653"/>
      <c r="K230" s="35"/>
      <c r="L230" s="573"/>
      <c r="M230" s="573"/>
      <c r="N230" s="573"/>
      <c r="O230" s="41"/>
    </row>
    <row r="231" spans="1:15" s="94" customFormat="1" ht="29.25" customHeight="1">
      <c r="A231" s="567" t="s">
        <v>36</v>
      </c>
      <c r="B231" s="119" t="s">
        <v>2146</v>
      </c>
      <c r="C231" s="52" t="s">
        <v>2159</v>
      </c>
      <c r="D231" s="685" t="s">
        <v>77</v>
      </c>
      <c r="E231" s="172" t="s">
        <v>2161</v>
      </c>
      <c r="F231" s="56"/>
      <c r="G231" s="541"/>
      <c r="H231" s="691"/>
      <c r="I231" s="589"/>
      <c r="J231" s="653"/>
      <c r="K231" s="35"/>
      <c r="L231" s="573"/>
      <c r="M231" s="573"/>
      <c r="N231" s="573"/>
      <c r="O231" s="41"/>
    </row>
    <row r="232" spans="1:15" s="25" customFormat="1" ht="30.75" customHeight="1">
      <c r="A232" s="573" t="s">
        <v>34</v>
      </c>
      <c r="B232" s="20" t="s">
        <v>2174</v>
      </c>
      <c r="C232" s="683" t="s">
        <v>1090</v>
      </c>
      <c r="D232" s="27" t="s">
        <v>431</v>
      </c>
      <c r="E232" s="172" t="s">
        <v>2173</v>
      </c>
      <c r="F232" s="56"/>
      <c r="G232" s="547" t="s">
        <v>2172</v>
      </c>
      <c r="H232" s="692"/>
      <c r="I232" s="656"/>
      <c r="J232" s="651" t="s">
        <v>1775</v>
      </c>
      <c r="K232" s="161" t="s">
        <v>1703</v>
      </c>
      <c r="L232" s="566"/>
      <c r="M232" s="566"/>
      <c r="N232" s="566"/>
      <c r="O232" s="162"/>
    </row>
    <row r="233" spans="1:15" s="24" customFormat="1" ht="29.25" customHeight="1">
      <c r="A233" s="615" t="s">
        <v>1912</v>
      </c>
      <c r="B233" s="205" t="s">
        <v>2168</v>
      </c>
      <c r="C233" s="52" t="s">
        <v>1090</v>
      </c>
      <c r="D233" s="701"/>
      <c r="E233" s="172" t="s">
        <v>2169</v>
      </c>
      <c r="F233" s="56"/>
      <c r="G233" s="548"/>
      <c r="H233" s="691"/>
      <c r="I233" s="575" t="s">
        <v>1911</v>
      </c>
      <c r="J233" s="635" t="s">
        <v>1737</v>
      </c>
      <c r="K233" s="74"/>
      <c r="L233" s="568"/>
      <c r="M233" s="568"/>
      <c r="N233" s="96"/>
    </row>
    <row r="234" spans="1:15" s="24" customFormat="1" ht="29.25" customHeight="1">
      <c r="A234" s="615" t="s">
        <v>1738</v>
      </c>
      <c r="B234" s="205" t="s">
        <v>1955</v>
      </c>
      <c r="C234" s="52" t="s">
        <v>1090</v>
      </c>
      <c r="D234" s="27" t="s">
        <v>431</v>
      </c>
      <c r="E234" s="172" t="s">
        <v>2167</v>
      </c>
      <c r="F234" s="56"/>
      <c r="G234" s="548"/>
      <c r="H234" s="691"/>
      <c r="I234" s="589"/>
      <c r="J234" s="651" t="s">
        <v>1863</v>
      </c>
      <c r="K234" s="41" t="s">
        <v>1747</v>
      </c>
      <c r="L234" s="41" t="s">
        <v>1290</v>
      </c>
      <c r="M234" s="568"/>
      <c r="N234" s="568"/>
      <c r="O234" s="96"/>
    </row>
    <row r="235" spans="1:15" s="24" customFormat="1" ht="29.25" customHeight="1">
      <c r="A235" s="615" t="s">
        <v>1739</v>
      </c>
      <c r="B235" s="205" t="s">
        <v>2082</v>
      </c>
      <c r="C235" s="700" t="s">
        <v>1090</v>
      </c>
      <c r="D235" s="701" t="s">
        <v>44</v>
      </c>
      <c r="E235" s="172" t="s">
        <v>2130</v>
      </c>
      <c r="F235" s="56"/>
      <c r="G235" s="548"/>
      <c r="H235" s="691"/>
      <c r="I235" s="589"/>
      <c r="J235" s="651" t="s">
        <v>1905</v>
      </c>
      <c r="K235" s="41" t="s">
        <v>19</v>
      </c>
      <c r="L235" s="41"/>
      <c r="M235" s="568"/>
      <c r="N235" s="568"/>
      <c r="O235" s="96"/>
    </row>
    <row r="236" spans="1:15" s="94" customFormat="1" ht="29.25" customHeight="1">
      <c r="A236" s="843" t="s">
        <v>36</v>
      </c>
      <c r="B236" s="119" t="s">
        <v>2073</v>
      </c>
      <c r="C236" s="52" t="s">
        <v>2147</v>
      </c>
      <c r="D236" s="702" t="s">
        <v>571</v>
      </c>
      <c r="E236" s="172" t="s">
        <v>2166</v>
      </c>
      <c r="F236" s="56"/>
      <c r="G236" s="541"/>
      <c r="H236" s="691"/>
      <c r="I236" s="589" t="s">
        <v>2141</v>
      </c>
      <c r="J236" s="653" t="s">
        <v>19</v>
      </c>
      <c r="K236" s="35"/>
      <c r="L236" s="573"/>
      <c r="M236" s="573"/>
      <c r="N236" s="573"/>
      <c r="O236" s="41"/>
    </row>
    <row r="237" spans="1:15" s="39" customFormat="1" ht="29.25" customHeight="1">
      <c r="A237" s="844" t="s">
        <v>34</v>
      </c>
      <c r="B237" s="105" t="s">
        <v>2103</v>
      </c>
      <c r="C237" s="700" t="s">
        <v>1090</v>
      </c>
      <c r="D237" s="676" t="s">
        <v>15</v>
      </c>
      <c r="E237" s="277" t="s">
        <v>2164</v>
      </c>
      <c r="F237" s="261"/>
      <c r="G237" s="545" t="s">
        <v>1950</v>
      </c>
      <c r="H237" s="695"/>
      <c r="I237" s="656" t="s">
        <v>2053</v>
      </c>
      <c r="J237" s="635" t="s">
        <v>1951</v>
      </c>
      <c r="K237" s="75"/>
      <c r="L237" s="75"/>
      <c r="M237" s="35"/>
      <c r="N237" s="572"/>
      <c r="O237" s="95"/>
    </row>
    <row r="238" spans="1:15" s="39" customFormat="1" ht="34.5" customHeight="1">
      <c r="A238" s="846" t="s">
        <v>36</v>
      </c>
      <c r="B238" s="18" t="s">
        <v>2149</v>
      </c>
      <c r="C238" s="670" t="s">
        <v>2158</v>
      </c>
      <c r="D238" s="697" t="s">
        <v>390</v>
      </c>
      <c r="E238" s="195" t="s">
        <v>2153</v>
      </c>
      <c r="F238" s="262"/>
      <c r="G238" s="542"/>
      <c r="H238" s="692"/>
      <c r="I238" s="656"/>
      <c r="J238" s="650"/>
      <c r="K238" s="313"/>
      <c r="L238" s="195"/>
      <c r="M238" s="95"/>
      <c r="N238" s="567"/>
      <c r="O238" s="95"/>
    </row>
    <row r="239" spans="1:15" s="39" customFormat="1" ht="29.25" customHeight="1">
      <c r="A239" s="567" t="s">
        <v>36</v>
      </c>
      <c r="B239" s="18" t="s">
        <v>2156</v>
      </c>
      <c r="C239" s="699"/>
      <c r="D239" s="676"/>
      <c r="E239" s="277" t="s">
        <v>2157</v>
      </c>
      <c r="F239" s="261"/>
      <c r="G239" s="545"/>
      <c r="H239" s="695"/>
      <c r="I239" s="656"/>
      <c r="J239" s="587"/>
      <c r="K239" s="75"/>
      <c r="L239" s="75"/>
      <c r="M239" s="35"/>
      <c r="N239" s="572"/>
      <c r="O239" s="95"/>
    </row>
    <row r="240" spans="1:15" s="24" customFormat="1" ht="29.25" customHeight="1">
      <c r="A240" s="847" t="s">
        <v>2137</v>
      </c>
      <c r="B240" s="440" t="s">
        <v>2144</v>
      </c>
      <c r="C240" s="1554" t="s">
        <v>2147</v>
      </c>
      <c r="D240" s="677" t="s">
        <v>2087</v>
      </c>
      <c r="E240" s="456" t="s">
        <v>2154</v>
      </c>
      <c r="F240" s="56"/>
      <c r="G240" s="543" t="s">
        <v>2095</v>
      </c>
      <c r="H240" s="692"/>
      <c r="I240" s="656"/>
      <c r="J240" s="650"/>
      <c r="K240" s="41"/>
      <c r="L240" s="41"/>
      <c r="M240" s="568"/>
      <c r="N240" s="568"/>
      <c r="O240" s="96"/>
    </row>
    <row r="241" spans="1:15" s="24" customFormat="1" ht="29.25" customHeight="1">
      <c r="A241" s="848"/>
      <c r="B241" s="346" t="s">
        <v>2088</v>
      </c>
      <c r="C241" s="1555"/>
      <c r="D241" s="514" t="s">
        <v>77</v>
      </c>
      <c r="E241" s="672" t="s">
        <v>2155</v>
      </c>
      <c r="F241" s="56"/>
      <c r="G241" s="543"/>
      <c r="H241" s="692"/>
      <c r="I241" s="656"/>
      <c r="J241" s="650"/>
      <c r="K241" s="41"/>
      <c r="L241" s="41"/>
      <c r="M241" s="568"/>
      <c r="N241" s="568"/>
      <c r="O241" s="96"/>
    </row>
    <row r="242" spans="1:15" s="24" customFormat="1" ht="29.25" customHeight="1">
      <c r="A242" s="848"/>
      <c r="B242" s="466" t="s">
        <v>2089</v>
      </c>
      <c r="C242" s="1555"/>
      <c r="D242" s="677" t="s">
        <v>2087</v>
      </c>
      <c r="E242" s="534"/>
      <c r="F242" s="56"/>
      <c r="G242" s="543"/>
      <c r="H242" s="692"/>
      <c r="I242" s="656"/>
      <c r="J242" s="650"/>
      <c r="K242" s="41"/>
      <c r="L242" s="41"/>
      <c r="M242" s="568"/>
      <c r="N242" s="568"/>
      <c r="O242" s="96"/>
    </row>
    <row r="243" spans="1:15" s="24" customFormat="1" ht="29.25" customHeight="1">
      <c r="A243" s="848"/>
      <c r="B243" s="346" t="s">
        <v>2140</v>
      </c>
      <c r="C243" s="1555"/>
      <c r="D243" s="677" t="s">
        <v>77</v>
      </c>
      <c r="E243" s="534"/>
      <c r="F243" s="56"/>
      <c r="G243" s="543"/>
      <c r="H243" s="692"/>
      <c r="I243" s="656"/>
      <c r="J243" s="650"/>
      <c r="K243" s="41"/>
      <c r="L243" s="41"/>
      <c r="M243" s="568"/>
      <c r="N243" s="568"/>
      <c r="O243" s="96"/>
    </row>
    <row r="244" spans="1:15" s="39" customFormat="1" ht="29.25" customHeight="1">
      <c r="A244" s="849"/>
      <c r="B244" s="346" t="s">
        <v>2090</v>
      </c>
      <c r="C244" s="1556"/>
      <c r="D244" s="514" t="s">
        <v>77</v>
      </c>
      <c r="E244" s="535"/>
      <c r="F244" s="261"/>
      <c r="G244" s="545"/>
      <c r="H244" s="695"/>
      <c r="I244" s="656"/>
      <c r="J244" s="651"/>
      <c r="K244" s="294"/>
      <c r="L244" s="294" t="s">
        <v>1214</v>
      </c>
      <c r="M244" s="567"/>
      <c r="N244" s="567"/>
      <c r="O244" s="95"/>
    </row>
    <row r="245" spans="1:15" s="39" customFormat="1" ht="34.5" customHeight="1">
      <c r="A245" s="836" t="s">
        <v>36</v>
      </c>
      <c r="B245" s="105" t="s">
        <v>2123</v>
      </c>
      <c r="C245" s="671" t="s">
        <v>1090</v>
      </c>
      <c r="D245" s="676"/>
      <c r="E245" s="195" t="s">
        <v>2139</v>
      </c>
      <c r="F245" s="262"/>
      <c r="G245" s="542"/>
      <c r="H245" s="656"/>
      <c r="I245" s="650"/>
      <c r="J245" s="313"/>
      <c r="K245" s="195"/>
      <c r="L245" s="95"/>
      <c r="M245" s="567"/>
      <c r="N245" s="95"/>
    </row>
    <row r="246" spans="1:15" s="25" customFormat="1" ht="30.75" customHeight="1">
      <c r="A246" s="836" t="s">
        <v>36</v>
      </c>
      <c r="B246" s="578" t="s">
        <v>2131</v>
      </c>
      <c r="C246" s="683" t="s">
        <v>1090</v>
      </c>
      <c r="D246" s="27"/>
      <c r="E246" s="41" t="s">
        <v>2138</v>
      </c>
      <c r="F246" s="56"/>
      <c r="G246" s="547"/>
      <c r="H246" s="656"/>
      <c r="I246" s="651"/>
      <c r="J246" s="161"/>
      <c r="K246" s="566"/>
      <c r="L246" s="566"/>
      <c r="M246" s="566"/>
      <c r="N246" s="162"/>
    </row>
    <row r="247" spans="1:15" s="39" customFormat="1" ht="29.25" customHeight="1">
      <c r="A247" s="573" t="s">
        <v>34</v>
      </c>
      <c r="B247" s="105" t="s">
        <v>1982</v>
      </c>
      <c r="C247" s="669" t="s">
        <v>1090</v>
      </c>
      <c r="D247" s="676" t="s">
        <v>431</v>
      </c>
      <c r="E247" s="277" t="s">
        <v>2136</v>
      </c>
      <c r="F247" s="261"/>
      <c r="G247" s="545"/>
      <c r="H247" s="656" t="s">
        <v>2091</v>
      </c>
      <c r="I247" s="650" t="s">
        <v>1722</v>
      </c>
      <c r="J247" s="75"/>
      <c r="K247" s="75"/>
      <c r="L247" s="35"/>
      <c r="M247" s="572"/>
      <c r="N247" s="95"/>
    </row>
    <row r="248" spans="1:15" s="39" customFormat="1" ht="29.25" customHeight="1">
      <c r="A248" s="840" t="s">
        <v>36</v>
      </c>
      <c r="B248" s="108" t="s">
        <v>2128</v>
      </c>
      <c r="C248" s="671" t="s">
        <v>1090</v>
      </c>
      <c r="D248" s="689" t="s">
        <v>77</v>
      </c>
      <c r="E248" s="109" t="s">
        <v>2134</v>
      </c>
      <c r="F248" s="261"/>
      <c r="G248" s="545"/>
      <c r="H248" s="656"/>
      <c r="I248" s="650"/>
      <c r="J248" s="75"/>
      <c r="K248" s="75"/>
      <c r="L248" s="35"/>
      <c r="M248" s="572"/>
      <c r="N248" s="95"/>
    </row>
    <row r="249" spans="1:15" s="39" customFormat="1" ht="34.5" customHeight="1">
      <c r="A249" s="836" t="s">
        <v>36</v>
      </c>
      <c r="B249" s="18" t="s">
        <v>2111</v>
      </c>
      <c r="C249" s="52" t="s">
        <v>1090</v>
      </c>
      <c r="D249" s="676" t="s">
        <v>1347</v>
      </c>
      <c r="E249" s="195" t="s">
        <v>2132</v>
      </c>
      <c r="F249" s="262"/>
      <c r="G249" s="542"/>
      <c r="H249" s="656"/>
      <c r="I249" s="650"/>
      <c r="J249" s="313"/>
      <c r="K249" s="195"/>
      <c r="L249" s="95"/>
      <c r="M249" s="567"/>
      <c r="N249" s="95"/>
    </row>
    <row r="250" spans="1:15" s="24" customFormat="1" ht="29.25" customHeight="1">
      <c r="A250" s="615" t="s">
        <v>1739</v>
      </c>
      <c r="B250" s="205" t="s">
        <v>2082</v>
      </c>
      <c r="C250" s="669" t="s">
        <v>2083</v>
      </c>
      <c r="D250" s="688" t="s">
        <v>2086</v>
      </c>
      <c r="E250" s="172" t="s">
        <v>2130</v>
      </c>
      <c r="F250" s="56"/>
      <c r="G250" s="548"/>
      <c r="H250" s="589"/>
      <c r="I250" s="651" t="s">
        <v>1905</v>
      </c>
      <c r="J250" s="41" t="s">
        <v>1695</v>
      </c>
      <c r="K250" s="41"/>
      <c r="L250" s="568"/>
      <c r="M250" s="568"/>
      <c r="N250" s="96"/>
    </row>
    <row r="251" spans="1:15" s="39" customFormat="1" ht="29.25" customHeight="1">
      <c r="A251" s="840" t="s">
        <v>36</v>
      </c>
      <c r="B251" s="682" t="s">
        <v>2112</v>
      </c>
      <c r="C251" s="671" t="s">
        <v>2122</v>
      </c>
      <c r="D251" s="687" t="s">
        <v>390</v>
      </c>
      <c r="E251" s="109" t="s">
        <v>2129</v>
      </c>
      <c r="F251" s="261"/>
      <c r="G251" s="545"/>
      <c r="H251" s="656" t="s">
        <v>1977</v>
      </c>
      <c r="I251" s="650" t="s">
        <v>1742</v>
      </c>
      <c r="J251" s="75"/>
      <c r="K251" s="75"/>
      <c r="L251" s="35"/>
      <c r="M251" s="572"/>
      <c r="N251" s="95"/>
    </row>
    <row r="252" spans="1:15" s="39" customFormat="1" ht="29.25" customHeight="1">
      <c r="A252" s="840" t="s">
        <v>36</v>
      </c>
      <c r="B252" s="682" t="s">
        <v>2124</v>
      </c>
      <c r="C252" s="671" t="s">
        <v>2125</v>
      </c>
      <c r="D252" s="687" t="s">
        <v>2127</v>
      </c>
      <c r="E252" s="109" t="s">
        <v>2126</v>
      </c>
      <c r="F252" s="261"/>
      <c r="G252" s="545"/>
      <c r="H252" s="656"/>
      <c r="I252" s="650"/>
      <c r="J252" s="75"/>
      <c r="K252" s="75"/>
      <c r="L252" s="35"/>
      <c r="M252" s="572"/>
      <c r="N252" s="95"/>
    </row>
    <row r="253" spans="1:15" s="94" customFormat="1" ht="30.75" customHeight="1">
      <c r="A253" s="843" t="s">
        <v>36</v>
      </c>
      <c r="B253" s="684" t="s">
        <v>2119</v>
      </c>
      <c r="C253" s="52" t="s">
        <v>2096</v>
      </c>
      <c r="D253" s="676" t="s">
        <v>1347</v>
      </c>
      <c r="E253" s="172" t="s">
        <v>2121</v>
      </c>
      <c r="F253" s="56"/>
      <c r="G253" s="541"/>
      <c r="H253" s="589" t="s">
        <v>2098</v>
      </c>
      <c r="I253" s="653"/>
      <c r="J253" s="35"/>
      <c r="K253" s="573"/>
      <c r="L253" s="573"/>
      <c r="M253" s="573"/>
      <c r="N253" s="41"/>
    </row>
    <row r="254" spans="1:15" s="94" customFormat="1" ht="33.75" customHeight="1">
      <c r="A254" s="843" t="s">
        <v>36</v>
      </c>
      <c r="B254" s="686" t="s">
        <v>2118</v>
      </c>
      <c r="C254" s="669"/>
      <c r="D254" s="679"/>
      <c r="E254" s="172" t="s">
        <v>2120</v>
      </c>
      <c r="F254" s="56"/>
      <c r="G254" s="541"/>
      <c r="H254" s="589"/>
      <c r="I254" s="653"/>
      <c r="J254" s="35"/>
      <c r="K254" s="573"/>
      <c r="L254" s="573"/>
      <c r="M254" s="573"/>
      <c r="N254" s="41"/>
    </row>
    <row r="255" spans="1:15" s="39" customFormat="1" ht="34.5" customHeight="1">
      <c r="A255" s="836" t="s">
        <v>36</v>
      </c>
      <c r="B255" s="18" t="s">
        <v>2113</v>
      </c>
      <c r="C255" s="52" t="s">
        <v>2110</v>
      </c>
      <c r="D255" s="676"/>
      <c r="E255" s="300" t="s">
        <v>2117</v>
      </c>
      <c r="F255" s="262"/>
      <c r="G255" s="542"/>
      <c r="H255" s="656"/>
      <c r="I255" s="650"/>
      <c r="J255" s="313"/>
      <c r="K255" s="195"/>
      <c r="L255" s="95"/>
      <c r="M255" s="567"/>
      <c r="N255" s="95"/>
    </row>
    <row r="256" spans="1:15" s="39" customFormat="1" ht="29.25" customHeight="1">
      <c r="A256" s="567" t="s">
        <v>36</v>
      </c>
      <c r="B256" s="105" t="s">
        <v>2115</v>
      </c>
      <c r="C256" s="669" t="s">
        <v>1090</v>
      </c>
      <c r="D256" s="27" t="s">
        <v>44</v>
      </c>
      <c r="E256" s="277" t="s">
        <v>2116</v>
      </c>
      <c r="F256" s="261"/>
      <c r="G256" s="545"/>
      <c r="H256" s="656"/>
      <c r="I256" s="587" t="s">
        <v>1934</v>
      </c>
      <c r="J256" s="75"/>
      <c r="K256" s="75"/>
      <c r="L256" s="35"/>
      <c r="M256" s="572"/>
      <c r="N256" s="95"/>
    </row>
    <row r="257" spans="1:14" s="39" customFormat="1" ht="34.5" customHeight="1">
      <c r="A257" s="836" t="s">
        <v>36</v>
      </c>
      <c r="B257" s="18" t="s">
        <v>2108</v>
      </c>
      <c r="C257" s="52" t="s">
        <v>2110</v>
      </c>
      <c r="D257" s="555"/>
      <c r="E257" s="195" t="s">
        <v>2114</v>
      </c>
      <c r="F257" s="262"/>
      <c r="G257" s="542"/>
      <c r="H257" s="656"/>
      <c r="I257" s="650"/>
      <c r="J257" s="313"/>
      <c r="K257" s="195"/>
      <c r="L257" s="95"/>
      <c r="M257" s="567"/>
      <c r="N257" s="95"/>
    </row>
    <row r="258" spans="1:14" s="24" customFormat="1" ht="29.25" customHeight="1">
      <c r="A258" s="573" t="s">
        <v>34</v>
      </c>
      <c r="B258" s="561" t="s">
        <v>1965</v>
      </c>
      <c r="C258" s="52" t="s">
        <v>1090</v>
      </c>
      <c r="D258" s="34" t="s">
        <v>15</v>
      </c>
      <c r="E258" s="41" t="s">
        <v>2106</v>
      </c>
      <c r="F258" s="56"/>
      <c r="G258" s="543" t="s">
        <v>1676</v>
      </c>
      <c r="H258" s="656"/>
      <c r="I258" s="651"/>
      <c r="J258" s="568"/>
      <c r="K258" s="568"/>
      <c r="L258" s="568"/>
      <c r="M258" s="568"/>
      <c r="N258" s="96"/>
    </row>
    <row r="259" spans="1:14" s="94" customFormat="1" ht="29.25" customHeight="1">
      <c r="A259" s="573" t="s">
        <v>34</v>
      </c>
      <c r="B259" s="26" t="s">
        <v>2055</v>
      </c>
      <c r="C259" s="52" t="s">
        <v>1090</v>
      </c>
      <c r="D259" s="27" t="s">
        <v>431</v>
      </c>
      <c r="E259" s="172" t="s">
        <v>2100</v>
      </c>
      <c r="F259" s="56"/>
      <c r="G259" s="541" t="s">
        <v>2101</v>
      </c>
      <c r="H259" s="589" t="s">
        <v>2056</v>
      </c>
      <c r="I259" s="653" t="s">
        <v>1612</v>
      </c>
      <c r="J259" s="35"/>
      <c r="K259" s="573"/>
      <c r="L259" s="573"/>
      <c r="M259" s="573"/>
      <c r="N259" s="41"/>
    </row>
    <row r="260" spans="1:14" s="39" customFormat="1" ht="29.25" customHeight="1">
      <c r="A260" s="841" t="s">
        <v>36</v>
      </c>
      <c r="B260" s="105" t="s">
        <v>2097</v>
      </c>
      <c r="C260" s="669" t="s">
        <v>2081</v>
      </c>
      <c r="D260" s="552" t="s">
        <v>15</v>
      </c>
      <c r="E260" s="35" t="s">
        <v>2099</v>
      </c>
      <c r="F260" s="261"/>
      <c r="G260" s="545"/>
      <c r="H260" s="656"/>
      <c r="I260" s="650"/>
      <c r="J260" s="75"/>
      <c r="K260" s="75"/>
      <c r="L260" s="35"/>
      <c r="M260" s="572"/>
      <c r="N260" s="95"/>
    </row>
    <row r="261" spans="1:14" s="39" customFormat="1" ht="29.25" customHeight="1">
      <c r="A261" s="836" t="s">
        <v>41</v>
      </c>
      <c r="B261" s="507" t="s">
        <v>2093</v>
      </c>
      <c r="C261" s="52" t="s">
        <v>1090</v>
      </c>
      <c r="D261" s="522" t="s">
        <v>431</v>
      </c>
      <c r="E261" s="195" t="s">
        <v>2092</v>
      </c>
      <c r="F261" s="262"/>
      <c r="G261" s="542"/>
      <c r="H261" s="656" t="s">
        <v>2010</v>
      </c>
      <c r="I261" s="650" t="s">
        <v>1941</v>
      </c>
      <c r="J261" s="313" t="s">
        <v>2001</v>
      </c>
      <c r="K261" s="195" t="s">
        <v>1928</v>
      </c>
      <c r="L261" s="95"/>
      <c r="M261" s="567"/>
      <c r="N261" s="95"/>
    </row>
    <row r="262" spans="1:14" s="24" customFormat="1" ht="34.5" customHeight="1">
      <c r="A262" s="573" t="s">
        <v>34</v>
      </c>
      <c r="B262" s="35" t="s">
        <v>2075</v>
      </c>
      <c r="C262" s="52" t="s">
        <v>2074</v>
      </c>
      <c r="D262" s="33" t="s">
        <v>431</v>
      </c>
      <c r="E262" s="41" t="s">
        <v>2084</v>
      </c>
      <c r="F262" s="266"/>
      <c r="G262" s="543" t="s">
        <v>1552</v>
      </c>
      <c r="H262" s="656"/>
      <c r="I262" s="655" t="s">
        <v>2071</v>
      </c>
      <c r="J262" s="568" t="s">
        <v>2070</v>
      </c>
      <c r="K262" s="568"/>
      <c r="L262" s="568"/>
      <c r="M262" s="568"/>
      <c r="N262" s="96"/>
    </row>
    <row r="263" spans="1:14" s="39" customFormat="1" ht="34.5" customHeight="1">
      <c r="A263" s="836" t="s">
        <v>36</v>
      </c>
      <c r="B263" s="105" t="s">
        <v>2068</v>
      </c>
      <c r="C263" s="630" t="s">
        <v>1090</v>
      </c>
      <c r="D263" s="555" t="s">
        <v>77</v>
      </c>
      <c r="E263" s="300" t="s">
        <v>2080</v>
      </c>
      <c r="F263" s="262"/>
      <c r="G263" s="542"/>
      <c r="H263" s="656" t="s">
        <v>2063</v>
      </c>
      <c r="I263" s="650"/>
      <c r="J263" s="313"/>
      <c r="K263" s="195"/>
      <c r="L263" s="94"/>
      <c r="M263" s="567"/>
      <c r="N263" s="95"/>
    </row>
    <row r="264" spans="1:14" s="39" customFormat="1" ht="33.75" customHeight="1">
      <c r="A264" s="836" t="s">
        <v>36</v>
      </c>
      <c r="B264" s="294" t="s">
        <v>2076</v>
      </c>
      <c r="C264" s="628" t="s">
        <v>1090</v>
      </c>
      <c r="D264" s="555" t="s">
        <v>1347</v>
      </c>
      <c r="E264" s="195" t="s">
        <v>2322</v>
      </c>
      <c r="F264" s="262"/>
      <c r="G264" s="542"/>
      <c r="H264" s="656" t="s">
        <v>2077</v>
      </c>
      <c r="I264" s="650"/>
      <c r="J264" s="313"/>
      <c r="K264" s="195"/>
      <c r="L264" s="95"/>
      <c r="M264" s="567"/>
      <c r="N264" s="95"/>
    </row>
    <row r="265" spans="1:14" s="94" customFormat="1" ht="33.75" customHeight="1">
      <c r="A265" s="843" t="s">
        <v>36</v>
      </c>
      <c r="B265" s="119" t="s">
        <v>2078</v>
      </c>
      <c r="C265" s="630"/>
      <c r="D265" s="577"/>
      <c r="E265" s="172" t="s">
        <v>2079</v>
      </c>
      <c r="F265" s="56"/>
      <c r="G265" s="666"/>
      <c r="H265" s="667"/>
      <c r="I265" s="653"/>
      <c r="J265" s="35"/>
      <c r="K265" s="573"/>
      <c r="L265" s="573"/>
      <c r="M265" s="573"/>
      <c r="N265" s="41"/>
    </row>
    <row r="266" spans="1:14" s="39" customFormat="1" ht="33.75" customHeight="1">
      <c r="A266" s="836" t="s">
        <v>36</v>
      </c>
      <c r="B266" s="105" t="s">
        <v>2067</v>
      </c>
      <c r="C266" s="499" t="s">
        <v>2060</v>
      </c>
      <c r="D266" s="555" t="s">
        <v>77</v>
      </c>
      <c r="E266" s="171" t="s">
        <v>2059</v>
      </c>
      <c r="F266" s="261"/>
      <c r="G266" s="545"/>
      <c r="H266" s="656"/>
      <c r="I266" s="650"/>
      <c r="J266" s="75"/>
      <c r="K266" s="75"/>
      <c r="L266" s="35"/>
      <c r="M266" s="572"/>
      <c r="N266" s="95"/>
    </row>
    <row r="267" spans="1:14" s="39" customFormat="1" ht="33.75" customHeight="1">
      <c r="A267" s="850" t="s">
        <v>36</v>
      </c>
      <c r="B267" s="558" t="s">
        <v>1659</v>
      </c>
      <c r="C267" s="629" t="s">
        <v>1090</v>
      </c>
      <c r="D267" s="153" t="s">
        <v>571</v>
      </c>
      <c r="E267" s="277" t="s">
        <v>2062</v>
      </c>
      <c r="F267" s="261"/>
      <c r="G267" s="545" t="s">
        <v>1768</v>
      </c>
      <c r="H267" s="657" t="s">
        <v>2054</v>
      </c>
      <c r="I267" s="650" t="s">
        <v>2043</v>
      </c>
      <c r="J267" s="35" t="s">
        <v>19</v>
      </c>
      <c r="K267" s="35"/>
      <c r="L267" s="567"/>
      <c r="M267" s="572"/>
      <c r="N267" s="95"/>
    </row>
    <row r="268" spans="1:14" s="39" customFormat="1" ht="31.5" customHeight="1">
      <c r="A268" s="844" t="s">
        <v>36</v>
      </c>
      <c r="B268" s="105" t="s">
        <v>1887</v>
      </c>
      <c r="C268" s="629" t="s">
        <v>2058</v>
      </c>
      <c r="D268" s="555" t="s">
        <v>15</v>
      </c>
      <c r="E268" s="481" t="s">
        <v>1731</v>
      </c>
      <c r="F268" s="261"/>
      <c r="G268" s="545"/>
      <c r="H268" s="656"/>
      <c r="I268" s="650" t="s">
        <v>2066</v>
      </c>
      <c r="J268" s="75"/>
      <c r="K268" s="75"/>
      <c r="L268" s="261"/>
      <c r="M268" s="572"/>
      <c r="N268" s="95"/>
    </row>
    <row r="269" spans="1:14" s="24" customFormat="1" ht="31.5" customHeight="1">
      <c r="A269" s="573" t="s">
        <v>36</v>
      </c>
      <c r="B269" s="105" t="s">
        <v>2051</v>
      </c>
      <c r="C269" s="630" t="s">
        <v>1090</v>
      </c>
      <c r="D269" s="153" t="s">
        <v>390</v>
      </c>
      <c r="E269" s="195" t="s">
        <v>2061</v>
      </c>
      <c r="F269" s="262"/>
      <c r="G269" s="543" t="s">
        <v>1729</v>
      </c>
      <c r="H269" s="656" t="s">
        <v>2048</v>
      </c>
      <c r="I269" s="651" t="s">
        <v>1967</v>
      </c>
      <c r="J269" s="568" t="s">
        <v>19</v>
      </c>
      <c r="K269" s="568" t="s">
        <v>19</v>
      </c>
      <c r="L269" s="568" t="s">
        <v>1717</v>
      </c>
      <c r="M269" s="568" t="s">
        <v>19</v>
      </c>
      <c r="N269" s="96"/>
    </row>
    <row r="270" spans="1:14" s="24" customFormat="1" ht="31.5" customHeight="1">
      <c r="A270" s="851" t="s">
        <v>34</v>
      </c>
      <c r="B270" s="647" t="s">
        <v>2029</v>
      </c>
      <c r="C270" s="499" t="s">
        <v>2032</v>
      </c>
      <c r="D270" s="95" t="s">
        <v>431</v>
      </c>
      <c r="E270" s="533" t="s">
        <v>2057</v>
      </c>
      <c r="F270" s="262"/>
      <c r="G270" s="548"/>
      <c r="H270" s="589" t="s">
        <v>2037</v>
      </c>
      <c r="I270" s="651" t="s">
        <v>1876</v>
      </c>
      <c r="J270" s="41" t="s">
        <v>19</v>
      </c>
      <c r="K270" s="41"/>
      <c r="L270" s="568"/>
      <c r="M270" s="568"/>
      <c r="N270" s="96"/>
    </row>
    <row r="271" spans="1:14" s="39" customFormat="1" ht="33.75" customHeight="1">
      <c r="A271" s="844" t="s">
        <v>34</v>
      </c>
      <c r="B271" s="105" t="s">
        <v>2035</v>
      </c>
      <c r="C271" s="629" t="s">
        <v>1090</v>
      </c>
      <c r="D271" s="555"/>
      <c r="E271" s="277" t="s">
        <v>1731</v>
      </c>
      <c r="F271" s="261"/>
      <c r="G271" s="545"/>
      <c r="H271" s="656" t="s">
        <v>2052</v>
      </c>
      <c r="I271" s="650"/>
      <c r="J271" s="75"/>
      <c r="K271" s="75"/>
      <c r="L271" s="35"/>
      <c r="M271" s="572"/>
      <c r="N271" s="95"/>
    </row>
    <row r="272" spans="1:14" s="24" customFormat="1" ht="31.5" customHeight="1">
      <c r="A272" s="843" t="s">
        <v>36</v>
      </c>
      <c r="B272" s="105" t="s">
        <v>1532</v>
      </c>
      <c r="C272" s="454" t="s">
        <v>1534</v>
      </c>
      <c r="D272" s="552"/>
      <c r="E272" s="172" t="s">
        <v>2050</v>
      </c>
      <c r="F272" s="266"/>
      <c r="G272" s="543"/>
      <c r="H272" s="656"/>
      <c r="I272" s="651" t="s">
        <v>1822</v>
      </c>
      <c r="J272" s="568"/>
      <c r="K272" s="568"/>
      <c r="L272" s="568"/>
      <c r="M272" s="568"/>
      <c r="N272" s="96"/>
    </row>
    <row r="273" spans="1:14" s="39" customFormat="1" ht="34.5" customHeight="1">
      <c r="A273" s="836" t="s">
        <v>36</v>
      </c>
      <c r="B273" s="665" t="s">
        <v>2038</v>
      </c>
      <c r="C273" s="490" t="s">
        <v>2032</v>
      </c>
      <c r="D273" s="555" t="s">
        <v>1347</v>
      </c>
      <c r="E273" s="195" t="s">
        <v>2094</v>
      </c>
      <c r="F273" s="262"/>
      <c r="G273" s="542"/>
      <c r="H273" s="656" t="s">
        <v>2039</v>
      </c>
      <c r="I273" s="650"/>
      <c r="J273" s="313"/>
      <c r="K273" s="195"/>
      <c r="L273" s="95"/>
      <c r="M273" s="567"/>
      <c r="N273" s="95"/>
    </row>
    <row r="274" spans="1:14" s="39" customFormat="1" ht="33.75" customHeight="1">
      <c r="A274" s="844" t="s">
        <v>36</v>
      </c>
      <c r="B274" s="18" t="s">
        <v>1995</v>
      </c>
      <c r="C274" s="486" t="s">
        <v>2032</v>
      </c>
      <c r="D274" s="555" t="s">
        <v>431</v>
      </c>
      <c r="E274" s="277" t="s">
        <v>2049</v>
      </c>
      <c r="F274" s="261"/>
      <c r="G274" s="545"/>
      <c r="H274" s="656" t="s">
        <v>2024</v>
      </c>
      <c r="I274" s="650" t="s">
        <v>1929</v>
      </c>
      <c r="J274" s="75"/>
      <c r="K274" s="75"/>
      <c r="L274" s="35"/>
      <c r="M274" s="572"/>
      <c r="N274" s="95"/>
    </row>
    <row r="275" spans="1:14" s="39" customFormat="1" ht="31.5" customHeight="1">
      <c r="A275" s="845"/>
      <c r="B275" s="75" t="s">
        <v>2033</v>
      </c>
      <c r="C275" s="486" t="s">
        <v>2030</v>
      </c>
      <c r="D275" s="522" t="s">
        <v>77</v>
      </c>
      <c r="E275" s="172" t="s">
        <v>2044</v>
      </c>
      <c r="F275" s="56"/>
      <c r="G275" s="542" t="s">
        <v>2045</v>
      </c>
      <c r="H275" s="656" t="s">
        <v>2036</v>
      </c>
      <c r="I275" s="651" t="s">
        <v>1903</v>
      </c>
      <c r="J275" s="172"/>
      <c r="K275" s="172" t="s">
        <v>965</v>
      </c>
      <c r="L275" s="567"/>
      <c r="M275" s="567"/>
      <c r="N275" s="95"/>
    </row>
    <row r="276" spans="1:14" s="39" customFormat="1" ht="33.75" customHeight="1">
      <c r="A276" s="850" t="s">
        <v>36</v>
      </c>
      <c r="B276" s="105" t="s">
        <v>1793</v>
      </c>
      <c r="C276" s="629" t="s">
        <v>1090</v>
      </c>
      <c r="D276" s="555"/>
      <c r="E276" s="277" t="s">
        <v>2042</v>
      </c>
      <c r="F276" s="261"/>
      <c r="G276" s="545"/>
      <c r="H276" s="657" t="s">
        <v>2041</v>
      </c>
      <c r="I276" s="650" t="s">
        <v>1888</v>
      </c>
      <c r="J276" s="35"/>
      <c r="K276" s="35"/>
      <c r="L276" s="567"/>
      <c r="M276" s="572"/>
      <c r="N276" s="95"/>
    </row>
    <row r="277" spans="1:14" s="39" customFormat="1" ht="31.5" customHeight="1">
      <c r="A277" s="844" t="s">
        <v>36</v>
      </c>
      <c r="B277" s="105" t="s">
        <v>1873</v>
      </c>
      <c r="C277" s="629" t="s">
        <v>1090</v>
      </c>
      <c r="D277" s="555"/>
      <c r="E277" s="277" t="s">
        <v>2031</v>
      </c>
      <c r="F277" s="261"/>
      <c r="G277" s="545"/>
      <c r="H277" s="656" t="s">
        <v>1992</v>
      </c>
      <c r="I277" s="650" t="s">
        <v>1880</v>
      </c>
      <c r="J277" s="75"/>
      <c r="K277" s="75"/>
      <c r="L277" s="261"/>
      <c r="M277" s="572"/>
      <c r="N277" s="95"/>
    </row>
    <row r="278" spans="1:14" s="39" customFormat="1" ht="33.75" customHeight="1">
      <c r="A278" s="836" t="s">
        <v>41</v>
      </c>
      <c r="B278" s="105" t="s">
        <v>1997</v>
      </c>
      <c r="C278" s="629" t="s">
        <v>1090</v>
      </c>
      <c r="D278" s="555" t="s">
        <v>15</v>
      </c>
      <c r="E278" s="277" t="s">
        <v>2040</v>
      </c>
      <c r="F278" s="261"/>
      <c r="G278" s="545"/>
      <c r="H278" s="656"/>
      <c r="I278" s="635"/>
      <c r="J278" s="75"/>
      <c r="K278" s="75"/>
      <c r="L278" s="35"/>
      <c r="M278" s="572"/>
      <c r="N278" s="95"/>
    </row>
    <row r="279" spans="1:14" s="24" customFormat="1" ht="31.5" customHeight="1">
      <c r="A279" s="573" t="s">
        <v>36</v>
      </c>
      <c r="B279" s="483" t="s">
        <v>1907</v>
      </c>
      <c r="C279" s="486"/>
      <c r="D279" s="649"/>
      <c r="E279" s="533" t="s">
        <v>2025</v>
      </c>
      <c r="F279" s="262"/>
      <c r="G279" s="636"/>
      <c r="H279" s="589"/>
      <c r="I279" s="651" t="s">
        <v>1920</v>
      </c>
      <c r="J279" s="41" t="s">
        <v>19</v>
      </c>
      <c r="K279" s="41"/>
      <c r="L279" s="568"/>
      <c r="M279" s="568"/>
      <c r="N279" s="96"/>
    </row>
    <row r="280" spans="1:14" s="28" customFormat="1" ht="31.5" customHeight="1">
      <c r="A280" s="465" t="s">
        <v>41</v>
      </c>
      <c r="B280" s="35" t="s">
        <v>1980</v>
      </c>
      <c r="C280" s="630" t="s">
        <v>1090</v>
      </c>
      <c r="D280" s="153" t="s">
        <v>62</v>
      </c>
      <c r="E280" s="35" t="s">
        <v>2028</v>
      </c>
      <c r="F280" s="261"/>
      <c r="G280" s="543" t="s">
        <v>465</v>
      </c>
      <c r="H280" s="656" t="s">
        <v>2023</v>
      </c>
      <c r="I280" s="652"/>
      <c r="J280" s="257"/>
      <c r="K280" s="257"/>
      <c r="L280" s="569"/>
      <c r="M280" s="569"/>
      <c r="N280" s="240"/>
    </row>
    <row r="281" spans="1:14" s="39" customFormat="1" ht="33.75" customHeight="1">
      <c r="A281" s="844" t="s">
        <v>36</v>
      </c>
      <c r="B281" s="18" t="s">
        <v>1998</v>
      </c>
      <c r="C281" s="629" t="s">
        <v>2027</v>
      </c>
      <c r="D281" s="555" t="s">
        <v>431</v>
      </c>
      <c r="E281" s="277" t="s">
        <v>2026</v>
      </c>
      <c r="F281" s="261"/>
      <c r="G281" s="545"/>
      <c r="H281" s="656"/>
      <c r="I281" s="635"/>
      <c r="J281" s="75"/>
      <c r="K281" s="75"/>
      <c r="L281" s="35"/>
      <c r="M281" s="572"/>
      <c r="N281" s="95"/>
    </row>
    <row r="282" spans="1:14" s="76" customFormat="1" ht="32.25" customHeight="1">
      <c r="A282" s="1584" t="s">
        <v>1973</v>
      </c>
      <c r="B282" s="507" t="s">
        <v>2003</v>
      </c>
      <c r="C282" s="630" t="s">
        <v>1090</v>
      </c>
      <c r="D282" s="554" t="s">
        <v>1063</v>
      </c>
      <c r="E282" s="216" t="s">
        <v>2002</v>
      </c>
      <c r="F282" s="41"/>
      <c r="G282" s="550"/>
      <c r="H282" s="658" t="s">
        <v>1981</v>
      </c>
      <c r="I282" s="650"/>
      <c r="J282" s="70" t="s">
        <v>1956</v>
      </c>
      <c r="K282" s="70"/>
      <c r="L282" s="70"/>
      <c r="M282" s="70"/>
      <c r="N282" s="193"/>
    </row>
    <row r="283" spans="1:14" s="76" customFormat="1" ht="31.5" customHeight="1">
      <c r="A283" s="1585"/>
      <c r="B283" s="663" t="s">
        <v>2007</v>
      </c>
      <c r="C283" s="630" t="s">
        <v>1090</v>
      </c>
      <c r="D283" s="560" t="s">
        <v>1139</v>
      </c>
      <c r="E283" s="277" t="s">
        <v>2015</v>
      </c>
      <c r="F283" s="265"/>
      <c r="G283" s="543" t="s">
        <v>421</v>
      </c>
      <c r="H283" s="656"/>
      <c r="I283" s="650"/>
      <c r="J283" s="70"/>
      <c r="K283" s="70" t="s">
        <v>50</v>
      </c>
      <c r="L283" s="70"/>
      <c r="M283" s="70"/>
      <c r="N283" s="193"/>
    </row>
    <row r="284" spans="1:14" s="76" customFormat="1" ht="31.5" customHeight="1">
      <c r="A284" s="1585"/>
      <c r="B284" s="646" t="s">
        <v>2008</v>
      </c>
      <c r="C284" s="630" t="s">
        <v>1090</v>
      </c>
      <c r="D284" s="554" t="s">
        <v>1063</v>
      </c>
      <c r="E284" s="172" t="s">
        <v>2021</v>
      </c>
      <c r="F284" s="56"/>
      <c r="G284" s="542"/>
      <c r="H284" s="656"/>
      <c r="I284" s="650"/>
      <c r="J284" s="70"/>
      <c r="K284" s="70"/>
      <c r="L284" s="70"/>
      <c r="M284" s="70"/>
      <c r="N284" s="193"/>
    </row>
    <row r="285" spans="1:14" s="76" customFormat="1" ht="31.5" customHeight="1">
      <c r="A285" s="1586"/>
      <c r="B285" s="428" t="s">
        <v>2009</v>
      </c>
      <c r="C285" s="630" t="s">
        <v>1090</v>
      </c>
      <c r="D285" s="554" t="s">
        <v>1063</v>
      </c>
      <c r="E285" s="41" t="s">
        <v>2022</v>
      </c>
      <c r="F285" s="56"/>
      <c r="G285" s="543" t="s">
        <v>1461</v>
      </c>
      <c r="H285" s="659" t="s">
        <v>2016</v>
      </c>
      <c r="I285" s="650" t="s">
        <v>1974</v>
      </c>
      <c r="J285" s="70"/>
      <c r="K285" s="70"/>
      <c r="L285" s="70"/>
      <c r="M285" s="70"/>
      <c r="N285" s="193"/>
    </row>
    <row r="286" spans="1:14" s="39" customFormat="1" ht="33.75" customHeight="1">
      <c r="A286" s="573" t="s">
        <v>34</v>
      </c>
      <c r="B286" s="105" t="s">
        <v>1933</v>
      </c>
      <c r="C286" s="486" t="s">
        <v>2014</v>
      </c>
      <c r="D286" s="552" t="s">
        <v>1347</v>
      </c>
      <c r="E286" s="277" t="s">
        <v>2020</v>
      </c>
      <c r="F286" s="261"/>
      <c r="G286" s="586"/>
      <c r="H286" s="656" t="s">
        <v>2018</v>
      </c>
      <c r="I286" s="650" t="s">
        <v>2019</v>
      </c>
      <c r="J286" s="75"/>
      <c r="K286" s="75"/>
      <c r="L286" s="35"/>
      <c r="M286" s="572"/>
      <c r="N286" s="95"/>
    </row>
    <row r="287" spans="1:14" s="39" customFormat="1" ht="31.5" customHeight="1">
      <c r="A287" s="155" t="s">
        <v>1994</v>
      </c>
      <c r="B287" s="75" t="s">
        <v>2011</v>
      </c>
      <c r="C287" s="452" t="s">
        <v>1999</v>
      </c>
      <c r="D287" s="522" t="s">
        <v>1277</v>
      </c>
      <c r="E287" s="595" t="s">
        <v>2012</v>
      </c>
      <c r="F287" s="261"/>
      <c r="G287" s="542" t="s">
        <v>150</v>
      </c>
      <c r="H287" s="656" t="s">
        <v>1996</v>
      </c>
      <c r="I287" s="650" t="s">
        <v>1942</v>
      </c>
      <c r="J287" s="35" t="s">
        <v>1904</v>
      </c>
      <c r="K287" s="567" t="s">
        <v>1756</v>
      </c>
      <c r="L287" s="567" t="s">
        <v>19</v>
      </c>
      <c r="M287" s="567"/>
      <c r="N287" s="95"/>
    </row>
    <row r="288" spans="1:14" s="39" customFormat="1" ht="33.75" customHeight="1">
      <c r="A288" s="836" t="s">
        <v>36</v>
      </c>
      <c r="B288" s="18" t="s">
        <v>2005</v>
      </c>
      <c r="C288" s="486"/>
      <c r="D288" s="555" t="s">
        <v>431</v>
      </c>
      <c r="E288" s="277" t="s">
        <v>2004</v>
      </c>
      <c r="F288" s="261"/>
      <c r="G288" s="545"/>
      <c r="H288" s="656"/>
      <c r="I288" s="650"/>
      <c r="J288" s="75"/>
      <c r="K288" s="75"/>
      <c r="L288" s="35"/>
      <c r="M288" s="572"/>
      <c r="N288" s="95"/>
    </row>
    <row r="289" spans="1:14" s="39" customFormat="1" ht="33.75" customHeight="1">
      <c r="A289" s="836" t="s">
        <v>36</v>
      </c>
      <c r="B289" s="35" t="s">
        <v>2006</v>
      </c>
      <c r="C289" s="628" t="s">
        <v>1090</v>
      </c>
      <c r="D289" s="555"/>
      <c r="E289" s="300" t="s">
        <v>1969</v>
      </c>
      <c r="F289" s="262"/>
      <c r="G289" s="542"/>
      <c r="H289" s="656" t="s">
        <v>1968</v>
      </c>
      <c r="I289" s="650" t="s">
        <v>1930</v>
      </c>
      <c r="J289" s="313"/>
      <c r="K289" s="195"/>
      <c r="L289" s="95"/>
      <c r="M289" s="567"/>
      <c r="N289" s="95"/>
    </row>
    <row r="290" spans="1:14" s="39" customFormat="1" ht="34.5" customHeight="1">
      <c r="A290" s="844" t="s">
        <v>36</v>
      </c>
      <c r="B290" s="105" t="s">
        <v>1828</v>
      </c>
      <c r="C290" s="629" t="s">
        <v>1090</v>
      </c>
      <c r="D290" s="552" t="s">
        <v>1347</v>
      </c>
      <c r="E290" s="277" t="s">
        <v>1731</v>
      </c>
      <c r="F290" s="261"/>
      <c r="G290" s="627" t="s">
        <v>1817</v>
      </c>
      <c r="H290" s="656" t="s">
        <v>1993</v>
      </c>
      <c r="I290" s="650" t="s">
        <v>1847</v>
      </c>
      <c r="J290" s="75"/>
      <c r="K290" s="75"/>
      <c r="L290" s="35"/>
      <c r="M290" s="572"/>
      <c r="N290" s="95"/>
    </row>
    <row r="291" spans="1:14" s="39" customFormat="1" ht="31.5" customHeight="1">
      <c r="A291" s="841" t="s">
        <v>36</v>
      </c>
      <c r="B291" s="105" t="s">
        <v>1966</v>
      </c>
      <c r="C291" s="486"/>
      <c r="D291" s="552" t="s">
        <v>1277</v>
      </c>
      <c r="E291" s="35" t="s">
        <v>1976</v>
      </c>
      <c r="F291" s="261"/>
      <c r="G291" s="545"/>
      <c r="H291" s="656" t="s">
        <v>1977</v>
      </c>
      <c r="I291" s="650" t="s">
        <v>1742</v>
      </c>
      <c r="J291" s="75"/>
      <c r="K291" s="75"/>
      <c r="L291" s="35"/>
      <c r="M291" s="572"/>
      <c r="N291" s="95"/>
    </row>
    <row r="292" spans="1:14" s="24" customFormat="1" ht="31.5" customHeight="1">
      <c r="A292" s="843" t="s">
        <v>36</v>
      </c>
      <c r="B292" s="35" t="s">
        <v>1924</v>
      </c>
      <c r="C292" s="629" t="s">
        <v>1090</v>
      </c>
      <c r="D292" s="153" t="s">
        <v>1898</v>
      </c>
      <c r="E292" s="300" t="s">
        <v>1972</v>
      </c>
      <c r="F292" s="262"/>
      <c r="G292" s="548" t="s">
        <v>1899</v>
      </c>
      <c r="H292" s="589" t="s">
        <v>1964</v>
      </c>
      <c r="I292" s="635" t="s">
        <v>1949</v>
      </c>
      <c r="J292" s="41" t="s">
        <v>19</v>
      </c>
      <c r="K292" s="41"/>
      <c r="L292" s="568"/>
      <c r="M292" s="568"/>
      <c r="N292" s="96"/>
    </row>
    <row r="293" spans="1:14" s="39" customFormat="1" ht="31.5" customHeight="1">
      <c r="A293" s="843" t="s">
        <v>41</v>
      </c>
      <c r="B293" s="35" t="s">
        <v>1445</v>
      </c>
      <c r="C293" s="630" t="s">
        <v>1090</v>
      </c>
      <c r="D293" s="33" t="s">
        <v>382</v>
      </c>
      <c r="E293" s="423"/>
      <c r="F293" s="56"/>
      <c r="G293" s="542"/>
      <c r="H293" s="656" t="s">
        <v>1975</v>
      </c>
      <c r="I293" s="651" t="s">
        <v>1937</v>
      </c>
      <c r="J293" s="41" t="s">
        <v>1938</v>
      </c>
      <c r="K293" s="41"/>
      <c r="L293" s="567"/>
      <c r="M293" s="567"/>
      <c r="N293" s="95"/>
    </row>
    <row r="294" spans="1:14" s="24" customFormat="1" ht="31.5" customHeight="1">
      <c r="A294" s="852" t="s">
        <v>36</v>
      </c>
      <c r="B294" s="638" t="s">
        <v>1917</v>
      </c>
      <c r="C294" s="629" t="s">
        <v>1090</v>
      </c>
      <c r="D294" s="95" t="s">
        <v>431</v>
      </c>
      <c r="E294" s="195"/>
      <c r="F294" s="262"/>
      <c r="G294" s="636"/>
      <c r="H294" s="589"/>
      <c r="I294" s="650" t="s">
        <v>1945</v>
      </c>
      <c r="J294" s="41" t="s">
        <v>19</v>
      </c>
      <c r="K294" s="41" t="s">
        <v>693</v>
      </c>
      <c r="L294" s="568"/>
      <c r="M294" s="568"/>
      <c r="N294" s="96"/>
    </row>
    <row r="295" spans="1:14" s="39" customFormat="1" ht="34.5" customHeight="1">
      <c r="A295" s="845"/>
      <c r="B295" s="105" t="s">
        <v>1944</v>
      </c>
      <c r="C295" s="565"/>
      <c r="D295" s="552" t="s">
        <v>1347</v>
      </c>
      <c r="E295" s="277" t="s">
        <v>1963</v>
      </c>
      <c r="F295" s="261"/>
      <c r="G295" s="586"/>
      <c r="H295" s="656"/>
      <c r="I295" s="650" t="s">
        <v>1962</v>
      </c>
      <c r="J295" s="75"/>
      <c r="K295" s="75"/>
      <c r="L295" s="35"/>
      <c r="M295" s="572"/>
      <c r="N295" s="95"/>
    </row>
    <row r="296" spans="1:14" s="39" customFormat="1" ht="31.5" customHeight="1">
      <c r="A296" s="573" t="s">
        <v>41</v>
      </c>
      <c r="B296" s="75" t="s">
        <v>1953</v>
      </c>
      <c r="C296" s="629" t="s">
        <v>1090</v>
      </c>
      <c r="D296" s="153" t="s">
        <v>15</v>
      </c>
      <c r="E296" s="423"/>
      <c r="F296" s="56"/>
      <c r="G296" s="542" t="s">
        <v>736</v>
      </c>
      <c r="H296" s="656"/>
      <c r="I296" s="651" t="s">
        <v>1961</v>
      </c>
      <c r="J296" s="41" t="s">
        <v>19</v>
      </c>
      <c r="K296" s="41" t="s">
        <v>443</v>
      </c>
      <c r="L296" s="567"/>
      <c r="M296" s="567"/>
      <c r="N296" s="95"/>
    </row>
    <row r="297" spans="1:14" s="60" customFormat="1" ht="31.5" customHeight="1">
      <c r="A297" s="573" t="s">
        <v>34</v>
      </c>
      <c r="B297" s="35" t="s">
        <v>1889</v>
      </c>
      <c r="C297" s="630" t="s">
        <v>1090</v>
      </c>
      <c r="D297" s="153" t="s">
        <v>15</v>
      </c>
      <c r="E297" s="41" t="s">
        <v>1948</v>
      </c>
      <c r="F297" s="56"/>
      <c r="G297" s="549" t="s">
        <v>718</v>
      </c>
      <c r="H297" s="656"/>
      <c r="I297" s="651" t="s">
        <v>1947</v>
      </c>
      <c r="J297" s="570" t="s">
        <v>19</v>
      </c>
      <c r="K297" s="570" t="s">
        <v>625</v>
      </c>
      <c r="L297" s="570" t="s">
        <v>19</v>
      </c>
      <c r="M297" s="570"/>
      <c r="N297" s="271"/>
    </row>
    <row r="298" spans="1:14" s="24" customFormat="1" ht="33.75" customHeight="1">
      <c r="A298" s="588" t="s">
        <v>1738</v>
      </c>
      <c r="B298" s="587" t="s">
        <v>1803</v>
      </c>
      <c r="C298" s="633" t="s">
        <v>1090</v>
      </c>
      <c r="D298" s="634"/>
      <c r="E298" s="635" t="s">
        <v>1952</v>
      </c>
      <c r="F298" s="56"/>
      <c r="G298" s="548"/>
      <c r="H298" s="580"/>
      <c r="I298" s="575" t="s">
        <v>1918</v>
      </c>
      <c r="J298" s="41" t="s">
        <v>1747</v>
      </c>
      <c r="K298" s="41" t="s">
        <v>1290</v>
      </c>
      <c r="L298" s="568"/>
      <c r="M298" s="568"/>
      <c r="N298" s="96"/>
    </row>
    <row r="299" spans="1:14" s="39" customFormat="1" ht="33" customHeight="1">
      <c r="A299" s="844" t="s">
        <v>36</v>
      </c>
      <c r="B299" s="35" t="s">
        <v>1931</v>
      </c>
      <c r="C299" s="630" t="s">
        <v>1090</v>
      </c>
      <c r="D299" s="552" t="s">
        <v>1347</v>
      </c>
      <c r="E299" s="300" t="s">
        <v>1731</v>
      </c>
      <c r="F299" s="262"/>
      <c r="G299" s="542"/>
      <c r="H299" s="581"/>
      <c r="I299" s="574" t="s">
        <v>1946</v>
      </c>
      <c r="J299" s="313"/>
      <c r="K299" s="195"/>
      <c r="M299" s="567"/>
      <c r="N299" s="95"/>
    </row>
    <row r="300" spans="1:14" s="39" customFormat="1" ht="34.5" customHeight="1">
      <c r="A300" s="836" t="s">
        <v>36</v>
      </c>
      <c r="B300" s="105" t="s">
        <v>1940</v>
      </c>
      <c r="C300" s="629" t="s">
        <v>1943</v>
      </c>
      <c r="D300" s="555" t="s">
        <v>3</v>
      </c>
      <c r="E300" s="277"/>
      <c r="F300" s="261"/>
      <c r="G300" s="545"/>
      <c r="H300" s="581"/>
      <c r="I300" s="574"/>
      <c r="J300" s="75"/>
      <c r="K300" s="75"/>
      <c r="L300" s="35"/>
      <c r="M300" s="572"/>
      <c r="N300" s="95"/>
    </row>
    <row r="301" spans="1:14" s="24" customFormat="1" ht="34.5" customHeight="1">
      <c r="A301" s="588" t="s">
        <v>1827</v>
      </c>
      <c r="B301" s="617" t="s">
        <v>1735</v>
      </c>
      <c r="C301" s="641" t="s">
        <v>1679</v>
      </c>
      <c r="D301" s="618" t="s">
        <v>571</v>
      </c>
      <c r="E301" s="587" t="s">
        <v>1939</v>
      </c>
      <c r="F301" s="56"/>
      <c r="G301" s="542" t="s">
        <v>1365</v>
      </c>
      <c r="H301" s="581"/>
      <c r="I301" s="575"/>
      <c r="J301" s="70"/>
      <c r="K301" s="70"/>
      <c r="L301" s="41"/>
      <c r="M301" s="568"/>
      <c r="N301" s="96"/>
    </row>
    <row r="302" spans="1:14" s="39" customFormat="1" ht="32.25" customHeight="1">
      <c r="A302" s="567" t="s">
        <v>36</v>
      </c>
      <c r="B302" s="105" t="s">
        <v>1932</v>
      </c>
      <c r="C302" s="629" t="s">
        <v>1090</v>
      </c>
      <c r="D302" s="153" t="s">
        <v>44</v>
      </c>
      <c r="E302" s="277" t="s">
        <v>1935</v>
      </c>
      <c r="F302" s="261"/>
      <c r="G302" s="545"/>
      <c r="H302" s="581"/>
      <c r="I302" s="205" t="s">
        <v>1934</v>
      </c>
      <c r="J302" s="75"/>
      <c r="K302" s="75"/>
      <c r="L302" s="35"/>
      <c r="M302" s="572"/>
      <c r="N302" s="95"/>
    </row>
    <row r="303" spans="1:14" s="39" customFormat="1" ht="36" customHeight="1">
      <c r="A303" s="850" t="s">
        <v>34</v>
      </c>
      <c r="B303" s="35" t="s">
        <v>1925</v>
      </c>
      <c r="C303" s="630" t="s">
        <v>1090</v>
      </c>
      <c r="D303" s="522" t="s">
        <v>431</v>
      </c>
      <c r="E303" s="35"/>
      <c r="F303" s="261"/>
      <c r="G303" s="542"/>
      <c r="H303" s="581"/>
      <c r="I303" s="575" t="s">
        <v>1926</v>
      </c>
      <c r="J303" s="41" t="s">
        <v>19</v>
      </c>
      <c r="L303" s="41" t="s">
        <v>1769</v>
      </c>
      <c r="M303" s="567"/>
      <c r="N303" s="95"/>
    </row>
    <row r="304" spans="1:14" s="24" customFormat="1" ht="31.5" customHeight="1">
      <c r="A304" s="573" t="s">
        <v>34</v>
      </c>
      <c r="B304" s="35" t="s">
        <v>1329</v>
      </c>
      <c r="C304" s="630" t="s">
        <v>1090</v>
      </c>
      <c r="D304" s="33" t="s">
        <v>15</v>
      </c>
      <c r="E304" s="172" t="s">
        <v>1731</v>
      </c>
      <c r="F304" s="56"/>
      <c r="G304" s="548"/>
      <c r="H304" s="580"/>
      <c r="I304" s="575" t="s">
        <v>1922</v>
      </c>
      <c r="J304" s="70" t="s">
        <v>1885</v>
      </c>
      <c r="K304" s="70"/>
      <c r="L304" s="568"/>
      <c r="M304" s="568"/>
      <c r="N304" s="96"/>
    </row>
    <row r="305" spans="1:14" s="24" customFormat="1" ht="31.5" customHeight="1">
      <c r="A305" s="573" t="s">
        <v>34</v>
      </c>
      <c r="B305" s="35" t="s">
        <v>1881</v>
      </c>
      <c r="C305" s="630" t="s">
        <v>1090</v>
      </c>
      <c r="D305" s="33" t="s">
        <v>15</v>
      </c>
      <c r="E305" s="172" t="s">
        <v>1731</v>
      </c>
      <c r="F305" s="56"/>
      <c r="G305" s="543" t="s">
        <v>1400</v>
      </c>
      <c r="H305" s="583"/>
      <c r="I305" s="575" t="s">
        <v>1921</v>
      </c>
      <c r="J305" s="70" t="s">
        <v>19</v>
      </c>
      <c r="K305" s="70"/>
      <c r="L305" s="568"/>
      <c r="M305" s="568"/>
      <c r="N305" s="96"/>
    </row>
    <row r="306" spans="1:14" s="39" customFormat="1" ht="33.75" customHeight="1">
      <c r="A306" s="846" t="s">
        <v>36</v>
      </c>
      <c r="B306" s="35" t="s">
        <v>1916</v>
      </c>
      <c r="C306" s="648" t="s">
        <v>1915</v>
      </c>
      <c r="D306" s="555" t="s">
        <v>1909</v>
      </c>
      <c r="E306" s="300" t="s">
        <v>1919</v>
      </c>
      <c r="F306" s="262"/>
      <c r="G306" s="217"/>
      <c r="H306" s="581"/>
      <c r="I306" s="574" t="s">
        <v>1914</v>
      </c>
      <c r="J306" s="313"/>
      <c r="K306" s="195"/>
      <c r="M306" s="567"/>
      <c r="N306" s="95"/>
    </row>
    <row r="307" spans="1:14" s="39" customFormat="1" ht="31.5" customHeight="1">
      <c r="A307" s="844" t="s">
        <v>36</v>
      </c>
      <c r="B307" s="105" t="s">
        <v>1864</v>
      </c>
      <c r="C307" s="629" t="s">
        <v>1090</v>
      </c>
      <c r="D307" s="555"/>
      <c r="E307" s="277" t="s">
        <v>1731</v>
      </c>
      <c r="F307" s="261"/>
      <c r="G307" s="545"/>
      <c r="H307" s="581"/>
      <c r="I307" s="574" t="s">
        <v>1902</v>
      </c>
      <c r="J307" s="75"/>
      <c r="K307" s="75"/>
      <c r="L307" s="261"/>
      <c r="M307" s="572"/>
      <c r="N307" s="95"/>
    </row>
    <row r="308" spans="1:14" s="24" customFormat="1" ht="31.5" customHeight="1">
      <c r="A308" s="573" t="s">
        <v>34</v>
      </c>
      <c r="B308" s="35" t="s">
        <v>1328</v>
      </c>
      <c r="C308" s="630" t="s">
        <v>1090</v>
      </c>
      <c r="D308" s="35" t="s">
        <v>77</v>
      </c>
      <c r="E308" s="41" t="s">
        <v>1897</v>
      </c>
      <c r="F308" s="56"/>
      <c r="G308" s="548"/>
      <c r="H308" s="580"/>
      <c r="I308" s="575" t="s">
        <v>1896</v>
      </c>
      <c r="J308" s="70" t="s">
        <v>232</v>
      </c>
      <c r="K308" s="70"/>
      <c r="L308" s="568"/>
      <c r="M308" s="568"/>
      <c r="N308" s="96"/>
    </row>
    <row r="309" spans="1:14" s="39" customFormat="1" ht="33.75" customHeight="1">
      <c r="A309" s="846" t="s">
        <v>38</v>
      </c>
      <c r="B309" s="35" t="s">
        <v>1894</v>
      </c>
      <c r="C309" s="490"/>
      <c r="D309" s="555"/>
      <c r="E309" s="195" t="s">
        <v>1895</v>
      </c>
      <c r="F309" s="262"/>
      <c r="G309" s="217"/>
      <c r="H309" s="581"/>
      <c r="I309" s="574"/>
      <c r="J309" s="313"/>
      <c r="K309" s="195"/>
      <c r="M309" s="567"/>
      <c r="N309" s="95"/>
    </row>
    <row r="310" spans="1:14" s="39" customFormat="1" ht="33.75" customHeight="1">
      <c r="A310" s="846" t="s">
        <v>38</v>
      </c>
      <c r="B310" s="35" t="s">
        <v>1893</v>
      </c>
      <c r="C310" s="490"/>
      <c r="D310" s="555"/>
      <c r="E310" s="195" t="s">
        <v>1892</v>
      </c>
      <c r="F310" s="262"/>
      <c r="G310" s="195"/>
      <c r="H310" s="581"/>
      <c r="I310" s="574"/>
      <c r="J310" s="313"/>
      <c r="K310" s="195"/>
      <c r="M310" s="567"/>
      <c r="N310" s="95"/>
    </row>
    <row r="311" spans="1:14" s="24" customFormat="1" ht="31.5" customHeight="1">
      <c r="A311" s="573" t="s">
        <v>34</v>
      </c>
      <c r="B311" s="35" t="s">
        <v>1848</v>
      </c>
      <c r="C311" s="630" t="s">
        <v>1090</v>
      </c>
      <c r="D311" s="153" t="s">
        <v>77</v>
      </c>
      <c r="E311" s="300" t="s">
        <v>1731</v>
      </c>
      <c r="F311" s="56"/>
      <c r="G311" s="542"/>
      <c r="H311" s="581"/>
      <c r="I311" s="575" t="s">
        <v>1890</v>
      </c>
      <c r="J311" s="568" t="s">
        <v>232</v>
      </c>
      <c r="K311" s="568"/>
      <c r="L311" s="568"/>
      <c r="M311" s="568"/>
      <c r="N311" s="96"/>
    </row>
    <row r="312" spans="1:14" s="39" customFormat="1" ht="31.5" customHeight="1">
      <c r="A312" s="844" t="s">
        <v>36</v>
      </c>
      <c r="B312" s="105" t="s">
        <v>1859</v>
      </c>
      <c r="C312" s="640" t="s">
        <v>1886</v>
      </c>
      <c r="D312" s="555"/>
      <c r="E312" s="277"/>
      <c r="F312" s="261"/>
      <c r="G312" s="545"/>
      <c r="H312" s="581"/>
      <c r="I312" s="574" t="s">
        <v>1879</v>
      </c>
      <c r="J312" s="75"/>
      <c r="K312" s="75"/>
      <c r="L312" s="35"/>
      <c r="M312" s="572"/>
      <c r="N312" s="95"/>
    </row>
    <row r="313" spans="1:14" s="39" customFormat="1" ht="31.5" customHeight="1">
      <c r="A313" s="844" t="s">
        <v>36</v>
      </c>
      <c r="B313" s="105" t="s">
        <v>1865</v>
      </c>
      <c r="C313" s="629" t="s">
        <v>1868</v>
      </c>
      <c r="D313" s="555"/>
      <c r="E313" s="277" t="s">
        <v>1884</v>
      </c>
      <c r="F313" s="261"/>
      <c r="G313" s="636"/>
      <c r="H313" s="581"/>
      <c r="I313" s="574" t="s">
        <v>1877</v>
      </c>
      <c r="J313" s="75"/>
      <c r="K313" s="75"/>
      <c r="L313" s="261"/>
      <c r="M313" s="572"/>
      <c r="N313" s="95"/>
    </row>
    <row r="314" spans="1:14" s="39" customFormat="1" ht="31.5" customHeight="1">
      <c r="A314" s="844" t="s">
        <v>36</v>
      </c>
      <c r="B314" s="105" t="s">
        <v>1867</v>
      </c>
      <c r="C314" s="486" t="s">
        <v>1869</v>
      </c>
      <c r="D314" s="555" t="s">
        <v>390</v>
      </c>
      <c r="E314" s="277" t="s">
        <v>1883</v>
      </c>
      <c r="F314" s="261"/>
      <c r="G314" s="545"/>
      <c r="H314" s="581"/>
      <c r="I314" s="574" t="s">
        <v>1878</v>
      </c>
      <c r="J314" s="75"/>
      <c r="K314" s="75"/>
      <c r="L314" s="261"/>
      <c r="M314" s="572"/>
      <c r="N314" s="95"/>
    </row>
    <row r="315" spans="1:14" s="39" customFormat="1" ht="31.5" customHeight="1">
      <c r="A315" s="844" t="s">
        <v>36</v>
      </c>
      <c r="B315" s="105" t="s">
        <v>1857</v>
      </c>
      <c r="C315" s="486" t="s">
        <v>1869</v>
      </c>
      <c r="D315" s="555"/>
      <c r="E315" s="277" t="s">
        <v>1882</v>
      </c>
      <c r="F315" s="261"/>
      <c r="G315" s="545"/>
      <c r="H315" s="581"/>
      <c r="I315" s="574"/>
      <c r="J315" s="75"/>
      <c r="K315" s="75"/>
      <c r="L315" s="261"/>
      <c r="M315" s="572"/>
      <c r="N315" s="95"/>
    </row>
    <row r="316" spans="1:14" s="39" customFormat="1" ht="31.5" customHeight="1">
      <c r="A316" s="588" t="s">
        <v>1739</v>
      </c>
      <c r="B316" s="561" t="s">
        <v>1852</v>
      </c>
      <c r="C316" s="629" t="s">
        <v>1090</v>
      </c>
      <c r="D316" s="552"/>
      <c r="E316" s="172" t="s">
        <v>1731</v>
      </c>
      <c r="F316" s="56"/>
      <c r="G316" s="541"/>
      <c r="H316" s="582"/>
      <c r="I316" s="575" t="s">
        <v>1875</v>
      </c>
      <c r="J316" s="41" t="s">
        <v>19</v>
      </c>
      <c r="K316" s="41"/>
      <c r="L316" s="567"/>
      <c r="M316" s="567"/>
      <c r="N316" s="95"/>
    </row>
    <row r="317" spans="1:14" s="426" customFormat="1" ht="31.5" customHeight="1">
      <c r="A317" s="850" t="s">
        <v>34</v>
      </c>
      <c r="B317" s="35" t="s">
        <v>1856</v>
      </c>
      <c r="C317" s="630" t="s">
        <v>1870</v>
      </c>
      <c r="D317" s="153" t="s">
        <v>431</v>
      </c>
      <c r="E317" s="172" t="s">
        <v>1871</v>
      </c>
      <c r="F317" s="56"/>
      <c r="G317" s="541"/>
      <c r="H317" s="582"/>
      <c r="I317" s="576" t="s">
        <v>1900</v>
      </c>
      <c r="J317" s="571" t="s">
        <v>19</v>
      </c>
      <c r="K317" s="571"/>
      <c r="L317" s="571"/>
      <c r="M317" s="571"/>
      <c r="N317" s="425"/>
    </row>
    <row r="318" spans="1:14" s="39" customFormat="1" ht="31.5" customHeight="1">
      <c r="A318" s="853" t="s">
        <v>34</v>
      </c>
      <c r="B318" s="561" t="s">
        <v>1783</v>
      </c>
      <c r="C318" s="630" t="s">
        <v>1090</v>
      </c>
      <c r="D318" s="522" t="s">
        <v>431</v>
      </c>
      <c r="E318" s="300" t="s">
        <v>1861</v>
      </c>
      <c r="F318" s="56"/>
      <c r="G318" s="542" t="s">
        <v>1773</v>
      </c>
      <c r="H318" s="581"/>
      <c r="I318" s="205" t="s">
        <v>1776</v>
      </c>
      <c r="J318" s="41"/>
      <c r="K318" s="41" t="s">
        <v>1574</v>
      </c>
      <c r="L318" s="567"/>
      <c r="M318" s="567"/>
      <c r="N318" s="95"/>
    </row>
    <row r="319" spans="1:14" s="39" customFormat="1" ht="33.75" customHeight="1">
      <c r="A319" s="843" t="s">
        <v>36</v>
      </c>
      <c r="B319" s="105" t="s">
        <v>1866</v>
      </c>
      <c r="C319" s="454" t="s">
        <v>1860</v>
      </c>
      <c r="D319" s="555"/>
      <c r="E319" s="277" t="s">
        <v>1731</v>
      </c>
      <c r="F319" s="261"/>
      <c r="G319" s="545"/>
      <c r="H319" s="283"/>
      <c r="I319" s="579" t="s">
        <v>1901</v>
      </c>
      <c r="J319" s="35"/>
      <c r="K319" s="35"/>
      <c r="L319" s="567"/>
      <c r="M319" s="572"/>
      <c r="N319" s="95"/>
    </row>
    <row r="320" spans="1:14" s="39" customFormat="1" ht="31.5" customHeight="1">
      <c r="A320" s="853" t="s">
        <v>1600</v>
      </c>
      <c r="B320" s="561" t="s">
        <v>1807</v>
      </c>
      <c r="C320" s="459" t="s">
        <v>1858</v>
      </c>
      <c r="D320" s="522" t="s">
        <v>431</v>
      </c>
      <c r="E320" s="300" t="s">
        <v>1862</v>
      </c>
      <c r="F320" s="56"/>
      <c r="G320" s="542"/>
      <c r="H320" s="581"/>
      <c r="I320" s="205" t="s">
        <v>1788</v>
      </c>
      <c r="J320" s="41"/>
      <c r="K320" s="41"/>
      <c r="L320" s="567"/>
      <c r="M320" s="567"/>
      <c r="N320" s="95"/>
    </row>
    <row r="321" spans="1:14" s="39" customFormat="1" ht="34.5" customHeight="1">
      <c r="A321" s="841" t="s">
        <v>36</v>
      </c>
      <c r="B321" s="105" t="s">
        <v>1851</v>
      </c>
      <c r="C321" s="453" t="s">
        <v>1849</v>
      </c>
      <c r="D321" s="552"/>
      <c r="E321" s="481" t="s">
        <v>1855</v>
      </c>
      <c r="F321" s="261"/>
      <c r="G321" s="545"/>
      <c r="H321" s="581"/>
      <c r="I321" s="574" t="s">
        <v>1850</v>
      </c>
      <c r="J321" s="75"/>
      <c r="K321" s="75"/>
      <c r="L321" s="35"/>
      <c r="M321" s="572"/>
      <c r="N321" s="95"/>
    </row>
    <row r="322" spans="1:14" s="24" customFormat="1" ht="31.5" customHeight="1">
      <c r="A322" s="854" t="s">
        <v>1843</v>
      </c>
      <c r="B322" s="35" t="s">
        <v>1853</v>
      </c>
      <c r="C322" s="631" t="s">
        <v>1844</v>
      </c>
      <c r="D322" s="153"/>
      <c r="E322" s="195"/>
      <c r="F322" s="262"/>
      <c r="G322" s="548"/>
      <c r="H322" s="580"/>
      <c r="I322" s="632" t="s">
        <v>1854</v>
      </c>
      <c r="J322" s="41" t="s">
        <v>1845</v>
      </c>
      <c r="K322" s="41"/>
      <c r="L322" s="568"/>
      <c r="M322" s="568"/>
      <c r="N322" s="96"/>
    </row>
    <row r="323" spans="1:14" s="24" customFormat="1" ht="31.5" customHeight="1">
      <c r="A323" s="588" t="s">
        <v>1740</v>
      </c>
      <c r="B323" s="561" t="s">
        <v>1837</v>
      </c>
      <c r="C323" s="630" t="s">
        <v>1679</v>
      </c>
      <c r="D323" s="577" t="s">
        <v>1347</v>
      </c>
      <c r="E323" s="172" t="s">
        <v>1731</v>
      </c>
      <c r="F323" s="56"/>
      <c r="G323" s="548"/>
      <c r="H323" s="580"/>
      <c r="I323" s="579" t="s">
        <v>1842</v>
      </c>
      <c r="J323" s="70"/>
      <c r="K323" s="74"/>
      <c r="L323" s="568"/>
      <c r="M323" s="568"/>
      <c r="N323" s="96"/>
    </row>
    <row r="324" spans="1:14" s="39" customFormat="1" ht="33.75" customHeight="1">
      <c r="A324" s="843" t="s">
        <v>36</v>
      </c>
      <c r="B324" s="105" t="s">
        <v>1808</v>
      </c>
      <c r="C324" s="629" t="s">
        <v>1824</v>
      </c>
      <c r="D324" s="555"/>
      <c r="E324" s="35" t="s">
        <v>1838</v>
      </c>
      <c r="F324" s="261"/>
      <c r="G324" s="586"/>
      <c r="H324" s="581"/>
      <c r="I324" s="574" t="s">
        <v>1809</v>
      </c>
      <c r="J324" s="75"/>
      <c r="K324" s="75"/>
      <c r="L324" s="35"/>
      <c r="M324" s="572"/>
      <c r="N324" s="95"/>
    </row>
    <row r="325" spans="1:14" s="39" customFormat="1" ht="33.75" customHeight="1">
      <c r="A325" s="843" t="s">
        <v>36</v>
      </c>
      <c r="B325" s="105" t="s">
        <v>1836</v>
      </c>
      <c r="C325" s="629" t="s">
        <v>1824</v>
      </c>
      <c r="D325" s="555"/>
      <c r="E325" s="277" t="s">
        <v>1731</v>
      </c>
      <c r="F325" s="261"/>
      <c r="G325" s="545"/>
      <c r="H325" s="283"/>
      <c r="I325" s="574" t="s">
        <v>1835</v>
      </c>
      <c r="J325" s="35"/>
      <c r="K325" s="35"/>
      <c r="L325" s="567"/>
      <c r="M325" s="572"/>
      <c r="N325" s="95"/>
    </row>
    <row r="326" spans="1:14" s="24" customFormat="1" ht="31.5" customHeight="1">
      <c r="A326" s="573" t="s">
        <v>41</v>
      </c>
      <c r="B326" s="35" t="s">
        <v>1800</v>
      </c>
      <c r="C326" s="630" t="s">
        <v>1824</v>
      </c>
      <c r="D326" s="153" t="s">
        <v>1277</v>
      </c>
      <c r="E326" s="41"/>
      <c r="F326" s="56"/>
      <c r="G326" s="547" t="s">
        <v>1833</v>
      </c>
      <c r="H326" s="584"/>
      <c r="I326" s="575" t="s">
        <v>1834</v>
      </c>
      <c r="J326" s="566" t="s">
        <v>1790</v>
      </c>
      <c r="K326" s="566" t="s">
        <v>19</v>
      </c>
      <c r="L326" s="568"/>
      <c r="M326" s="568"/>
      <c r="N326" s="96"/>
    </row>
    <row r="327" spans="1:14" s="39" customFormat="1" ht="36" customHeight="1">
      <c r="A327" s="843" t="s">
        <v>36</v>
      </c>
      <c r="B327" s="35" t="s">
        <v>1829</v>
      </c>
      <c r="C327" s="459"/>
      <c r="D327" s="153" t="s">
        <v>77</v>
      </c>
      <c r="E327" s="35" t="s">
        <v>1832</v>
      </c>
      <c r="F327" s="261"/>
      <c r="G327" s="542"/>
      <c r="H327" s="581"/>
      <c r="I327" s="575" t="s">
        <v>1830</v>
      </c>
      <c r="J327" s="41" t="s">
        <v>1831</v>
      </c>
      <c r="L327" s="41"/>
      <c r="M327" s="567"/>
      <c r="N327" s="95"/>
    </row>
    <row r="328" spans="1:14" s="39" customFormat="1" ht="34.5" customHeight="1">
      <c r="A328" s="843" t="s">
        <v>36</v>
      </c>
      <c r="B328" s="105" t="s">
        <v>1811</v>
      </c>
      <c r="C328" s="486"/>
      <c r="D328" s="555"/>
      <c r="E328" s="277" t="s">
        <v>1731</v>
      </c>
      <c r="F328" s="261"/>
      <c r="G328" s="586"/>
      <c r="H328" s="581"/>
      <c r="I328" s="574" t="s">
        <v>1826</v>
      </c>
      <c r="J328" s="75"/>
      <c r="K328" s="75"/>
      <c r="L328" s="35"/>
      <c r="M328" s="572"/>
      <c r="N328" s="95"/>
    </row>
    <row r="329" spans="1:14" s="39" customFormat="1" ht="31.5" customHeight="1">
      <c r="A329" s="841" t="s">
        <v>36</v>
      </c>
      <c r="B329" s="105" t="s">
        <v>1819</v>
      </c>
      <c r="C329" s="629" t="s">
        <v>1823</v>
      </c>
      <c r="D329" s="552" t="s">
        <v>1277</v>
      </c>
      <c r="E329" s="481" t="s">
        <v>1731</v>
      </c>
      <c r="F329" s="261"/>
      <c r="G329" s="545"/>
      <c r="H329" s="581"/>
      <c r="I329" s="579" t="s">
        <v>1825</v>
      </c>
      <c r="J329" s="75"/>
      <c r="K329" s="75"/>
      <c r="L329" s="261"/>
      <c r="M329" s="572"/>
      <c r="N329" s="95"/>
    </row>
    <row r="330" spans="1:14" s="39" customFormat="1" ht="31.5" customHeight="1">
      <c r="A330" s="841" t="s">
        <v>36</v>
      </c>
      <c r="B330" s="35" t="s">
        <v>1714</v>
      </c>
      <c r="C330" s="486" t="s">
        <v>1711</v>
      </c>
      <c r="D330" s="522" t="s">
        <v>15</v>
      </c>
      <c r="E330" s="172" t="s">
        <v>1820</v>
      </c>
      <c r="F330" s="56"/>
      <c r="G330" s="541"/>
      <c r="H330" s="582"/>
      <c r="I330" s="575" t="s">
        <v>1821</v>
      </c>
      <c r="J330" s="41" t="s">
        <v>1289</v>
      </c>
      <c r="K330" s="41" t="s">
        <v>1290</v>
      </c>
      <c r="L330" s="567"/>
      <c r="M330" s="567"/>
      <c r="N330" s="95"/>
    </row>
    <row r="331" spans="1:14" s="24" customFormat="1" ht="33.75" customHeight="1">
      <c r="A331" s="573" t="s">
        <v>41</v>
      </c>
      <c r="B331" s="35" t="s">
        <v>1801</v>
      </c>
      <c r="C331" s="459" t="s">
        <v>1796</v>
      </c>
      <c r="D331" s="153" t="s">
        <v>431</v>
      </c>
      <c r="E331" s="41"/>
      <c r="F331" s="56"/>
      <c r="G331" s="543" t="s">
        <v>1812</v>
      </c>
      <c r="H331" s="583"/>
      <c r="I331" s="574" t="s">
        <v>1818</v>
      </c>
      <c r="J331" s="74" t="s">
        <v>1710</v>
      </c>
      <c r="K331" s="41" t="s">
        <v>1709</v>
      </c>
      <c r="L331" s="568" t="s">
        <v>953</v>
      </c>
      <c r="M331" s="568" t="s">
        <v>19</v>
      </c>
      <c r="N331" s="96"/>
    </row>
    <row r="332" spans="1:14" s="25" customFormat="1" ht="31.5" customHeight="1">
      <c r="A332" s="843" t="s">
        <v>36</v>
      </c>
      <c r="B332" s="20" t="s">
        <v>1774</v>
      </c>
      <c r="C332" s="488" t="s">
        <v>1090</v>
      </c>
      <c r="D332" s="552" t="s">
        <v>1347</v>
      </c>
      <c r="E332" s="41"/>
      <c r="F332" s="56"/>
      <c r="G332" s="547"/>
      <c r="H332" s="584"/>
      <c r="I332" s="575" t="s">
        <v>1810</v>
      </c>
      <c r="J332" s="161" t="s">
        <v>19</v>
      </c>
      <c r="K332" s="566"/>
      <c r="L332" s="566"/>
      <c r="M332" s="566"/>
      <c r="N332" s="162"/>
    </row>
    <row r="333" spans="1:14" s="39" customFormat="1" ht="33.75" customHeight="1">
      <c r="A333" s="843" t="s">
        <v>36</v>
      </c>
      <c r="B333" s="105" t="s">
        <v>1794</v>
      </c>
      <c r="C333" s="486"/>
      <c r="D333" s="552" t="s">
        <v>15</v>
      </c>
      <c r="E333" s="277" t="s">
        <v>1731</v>
      </c>
      <c r="F333" s="261"/>
      <c r="G333" s="545" t="s">
        <v>1795</v>
      </c>
      <c r="H333" s="283"/>
      <c r="I333" s="574" t="s">
        <v>1805</v>
      </c>
      <c r="J333" s="35"/>
      <c r="K333" s="35"/>
      <c r="L333" s="567"/>
      <c r="M333" s="572"/>
      <c r="N333" s="95"/>
    </row>
    <row r="334" spans="1:14" s="39" customFormat="1" ht="31.5" customHeight="1">
      <c r="A334" s="567" t="s">
        <v>36</v>
      </c>
      <c r="B334" s="105" t="s">
        <v>1798</v>
      </c>
      <c r="C334" s="486" t="s">
        <v>1642</v>
      </c>
      <c r="D334" s="153" t="s">
        <v>571</v>
      </c>
      <c r="E334" s="35"/>
      <c r="F334" s="261"/>
      <c r="G334" s="545"/>
      <c r="H334" s="581"/>
      <c r="I334" s="574" t="s">
        <v>1804</v>
      </c>
      <c r="J334" s="75"/>
      <c r="K334" s="75"/>
      <c r="L334" s="35"/>
      <c r="M334" s="572"/>
      <c r="N334" s="95"/>
    </row>
    <row r="335" spans="1:14" s="39" customFormat="1" ht="33.75" customHeight="1">
      <c r="A335" s="843" t="s">
        <v>36</v>
      </c>
      <c r="B335" s="105" t="s">
        <v>1799</v>
      </c>
      <c r="C335" s="486"/>
      <c r="D335" s="555"/>
      <c r="E335" s="35"/>
      <c r="F335" s="261"/>
      <c r="G335" s="586"/>
      <c r="H335" s="581"/>
      <c r="I335" s="574" t="s">
        <v>1802</v>
      </c>
      <c r="J335" s="75"/>
      <c r="K335" s="75"/>
      <c r="L335" s="35"/>
      <c r="M335" s="572"/>
      <c r="N335" s="95"/>
    </row>
    <row r="336" spans="1:14" s="24" customFormat="1" ht="31.5" customHeight="1">
      <c r="A336" s="843" t="s">
        <v>36</v>
      </c>
      <c r="B336" s="105" t="s">
        <v>1772</v>
      </c>
      <c r="C336" s="459" t="s">
        <v>1090</v>
      </c>
      <c r="D336" s="33"/>
      <c r="E336" s="172" t="s">
        <v>1731</v>
      </c>
      <c r="F336" s="56"/>
      <c r="G336" s="543"/>
      <c r="H336" s="583"/>
      <c r="I336" s="575" t="s">
        <v>1797</v>
      </c>
      <c r="J336" s="70" t="s">
        <v>19</v>
      </c>
      <c r="K336" s="70"/>
      <c r="L336" s="568"/>
      <c r="M336" s="568"/>
      <c r="N336" s="96"/>
    </row>
    <row r="337" spans="1:14" s="39" customFormat="1" ht="31.5" customHeight="1">
      <c r="A337" s="841" t="s">
        <v>36</v>
      </c>
      <c r="B337" s="105" t="s">
        <v>1715</v>
      </c>
      <c r="C337" s="486"/>
      <c r="D337" s="552" t="s">
        <v>15</v>
      </c>
      <c r="E337" s="277" t="s">
        <v>1786</v>
      </c>
      <c r="F337" s="261"/>
      <c r="G337" s="545"/>
      <c r="H337" s="581"/>
      <c r="I337" s="579" t="s">
        <v>1784</v>
      </c>
      <c r="J337" s="75"/>
      <c r="K337" s="75"/>
      <c r="L337" s="35"/>
      <c r="M337" s="572"/>
      <c r="N337" s="95"/>
    </row>
    <row r="338" spans="1:14" s="39" customFormat="1" ht="31.5" customHeight="1">
      <c r="A338" s="843" t="s">
        <v>36</v>
      </c>
      <c r="B338" s="35" t="s">
        <v>1753</v>
      </c>
      <c r="C338" s="486" t="s">
        <v>1090</v>
      </c>
      <c r="D338" s="552"/>
      <c r="E338" s="277" t="s">
        <v>1789</v>
      </c>
      <c r="F338" s="261"/>
      <c r="G338" s="545"/>
      <c r="H338" s="581"/>
      <c r="I338" s="574" t="s">
        <v>1758</v>
      </c>
      <c r="J338" s="75"/>
      <c r="K338" s="75"/>
      <c r="L338" s="35"/>
      <c r="M338" s="572"/>
      <c r="N338" s="95"/>
    </row>
    <row r="339" spans="1:14" s="25" customFormat="1" ht="31.5" customHeight="1">
      <c r="A339" s="573" t="s">
        <v>34</v>
      </c>
      <c r="B339" s="20" t="s">
        <v>1752</v>
      </c>
      <c r="C339" s="488" t="s">
        <v>1090</v>
      </c>
      <c r="D339" s="153" t="s">
        <v>431</v>
      </c>
      <c r="E339" s="41"/>
      <c r="F339" s="56"/>
      <c r="G339" s="547" t="s">
        <v>1787</v>
      </c>
      <c r="H339" s="584"/>
      <c r="I339" s="575" t="s">
        <v>1775</v>
      </c>
      <c r="J339" s="161" t="s">
        <v>1703</v>
      </c>
      <c r="K339" s="566"/>
      <c r="L339" s="566"/>
      <c r="M339" s="566"/>
      <c r="N339" s="162"/>
    </row>
    <row r="340" spans="1:14" s="39" customFormat="1" ht="34.5" customHeight="1">
      <c r="A340" s="843" t="s">
        <v>36</v>
      </c>
      <c r="B340" s="105" t="s">
        <v>1770</v>
      </c>
      <c r="C340" s="486" t="s">
        <v>1759</v>
      </c>
      <c r="D340" s="552"/>
      <c r="E340" s="35"/>
      <c r="F340" s="261"/>
      <c r="G340" s="586"/>
      <c r="H340" s="581"/>
      <c r="I340" s="574" t="s">
        <v>1771</v>
      </c>
      <c r="J340" s="75"/>
      <c r="K340" s="75"/>
      <c r="L340" s="35"/>
      <c r="M340" s="572"/>
      <c r="N340" s="95"/>
    </row>
    <row r="341" spans="1:14" s="39" customFormat="1" ht="31.5" customHeight="1">
      <c r="A341" s="843" t="s">
        <v>36</v>
      </c>
      <c r="B341" s="105" t="s">
        <v>1767</v>
      </c>
      <c r="C341" s="486" t="s">
        <v>1754</v>
      </c>
      <c r="D341" s="552"/>
      <c r="E341" s="35" t="s">
        <v>1766</v>
      </c>
      <c r="F341" s="261"/>
      <c r="G341" s="590"/>
      <c r="H341" s="591"/>
      <c r="I341" s="574" t="s">
        <v>1744</v>
      </c>
      <c r="J341" s="35"/>
      <c r="K341" s="35"/>
      <c r="L341" s="35"/>
      <c r="M341" s="592"/>
      <c r="N341" s="95"/>
    </row>
    <row r="342" spans="1:14" s="24" customFormat="1" ht="31.5" customHeight="1">
      <c r="A342" s="155" t="s">
        <v>1412</v>
      </c>
      <c r="B342" s="558" t="s">
        <v>1673</v>
      </c>
      <c r="C342" s="486" t="s">
        <v>1760</v>
      </c>
      <c r="D342" s="552" t="s">
        <v>1594</v>
      </c>
      <c r="E342" s="172" t="s">
        <v>1765</v>
      </c>
      <c r="F342" s="56"/>
      <c r="G342" s="548"/>
      <c r="H342" s="580"/>
      <c r="I342" s="575" t="s">
        <v>1686</v>
      </c>
      <c r="J342" s="41" t="s">
        <v>1685</v>
      </c>
      <c r="K342" s="41"/>
      <c r="L342" s="568"/>
      <c r="M342" s="568"/>
      <c r="N342" s="96"/>
    </row>
    <row r="343" spans="1:14" s="39" customFormat="1" ht="31.5" customHeight="1">
      <c r="A343" s="843" t="s">
        <v>36</v>
      </c>
      <c r="B343" s="105" t="s">
        <v>1664</v>
      </c>
      <c r="C343" s="486" t="s">
        <v>1675</v>
      </c>
      <c r="D343" s="577" t="s">
        <v>1743</v>
      </c>
      <c r="E343" s="35"/>
      <c r="F343" s="261"/>
      <c r="G343" s="545"/>
      <c r="H343" s="581"/>
      <c r="I343" s="574" t="s">
        <v>1764</v>
      </c>
      <c r="J343" s="75"/>
      <c r="K343" s="75"/>
      <c r="L343" s="35"/>
      <c r="M343" s="572"/>
      <c r="N343" s="95"/>
    </row>
    <row r="344" spans="1:14" s="614" customFormat="1" ht="31.5" customHeight="1">
      <c r="A344" s="855" t="s">
        <v>36</v>
      </c>
      <c r="B344" s="595" t="s">
        <v>1761</v>
      </c>
      <c r="C344" s="606"/>
      <c r="D344" s="607"/>
      <c r="E344" s="294"/>
      <c r="F344" s="608"/>
      <c r="G344" s="609"/>
      <c r="H344" s="610"/>
      <c r="I344" s="611" t="s">
        <v>1746</v>
      </c>
      <c r="J344" s="294"/>
      <c r="K344" s="294"/>
      <c r="L344" s="294"/>
      <c r="M344" s="612"/>
      <c r="N344" s="613"/>
    </row>
    <row r="345" spans="1:14" s="60" customFormat="1" ht="31.5" customHeight="1">
      <c r="A345" s="573" t="s">
        <v>1339</v>
      </c>
      <c r="B345" s="35" t="s">
        <v>1354</v>
      </c>
      <c r="C345" s="490" t="s">
        <v>1342</v>
      </c>
      <c r="D345" s="153" t="s">
        <v>1277</v>
      </c>
      <c r="E345" s="41" t="s">
        <v>1745</v>
      </c>
      <c r="F345" s="56"/>
      <c r="G345" s="549"/>
      <c r="H345" s="585"/>
      <c r="I345" s="575"/>
      <c r="J345" s="570"/>
      <c r="K345" s="570"/>
      <c r="L345" s="570"/>
      <c r="M345" s="570"/>
      <c r="N345" s="271"/>
    </row>
    <row r="346" spans="1:14" s="39" customFormat="1" ht="31.5" customHeight="1">
      <c r="A346" s="841" t="s">
        <v>36</v>
      </c>
      <c r="B346" s="105" t="s">
        <v>1649</v>
      </c>
      <c r="C346" s="486" t="s">
        <v>1730</v>
      </c>
      <c r="D346" s="552" t="s">
        <v>1277</v>
      </c>
      <c r="E346" s="35" t="s">
        <v>1741</v>
      </c>
      <c r="F346" s="261"/>
      <c r="G346" s="545"/>
      <c r="H346" s="581"/>
      <c r="I346" s="574" t="s">
        <v>1742</v>
      </c>
      <c r="J346" s="75"/>
      <c r="K346" s="75"/>
      <c r="L346" s="35"/>
      <c r="M346" s="572"/>
      <c r="N346" s="95"/>
    </row>
    <row r="347" spans="1:14" s="24" customFormat="1" ht="31.5" customHeight="1">
      <c r="A347" s="559" t="s">
        <v>1412</v>
      </c>
      <c r="B347" s="507" t="s">
        <v>1564</v>
      </c>
      <c r="C347" s="557" t="s">
        <v>1679</v>
      </c>
      <c r="D347" s="553"/>
      <c r="E347" s="515"/>
      <c r="F347" s="56"/>
      <c r="G347" s="548"/>
      <c r="H347" s="580"/>
      <c r="I347" s="575"/>
      <c r="J347" s="41"/>
      <c r="K347" s="41"/>
      <c r="L347" s="568"/>
      <c r="M347" s="568"/>
      <c r="N347" s="96"/>
    </row>
    <row r="348" spans="1:14" s="39" customFormat="1" ht="31.5" customHeight="1">
      <c r="A348" s="841" t="s">
        <v>36</v>
      </c>
      <c r="B348" s="105" t="s">
        <v>1680</v>
      </c>
      <c r="C348" s="486" t="s">
        <v>1724</v>
      </c>
      <c r="D348" s="552" t="s">
        <v>1682</v>
      </c>
      <c r="E348" s="277" t="s">
        <v>1731</v>
      </c>
      <c r="F348" s="261"/>
      <c r="G348" s="545"/>
      <c r="H348" s="581"/>
      <c r="I348" s="574" t="s">
        <v>1734</v>
      </c>
      <c r="J348" s="75"/>
      <c r="K348" s="75"/>
      <c r="L348" s="35"/>
      <c r="M348" s="572"/>
      <c r="N348" s="95"/>
    </row>
    <row r="349" spans="1:14" s="605" customFormat="1" ht="31.5" customHeight="1">
      <c r="A349" s="856" t="s">
        <v>36</v>
      </c>
      <c r="B349" s="595" t="s">
        <v>1763</v>
      </c>
      <c r="C349" s="596"/>
      <c r="D349" s="597" t="s">
        <v>1696</v>
      </c>
      <c r="E349" s="598" t="s">
        <v>1733</v>
      </c>
      <c r="F349" s="599"/>
      <c r="G349" s="600"/>
      <c r="H349" s="601"/>
      <c r="I349" s="602" t="s">
        <v>1762</v>
      </c>
      <c r="J349" s="598" t="s">
        <v>1695</v>
      </c>
      <c r="K349" s="598"/>
      <c r="L349" s="603"/>
      <c r="M349" s="603"/>
      <c r="N349" s="604"/>
    </row>
    <row r="350" spans="1:14" s="39" customFormat="1" ht="36.75" customHeight="1">
      <c r="A350" s="843" t="s">
        <v>36</v>
      </c>
      <c r="B350" s="35" t="s">
        <v>1726</v>
      </c>
      <c r="C350" s="486" t="s">
        <v>1727</v>
      </c>
      <c r="D350" s="153" t="s">
        <v>571</v>
      </c>
      <c r="E350" s="277" t="s">
        <v>1731</v>
      </c>
      <c r="F350" s="261"/>
      <c r="G350" s="545"/>
      <c r="H350" s="581"/>
      <c r="I350" s="574" t="s">
        <v>1732</v>
      </c>
      <c r="J350" s="75"/>
      <c r="K350" s="75"/>
      <c r="L350" s="35"/>
      <c r="M350" s="572"/>
      <c r="N350" s="95"/>
    </row>
    <row r="351" spans="1:14" s="24" customFormat="1" ht="34.5" customHeight="1">
      <c r="A351" s="843" t="s">
        <v>36</v>
      </c>
      <c r="B351" s="75" t="s">
        <v>1694</v>
      </c>
      <c r="C351" s="459" t="s">
        <v>1700</v>
      </c>
      <c r="D351" s="153"/>
      <c r="E351" s="41" t="s">
        <v>1692</v>
      </c>
      <c r="F351" s="56"/>
      <c r="G351" s="543"/>
      <c r="H351" s="583"/>
      <c r="I351" s="575" t="s">
        <v>1691</v>
      </c>
      <c r="J351" s="74"/>
      <c r="K351" s="41"/>
      <c r="L351" s="568"/>
      <c r="M351" s="568"/>
      <c r="N351" s="96"/>
    </row>
    <row r="352" spans="1:14" s="25" customFormat="1" ht="35.1" customHeight="1">
      <c r="A352" s="841" t="s">
        <v>36</v>
      </c>
      <c r="B352" s="578" t="s">
        <v>1725</v>
      </c>
      <c r="C352" s="488" t="s">
        <v>1721</v>
      </c>
      <c r="D352" s="552" t="s">
        <v>390</v>
      </c>
      <c r="E352" s="300" t="s">
        <v>1723</v>
      </c>
      <c r="F352" s="56"/>
      <c r="G352" s="547"/>
      <c r="H352" s="584"/>
      <c r="I352" s="575" t="s">
        <v>1728</v>
      </c>
      <c r="J352" s="161" t="s">
        <v>1708</v>
      </c>
      <c r="K352" s="566"/>
      <c r="L352" s="566"/>
      <c r="M352" s="566"/>
      <c r="N352" s="162"/>
    </row>
    <row r="353" spans="1:14" s="39" customFormat="1" ht="34.5" customHeight="1">
      <c r="A353" s="573" t="s">
        <v>34</v>
      </c>
      <c r="B353" s="105" t="s">
        <v>1636</v>
      </c>
      <c r="C353" s="486" t="s">
        <v>1634</v>
      </c>
      <c r="D353" s="555" t="s">
        <v>1718</v>
      </c>
      <c r="E353" s="35"/>
      <c r="F353" s="261"/>
      <c r="G353" s="545"/>
      <c r="H353" s="581"/>
      <c r="I353" s="574" t="s">
        <v>1722</v>
      </c>
      <c r="J353" s="75"/>
      <c r="K353" s="75"/>
      <c r="L353" s="35"/>
      <c r="M353" s="572"/>
      <c r="N353" s="95"/>
    </row>
    <row r="354" spans="1:14" s="39" customFormat="1" ht="34.5" customHeight="1">
      <c r="A354" s="567" t="s">
        <v>36</v>
      </c>
      <c r="B354" s="105" t="s">
        <v>1551</v>
      </c>
      <c r="C354" s="486" t="s">
        <v>1629</v>
      </c>
      <c r="D354" s="552" t="s">
        <v>571</v>
      </c>
      <c r="E354" s="35" t="s">
        <v>1716</v>
      </c>
      <c r="F354" s="261"/>
      <c r="G354" s="545"/>
      <c r="H354" s="574"/>
      <c r="I354" s="75"/>
      <c r="J354" s="75"/>
      <c r="K354" s="35"/>
      <c r="L354" s="572"/>
      <c r="M354" s="95"/>
    </row>
    <row r="355" spans="1:14" s="24" customFormat="1" ht="36.75" customHeight="1">
      <c r="A355" s="573" t="s">
        <v>34</v>
      </c>
      <c r="B355" s="75" t="s">
        <v>1713</v>
      </c>
      <c r="C355" s="563" t="s">
        <v>1712</v>
      </c>
      <c r="D355" s="153" t="s">
        <v>431</v>
      </c>
      <c r="E355" s="41"/>
      <c r="F355" s="56"/>
      <c r="G355" s="547" t="s">
        <v>1706</v>
      </c>
      <c r="H355" s="575" t="s">
        <v>1705</v>
      </c>
      <c r="I355" s="566" t="s">
        <v>19</v>
      </c>
      <c r="J355" s="566"/>
      <c r="K355" s="568"/>
      <c r="L355" s="568"/>
      <c r="M355" s="96"/>
    </row>
    <row r="356" spans="1:14" s="25" customFormat="1" ht="35.1" customHeight="1">
      <c r="A356" s="843" t="s">
        <v>36</v>
      </c>
      <c r="B356" s="41" t="s">
        <v>1697</v>
      </c>
      <c r="C356" s="488" t="s">
        <v>1700</v>
      </c>
      <c r="D356" s="153" t="s">
        <v>1698</v>
      </c>
      <c r="E356" s="41" t="s">
        <v>1707</v>
      </c>
      <c r="F356" s="56"/>
      <c r="G356" s="547"/>
      <c r="H356" s="575" t="s">
        <v>1704</v>
      </c>
      <c r="I356" s="566" t="s">
        <v>1699</v>
      </c>
      <c r="J356" s="566"/>
      <c r="K356" s="566"/>
      <c r="L356" s="566"/>
      <c r="M356" s="162"/>
    </row>
    <row r="357" spans="1:14" s="94" customFormat="1" ht="34.5" customHeight="1">
      <c r="A357" s="843" t="s">
        <v>36</v>
      </c>
      <c r="B357" s="26" t="s">
        <v>1689</v>
      </c>
      <c r="C357" s="459" t="s">
        <v>1690</v>
      </c>
      <c r="D357" s="577"/>
      <c r="E357" s="172" t="s">
        <v>1687</v>
      </c>
      <c r="F357" s="56"/>
      <c r="G357" s="541"/>
      <c r="H357" s="205" t="s">
        <v>1688</v>
      </c>
      <c r="I357" s="35"/>
      <c r="J357" s="573"/>
      <c r="K357" s="573"/>
      <c r="L357" s="573"/>
      <c r="M357" s="41"/>
    </row>
    <row r="358" spans="1:14" s="39" customFormat="1" ht="37.5" customHeight="1">
      <c r="A358" s="841" t="s">
        <v>36</v>
      </c>
      <c r="B358" s="105" t="s">
        <v>1683</v>
      </c>
      <c r="C358" s="486" t="s">
        <v>1669</v>
      </c>
      <c r="D358" s="552" t="s">
        <v>1681</v>
      </c>
      <c r="E358" s="35"/>
      <c r="F358" s="261"/>
      <c r="G358" s="545"/>
      <c r="H358" s="574" t="s">
        <v>1684</v>
      </c>
      <c r="I358" s="75"/>
      <c r="J358" s="75"/>
      <c r="K358" s="35"/>
      <c r="L358" s="572"/>
      <c r="M358" s="95"/>
    </row>
    <row r="359" spans="1:14" s="39" customFormat="1" ht="36" customHeight="1">
      <c r="A359" s="843" t="s">
        <v>36</v>
      </c>
      <c r="B359" s="105" t="s">
        <v>1595</v>
      </c>
      <c r="C359" s="499" t="s">
        <v>1529</v>
      </c>
      <c r="D359" s="33" t="s">
        <v>1517</v>
      </c>
      <c r="E359" s="277" t="s">
        <v>1677</v>
      </c>
      <c r="F359" s="261"/>
      <c r="G359" s="545"/>
      <c r="H359" s="574" t="s">
        <v>1678</v>
      </c>
      <c r="I359" s="75"/>
      <c r="J359" s="75"/>
      <c r="K359" s="35"/>
      <c r="L359" s="572"/>
      <c r="M359" s="95"/>
    </row>
    <row r="360" spans="1:14" s="39" customFormat="1" ht="34.5" customHeight="1">
      <c r="A360" s="573" t="s">
        <v>36</v>
      </c>
      <c r="B360" s="35" t="s">
        <v>1475</v>
      </c>
      <c r="C360" s="459" t="s">
        <v>1641</v>
      </c>
      <c r="D360" s="522"/>
      <c r="E360" s="195" t="s">
        <v>1665</v>
      </c>
      <c r="F360" s="262"/>
      <c r="G360" s="542"/>
      <c r="H360" s="575" t="s">
        <v>1666</v>
      </c>
      <c r="I360" s="313" t="s">
        <v>1667</v>
      </c>
      <c r="J360" s="41"/>
      <c r="K360" s="567"/>
      <c r="L360" s="567"/>
      <c r="M360" s="95"/>
    </row>
    <row r="361" spans="1:14" s="39" customFormat="1" ht="33.75" customHeight="1">
      <c r="A361" s="843" t="s">
        <v>36</v>
      </c>
      <c r="B361" s="105" t="s">
        <v>1661</v>
      </c>
      <c r="C361" s="486"/>
      <c r="D361" s="552"/>
      <c r="E361" s="35" t="s">
        <v>1663</v>
      </c>
      <c r="F361" s="261"/>
      <c r="G361" s="545"/>
      <c r="H361" s="574" t="s">
        <v>1662</v>
      </c>
      <c r="I361" s="75"/>
      <c r="J361" s="75"/>
      <c r="K361" s="35"/>
      <c r="L361" s="572"/>
      <c r="M361" s="95"/>
    </row>
    <row r="362" spans="1:14" s="39" customFormat="1" ht="36.75" customHeight="1">
      <c r="A362" s="843" t="s">
        <v>36</v>
      </c>
      <c r="B362" s="556" t="s">
        <v>1674</v>
      </c>
      <c r="C362" s="563" t="s">
        <v>1670</v>
      </c>
      <c r="D362" s="153" t="s">
        <v>1277</v>
      </c>
      <c r="E362" s="277" t="s">
        <v>1671</v>
      </c>
      <c r="F362" s="261"/>
      <c r="G362" s="545"/>
      <c r="H362" s="574" t="s">
        <v>1660</v>
      </c>
      <c r="I362" s="35" t="s">
        <v>19</v>
      </c>
      <c r="J362" s="35" t="s">
        <v>1603</v>
      </c>
      <c r="K362" s="567"/>
      <c r="L362" s="572"/>
      <c r="M362" s="95"/>
    </row>
    <row r="363" spans="1:14" s="39" customFormat="1" ht="37.5" customHeight="1">
      <c r="A363" s="567" t="s">
        <v>36</v>
      </c>
      <c r="B363" s="105" t="s">
        <v>1672</v>
      </c>
      <c r="C363" s="486" t="s">
        <v>1640</v>
      </c>
      <c r="D363" s="522" t="s">
        <v>390</v>
      </c>
      <c r="E363" s="277" t="s">
        <v>1668</v>
      </c>
      <c r="F363" s="261"/>
      <c r="G363" s="545"/>
      <c r="H363" s="574" t="s">
        <v>1654</v>
      </c>
      <c r="I363" s="75"/>
      <c r="J363" s="75"/>
      <c r="K363" s="35"/>
      <c r="L363" s="572"/>
      <c r="M363" s="95"/>
    </row>
    <row r="364" spans="1:14" s="24" customFormat="1" ht="36.75" customHeight="1">
      <c r="A364" s="573" t="s">
        <v>34</v>
      </c>
      <c r="B364" s="35" t="s">
        <v>1571</v>
      </c>
      <c r="C364" s="459" t="s">
        <v>1597</v>
      </c>
      <c r="D364" s="33" t="s">
        <v>431</v>
      </c>
      <c r="E364" s="41" t="s">
        <v>1655</v>
      </c>
      <c r="F364" s="266"/>
      <c r="G364" s="546" t="s">
        <v>1552</v>
      </c>
      <c r="H364" s="539" t="s">
        <v>1656</v>
      </c>
      <c r="I364" s="215"/>
      <c r="J364" s="96"/>
      <c r="K364" s="96"/>
      <c r="L364" s="96"/>
    </row>
    <row r="365" spans="1:14" s="39" customFormat="1" ht="34.5" customHeight="1">
      <c r="A365" s="567" t="s">
        <v>36</v>
      </c>
      <c r="B365" s="18" t="s">
        <v>1814</v>
      </c>
      <c r="C365" s="486" t="s">
        <v>1652</v>
      </c>
      <c r="D365" s="522" t="s">
        <v>15</v>
      </c>
      <c r="E365" s="35"/>
      <c r="F365" s="261"/>
      <c r="G365" s="545"/>
      <c r="H365" s="41" t="s">
        <v>1813</v>
      </c>
      <c r="I365" s="523"/>
      <c r="J365" s="75"/>
      <c r="K365" s="35"/>
      <c r="L365" s="447"/>
    </row>
    <row r="366" spans="1:14" s="39" customFormat="1" ht="33.75" customHeight="1">
      <c r="A366" s="567" t="s">
        <v>36</v>
      </c>
      <c r="B366" s="105" t="s">
        <v>1653</v>
      </c>
      <c r="C366" s="562" t="s">
        <v>1647</v>
      </c>
      <c r="D366" s="552" t="s">
        <v>571</v>
      </c>
      <c r="E366" s="277" t="s">
        <v>1648</v>
      </c>
      <c r="F366" s="261"/>
      <c r="G366" s="545"/>
      <c r="H366" s="41" t="s">
        <v>1637</v>
      </c>
      <c r="I366" s="523"/>
      <c r="J366" s="75"/>
      <c r="K366" s="261"/>
      <c r="L366" s="484"/>
    </row>
    <row r="367" spans="1:14" s="44" customFormat="1" ht="36" customHeight="1">
      <c r="A367" s="573" t="s">
        <v>34</v>
      </c>
      <c r="B367" s="41" t="s">
        <v>1650</v>
      </c>
      <c r="C367" s="459" t="s">
        <v>1090</v>
      </c>
      <c r="D367" s="552" t="s">
        <v>1277</v>
      </c>
      <c r="E367" s="41"/>
      <c r="F367" s="56"/>
      <c r="G367" s="542" t="s">
        <v>1501</v>
      </c>
      <c r="H367" s="566" t="s">
        <v>1651</v>
      </c>
      <c r="I367" s="524" t="s">
        <v>19</v>
      </c>
      <c r="J367" s="161"/>
      <c r="K367" s="162"/>
      <c r="L367" s="162"/>
      <c r="M367" s="25"/>
      <c r="N367" s="25"/>
    </row>
    <row r="368" spans="1:14" s="24" customFormat="1" ht="34.5" customHeight="1">
      <c r="A368" s="573" t="s">
        <v>36</v>
      </c>
      <c r="B368" s="35" t="s">
        <v>1643</v>
      </c>
      <c r="C368" s="489" t="s">
        <v>1489</v>
      </c>
      <c r="D368" s="153" t="s">
        <v>15</v>
      </c>
      <c r="E368" s="41" t="s">
        <v>1646</v>
      </c>
      <c r="F368" s="56"/>
      <c r="G368" s="543" t="s">
        <v>1543</v>
      </c>
      <c r="H368" s="568" t="s">
        <v>1644</v>
      </c>
      <c r="I368" s="218" t="s">
        <v>1645</v>
      </c>
      <c r="J368" s="41" t="s">
        <v>1841</v>
      </c>
      <c r="K368" s="215"/>
      <c r="L368" s="96"/>
    </row>
    <row r="369" spans="1:13" s="39" customFormat="1" ht="34.5" customHeight="1">
      <c r="A369" s="567" t="s">
        <v>36</v>
      </c>
      <c r="B369" s="105" t="s">
        <v>1614</v>
      </c>
      <c r="C369" s="486" t="s">
        <v>1090</v>
      </c>
      <c r="D369" s="555"/>
      <c r="E369" s="277" t="s">
        <v>1639</v>
      </c>
      <c r="F369" s="261"/>
      <c r="G369" s="545"/>
      <c r="H369" s="41"/>
      <c r="I369" s="523"/>
      <c r="J369" s="75"/>
      <c r="K369" s="261"/>
      <c r="L369" s="484"/>
    </row>
    <row r="370" spans="1:13" s="25" customFormat="1" ht="34.5" customHeight="1">
      <c r="A370" s="465" t="s">
        <v>36</v>
      </c>
      <c r="B370" s="35" t="s">
        <v>1569</v>
      </c>
      <c r="C370" s="459" t="s">
        <v>1558</v>
      </c>
      <c r="D370" s="522" t="s">
        <v>1347</v>
      </c>
      <c r="E370" s="172" t="s">
        <v>1638</v>
      </c>
      <c r="F370" s="56"/>
      <c r="G370" s="547" t="s">
        <v>1557</v>
      </c>
      <c r="H370" s="566" t="s">
        <v>1780</v>
      </c>
      <c r="I370" s="528" t="s">
        <v>19</v>
      </c>
      <c r="J370" s="616" t="s">
        <v>473</v>
      </c>
      <c r="K370" s="162"/>
      <c r="L370" s="162"/>
    </row>
    <row r="371" spans="1:13" s="39" customFormat="1" ht="34.5" customHeight="1">
      <c r="A371" s="567" t="s">
        <v>36</v>
      </c>
      <c r="B371" s="75" t="s">
        <v>1631</v>
      </c>
      <c r="C371" s="486" t="s">
        <v>1630</v>
      </c>
      <c r="D371" s="153" t="s">
        <v>571</v>
      </c>
      <c r="E371" s="35"/>
      <c r="F371" s="261"/>
      <c r="G371" s="545"/>
      <c r="H371" s="41" t="s">
        <v>1632</v>
      </c>
      <c r="I371" s="523"/>
      <c r="J371" s="75"/>
      <c r="K371" s="261"/>
      <c r="L371" s="484"/>
    </row>
    <row r="372" spans="1:13" s="24" customFormat="1" ht="36.75" customHeight="1">
      <c r="A372" s="573" t="s">
        <v>34</v>
      </c>
      <c r="B372" s="561" t="s">
        <v>1602</v>
      </c>
      <c r="C372" s="459" t="s">
        <v>1090</v>
      </c>
      <c r="D372" s="33" t="s">
        <v>15</v>
      </c>
      <c r="E372" s="41" t="s">
        <v>1626</v>
      </c>
      <c r="F372" s="56"/>
      <c r="G372" s="543"/>
      <c r="H372" s="96"/>
      <c r="I372" s="215"/>
      <c r="J372" s="96"/>
      <c r="K372" s="96"/>
      <c r="L372" s="96"/>
    </row>
    <row r="373" spans="1:13" s="39" customFormat="1" ht="33.75" customHeight="1">
      <c r="A373" s="465" t="s">
        <v>36</v>
      </c>
      <c r="B373" s="558" t="s">
        <v>1613</v>
      </c>
      <c r="C373" s="498" t="s">
        <v>1604</v>
      </c>
      <c r="D373" s="555" t="s">
        <v>1568</v>
      </c>
      <c r="E373" s="35" t="s">
        <v>1624</v>
      </c>
      <c r="F373" s="261"/>
      <c r="G373" s="545"/>
      <c r="H373" s="95" t="s">
        <v>1625</v>
      </c>
      <c r="I373" s="523"/>
      <c r="J373" s="75"/>
      <c r="K373" s="261"/>
      <c r="L373" s="484"/>
    </row>
    <row r="374" spans="1:13" s="39" customFormat="1" ht="34.5" customHeight="1">
      <c r="A374" s="567" t="s">
        <v>36</v>
      </c>
      <c r="B374" s="18" t="s">
        <v>1593</v>
      </c>
      <c r="C374" s="486" t="s">
        <v>1598</v>
      </c>
      <c r="D374" s="153" t="s">
        <v>1582</v>
      </c>
      <c r="E374" s="35" t="s">
        <v>1622</v>
      </c>
      <c r="F374" s="261"/>
      <c r="G374" s="545"/>
      <c r="H374" s="35" t="s">
        <v>1623</v>
      </c>
      <c r="I374" s="523"/>
      <c r="J374" s="75"/>
      <c r="K374" s="483"/>
      <c r="L374" s="447"/>
    </row>
    <row r="375" spans="1:13" s="39" customFormat="1" ht="33.75" customHeight="1">
      <c r="A375" s="567" t="s">
        <v>36</v>
      </c>
      <c r="B375" s="18" t="s">
        <v>1619</v>
      </c>
      <c r="C375" s="562" t="s">
        <v>1607</v>
      </c>
      <c r="D375" s="552" t="s">
        <v>1617</v>
      </c>
      <c r="E375" s="35" t="s">
        <v>1620</v>
      </c>
      <c r="F375" s="261"/>
      <c r="G375" s="545"/>
      <c r="H375" s="26" t="s">
        <v>1621</v>
      </c>
      <c r="I375" s="523"/>
      <c r="J375" s="75"/>
      <c r="K375" s="261"/>
      <c r="L375" s="484"/>
    </row>
    <row r="376" spans="1:13" s="39" customFormat="1" ht="33.75" customHeight="1">
      <c r="A376" s="843" t="s">
        <v>36</v>
      </c>
      <c r="B376" s="558" t="s">
        <v>1605</v>
      </c>
      <c r="C376" s="486" t="s">
        <v>1606</v>
      </c>
      <c r="D376" s="552" t="s">
        <v>1560</v>
      </c>
      <c r="E376" s="35" t="s">
        <v>1616</v>
      </c>
      <c r="F376" s="261"/>
      <c r="G376" s="564"/>
      <c r="H376" s="95"/>
      <c r="I376" s="523"/>
      <c r="J376" s="75"/>
      <c r="K376" s="35"/>
      <c r="L376" s="484"/>
    </row>
    <row r="377" spans="1:13" s="39" customFormat="1" ht="34.5" customHeight="1">
      <c r="A377" s="155" t="s">
        <v>1412</v>
      </c>
      <c r="B377" s="561" t="s">
        <v>1563</v>
      </c>
      <c r="C377" s="459"/>
      <c r="D377" s="153"/>
      <c r="E377" s="172" t="s">
        <v>1635</v>
      </c>
      <c r="F377" s="56"/>
      <c r="G377" s="541" t="s">
        <v>629</v>
      </c>
      <c r="H377" s="567" t="s">
        <v>1579</v>
      </c>
      <c r="I377" s="218" t="s">
        <v>1319</v>
      </c>
      <c r="J377" s="41" t="s">
        <v>19</v>
      </c>
      <c r="K377" s="95" t="s">
        <v>19</v>
      </c>
      <c r="L377" s="95"/>
    </row>
    <row r="378" spans="1:13" s="39" customFormat="1" ht="33.75" customHeight="1">
      <c r="A378" s="567" t="s">
        <v>36</v>
      </c>
      <c r="B378" s="18" t="s">
        <v>1583</v>
      </c>
      <c r="C378" s="486" t="s">
        <v>1090</v>
      </c>
      <c r="D378" s="552" t="s">
        <v>571</v>
      </c>
      <c r="E378" s="35" t="s">
        <v>1633</v>
      </c>
      <c r="F378" s="261"/>
      <c r="G378" s="26" t="s">
        <v>1584</v>
      </c>
      <c r="H378" s="567" t="s">
        <v>1628</v>
      </c>
      <c r="I378" s="523" t="s">
        <v>19</v>
      </c>
      <c r="J378" s="75"/>
      <c r="K378" s="261"/>
      <c r="L378" s="484"/>
    </row>
    <row r="379" spans="1:13" s="39" customFormat="1" ht="33.75" customHeight="1">
      <c r="A379" s="567" t="s">
        <v>36</v>
      </c>
      <c r="B379" s="105" t="s">
        <v>1585</v>
      </c>
      <c r="C379" s="486" t="s">
        <v>1587</v>
      </c>
      <c r="D379" s="552" t="s">
        <v>1586</v>
      </c>
      <c r="E379" s="277" t="s">
        <v>1615</v>
      </c>
      <c r="F379" s="261"/>
      <c r="G379" s="105" t="s">
        <v>1608</v>
      </c>
      <c r="H379" s="95"/>
      <c r="I379" s="523"/>
      <c r="J379" s="75"/>
      <c r="K379" s="261"/>
      <c r="L379" s="484"/>
    </row>
    <row r="380" spans="1:13" s="39" customFormat="1" ht="33.75" customHeight="1">
      <c r="A380" s="567" t="s">
        <v>36</v>
      </c>
      <c r="B380" s="105" t="s">
        <v>1581</v>
      </c>
      <c r="C380" s="499" t="s">
        <v>1587</v>
      </c>
      <c r="D380" s="552"/>
      <c r="E380" s="35" t="s">
        <v>1609</v>
      </c>
      <c r="F380" s="261"/>
      <c r="G380" s="545"/>
      <c r="H380" s="26"/>
      <c r="I380" s="523"/>
      <c r="J380" s="75"/>
      <c r="K380" s="261"/>
      <c r="L380" s="484"/>
    </row>
    <row r="381" spans="1:13" s="94" customFormat="1" ht="34.5" customHeight="1">
      <c r="A381" s="573" t="s">
        <v>34</v>
      </c>
      <c r="B381" s="26" t="s">
        <v>1601</v>
      </c>
      <c r="C381" s="459" t="s">
        <v>1596</v>
      </c>
      <c r="D381" s="153" t="s">
        <v>431</v>
      </c>
      <c r="E381" s="172" t="s">
        <v>1610</v>
      </c>
      <c r="F381" s="56"/>
      <c r="G381" s="541" t="s">
        <v>504</v>
      </c>
      <c r="H381" s="105" t="s">
        <v>1611</v>
      </c>
      <c r="I381" s="35"/>
      <c r="J381" s="27"/>
      <c r="K381" s="27"/>
      <c r="L381" s="27"/>
      <c r="M381" s="56"/>
    </row>
    <row r="382" spans="1:13" s="39" customFormat="1" ht="34.5" customHeight="1">
      <c r="A382" s="573" t="s">
        <v>36</v>
      </c>
      <c r="B382" s="35" t="s">
        <v>1588</v>
      </c>
      <c r="C382" s="459" t="s">
        <v>1590</v>
      </c>
      <c r="D382" s="153" t="s">
        <v>1277</v>
      </c>
      <c r="E382" s="35" t="s">
        <v>1693</v>
      </c>
      <c r="F382" s="111" t="s">
        <v>19</v>
      </c>
      <c r="G382" s="541" t="s">
        <v>441</v>
      </c>
      <c r="H382" s="95"/>
      <c r="I382" s="218"/>
      <c r="J382" s="41" t="s">
        <v>171</v>
      </c>
      <c r="K382" s="26" t="s">
        <v>1384</v>
      </c>
      <c r="L382" s="41" t="s">
        <v>40</v>
      </c>
    </row>
    <row r="383" spans="1:13" s="25" customFormat="1" ht="34.5" customHeight="1">
      <c r="A383" s="465" t="s">
        <v>36</v>
      </c>
      <c r="B383" s="35" t="s">
        <v>1569</v>
      </c>
      <c r="C383" s="459" t="s">
        <v>1558</v>
      </c>
      <c r="D383" s="522" t="s">
        <v>1347</v>
      </c>
      <c r="E383" s="41" t="s">
        <v>1599</v>
      </c>
      <c r="F383" s="56"/>
      <c r="G383" s="547" t="s">
        <v>1557</v>
      </c>
      <c r="H383" s="162"/>
      <c r="I383" s="528"/>
      <c r="J383" s="162" t="s">
        <v>473</v>
      </c>
      <c r="K383" s="162"/>
      <c r="L383" s="162"/>
    </row>
    <row r="384" spans="1:13" s="39" customFormat="1" ht="34.5" customHeight="1">
      <c r="A384" s="567" t="s">
        <v>36</v>
      </c>
      <c r="B384" s="105" t="s">
        <v>1589</v>
      </c>
      <c r="C384" s="486" t="s">
        <v>1591</v>
      </c>
      <c r="D384" s="552" t="s">
        <v>1580</v>
      </c>
      <c r="E384" s="35" t="s">
        <v>1592</v>
      </c>
      <c r="F384" s="261"/>
      <c r="G384" s="545"/>
      <c r="H384" s="35"/>
      <c r="I384" s="523"/>
      <c r="J384" s="75"/>
      <c r="K384" s="261"/>
      <c r="L384" s="484"/>
    </row>
    <row r="385" spans="1:12" s="39" customFormat="1" ht="34.5" customHeight="1">
      <c r="A385" s="567" t="s">
        <v>36</v>
      </c>
      <c r="B385" s="105" t="s">
        <v>1576</v>
      </c>
      <c r="C385" s="499" t="s">
        <v>1562</v>
      </c>
      <c r="D385" s="153" t="s">
        <v>1578</v>
      </c>
      <c r="E385" s="35" t="s">
        <v>1577</v>
      </c>
      <c r="F385" s="261"/>
      <c r="G385" s="545"/>
      <c r="H385" s="35" t="s">
        <v>1575</v>
      </c>
      <c r="I385" s="523"/>
      <c r="J385" s="75"/>
      <c r="K385" s="483"/>
      <c r="L385" s="447"/>
    </row>
    <row r="386" spans="1:12" s="39" customFormat="1" ht="34.5" customHeight="1">
      <c r="A386" s="567" t="s">
        <v>36</v>
      </c>
      <c r="B386" s="105" t="s">
        <v>1570</v>
      </c>
      <c r="C386" s="486" t="s">
        <v>1572</v>
      </c>
      <c r="D386" s="153" t="s">
        <v>571</v>
      </c>
      <c r="E386" s="35" t="s">
        <v>1573</v>
      </c>
      <c r="F386" s="261"/>
      <c r="G386" s="545"/>
      <c r="H386" s="41" t="s">
        <v>1556</v>
      </c>
      <c r="I386" s="523" t="s">
        <v>1522</v>
      </c>
      <c r="J386" s="75"/>
      <c r="K386" s="35"/>
      <c r="L386" s="447"/>
    </row>
    <row r="387" spans="1:12" s="39" customFormat="1" ht="34.5" customHeight="1">
      <c r="A387" s="857" t="s">
        <v>36</v>
      </c>
      <c r="B387" s="18" t="s">
        <v>1566</v>
      </c>
      <c r="C387" s="499"/>
      <c r="D387" s="153" t="s">
        <v>1565</v>
      </c>
      <c r="E387" s="35" t="s">
        <v>1815</v>
      </c>
      <c r="F387" s="261"/>
      <c r="G387" s="545"/>
      <c r="H387" s="41"/>
      <c r="I387" s="523"/>
      <c r="J387" s="75"/>
      <c r="K387" s="483"/>
      <c r="L387" s="447"/>
    </row>
    <row r="388" spans="1:12" s="24" customFormat="1" ht="36.75" customHeight="1">
      <c r="A388" s="842" t="s">
        <v>36</v>
      </c>
      <c r="B388" s="35" t="s">
        <v>1512</v>
      </c>
      <c r="C388" s="490" t="s">
        <v>1510</v>
      </c>
      <c r="D388" s="153" t="s">
        <v>44</v>
      </c>
      <c r="E388" s="172" t="s">
        <v>1561</v>
      </c>
      <c r="F388" s="266"/>
      <c r="G388" s="543"/>
      <c r="H388" s="96"/>
      <c r="I388" s="215"/>
    </row>
    <row r="389" spans="1:12" s="24" customFormat="1" ht="35.1" customHeight="1">
      <c r="A389" s="573" t="s">
        <v>36</v>
      </c>
      <c r="B389" s="35" t="s">
        <v>1498</v>
      </c>
      <c r="C389" s="486" t="s">
        <v>1529</v>
      </c>
      <c r="D389" s="153" t="s">
        <v>431</v>
      </c>
      <c r="E389" s="195" t="s">
        <v>2229</v>
      </c>
      <c r="F389" s="262"/>
      <c r="G389" s="548"/>
      <c r="H389" s="96"/>
      <c r="I389" s="218"/>
      <c r="J389" s="41" t="s">
        <v>693</v>
      </c>
      <c r="K389" s="96"/>
      <c r="L389" s="96"/>
    </row>
    <row r="390" spans="1:12" s="24" customFormat="1" ht="35.1" customHeight="1">
      <c r="A390" s="857" t="s">
        <v>36</v>
      </c>
      <c r="B390" s="35" t="s">
        <v>1555</v>
      </c>
      <c r="C390" s="459" t="s">
        <v>1545</v>
      </c>
      <c r="D390" s="522"/>
      <c r="E390" s="172" t="s">
        <v>1554</v>
      </c>
      <c r="F390" s="56"/>
      <c r="G390" s="547"/>
      <c r="H390" s="96"/>
      <c r="I390" s="528"/>
      <c r="J390" s="162"/>
      <c r="K390" s="96"/>
      <c r="L390" s="96"/>
    </row>
    <row r="391" spans="1:12" s="39" customFormat="1" ht="34.5" customHeight="1">
      <c r="A391" s="573" t="s">
        <v>41</v>
      </c>
      <c r="B391" s="35" t="s">
        <v>1497</v>
      </c>
      <c r="C391" s="459" t="s">
        <v>1502</v>
      </c>
      <c r="D391" s="522" t="s">
        <v>1347</v>
      </c>
      <c r="E391" s="41" t="s">
        <v>1567</v>
      </c>
      <c r="F391" s="262"/>
      <c r="G391" s="542" t="s">
        <v>1544</v>
      </c>
      <c r="H391" s="95"/>
      <c r="I391" s="218"/>
      <c r="J391" s="41" t="s">
        <v>140</v>
      </c>
      <c r="K391" s="95"/>
      <c r="L391" s="95"/>
    </row>
    <row r="392" spans="1:12" s="39" customFormat="1" ht="36.75" customHeight="1">
      <c r="A392" s="858" t="s">
        <v>36</v>
      </c>
      <c r="B392" s="105" t="s">
        <v>1533</v>
      </c>
      <c r="C392" s="499" t="s">
        <v>1534</v>
      </c>
      <c r="D392" s="551"/>
      <c r="E392" s="277" t="s">
        <v>1550</v>
      </c>
      <c r="F392" s="261"/>
      <c r="G392" s="545"/>
      <c r="H392" s="26"/>
      <c r="I392" s="523"/>
      <c r="J392" s="75"/>
      <c r="K392" s="483"/>
      <c r="L392" s="447"/>
    </row>
    <row r="393" spans="1:12" s="39" customFormat="1" ht="36" customHeight="1">
      <c r="A393" s="857" t="s">
        <v>36</v>
      </c>
      <c r="B393" s="105" t="s">
        <v>1548</v>
      </c>
      <c r="C393" s="499"/>
      <c r="D393" s="153"/>
      <c r="E393" s="277" t="s">
        <v>1549</v>
      </c>
      <c r="F393" s="261"/>
      <c r="G393" s="545"/>
      <c r="H393" s="41"/>
      <c r="I393" s="523"/>
      <c r="J393" s="75"/>
      <c r="K393" s="483"/>
      <c r="L393" s="447"/>
    </row>
    <row r="394" spans="1:12" s="39" customFormat="1" ht="36.75" customHeight="1">
      <c r="A394" s="843" t="s">
        <v>36</v>
      </c>
      <c r="B394" s="18" t="s">
        <v>1546</v>
      </c>
      <c r="C394" s="499" t="s">
        <v>1535</v>
      </c>
      <c r="D394" s="153"/>
      <c r="E394" s="277" t="s">
        <v>1547</v>
      </c>
      <c r="F394" s="261"/>
      <c r="G394" s="545"/>
      <c r="H394" s="26"/>
      <c r="I394" s="523"/>
      <c r="J394" s="75"/>
      <c r="K394" s="483"/>
      <c r="L394" s="447"/>
    </row>
    <row r="395" spans="1:12" s="39" customFormat="1" ht="36.75" customHeight="1">
      <c r="A395" s="858" t="s">
        <v>36</v>
      </c>
      <c r="B395" s="105" t="s">
        <v>1518</v>
      </c>
      <c r="C395" s="486" t="s">
        <v>1519</v>
      </c>
      <c r="D395" s="153"/>
      <c r="E395" s="277" t="s">
        <v>1542</v>
      </c>
      <c r="F395" s="261"/>
      <c r="G395" s="545"/>
      <c r="H395" s="26"/>
      <c r="I395" s="523"/>
      <c r="J395" s="75"/>
      <c r="K395" s="483"/>
      <c r="L395" s="447"/>
    </row>
    <row r="396" spans="1:12" s="39" customFormat="1" ht="36.75" customHeight="1">
      <c r="A396" s="859" t="s">
        <v>1523</v>
      </c>
      <c r="B396" s="35" t="s">
        <v>1541</v>
      </c>
      <c r="C396" s="490" t="s">
        <v>1531</v>
      </c>
      <c r="D396" s="27" t="s">
        <v>1524</v>
      </c>
      <c r="E396" s="300" t="s">
        <v>1540</v>
      </c>
      <c r="F396" s="262"/>
      <c r="G396" s="520"/>
      <c r="H396" s="95"/>
      <c r="I396" s="533"/>
      <c r="J396" s="41"/>
      <c r="K396" s="214"/>
      <c r="L396" s="95"/>
    </row>
    <row r="397" spans="1:12" s="24" customFormat="1" ht="39" customHeight="1">
      <c r="A397" s="573" t="s">
        <v>41</v>
      </c>
      <c r="B397" s="35" t="s">
        <v>1492</v>
      </c>
      <c r="C397" s="459" t="s">
        <v>1472</v>
      </c>
      <c r="D397" s="273" t="s">
        <v>15</v>
      </c>
      <c r="E397" s="41" t="s">
        <v>1538</v>
      </c>
      <c r="F397" s="56"/>
      <c r="G397" s="517" t="s">
        <v>254</v>
      </c>
      <c r="H397" s="96"/>
      <c r="I397" s="215" t="s">
        <v>1371</v>
      </c>
      <c r="J397" s="96"/>
      <c r="K397" s="96"/>
      <c r="L397" s="96"/>
    </row>
    <row r="398" spans="1:12" s="39" customFormat="1" ht="36.75" customHeight="1">
      <c r="A398" s="858" t="s">
        <v>36</v>
      </c>
      <c r="B398" s="105" t="s">
        <v>1520</v>
      </c>
      <c r="C398" s="499" t="s">
        <v>1521</v>
      </c>
      <c r="D398" s="540"/>
      <c r="E398" s="277" t="s">
        <v>1537</v>
      </c>
      <c r="F398" s="261"/>
      <c r="G398" s="518"/>
      <c r="H398" s="26"/>
      <c r="I398" s="523"/>
      <c r="J398" s="75"/>
      <c r="K398" s="483"/>
      <c r="L398" s="447"/>
    </row>
    <row r="399" spans="1:12" s="39" customFormat="1" ht="36.75" customHeight="1">
      <c r="A399" s="858" t="s">
        <v>36</v>
      </c>
      <c r="B399" s="105" t="s">
        <v>1526</v>
      </c>
      <c r="C399" s="499" t="s">
        <v>1530</v>
      </c>
      <c r="D399" s="540"/>
      <c r="E399" s="277" t="s">
        <v>1536</v>
      </c>
      <c r="F399" s="261"/>
      <c r="G399" s="518"/>
      <c r="H399" s="26"/>
      <c r="I399" s="523"/>
      <c r="J399" s="75"/>
      <c r="K399" s="483"/>
      <c r="L399" s="447"/>
    </row>
    <row r="400" spans="1:12" s="39" customFormat="1" ht="36.75" customHeight="1">
      <c r="A400" s="860" t="s">
        <v>1408</v>
      </c>
      <c r="B400" s="75" t="s">
        <v>1525</v>
      </c>
      <c r="C400" s="459" t="s">
        <v>1527</v>
      </c>
      <c r="D400" s="27"/>
      <c r="E400" s="300" t="s">
        <v>1528</v>
      </c>
      <c r="F400" s="262"/>
      <c r="G400" s="520"/>
      <c r="H400" s="95"/>
      <c r="I400" s="533"/>
      <c r="J400" s="41"/>
      <c r="K400" s="95"/>
      <c r="L400" s="95"/>
    </row>
    <row r="401" spans="1:12" s="39" customFormat="1" ht="36.75" customHeight="1">
      <c r="A401" s="843" t="s">
        <v>1504</v>
      </c>
      <c r="B401" s="105" t="s">
        <v>1505</v>
      </c>
      <c r="C401" s="499" t="s">
        <v>1506</v>
      </c>
      <c r="D401" s="27" t="s">
        <v>571</v>
      </c>
      <c r="E401" s="277" t="s">
        <v>1816</v>
      </c>
      <c r="F401" s="261"/>
      <c r="G401" s="518"/>
      <c r="H401" s="26"/>
      <c r="I401" s="523"/>
      <c r="J401" s="75"/>
      <c r="K401" s="483"/>
      <c r="L401" s="447"/>
    </row>
    <row r="402" spans="1:12" s="24" customFormat="1" ht="36.75" customHeight="1">
      <c r="A402" s="857"/>
      <c r="B402" s="105" t="s">
        <v>1483</v>
      </c>
      <c r="C402" s="486"/>
      <c r="D402" s="95"/>
      <c r="E402" s="172" t="s">
        <v>1516</v>
      </c>
      <c r="F402" s="266"/>
      <c r="G402" s="517"/>
      <c r="H402" s="96"/>
      <c r="I402" s="215"/>
    </row>
    <row r="403" spans="1:12" s="24" customFormat="1" ht="36.75" customHeight="1">
      <c r="A403" s="860" t="s">
        <v>36</v>
      </c>
      <c r="B403" s="105" t="s">
        <v>1507</v>
      </c>
      <c r="C403" s="490" t="s">
        <v>3406</v>
      </c>
      <c r="D403" s="273" t="s">
        <v>1469</v>
      </c>
      <c r="E403" s="172" t="s">
        <v>3407</v>
      </c>
      <c r="F403" s="266"/>
      <c r="G403" s="517"/>
      <c r="H403" s="96"/>
      <c r="I403" s="215"/>
    </row>
    <row r="404" spans="1:12" s="25" customFormat="1" ht="35.1" customHeight="1">
      <c r="A404" s="573" t="s">
        <v>34</v>
      </c>
      <c r="B404" s="35" t="s">
        <v>1426</v>
      </c>
      <c r="C404" s="459" t="s">
        <v>1090</v>
      </c>
      <c r="D404" s="273" t="s">
        <v>15</v>
      </c>
      <c r="E404" s="41" t="s">
        <v>1539</v>
      </c>
      <c r="F404" s="56"/>
      <c r="G404" s="521" t="s">
        <v>245</v>
      </c>
      <c r="H404" s="162"/>
      <c r="I404" s="528"/>
      <c r="J404" s="162"/>
      <c r="K404" s="162"/>
      <c r="L404" s="162"/>
    </row>
    <row r="405" spans="1:12" s="24" customFormat="1" ht="35.1" customHeight="1">
      <c r="A405" s="842" t="s">
        <v>36</v>
      </c>
      <c r="B405" s="35" t="s">
        <v>1443</v>
      </c>
      <c r="C405" s="459" t="s">
        <v>1476</v>
      </c>
      <c r="D405" s="34"/>
      <c r="E405" s="172" t="s" ph="1">
        <v>1514</v>
      </c>
      <c r="F405" s="56"/>
      <c r="G405" s="517" t="s">
        <v>1403</v>
      </c>
      <c r="H405" s="96" t="s">
        <v>1398</v>
      </c>
      <c r="I405" s="526" t="s">
        <v>1399</v>
      </c>
      <c r="J405" s="70"/>
      <c r="K405" s="96"/>
      <c r="L405" s="96"/>
    </row>
    <row r="406" spans="1:12" s="28" customFormat="1" ht="35.1" customHeight="1">
      <c r="A406" s="465" t="s">
        <v>41</v>
      </c>
      <c r="B406" s="35" t="s">
        <v>1509</v>
      </c>
      <c r="C406" s="459" t="s">
        <v>1470</v>
      </c>
      <c r="D406" s="27" t="s">
        <v>62</v>
      </c>
      <c r="E406" s="35" t="s">
        <v>1513</v>
      </c>
      <c r="F406" s="261"/>
      <c r="G406" s="519" t="s">
        <v>465</v>
      </c>
      <c r="H406" s="240"/>
      <c r="I406" s="527"/>
      <c r="J406" s="257"/>
      <c r="K406" s="240"/>
      <c r="L406" s="240"/>
    </row>
    <row r="407" spans="1:12" s="39" customFormat="1" ht="36.75" customHeight="1">
      <c r="A407" s="860" t="s">
        <v>1408</v>
      </c>
      <c r="B407" s="35" t="s">
        <v>1440</v>
      </c>
      <c r="C407" s="459" t="s">
        <v>1486</v>
      </c>
      <c r="D407" s="27" t="s">
        <v>1409</v>
      </c>
      <c r="E407" s="195" t="s">
        <v>1511</v>
      </c>
      <c r="F407" s="262"/>
      <c r="G407" s="520"/>
      <c r="H407" s="95"/>
      <c r="I407" s="533"/>
      <c r="J407" s="41"/>
      <c r="K407" s="95"/>
      <c r="L407" s="95"/>
    </row>
    <row r="408" spans="1:12" s="24" customFormat="1" ht="37.5" customHeight="1">
      <c r="A408" s="1588" t="s">
        <v>34</v>
      </c>
      <c r="B408" s="513" t="s">
        <v>1482</v>
      </c>
      <c r="C408" s="474" t="s">
        <v>1489</v>
      </c>
      <c r="D408" s="532" t="s">
        <v>77</v>
      </c>
      <c r="E408" s="440" t="s">
        <v>1503</v>
      </c>
      <c r="F408" s="56"/>
      <c r="G408" s="517" t="s">
        <v>1481</v>
      </c>
      <c r="H408" s="96"/>
      <c r="I408" s="215"/>
      <c r="J408" s="96"/>
      <c r="K408" s="96"/>
      <c r="L408" s="96"/>
    </row>
    <row r="409" spans="1:12" s="39" customFormat="1" ht="35.25" customHeight="1">
      <c r="A409" s="1589"/>
      <c r="B409" s="513" t="s">
        <v>1480</v>
      </c>
      <c r="C409" s="476"/>
      <c r="D409" s="514" t="s">
        <v>77</v>
      </c>
      <c r="E409" s="396" t="s">
        <v>1477</v>
      </c>
      <c r="F409" s="56"/>
      <c r="G409" s="216"/>
      <c r="H409" s="95"/>
      <c r="I409" s="525"/>
      <c r="J409" s="172" t="s">
        <v>965</v>
      </c>
      <c r="K409" s="95"/>
      <c r="L409" s="95"/>
    </row>
    <row r="410" spans="1:12" s="24" customFormat="1" ht="36.75" customHeight="1">
      <c r="A410" s="861" t="s">
        <v>36</v>
      </c>
      <c r="B410" s="105" t="s">
        <v>1500</v>
      </c>
      <c r="C410" s="531" t="s">
        <v>1495</v>
      </c>
      <c r="D410" s="530"/>
      <c r="E410" s="172" t="s">
        <v>1494</v>
      </c>
      <c r="F410" s="266"/>
      <c r="G410" s="517"/>
      <c r="H410" s="96"/>
      <c r="I410" s="215"/>
    </row>
    <row r="411" spans="1:12" s="24" customFormat="1" ht="36.75" customHeight="1">
      <c r="A411" s="862" t="s">
        <v>1487</v>
      </c>
      <c r="B411" s="105" t="s">
        <v>1491</v>
      </c>
      <c r="C411" s="531" t="s">
        <v>1496</v>
      </c>
      <c r="D411" s="530"/>
      <c r="E411" s="172" t="s">
        <v>1499</v>
      </c>
      <c r="F411" s="266"/>
      <c r="G411" s="517"/>
      <c r="H411" s="96"/>
      <c r="I411" s="215"/>
    </row>
    <row r="412" spans="1:12" s="24" customFormat="1" ht="37.5" customHeight="1">
      <c r="A412" s="863" t="s">
        <v>36</v>
      </c>
      <c r="B412" s="513" t="s">
        <v>1490</v>
      </c>
      <c r="C412" s="516" t="s">
        <v>1488</v>
      </c>
      <c r="D412" s="529" t="s">
        <v>77</v>
      </c>
      <c r="E412" s="396" t="s">
        <v>1493</v>
      </c>
      <c r="F412" s="56"/>
      <c r="G412" s="517"/>
      <c r="H412" s="96"/>
      <c r="I412" s="215"/>
      <c r="J412" s="96"/>
      <c r="K412" s="96"/>
      <c r="L412" s="96"/>
    </row>
    <row r="413" spans="1:12" s="24" customFormat="1" ht="35.1" customHeight="1">
      <c r="A413" s="573" t="s">
        <v>1431</v>
      </c>
      <c r="B413" s="105" t="s">
        <v>1479</v>
      </c>
      <c r="C413" s="459" t="s">
        <v>1474</v>
      </c>
      <c r="D413" s="273"/>
      <c r="E413" s="511" t="s">
        <v>1478</v>
      </c>
      <c r="F413" s="265"/>
      <c r="G413" s="70"/>
      <c r="H413" s="96"/>
      <c r="I413" s="96"/>
      <c r="J413" s="96"/>
      <c r="K413" s="96"/>
      <c r="L413" s="96"/>
    </row>
    <row r="414" spans="1:12" s="39" customFormat="1" ht="36.75" customHeight="1">
      <c r="A414" s="860" t="s">
        <v>36</v>
      </c>
      <c r="B414" s="105" t="s">
        <v>1471</v>
      </c>
      <c r="C414" s="459" t="s">
        <v>1464</v>
      </c>
      <c r="D414" s="512"/>
      <c r="E414" s="195" t="s">
        <v>1473</v>
      </c>
      <c r="F414" s="262"/>
      <c r="G414" s="74"/>
      <c r="H414" s="95"/>
      <c r="I414" s="313"/>
      <c r="J414" s="41"/>
      <c r="K414" s="214"/>
      <c r="L414" s="95"/>
    </row>
    <row r="415" spans="1:12" s="39" customFormat="1" ht="36.75" customHeight="1">
      <c r="A415" s="573" t="s">
        <v>1408</v>
      </c>
      <c r="B415" s="35" t="s">
        <v>1468</v>
      </c>
      <c r="C415" s="459" t="s">
        <v>1465</v>
      </c>
      <c r="D415" s="273"/>
      <c r="E415" s="195" t="s">
        <v>1467</v>
      </c>
      <c r="F415" s="262"/>
      <c r="G415" s="41"/>
      <c r="H415" s="95"/>
      <c r="I415" s="313"/>
      <c r="J415" s="41"/>
      <c r="K415" s="95"/>
      <c r="L415" s="95"/>
    </row>
    <row r="416" spans="1:12" s="28" customFormat="1" ht="35.1" customHeight="1">
      <c r="A416" s="573" t="s">
        <v>36</v>
      </c>
      <c r="B416" s="35" t="s">
        <v>1392</v>
      </c>
      <c r="C416" s="459" t="s">
        <v>1439</v>
      </c>
      <c r="D416" s="27" t="s">
        <v>1347</v>
      </c>
      <c r="E416" s="35" t="s">
        <v>1466</v>
      </c>
      <c r="F416" s="261"/>
      <c r="G416" s="251"/>
      <c r="H416" s="240"/>
      <c r="I416" s="257"/>
      <c r="J416" s="257" t="s">
        <v>670</v>
      </c>
      <c r="K416" s="240"/>
      <c r="L416" s="240"/>
    </row>
    <row r="417" spans="1:12" s="24" customFormat="1" ht="34.5" customHeight="1">
      <c r="A417" s="573" t="s">
        <v>36</v>
      </c>
      <c r="B417" s="35" t="s">
        <v>1110</v>
      </c>
      <c r="C417" s="459" t="s">
        <v>1393</v>
      </c>
      <c r="D417" s="27" t="s">
        <v>431</v>
      </c>
      <c r="E417" s="41" t="s">
        <v>1462</v>
      </c>
      <c r="F417" s="56"/>
      <c r="G417" s="70"/>
      <c r="H417" s="96"/>
      <c r="I417" s="41"/>
      <c r="J417" s="41"/>
      <c r="K417" s="96"/>
      <c r="L417" s="96"/>
    </row>
    <row r="418" spans="1:12" s="76" customFormat="1" ht="35.25" customHeight="1">
      <c r="A418" s="1584" t="s">
        <v>1452</v>
      </c>
      <c r="B418" s="507" t="s">
        <v>1448</v>
      </c>
      <c r="C418" s="1587" t="s">
        <v>1437</v>
      </c>
      <c r="D418" s="380" t="s">
        <v>1063</v>
      </c>
      <c r="E418" s="216" t="s">
        <v>1460</v>
      </c>
      <c r="F418" s="41"/>
      <c r="G418" s="218" t="s">
        <v>1088</v>
      </c>
      <c r="H418" s="193"/>
      <c r="I418" s="193"/>
      <c r="J418" s="193"/>
      <c r="K418" s="193"/>
      <c r="L418" s="193"/>
    </row>
    <row r="419" spans="1:12" s="76" customFormat="1" ht="35.25" customHeight="1">
      <c r="A419" s="1585"/>
      <c r="B419" s="428" t="s">
        <v>1449</v>
      </c>
      <c r="C419" s="1530"/>
      <c r="D419" s="380" t="s">
        <v>1450</v>
      </c>
      <c r="E419" s="41" t="s">
        <v>1453</v>
      </c>
      <c r="F419" s="56"/>
      <c r="G419" s="41"/>
      <c r="H419" s="193"/>
      <c r="I419" s="193"/>
      <c r="J419" s="193"/>
      <c r="K419" s="193"/>
      <c r="L419" s="193"/>
    </row>
    <row r="420" spans="1:12" s="76" customFormat="1" ht="35.25" customHeight="1">
      <c r="A420" s="1585"/>
      <c r="B420" s="507" t="s">
        <v>1451</v>
      </c>
      <c r="C420" s="1530"/>
      <c r="D420" s="380" t="s">
        <v>1063</v>
      </c>
      <c r="E420" s="172" t="s">
        <v>1459</v>
      </c>
      <c r="F420" s="56"/>
      <c r="G420" s="41"/>
      <c r="H420" s="193"/>
      <c r="I420" s="193"/>
      <c r="J420" s="193"/>
      <c r="K420" s="193"/>
      <c r="L420" s="193"/>
    </row>
    <row r="421" spans="1:12" s="76" customFormat="1" ht="35.1" customHeight="1">
      <c r="A421" s="1585"/>
      <c r="B421" s="428" t="s">
        <v>1457</v>
      </c>
      <c r="C421" s="1530"/>
      <c r="D421" s="510" t="s">
        <v>1454</v>
      </c>
      <c r="E421" s="277" t="s">
        <v>1455</v>
      </c>
      <c r="F421" s="265"/>
      <c r="G421" s="70" t="s">
        <v>421</v>
      </c>
      <c r="H421" s="193"/>
      <c r="I421" s="193"/>
      <c r="J421" s="193" t="s">
        <v>50</v>
      </c>
      <c r="K421" s="193"/>
      <c r="L421" s="193"/>
    </row>
    <row r="422" spans="1:12" s="76" customFormat="1" ht="35.1" customHeight="1">
      <c r="A422" s="1586"/>
      <c r="B422" s="428" t="s">
        <v>1456</v>
      </c>
      <c r="C422" s="1531"/>
      <c r="D422" s="380" t="s">
        <v>1063</v>
      </c>
      <c r="E422" s="41" t="s">
        <v>1458</v>
      </c>
      <c r="F422" s="56"/>
      <c r="G422" s="70"/>
      <c r="H422" s="193"/>
      <c r="I422" s="193"/>
      <c r="J422" s="193"/>
      <c r="K422" s="193"/>
      <c r="L422" s="193"/>
    </row>
    <row r="423" spans="1:12" s="24" customFormat="1" ht="34.5" customHeight="1">
      <c r="A423" s="864"/>
      <c r="B423" s="464" t="s">
        <v>1107</v>
      </c>
      <c r="C423" s="487" t="s">
        <v>1090</v>
      </c>
      <c r="D423" s="297" t="s">
        <v>571</v>
      </c>
      <c r="E423" s="298" t="s">
        <v>1463</v>
      </c>
      <c r="F423" s="56"/>
      <c r="G423" s="41" t="s">
        <v>1365</v>
      </c>
      <c r="H423" s="96"/>
      <c r="I423" s="70"/>
      <c r="J423" s="70"/>
      <c r="K423" s="41"/>
      <c r="L423" s="96"/>
    </row>
    <row r="424" spans="1:12" s="39" customFormat="1" ht="51.75" customHeight="1">
      <c r="A424" s="155" t="s">
        <v>1410</v>
      </c>
      <c r="B424" s="75" t="s">
        <v>1413</v>
      </c>
      <c r="C424" s="452" t="s">
        <v>1422</v>
      </c>
      <c r="D424" s="273" t="s">
        <v>1407</v>
      </c>
      <c r="E424" s="35" t="s">
        <v>1447</v>
      </c>
      <c r="F424" s="261"/>
      <c r="G424" s="35" t="s">
        <v>1015</v>
      </c>
      <c r="H424" s="41" t="s">
        <v>490</v>
      </c>
    </row>
    <row r="425" spans="1:12" s="39" customFormat="1" ht="36.75" customHeight="1">
      <c r="A425" s="860" t="s">
        <v>41</v>
      </c>
      <c r="B425" s="35" t="s">
        <v>1791</v>
      </c>
      <c r="C425" s="459" t="s">
        <v>1438</v>
      </c>
      <c r="D425" s="27" t="s">
        <v>1063</v>
      </c>
      <c r="E425" s="195" t="s">
        <v>1446</v>
      </c>
      <c r="F425" s="262"/>
      <c r="G425" s="74" t="s">
        <v>1442</v>
      </c>
      <c r="H425" s="95"/>
      <c r="I425" s="313" t="s">
        <v>1435</v>
      </c>
      <c r="J425" s="41" t="s">
        <v>2362</v>
      </c>
      <c r="K425" s="95"/>
      <c r="L425" s="95"/>
    </row>
    <row r="426" spans="1:12" s="39" customFormat="1" ht="34.5" customHeight="1">
      <c r="A426" s="573" t="s">
        <v>36</v>
      </c>
      <c r="B426" s="35" t="s">
        <v>1338</v>
      </c>
      <c r="C426" s="459" t="s">
        <v>1090</v>
      </c>
      <c r="D426" s="34" t="s">
        <v>1347</v>
      </c>
      <c r="E426" s="172" t="s">
        <v>1444</v>
      </c>
      <c r="F426" s="56"/>
      <c r="G426" s="41"/>
      <c r="H426" s="95"/>
      <c r="I426" s="41"/>
      <c r="J426" s="41"/>
      <c r="K426" s="95"/>
      <c r="L426" s="95"/>
    </row>
    <row r="427" spans="1:12" s="39" customFormat="1" ht="39" customHeight="1">
      <c r="A427" s="573" t="s">
        <v>36</v>
      </c>
      <c r="B427" s="35" t="s">
        <v>1427</v>
      </c>
      <c r="C427" s="459" t="s">
        <v>1434</v>
      </c>
      <c r="D427" s="27"/>
      <c r="E427" s="35" t="s">
        <v>1436</v>
      </c>
      <c r="F427" s="111" t="s">
        <v>19</v>
      </c>
      <c r="G427" s="153" t="s">
        <v>441</v>
      </c>
      <c r="H427" s="95"/>
      <c r="I427" s="41"/>
      <c r="J427" s="41" t="s">
        <v>171</v>
      </c>
      <c r="K427" s="26" t="s">
        <v>1384</v>
      </c>
      <c r="L427" s="41" t="s">
        <v>40</v>
      </c>
    </row>
    <row r="428" spans="1:12" s="24" customFormat="1" ht="35.1" customHeight="1">
      <c r="A428" s="573" t="s">
        <v>1424</v>
      </c>
      <c r="B428" s="105" t="s">
        <v>1425</v>
      </c>
      <c r="C428" s="459"/>
      <c r="D428" s="273"/>
      <c r="E428" s="277" t="s">
        <v>1433</v>
      </c>
      <c r="F428" s="265"/>
      <c r="G428" s="70"/>
      <c r="H428" s="96"/>
      <c r="I428" s="96"/>
      <c r="J428" s="96"/>
      <c r="K428" s="96"/>
      <c r="L428" s="96"/>
    </row>
    <row r="429" spans="1:12" s="39" customFormat="1" ht="36" customHeight="1">
      <c r="A429" s="843" t="s">
        <v>41</v>
      </c>
      <c r="B429" s="35" t="s">
        <v>1079</v>
      </c>
      <c r="C429" s="459" t="s">
        <v>1090</v>
      </c>
      <c r="D429" s="34" t="s">
        <v>571</v>
      </c>
      <c r="E429" s="423" t="s">
        <v>1432</v>
      </c>
      <c r="F429" s="56"/>
      <c r="G429" s="41"/>
      <c r="H429" s="95"/>
      <c r="I429" s="41"/>
      <c r="J429" s="41"/>
      <c r="K429" s="95"/>
      <c r="L429" s="95"/>
    </row>
    <row r="430" spans="1:12" s="39" customFormat="1" ht="39" customHeight="1">
      <c r="A430" s="573" t="s">
        <v>36</v>
      </c>
      <c r="B430" s="35" t="s">
        <v>1429</v>
      </c>
      <c r="C430" s="490"/>
      <c r="D430" s="27" t="s">
        <v>1428</v>
      </c>
      <c r="E430" s="35" t="s">
        <v>1430</v>
      </c>
      <c r="F430" s="111"/>
      <c r="G430" s="153"/>
      <c r="H430" s="94"/>
      <c r="I430" s="41"/>
      <c r="J430" s="56"/>
      <c r="K430" s="93"/>
      <c r="L430" s="56"/>
    </row>
    <row r="431" spans="1:12" s="39" customFormat="1" ht="36.75" customHeight="1">
      <c r="A431" s="573" t="s">
        <v>1408</v>
      </c>
      <c r="B431" s="35" t="s">
        <v>1416</v>
      </c>
      <c r="C431" s="459"/>
      <c r="D431" s="273"/>
      <c r="E431" s="195" t="s">
        <v>1420</v>
      </c>
      <c r="F431" s="262"/>
      <c r="G431" s="41"/>
      <c r="H431" s="95"/>
      <c r="I431" s="506"/>
      <c r="J431" s="56"/>
      <c r="K431" s="94"/>
      <c r="L431" s="94"/>
    </row>
    <row r="432" spans="1:12" s="39" customFormat="1" ht="36" customHeight="1">
      <c r="A432" s="860" t="s">
        <v>41</v>
      </c>
      <c r="B432" s="35" t="s">
        <v>1417</v>
      </c>
      <c r="C432" s="486" t="s">
        <v>1422</v>
      </c>
      <c r="D432" s="34"/>
      <c r="E432" s="423" t="s">
        <v>1423</v>
      </c>
      <c r="F432" s="56"/>
      <c r="G432" s="41" t="s">
        <v>736</v>
      </c>
      <c r="H432" s="95"/>
      <c r="I432" s="41"/>
      <c r="J432" s="41" t="s">
        <v>443</v>
      </c>
      <c r="K432" s="95"/>
      <c r="L432" s="95"/>
    </row>
    <row r="433" spans="1:13" s="60" customFormat="1" ht="35.1" customHeight="1">
      <c r="A433" s="573" t="s">
        <v>34</v>
      </c>
      <c r="B433" s="35" t="s">
        <v>1378</v>
      </c>
      <c r="C433" s="459" t="s">
        <v>1390</v>
      </c>
      <c r="D433" s="27" t="s">
        <v>15</v>
      </c>
      <c r="E433" s="41" t="s">
        <v>1421</v>
      </c>
      <c r="F433" s="56"/>
      <c r="G433" s="23" t="s">
        <v>718</v>
      </c>
      <c r="H433" s="271"/>
      <c r="I433" s="271"/>
      <c r="J433" s="271" t="s">
        <v>625</v>
      </c>
      <c r="K433" s="271" t="s">
        <v>19</v>
      </c>
      <c r="L433" s="271"/>
    </row>
    <row r="434" spans="1:13" s="39" customFormat="1" ht="33.75" customHeight="1">
      <c r="A434" s="843" t="s">
        <v>34</v>
      </c>
      <c r="B434" s="105" t="s">
        <v>1376</v>
      </c>
      <c r="C434" s="499" t="s">
        <v>1395</v>
      </c>
      <c r="D434" s="27"/>
      <c r="E434" s="35" t="s">
        <v>1411</v>
      </c>
      <c r="F434" s="261"/>
      <c r="G434" s="26"/>
      <c r="H434" s="94"/>
      <c r="I434" s="35"/>
      <c r="J434" s="261"/>
      <c r="K434" s="94"/>
      <c r="L434" s="484"/>
    </row>
    <row r="435" spans="1:13" s="24" customFormat="1" ht="35.1" customHeight="1">
      <c r="A435" s="573" t="s">
        <v>34</v>
      </c>
      <c r="B435" s="35" t="s">
        <v>1380</v>
      </c>
      <c r="C435" s="459" t="s">
        <v>1389</v>
      </c>
      <c r="D435" s="34" t="s">
        <v>15</v>
      </c>
      <c r="E435" s="172" t="s">
        <v>1806</v>
      </c>
      <c r="F435" s="56"/>
      <c r="G435" s="70" t="s">
        <v>1400</v>
      </c>
      <c r="H435" s="96" t="s">
        <v>1383</v>
      </c>
      <c r="I435" s="70"/>
      <c r="J435" s="70"/>
      <c r="K435" s="96"/>
      <c r="L435" s="96"/>
    </row>
    <row r="436" spans="1:13" s="24" customFormat="1" ht="35.1" customHeight="1">
      <c r="A436" s="842" t="s">
        <v>36</v>
      </c>
      <c r="B436" s="35" t="s">
        <v>1401</v>
      </c>
      <c r="C436" s="459"/>
      <c r="D436" s="34"/>
      <c r="E436" s="172" t="s">
        <v>1402</v>
      </c>
      <c r="F436" s="56"/>
      <c r="G436" s="70"/>
      <c r="H436" s="96"/>
      <c r="I436" s="70"/>
      <c r="J436" s="70"/>
      <c r="K436" s="96"/>
      <c r="L436" s="96"/>
    </row>
    <row r="437" spans="1:13" s="24" customFormat="1" ht="35.1" customHeight="1">
      <c r="A437" s="842" t="s">
        <v>36</v>
      </c>
      <c r="B437" s="35" t="s">
        <v>1396</v>
      </c>
      <c r="C437" s="459"/>
      <c r="D437" s="34"/>
      <c r="E437" s="172" t="s">
        <v>1397</v>
      </c>
      <c r="F437" s="56"/>
      <c r="G437" s="96"/>
      <c r="H437" s="96"/>
      <c r="I437" s="70"/>
      <c r="J437" s="70"/>
      <c r="K437" s="96"/>
      <c r="L437" s="96"/>
    </row>
    <row r="438" spans="1:13" s="24" customFormat="1" ht="35.1" customHeight="1">
      <c r="A438" s="573" t="s">
        <v>34</v>
      </c>
      <c r="B438" s="35" t="s">
        <v>1328</v>
      </c>
      <c r="C438" s="459" t="s">
        <v>1090</v>
      </c>
      <c r="D438" s="465" t="s">
        <v>1386</v>
      </c>
      <c r="E438" s="41" t="s">
        <v>1391</v>
      </c>
      <c r="F438" s="56"/>
      <c r="G438" s="96"/>
      <c r="H438" s="96"/>
      <c r="I438" s="70"/>
      <c r="J438" s="70"/>
      <c r="K438" s="96"/>
      <c r="L438" s="96"/>
    </row>
    <row r="439" spans="1:13" s="24" customFormat="1" ht="35.1" customHeight="1">
      <c r="A439" s="573" t="s">
        <v>34</v>
      </c>
      <c r="B439" s="35" t="s">
        <v>1312</v>
      </c>
      <c r="C439" s="459" t="s">
        <v>1090</v>
      </c>
      <c r="D439" s="27" t="s">
        <v>15</v>
      </c>
      <c r="E439" s="41" t="s">
        <v>1388</v>
      </c>
      <c r="F439" s="56"/>
      <c r="G439" s="70"/>
      <c r="H439" s="96"/>
      <c r="I439" s="96"/>
      <c r="J439" s="96"/>
      <c r="K439" s="96"/>
      <c r="L439" s="96"/>
    </row>
    <row r="440" spans="1:13" s="24" customFormat="1" ht="35.1" customHeight="1">
      <c r="A440" s="573" t="s">
        <v>34</v>
      </c>
      <c r="B440" s="35" t="s">
        <v>1276</v>
      </c>
      <c r="C440" s="459" t="s">
        <v>1377</v>
      </c>
      <c r="D440" s="27" t="s">
        <v>1277</v>
      </c>
      <c r="E440" s="41" t="s">
        <v>1387</v>
      </c>
      <c r="F440" s="56"/>
      <c r="G440" s="161" t="s">
        <v>383</v>
      </c>
      <c r="H440" s="96"/>
      <c r="I440" s="162"/>
      <c r="J440" s="162"/>
      <c r="K440" s="96"/>
      <c r="L440" s="96"/>
    </row>
    <row r="441" spans="1:13" s="39" customFormat="1" ht="36.75" customHeight="1">
      <c r="A441" s="859" t="s">
        <v>1374</v>
      </c>
      <c r="B441" s="35" t="s">
        <v>1381</v>
      </c>
      <c r="C441" s="459" t="s">
        <v>1377</v>
      </c>
      <c r="D441" s="27"/>
      <c r="E441" s="195" t="s">
        <v>1385</v>
      </c>
      <c r="F441" s="262"/>
      <c r="G441" s="74"/>
      <c r="H441" s="94"/>
      <c r="I441" s="195"/>
      <c r="J441" s="41"/>
      <c r="K441" s="95"/>
      <c r="L441" s="95"/>
    </row>
    <row r="442" spans="1:13" s="426" customFormat="1" ht="35.1" customHeight="1">
      <c r="A442" s="865" t="s">
        <v>34</v>
      </c>
      <c r="B442" s="35" t="s">
        <v>1199</v>
      </c>
      <c r="C442" s="459" t="s">
        <v>1348</v>
      </c>
      <c r="D442" s="27" t="s">
        <v>431</v>
      </c>
      <c r="E442" s="172" t="s">
        <v>1382</v>
      </c>
      <c r="F442" s="56"/>
      <c r="G442" s="425"/>
      <c r="H442" s="425"/>
      <c r="I442" s="425"/>
      <c r="J442" s="425"/>
      <c r="K442" s="425"/>
      <c r="L442" s="425"/>
    </row>
    <row r="443" spans="1:13" s="24" customFormat="1" ht="33.75" customHeight="1">
      <c r="A443" s="573" t="s">
        <v>34</v>
      </c>
      <c r="B443" s="35" t="s">
        <v>1336</v>
      </c>
      <c r="C443" s="459" t="s">
        <v>1363</v>
      </c>
      <c r="D443" s="27" t="s">
        <v>77</v>
      </c>
      <c r="E443" s="300" t="s">
        <v>1379</v>
      </c>
      <c r="F443" s="56"/>
      <c r="G443" s="41"/>
      <c r="H443" s="96"/>
      <c r="I443" s="96"/>
      <c r="J443" s="96"/>
      <c r="K443" s="96"/>
      <c r="L443" s="96"/>
    </row>
    <row r="444" spans="1:13" s="39" customFormat="1" ht="33.75" customHeight="1">
      <c r="A444" s="866" t="s">
        <v>36</v>
      </c>
      <c r="B444" s="105" t="s">
        <v>1293</v>
      </c>
      <c r="C444" s="486" t="s">
        <v>1368</v>
      </c>
      <c r="D444" s="27" t="s">
        <v>15</v>
      </c>
      <c r="E444" s="35" t="s">
        <v>1373</v>
      </c>
      <c r="F444" s="261"/>
      <c r="G444" s="26" t="s">
        <v>1291</v>
      </c>
      <c r="H444" s="35" t="s">
        <v>1292</v>
      </c>
      <c r="I444" s="35"/>
      <c r="J444" s="214"/>
      <c r="K444" s="95"/>
      <c r="L444" s="447"/>
    </row>
    <row r="445" spans="1:13" s="39" customFormat="1" ht="33.75" customHeight="1">
      <c r="A445" s="866" t="s">
        <v>36</v>
      </c>
      <c r="B445" s="18" t="s">
        <v>1353</v>
      </c>
      <c r="C445" s="486" t="s">
        <v>1090</v>
      </c>
      <c r="D445" s="27" t="s">
        <v>571</v>
      </c>
      <c r="E445" s="35" t="s">
        <v>1370</v>
      </c>
      <c r="F445" s="261"/>
      <c r="G445" s="26"/>
      <c r="H445" s="35" t="s">
        <v>1345</v>
      </c>
      <c r="I445" s="35"/>
      <c r="J445" s="214"/>
      <c r="K445" s="95"/>
      <c r="L445" s="447"/>
    </row>
    <row r="446" spans="1:13" s="39" customFormat="1" ht="33.75" customHeight="1">
      <c r="A446" s="573" t="s">
        <v>36</v>
      </c>
      <c r="B446" s="105" t="s">
        <v>1275</v>
      </c>
      <c r="C446" s="486" t="s">
        <v>1090</v>
      </c>
      <c r="D446" s="34" t="s">
        <v>15</v>
      </c>
      <c r="E446" s="35" t="s">
        <v>1372</v>
      </c>
      <c r="F446" s="261"/>
      <c r="G446" s="26"/>
      <c r="H446" s="35"/>
      <c r="I446" s="35"/>
      <c r="J446" s="214"/>
      <c r="K446" s="95"/>
      <c r="L446" s="447"/>
    </row>
    <row r="447" spans="1:13" s="94" customFormat="1" ht="34.5" customHeight="1">
      <c r="A447" s="573" t="s">
        <v>34</v>
      </c>
      <c r="B447" s="26" t="s">
        <v>1314</v>
      </c>
      <c r="C447" s="459" t="s">
        <v>1330</v>
      </c>
      <c r="D447" s="27" t="s">
        <v>1054</v>
      </c>
      <c r="E447" s="41" t="s">
        <v>1369</v>
      </c>
      <c r="F447" s="56"/>
      <c r="G447" s="153"/>
      <c r="H447" s="27"/>
      <c r="I447" s="27"/>
      <c r="J447" s="27"/>
      <c r="K447" s="27"/>
      <c r="L447" s="27"/>
      <c r="M447" s="56"/>
    </row>
    <row r="448" spans="1:13" s="25" customFormat="1" ht="35.1" customHeight="1">
      <c r="A448" s="867"/>
      <c r="B448" s="41" t="s">
        <v>1304</v>
      </c>
      <c r="C448" s="492" t="s">
        <v>1302</v>
      </c>
      <c r="D448" s="491" t="s">
        <v>1300</v>
      </c>
      <c r="E448" s="41" t="s">
        <v>1366</v>
      </c>
      <c r="F448" s="56"/>
      <c r="G448" s="161"/>
      <c r="H448" s="162"/>
      <c r="I448" s="162"/>
      <c r="J448" s="162"/>
      <c r="K448" s="162"/>
      <c r="L448" s="162"/>
    </row>
    <row r="449" spans="1:12" s="39" customFormat="1" ht="33.75" customHeight="1">
      <c r="A449" s="861" t="s">
        <v>1351</v>
      </c>
      <c r="B449" s="105" t="s">
        <v>1352</v>
      </c>
      <c r="C449" s="498" t="s">
        <v>1364</v>
      </c>
      <c r="D449" s="27"/>
      <c r="E449" s="35" t="s">
        <v>1362</v>
      </c>
      <c r="F449" s="261"/>
      <c r="G449" s="174"/>
      <c r="H449" s="75"/>
      <c r="I449" s="35"/>
      <c r="K449" s="95"/>
      <c r="L449" s="447"/>
    </row>
    <row r="450" spans="1:12" s="39" customFormat="1" ht="35.25" customHeight="1">
      <c r="A450" s="573" t="s">
        <v>36</v>
      </c>
      <c r="B450" s="35" t="s">
        <v>1331</v>
      </c>
      <c r="C450" s="485" t="s">
        <v>1343</v>
      </c>
      <c r="D450" s="27" t="s">
        <v>1325</v>
      </c>
      <c r="E450" s="300" t="s">
        <v>1367</v>
      </c>
      <c r="F450" s="261"/>
      <c r="G450" s="26"/>
      <c r="H450" s="294"/>
      <c r="I450" s="214"/>
      <c r="J450" s="214"/>
      <c r="K450" s="95"/>
    </row>
    <row r="451" spans="1:12" s="60" customFormat="1" ht="35.1" customHeight="1">
      <c r="A451" s="842" t="s">
        <v>1339</v>
      </c>
      <c r="B451" s="35" t="s">
        <v>1354</v>
      </c>
      <c r="C451" s="490" t="s">
        <v>1342</v>
      </c>
      <c r="D451" s="27" t="s">
        <v>1277</v>
      </c>
      <c r="E451" s="41" t="s">
        <v>1361</v>
      </c>
      <c r="F451" s="56"/>
      <c r="G451" s="23"/>
      <c r="H451" s="271"/>
      <c r="I451" s="496"/>
      <c r="J451" s="496"/>
      <c r="K451" s="496"/>
      <c r="L451" s="496"/>
    </row>
    <row r="452" spans="1:12" s="39" customFormat="1" ht="33.75" customHeight="1">
      <c r="A452" s="573" t="s">
        <v>1355</v>
      </c>
      <c r="B452" s="105" t="s">
        <v>1357</v>
      </c>
      <c r="C452" s="486" t="s">
        <v>1356</v>
      </c>
      <c r="D452" s="27" t="s">
        <v>571</v>
      </c>
      <c r="E452" s="35" t="s">
        <v>1360</v>
      </c>
      <c r="F452" s="261"/>
      <c r="G452" s="26"/>
      <c r="H452" s="35"/>
      <c r="I452" s="35"/>
      <c r="J452" s="214"/>
      <c r="K452" s="95"/>
      <c r="L452" s="482"/>
    </row>
    <row r="453" spans="1:12" s="39" customFormat="1" ht="35.25" customHeight="1">
      <c r="A453" s="573" t="s">
        <v>36</v>
      </c>
      <c r="B453" s="105" t="s">
        <v>1358</v>
      </c>
      <c r="C453" s="485" t="s">
        <v>1348</v>
      </c>
      <c r="D453" s="27"/>
      <c r="E453" s="300" t="s">
        <v>1359</v>
      </c>
      <c r="F453" s="261"/>
      <c r="G453" s="26"/>
      <c r="H453" s="294"/>
      <c r="I453" s="214"/>
      <c r="J453" s="95"/>
      <c r="K453" s="95"/>
    </row>
    <row r="454" spans="1:12" s="39" customFormat="1" ht="33.75" customHeight="1">
      <c r="A454" s="861" t="s">
        <v>1349</v>
      </c>
      <c r="B454" s="105" t="s">
        <v>1350</v>
      </c>
      <c r="C454" s="497"/>
      <c r="D454" s="27"/>
      <c r="E454" s="35"/>
      <c r="F454" s="261"/>
      <c r="G454" s="174"/>
      <c r="H454" s="35"/>
      <c r="I454" s="35"/>
      <c r="K454" s="95"/>
      <c r="L454" s="447"/>
    </row>
    <row r="455" spans="1:12" s="39" customFormat="1" ht="33.75" customHeight="1">
      <c r="A455" s="573" t="s">
        <v>36</v>
      </c>
      <c r="B455" s="105" t="s">
        <v>1280</v>
      </c>
      <c r="C455" s="486" t="s">
        <v>1090</v>
      </c>
      <c r="D455" s="27" t="s">
        <v>1277</v>
      </c>
      <c r="E455" s="35" t="s">
        <v>1332</v>
      </c>
      <c r="F455" s="261"/>
      <c r="G455" s="26" t="s">
        <v>1284</v>
      </c>
      <c r="H455" s="35" t="s">
        <v>1281</v>
      </c>
      <c r="I455" s="483"/>
      <c r="J455" s="214"/>
      <c r="K455" s="95"/>
      <c r="L455" s="484"/>
    </row>
    <row r="456" spans="1:12" s="39" customFormat="1" ht="34.5" customHeight="1">
      <c r="A456" s="573" t="s">
        <v>36</v>
      </c>
      <c r="B456" s="105" t="s">
        <v>1135</v>
      </c>
      <c r="C456" s="486" t="s">
        <v>1090</v>
      </c>
      <c r="D456" s="27" t="s">
        <v>571</v>
      </c>
      <c r="E456" s="35" t="s">
        <v>1346</v>
      </c>
      <c r="F456" s="261"/>
      <c r="G456" s="26"/>
      <c r="H456" s="41"/>
      <c r="I456" s="41"/>
      <c r="J456" s="95"/>
      <c r="K456" s="95"/>
      <c r="L456" s="447"/>
    </row>
    <row r="457" spans="1:12" s="60" customFormat="1" ht="35.1" customHeight="1">
      <c r="A457" s="573" t="s">
        <v>36</v>
      </c>
      <c r="B457" s="35" t="s">
        <v>1311</v>
      </c>
      <c r="C457" s="459" t="s">
        <v>1114</v>
      </c>
      <c r="D457" s="27" t="s">
        <v>15</v>
      </c>
      <c r="E457" s="41" t="s">
        <v>1344</v>
      </c>
      <c r="F457" s="56"/>
      <c r="G457" s="23"/>
      <c r="H457" s="271"/>
      <c r="I457" s="271"/>
      <c r="J457" s="271"/>
      <c r="K457" s="271"/>
      <c r="L457" s="271"/>
    </row>
    <row r="458" spans="1:12" s="24" customFormat="1" ht="34.5" customHeight="1">
      <c r="A458" s="573" t="s">
        <v>41</v>
      </c>
      <c r="B458" s="35" t="s">
        <v>1341</v>
      </c>
      <c r="C458" s="459" t="s">
        <v>1286</v>
      </c>
      <c r="D458" s="27" t="s">
        <v>431</v>
      </c>
      <c r="E458" s="41" t="s">
        <v>1340</v>
      </c>
      <c r="F458" s="56"/>
      <c r="G458" s="427" t="s">
        <v>1270</v>
      </c>
      <c r="H458" s="74" t="s">
        <v>1337</v>
      </c>
      <c r="I458" s="41" t="s">
        <v>1246</v>
      </c>
      <c r="J458" s="96" t="s">
        <v>953</v>
      </c>
      <c r="K458" s="96" t="s">
        <v>19</v>
      </c>
      <c r="L458" s="96"/>
    </row>
    <row r="459" spans="1:12" s="24" customFormat="1" ht="33.75" customHeight="1">
      <c r="A459" s="1559" t="s">
        <v>1296</v>
      </c>
      <c r="B459" s="41" t="s">
        <v>1324</v>
      </c>
      <c r="C459" s="1561" t="s">
        <v>1301</v>
      </c>
      <c r="D459" s="1564" t="s">
        <v>18</v>
      </c>
      <c r="E459" s="195" t="s">
        <v>1327</v>
      </c>
      <c r="F459" s="56"/>
      <c r="G459" s="70"/>
      <c r="H459" s="41"/>
      <c r="I459" s="41"/>
      <c r="J459" s="96"/>
      <c r="K459" s="193"/>
      <c r="L459" s="96"/>
    </row>
    <row r="460" spans="1:12" s="24" customFormat="1" ht="33.75" customHeight="1">
      <c r="A460" s="1560"/>
      <c r="B460" s="75" t="s">
        <v>1309</v>
      </c>
      <c r="C460" s="1562"/>
      <c r="D460" s="1565"/>
      <c r="E460" s="195" t="s">
        <v>1318</v>
      </c>
      <c r="F460" s="56"/>
      <c r="G460" s="70"/>
      <c r="H460" s="41"/>
      <c r="I460" s="41"/>
      <c r="J460" s="96"/>
      <c r="K460" s="193"/>
      <c r="L460" s="96"/>
    </row>
    <row r="461" spans="1:12" s="24" customFormat="1" ht="34.5" customHeight="1">
      <c r="A461" s="1560"/>
      <c r="B461" s="35" t="s">
        <v>1308</v>
      </c>
      <c r="C461" s="1562"/>
      <c r="D461" s="1564" t="s">
        <v>77</v>
      </c>
      <c r="E461" s="195" t="s">
        <v>1333</v>
      </c>
      <c r="F461" s="56"/>
      <c r="G461" s="70"/>
      <c r="H461" s="41"/>
      <c r="I461" s="41"/>
      <c r="J461" s="96"/>
      <c r="K461" s="193"/>
      <c r="L461" s="96"/>
    </row>
    <row r="462" spans="1:12" s="24" customFormat="1" ht="34.5" customHeight="1">
      <c r="A462" s="1560"/>
      <c r="B462" s="35" t="s">
        <v>1307</v>
      </c>
      <c r="C462" s="1562"/>
      <c r="D462" s="1566"/>
      <c r="E462" s="195" t="s">
        <v>1320</v>
      </c>
      <c r="F462" s="56"/>
      <c r="G462" s="70"/>
      <c r="H462" s="41"/>
      <c r="I462" s="41"/>
      <c r="J462" s="96"/>
      <c r="K462" s="193"/>
      <c r="L462" s="96"/>
    </row>
    <row r="463" spans="1:12" s="39" customFormat="1" ht="35.25" customHeight="1">
      <c r="A463" s="1560"/>
      <c r="B463" s="35" t="s">
        <v>1306</v>
      </c>
      <c r="C463" s="1562"/>
      <c r="D463" s="1566"/>
      <c r="E463" s="195" t="s">
        <v>1321</v>
      </c>
      <c r="F463" s="261" t="s">
        <v>19</v>
      </c>
      <c r="G463" s="26"/>
      <c r="H463" s="96"/>
      <c r="I463" s="96" t="s">
        <v>1143</v>
      </c>
      <c r="J463" s="95" t="s">
        <v>19</v>
      </c>
      <c r="K463" s="95"/>
      <c r="L463" s="95"/>
    </row>
    <row r="464" spans="1:12" s="39" customFormat="1" ht="35.25" customHeight="1">
      <c r="A464" s="1560"/>
      <c r="B464" s="35" t="s">
        <v>1310</v>
      </c>
      <c r="C464" s="1563"/>
      <c r="D464" s="1565"/>
      <c r="E464" s="195" t="s">
        <v>1322</v>
      </c>
      <c r="F464" s="261"/>
      <c r="G464" s="26"/>
      <c r="H464" s="294"/>
      <c r="I464" s="294" t="s">
        <v>1214</v>
      </c>
      <c r="J464" s="95"/>
      <c r="K464" s="95"/>
      <c r="L464" s="95"/>
    </row>
    <row r="465" spans="1:12" s="39" customFormat="1" ht="35.25" customHeight="1">
      <c r="A465" s="573" t="s">
        <v>36</v>
      </c>
      <c r="B465" s="105" t="s">
        <v>1313</v>
      </c>
      <c r="C465" s="485" t="s">
        <v>1301</v>
      </c>
      <c r="D465" s="27" t="s">
        <v>1257</v>
      </c>
      <c r="E465" s="300" t="s">
        <v>1326</v>
      </c>
      <c r="F465" s="261"/>
      <c r="G465" s="26"/>
      <c r="H465" s="294"/>
      <c r="I465" s="294"/>
      <c r="J465" s="95"/>
      <c r="K465" s="95"/>
      <c r="L465" s="95"/>
    </row>
    <row r="466" spans="1:12" s="39" customFormat="1" ht="33.75" customHeight="1">
      <c r="A466" s="573" t="s">
        <v>36</v>
      </c>
      <c r="B466" s="105" t="s">
        <v>1288</v>
      </c>
      <c r="C466" s="486" t="s">
        <v>1090</v>
      </c>
      <c r="D466" s="27" t="s">
        <v>571</v>
      </c>
      <c r="E466" s="35" t="s">
        <v>1317</v>
      </c>
      <c r="F466" s="261"/>
      <c r="G466" s="26"/>
      <c r="H466" s="35"/>
      <c r="I466" s="35"/>
      <c r="J466" s="214"/>
      <c r="K466" s="95"/>
      <c r="L466" s="447"/>
    </row>
    <row r="467" spans="1:12" s="24" customFormat="1" ht="36" customHeight="1">
      <c r="A467" s="573" t="s">
        <v>34</v>
      </c>
      <c r="B467" s="75" t="s">
        <v>1315</v>
      </c>
      <c r="C467" s="459" t="s">
        <v>1090</v>
      </c>
      <c r="D467" s="27" t="s">
        <v>18</v>
      </c>
      <c r="E467" s="172" t="s">
        <v>1316</v>
      </c>
      <c r="F467" s="56"/>
      <c r="G467" s="70" t="s">
        <v>203</v>
      </c>
      <c r="H467" s="96"/>
      <c r="I467" s="96"/>
      <c r="J467" s="96"/>
      <c r="K467" s="96"/>
      <c r="L467" s="96"/>
    </row>
    <row r="468" spans="1:12" s="25" customFormat="1" ht="35.1" customHeight="1">
      <c r="A468" s="573" t="s">
        <v>34</v>
      </c>
      <c r="B468" s="41" t="s">
        <v>1701</v>
      </c>
      <c r="C468" s="488" t="s">
        <v>1282</v>
      </c>
      <c r="D468" s="27" t="s">
        <v>431</v>
      </c>
      <c r="E468" s="41" t="s">
        <v>1702</v>
      </c>
      <c r="F468" s="56"/>
      <c r="G468" s="161" t="s">
        <v>1303</v>
      </c>
      <c r="H468" s="162"/>
      <c r="I468" s="162"/>
      <c r="J468" s="162"/>
      <c r="K468" s="162"/>
      <c r="L468" s="162"/>
    </row>
    <row r="469" spans="1:12" s="39" customFormat="1" ht="33.75" customHeight="1">
      <c r="A469" s="573" t="s">
        <v>36</v>
      </c>
      <c r="B469" s="105" t="s">
        <v>1274</v>
      </c>
      <c r="C469" s="486" t="s">
        <v>1090</v>
      </c>
      <c r="D469" s="27" t="s">
        <v>15</v>
      </c>
      <c r="E469" s="35" t="s">
        <v>1299</v>
      </c>
      <c r="F469" s="261"/>
      <c r="G469" s="493" t="s">
        <v>1305</v>
      </c>
      <c r="H469" s="35"/>
      <c r="I469" s="35"/>
      <c r="J469" s="214"/>
      <c r="K469" s="95"/>
      <c r="L469" s="447"/>
    </row>
    <row r="470" spans="1:12" s="39" customFormat="1" ht="35.25" customHeight="1">
      <c r="A470" s="573" t="s">
        <v>41</v>
      </c>
      <c r="B470" s="35" t="s">
        <v>1297</v>
      </c>
      <c r="C470" s="459" t="s">
        <v>1119</v>
      </c>
      <c r="D470" s="27" t="s">
        <v>431</v>
      </c>
      <c r="E470" s="35" t="s">
        <v>1298</v>
      </c>
      <c r="F470" s="261"/>
      <c r="G470" s="26"/>
      <c r="H470" s="41"/>
      <c r="I470" s="41"/>
      <c r="J470" s="95"/>
      <c r="K470" s="95"/>
      <c r="L470" s="449" t="s">
        <v>843</v>
      </c>
    </row>
    <row r="471" spans="1:12" s="39" customFormat="1" ht="33.75" customHeight="1">
      <c r="A471" s="573" t="s">
        <v>36</v>
      </c>
      <c r="B471" s="105" t="s">
        <v>1266</v>
      </c>
      <c r="C471" s="486" t="s">
        <v>1090</v>
      </c>
      <c r="D471" s="27" t="s">
        <v>15</v>
      </c>
      <c r="E471" s="35" t="s">
        <v>1278</v>
      </c>
      <c r="F471" s="261"/>
      <c r="G471" s="26"/>
      <c r="H471" s="35"/>
      <c r="I471" s="35"/>
      <c r="J471" s="214"/>
      <c r="K471" s="95"/>
      <c r="L471" s="447"/>
    </row>
    <row r="472" spans="1:12" s="39" customFormat="1" ht="33.75" customHeight="1">
      <c r="A472" s="573" t="s">
        <v>36</v>
      </c>
      <c r="B472" s="105" t="s">
        <v>1265</v>
      </c>
      <c r="C472" s="486" t="s">
        <v>1285</v>
      </c>
      <c r="D472" s="27" t="s">
        <v>1295</v>
      </c>
      <c r="E472" s="35" t="s">
        <v>1294</v>
      </c>
      <c r="F472" s="261"/>
      <c r="G472" s="26"/>
      <c r="H472" s="35"/>
      <c r="I472" s="35"/>
      <c r="J472" s="214"/>
      <c r="K472" s="95"/>
      <c r="L472" s="482"/>
    </row>
    <row r="473" spans="1:12" s="24" customFormat="1" ht="35.1" customHeight="1">
      <c r="A473" s="573" t="s">
        <v>1176</v>
      </c>
      <c r="B473" s="35" t="s">
        <v>1228</v>
      </c>
      <c r="C473" s="459" t="s">
        <v>1247</v>
      </c>
      <c r="D473" s="27" t="s">
        <v>1139</v>
      </c>
      <c r="E473" s="172" t="s">
        <v>1323</v>
      </c>
      <c r="F473" s="56"/>
      <c r="G473" s="96"/>
      <c r="H473" s="41"/>
      <c r="I473" s="41"/>
      <c r="J473" s="96"/>
      <c r="K473" s="96"/>
      <c r="L473" s="96"/>
    </row>
    <row r="474" spans="1:12" s="24" customFormat="1" ht="35.1" customHeight="1">
      <c r="A474" s="573" t="s">
        <v>41</v>
      </c>
      <c r="B474" s="35" t="s">
        <v>1287</v>
      </c>
      <c r="C474" s="486" t="s">
        <v>1282</v>
      </c>
      <c r="D474" s="27" t="s">
        <v>44</v>
      </c>
      <c r="E474" s="172" t="s">
        <v>1283</v>
      </c>
      <c r="F474" s="56"/>
      <c r="G474" s="96" t="s">
        <v>1258</v>
      </c>
      <c r="H474" s="41"/>
      <c r="I474" s="41"/>
      <c r="J474" s="96"/>
      <c r="K474" s="96"/>
      <c r="L474" s="96"/>
    </row>
    <row r="475" spans="1:12" s="444" customFormat="1" ht="36.75" customHeight="1">
      <c r="A475" s="573" t="s">
        <v>36</v>
      </c>
      <c r="B475" s="35" t="s">
        <v>1279</v>
      </c>
      <c r="C475" s="452"/>
      <c r="D475" s="34" t="s">
        <v>1197</v>
      </c>
      <c r="E475" s="300" t="s">
        <v>1222</v>
      </c>
      <c r="F475" s="445"/>
      <c r="G475" s="440"/>
      <c r="H475" s="443"/>
      <c r="I475" s="443"/>
      <c r="J475" s="441"/>
      <c r="K475" s="443"/>
      <c r="L475" s="443"/>
    </row>
    <row r="476" spans="1:12" s="39" customFormat="1" ht="33.75" customHeight="1">
      <c r="A476" s="573" t="s">
        <v>36</v>
      </c>
      <c r="B476" s="105" t="s">
        <v>1242</v>
      </c>
      <c r="C476" s="454" t="s">
        <v>1248</v>
      </c>
      <c r="D476" s="27" t="s">
        <v>1243</v>
      </c>
      <c r="E476" s="35" t="s">
        <v>1273</v>
      </c>
      <c r="F476" s="261"/>
      <c r="G476" s="26"/>
      <c r="H476" s="35"/>
      <c r="I476" s="35"/>
      <c r="J476" s="214"/>
      <c r="K476" s="95"/>
      <c r="L476" s="447"/>
    </row>
    <row r="477" spans="1:12" s="24" customFormat="1" ht="36.75" customHeight="1">
      <c r="A477" s="842" t="s">
        <v>36</v>
      </c>
      <c r="B477" s="18" t="s">
        <v>1271</v>
      </c>
      <c r="C477" s="335" t="s">
        <v>392</v>
      </c>
      <c r="D477" s="375" t="s">
        <v>4</v>
      </c>
      <c r="E477" s="172" t="s">
        <v>1272</v>
      </c>
      <c r="F477" s="266"/>
      <c r="G477" s="70"/>
      <c r="H477" s="96"/>
    </row>
    <row r="478" spans="1:12" s="39" customFormat="1" ht="33.75" customHeight="1">
      <c r="A478" s="573" t="s">
        <v>36</v>
      </c>
      <c r="B478" s="105" t="s">
        <v>1249</v>
      </c>
      <c r="C478" s="454"/>
      <c r="D478" s="27"/>
      <c r="E478" s="35" t="s">
        <v>1268</v>
      </c>
      <c r="F478" s="261"/>
      <c r="G478" s="26"/>
      <c r="H478" s="35"/>
      <c r="I478" s="35"/>
      <c r="J478" s="214"/>
      <c r="K478" s="95"/>
      <c r="L478" s="447"/>
    </row>
    <row r="479" spans="1:12" s="39" customFormat="1" ht="33.75" customHeight="1">
      <c r="A479" s="573" t="s">
        <v>36</v>
      </c>
      <c r="B479" s="105" t="s">
        <v>1264</v>
      </c>
      <c r="C479" s="454" t="s">
        <v>1090</v>
      </c>
      <c r="D479" s="27"/>
      <c r="E479" s="35" t="s">
        <v>1267</v>
      </c>
      <c r="F479" s="261"/>
      <c r="G479" s="26"/>
      <c r="H479" s="35"/>
      <c r="I479" s="35"/>
      <c r="J479" s="214"/>
      <c r="K479" s="95"/>
      <c r="L479" s="482"/>
    </row>
    <row r="480" spans="1:12" s="39" customFormat="1" ht="33.75" customHeight="1">
      <c r="A480" s="573" t="s">
        <v>36</v>
      </c>
      <c r="B480" s="105" t="s">
        <v>1254</v>
      </c>
      <c r="C480" s="454" t="s">
        <v>1090</v>
      </c>
      <c r="D480" s="27"/>
      <c r="E480" s="481" t="s">
        <v>1263</v>
      </c>
      <c r="F480" s="261"/>
      <c r="G480" s="26"/>
      <c r="H480" s="35"/>
      <c r="I480" s="35"/>
      <c r="J480" s="214"/>
      <c r="K480" s="95"/>
      <c r="L480" s="447"/>
    </row>
    <row r="481" spans="1:13" s="39" customFormat="1" ht="33.75" customHeight="1">
      <c r="A481" s="573" t="s">
        <v>36</v>
      </c>
      <c r="B481" s="105" t="s">
        <v>1256</v>
      </c>
      <c r="C481" s="452" t="s">
        <v>1244</v>
      </c>
      <c r="D481" s="27"/>
      <c r="E481" s="35" t="s">
        <v>1255</v>
      </c>
      <c r="F481" s="261"/>
      <c r="G481" s="26"/>
      <c r="H481" s="35"/>
      <c r="I481" s="35"/>
      <c r="J481" s="214"/>
      <c r="K481" s="95"/>
      <c r="L481" s="447"/>
    </row>
    <row r="482" spans="1:13" s="24" customFormat="1" ht="69" customHeight="1">
      <c r="A482" s="1567" t="s">
        <v>1224</v>
      </c>
      <c r="B482" s="41" t="s">
        <v>1253</v>
      </c>
      <c r="C482" s="1561" t="s">
        <v>1239</v>
      </c>
      <c r="D482" s="27"/>
      <c r="E482" s="195" t="s">
        <v>1259</v>
      </c>
      <c r="F482" s="56"/>
      <c r="G482" s="70"/>
      <c r="H482" s="41"/>
      <c r="I482" s="41"/>
      <c r="J482" s="96"/>
      <c r="K482" s="193"/>
      <c r="L482" s="96"/>
    </row>
    <row r="483" spans="1:13" s="24" customFormat="1" ht="53.25" customHeight="1">
      <c r="A483" s="1568"/>
      <c r="B483" s="35" t="s">
        <v>1151</v>
      </c>
      <c r="C483" s="1563"/>
      <c r="D483" s="27"/>
      <c r="E483" s="195" t="s">
        <v>1260</v>
      </c>
      <c r="F483" s="56"/>
      <c r="G483" s="70"/>
      <c r="H483" s="41"/>
      <c r="I483" s="41"/>
      <c r="J483" s="96"/>
      <c r="K483" s="193"/>
      <c r="L483" s="96"/>
    </row>
    <row r="484" spans="1:13" s="24" customFormat="1" ht="37.5" customHeight="1">
      <c r="A484" s="573" t="s">
        <v>36</v>
      </c>
      <c r="B484" s="75" t="s">
        <v>1162</v>
      </c>
      <c r="C484" s="452" t="s">
        <v>1090</v>
      </c>
      <c r="D484" s="27" t="s">
        <v>15</v>
      </c>
      <c r="E484" s="195" t="s">
        <v>1261</v>
      </c>
      <c r="F484" s="56"/>
      <c r="G484" s="70"/>
      <c r="H484" s="41"/>
      <c r="I484" s="41"/>
      <c r="J484" s="215"/>
      <c r="K484" s="96"/>
      <c r="L484" s="96"/>
    </row>
    <row r="485" spans="1:13" s="444" customFormat="1" ht="36.75" customHeight="1">
      <c r="A485" s="1559" t="s">
        <v>1154</v>
      </c>
      <c r="B485" s="346" t="s">
        <v>1220</v>
      </c>
      <c r="C485" s="1554" t="s">
        <v>1216</v>
      </c>
      <c r="D485" s="479"/>
      <c r="E485" s="1557" t="s">
        <v>1252</v>
      </c>
      <c r="F485" s="445"/>
      <c r="G485" s="440"/>
      <c r="H485" s="443"/>
      <c r="I485" s="443"/>
      <c r="J485" s="443"/>
      <c r="K485" s="443"/>
      <c r="L485" s="443"/>
    </row>
    <row r="486" spans="1:13" s="444" customFormat="1" ht="36.75" customHeight="1">
      <c r="A486" s="1560"/>
      <c r="B486" s="35" t="s">
        <v>1215</v>
      </c>
      <c r="C486" s="1555"/>
      <c r="D486" s="34"/>
      <c r="E486" s="1558"/>
      <c r="F486" s="445"/>
      <c r="G486" s="440"/>
      <c r="H486" s="443"/>
      <c r="I486" s="443"/>
      <c r="J486" s="443"/>
      <c r="K486" s="443"/>
      <c r="L486" s="443"/>
    </row>
    <row r="487" spans="1:13" s="444" customFormat="1" ht="36.75" customHeight="1">
      <c r="A487" s="1560"/>
      <c r="B487" s="107" t="s">
        <v>1221</v>
      </c>
      <c r="C487" s="1555"/>
      <c r="D487" s="480"/>
      <c r="E487" s="1558"/>
      <c r="F487" s="445"/>
      <c r="G487" s="440"/>
      <c r="H487" s="443"/>
      <c r="I487" s="443"/>
      <c r="J487" s="443"/>
      <c r="K487" s="443"/>
      <c r="L487" s="443"/>
    </row>
    <row r="488" spans="1:13" s="24" customFormat="1" ht="35.25" customHeight="1">
      <c r="A488" s="573" t="s">
        <v>36</v>
      </c>
      <c r="B488" s="105" t="s">
        <v>1839</v>
      </c>
      <c r="C488" s="463" t="s">
        <v>1207</v>
      </c>
      <c r="D488" s="27"/>
      <c r="E488" s="172" t="s">
        <v>1840</v>
      </c>
      <c r="F488" s="56"/>
      <c r="G488" s="96"/>
      <c r="H488" s="41"/>
      <c r="I488" s="96"/>
      <c r="J488" s="96"/>
      <c r="K488" s="96"/>
    </row>
    <row r="489" spans="1:13" s="39" customFormat="1" ht="35.25" customHeight="1">
      <c r="A489" s="573" t="s">
        <v>36</v>
      </c>
      <c r="B489" s="35" t="s">
        <v>1241</v>
      </c>
      <c r="C489" s="463" t="s">
        <v>1219</v>
      </c>
      <c r="D489" s="27"/>
      <c r="E489" s="300" t="s">
        <v>1262</v>
      </c>
      <c r="F489" s="261"/>
      <c r="G489" s="26"/>
      <c r="H489" s="294"/>
      <c r="I489" s="214"/>
      <c r="J489" s="95"/>
      <c r="K489" s="95"/>
    </row>
    <row r="490" spans="1:13" s="94" customFormat="1" ht="34.5" customHeight="1">
      <c r="A490" s="842" t="s">
        <v>1176</v>
      </c>
      <c r="B490" s="26" t="s">
        <v>1209</v>
      </c>
      <c r="C490" s="478"/>
      <c r="D490" s="27"/>
      <c r="E490" s="92" t="s">
        <v>1240</v>
      </c>
      <c r="F490" s="56"/>
      <c r="G490" s="153"/>
      <c r="H490" s="27"/>
      <c r="I490" s="27"/>
      <c r="J490" s="27"/>
      <c r="K490" s="27"/>
      <c r="L490" s="56"/>
      <c r="M490" s="56"/>
    </row>
    <row r="491" spans="1:13" s="24" customFormat="1" ht="38.25" customHeight="1">
      <c r="A491" s="573" t="s">
        <v>34</v>
      </c>
      <c r="B491" s="35" t="s">
        <v>1227</v>
      </c>
      <c r="C491" s="452" t="s">
        <v>1229</v>
      </c>
      <c r="D491" s="27" t="s">
        <v>694</v>
      </c>
      <c r="E491" s="41" t="s">
        <v>1238</v>
      </c>
      <c r="F491" s="56"/>
      <c r="G491" s="41" t="s">
        <v>715</v>
      </c>
      <c r="H491" s="96"/>
      <c r="I491" s="96"/>
      <c r="J491" s="96"/>
      <c r="K491" s="96"/>
    </row>
    <row r="492" spans="1:13" s="24" customFormat="1" ht="31.5" customHeight="1">
      <c r="A492" s="573" t="s">
        <v>36</v>
      </c>
      <c r="B492" s="35" t="s">
        <v>1159</v>
      </c>
      <c r="C492" s="452" t="s">
        <v>1160</v>
      </c>
      <c r="D492" s="27" t="s">
        <v>1161</v>
      </c>
      <c r="E492" s="41" t="s">
        <v>1719</v>
      </c>
      <c r="F492" s="56"/>
      <c r="G492" s="70"/>
      <c r="H492" s="41"/>
      <c r="I492" s="96"/>
      <c r="J492" s="96"/>
      <c r="K492" s="96"/>
    </row>
    <row r="493" spans="1:13" s="24" customFormat="1" ht="36.75" customHeight="1">
      <c r="A493" s="573" t="s">
        <v>34</v>
      </c>
      <c r="B493" s="35" t="s">
        <v>1130</v>
      </c>
      <c r="C493" s="452" t="s">
        <v>1173</v>
      </c>
      <c r="D493" s="27" t="s">
        <v>431</v>
      </c>
      <c r="E493" s="41" t="s">
        <v>1237</v>
      </c>
      <c r="F493" s="56"/>
      <c r="G493" s="161" t="s">
        <v>771</v>
      </c>
      <c r="H493" s="162"/>
      <c r="I493" s="96"/>
      <c r="J493" s="96"/>
      <c r="K493" s="96"/>
    </row>
    <row r="494" spans="1:13" s="24" customFormat="1" ht="35.1" customHeight="1">
      <c r="A494" s="573" t="s">
        <v>41</v>
      </c>
      <c r="B494" s="35" t="s">
        <v>1072</v>
      </c>
      <c r="C494" s="452" t="s">
        <v>1114</v>
      </c>
      <c r="D494" s="27"/>
      <c r="E494" s="172" t="s">
        <v>1236</v>
      </c>
      <c r="F494" s="56"/>
      <c r="G494" s="96"/>
      <c r="H494" s="41"/>
      <c r="I494" s="96"/>
      <c r="J494" s="96"/>
      <c r="K494" s="96"/>
    </row>
    <row r="495" spans="1:13" s="24" customFormat="1" ht="35.1" customHeight="1">
      <c r="A495" s="1559" t="s">
        <v>1141</v>
      </c>
      <c r="B495" s="105" t="s">
        <v>1192</v>
      </c>
      <c r="C495" s="474" t="s">
        <v>1230</v>
      </c>
      <c r="D495" s="27"/>
      <c r="E495" s="195" t="s">
        <v>1194</v>
      </c>
      <c r="F495" s="262"/>
      <c r="G495" s="70"/>
      <c r="H495" s="195" t="s">
        <v>1164</v>
      </c>
      <c r="I495" s="215"/>
      <c r="J495" s="96"/>
      <c r="K495" s="96"/>
    </row>
    <row r="496" spans="1:13" s="24" customFormat="1" ht="34.5" customHeight="1">
      <c r="A496" s="1560"/>
      <c r="B496" s="35" t="s">
        <v>1167</v>
      </c>
      <c r="C496" s="475"/>
      <c r="D496" s="27"/>
      <c r="E496" s="300" t="s">
        <v>1195</v>
      </c>
      <c r="F496" s="56"/>
      <c r="G496" s="70"/>
      <c r="H496" s="41" t="s">
        <v>1165</v>
      </c>
      <c r="I496" s="215"/>
      <c r="J496" s="96"/>
      <c r="K496" s="96"/>
    </row>
    <row r="497" spans="1:13" s="24" customFormat="1" ht="35.1" customHeight="1">
      <c r="A497" s="1560"/>
      <c r="B497" s="466" t="s">
        <v>1193</v>
      </c>
      <c r="C497" s="475"/>
      <c r="D497" s="477"/>
      <c r="E497" s="195" t="s">
        <v>1233</v>
      </c>
      <c r="F497" s="262"/>
      <c r="G497" s="70"/>
      <c r="H497" s="456" t="s">
        <v>1166</v>
      </c>
      <c r="I497" s="215"/>
      <c r="J497" s="96"/>
      <c r="K497" s="96"/>
    </row>
    <row r="498" spans="1:13" s="24" customFormat="1" ht="35.1" customHeight="1">
      <c r="A498" s="1583"/>
      <c r="B498" s="35" t="s">
        <v>1235</v>
      </c>
      <c r="C498" s="476"/>
      <c r="D498" s="27"/>
      <c r="E498" s="460" t="s">
        <v>1234</v>
      </c>
      <c r="F498" s="262"/>
      <c r="G498" s="70"/>
      <c r="H498" s="195" t="s">
        <v>1158</v>
      </c>
      <c r="I498" s="215"/>
      <c r="J498" s="96"/>
      <c r="K498" s="96"/>
    </row>
    <row r="499" spans="1:13" s="39" customFormat="1" ht="33.75" customHeight="1">
      <c r="A499" s="573" t="s">
        <v>36</v>
      </c>
      <c r="B499" s="105" t="s">
        <v>1225</v>
      </c>
      <c r="C499" s="454" t="s">
        <v>1226</v>
      </c>
      <c r="D499" s="27"/>
      <c r="E499" s="35" t="s">
        <v>1232</v>
      </c>
      <c r="F499" s="261"/>
      <c r="G499" s="26"/>
      <c r="H499" s="35"/>
      <c r="I499" s="214"/>
      <c r="J499" s="447"/>
      <c r="K499" s="95"/>
    </row>
    <row r="500" spans="1:13" s="24" customFormat="1" ht="34.5" customHeight="1">
      <c r="A500" s="573" t="s">
        <v>36</v>
      </c>
      <c r="B500" s="18" t="s">
        <v>1174</v>
      </c>
      <c r="C500" s="452" t="s">
        <v>1163</v>
      </c>
      <c r="D500" s="27"/>
      <c r="E500" s="195" t="s">
        <v>1231</v>
      </c>
      <c r="F500" s="56"/>
      <c r="G500" s="70"/>
      <c r="H500" s="41"/>
      <c r="I500" s="96"/>
      <c r="J500" s="96"/>
      <c r="K500" s="193" t="s">
        <v>1170</v>
      </c>
    </row>
    <row r="501" spans="1:13" s="444" customFormat="1" ht="36.75" customHeight="1">
      <c r="A501" s="1559" t="s">
        <v>1180</v>
      </c>
      <c r="B501" s="35" t="s">
        <v>1203</v>
      </c>
      <c r="C501" s="1580" t="s">
        <v>1218</v>
      </c>
      <c r="D501" s="34"/>
      <c r="E501" s="172" t="s">
        <v>1269</v>
      </c>
      <c r="F501" s="445"/>
      <c r="G501" s="440"/>
      <c r="H501" s="443"/>
      <c r="I501" s="441"/>
      <c r="J501" s="443"/>
      <c r="K501" s="443"/>
    </row>
    <row r="502" spans="1:13" s="444" customFormat="1" ht="36.75" customHeight="1">
      <c r="A502" s="1560"/>
      <c r="B502" s="35" t="s">
        <v>1190</v>
      </c>
      <c r="C502" s="1581"/>
      <c r="D502" s="34"/>
      <c r="E502" s="172" t="s">
        <v>2968</v>
      </c>
      <c r="F502" s="445"/>
      <c r="G502" s="440"/>
      <c r="H502" s="443"/>
      <c r="I502" s="441"/>
      <c r="J502" s="443"/>
      <c r="K502" s="443"/>
    </row>
    <row r="503" spans="1:13" s="444" customFormat="1" ht="36.75" customHeight="1">
      <c r="A503" s="1560"/>
      <c r="B503" s="35" t="s">
        <v>1189</v>
      </c>
      <c r="C503" s="1581"/>
      <c r="D503" s="34"/>
      <c r="E503" s="172" t="s">
        <v>1208</v>
      </c>
      <c r="F503" s="445"/>
      <c r="G503" s="440"/>
      <c r="H503" s="443"/>
      <c r="I503" s="441"/>
      <c r="J503" s="443"/>
      <c r="K503" s="443"/>
    </row>
    <row r="504" spans="1:13" s="444" customFormat="1" ht="36.75" customHeight="1">
      <c r="A504" s="1579"/>
      <c r="B504" s="35" t="s">
        <v>1179</v>
      </c>
      <c r="C504" s="1582"/>
      <c r="D504" s="34"/>
      <c r="E504" s="172" t="s">
        <v>1210</v>
      </c>
      <c r="F504" s="445"/>
      <c r="G504" s="440"/>
      <c r="H504" s="443"/>
      <c r="I504" s="441"/>
      <c r="J504" s="443"/>
      <c r="K504" s="443"/>
    </row>
    <row r="505" spans="1:13" s="94" customFormat="1" ht="34.5" customHeight="1">
      <c r="A505" s="573" t="s">
        <v>34</v>
      </c>
      <c r="B505" s="26" t="s">
        <v>1211</v>
      </c>
      <c r="C505" s="452" t="s">
        <v>1198</v>
      </c>
      <c r="D505" s="27" t="s">
        <v>431</v>
      </c>
      <c r="E505" s="41" t="s">
        <v>1217</v>
      </c>
      <c r="F505" s="56"/>
      <c r="G505" s="153" t="s">
        <v>504</v>
      </c>
      <c r="H505" s="27"/>
      <c r="I505" s="27"/>
      <c r="J505" s="27"/>
      <c r="K505" s="27"/>
      <c r="L505" s="56"/>
      <c r="M505" s="56"/>
    </row>
    <row r="506" spans="1:13" s="473" customFormat="1" ht="42" customHeight="1">
      <c r="A506" s="155"/>
      <c r="B506" s="51" t="s">
        <v>1212</v>
      </c>
      <c r="C506" s="134"/>
      <c r="D506" s="50" t="s">
        <v>77</v>
      </c>
      <c r="E506" s="51" t="s">
        <v>1213</v>
      </c>
      <c r="F506" s="471"/>
      <c r="G506" s="472"/>
      <c r="H506" s="134"/>
    </row>
    <row r="507" spans="1:13" s="24" customFormat="1" ht="34.5" customHeight="1">
      <c r="A507" s="573" t="s">
        <v>34</v>
      </c>
      <c r="B507" s="75" t="s">
        <v>301</v>
      </c>
      <c r="C507" s="452" t="s">
        <v>1090</v>
      </c>
      <c r="D507" s="27" t="s">
        <v>1206</v>
      </c>
      <c r="E507" s="172" t="s">
        <v>1205</v>
      </c>
      <c r="F507" s="56"/>
      <c r="G507" s="70"/>
      <c r="H507" s="96"/>
      <c r="I507" s="96"/>
      <c r="J507" s="96"/>
      <c r="K507" s="96"/>
    </row>
    <row r="508" spans="1:13" s="444" customFormat="1" ht="35.25" customHeight="1">
      <c r="A508" s="868" t="s">
        <v>36</v>
      </c>
      <c r="B508" s="466" t="s">
        <v>1553</v>
      </c>
      <c r="C508" s="457" t="s">
        <v>1201</v>
      </c>
      <c r="D508" s="468"/>
      <c r="E508" s="346" t="s">
        <v>1559</v>
      </c>
      <c r="F508" s="446"/>
      <c r="G508" s="348"/>
      <c r="H508" s="455"/>
      <c r="I508" s="443"/>
      <c r="J508" s="448"/>
      <c r="K508" s="443"/>
    </row>
    <row r="509" spans="1:13" s="24" customFormat="1" ht="35.1" customHeight="1">
      <c r="A509" s="573" t="s">
        <v>41</v>
      </c>
      <c r="B509" s="35" t="s">
        <v>1153</v>
      </c>
      <c r="C509" s="452" t="s">
        <v>1196</v>
      </c>
      <c r="D509" s="27" t="s">
        <v>1152</v>
      </c>
      <c r="E509" s="172" t="s">
        <v>1204</v>
      </c>
      <c r="F509" s="56"/>
      <c r="G509" s="96"/>
      <c r="H509" s="41"/>
      <c r="I509" s="96"/>
      <c r="J509" s="96"/>
      <c r="K509" s="96"/>
    </row>
    <row r="510" spans="1:13" s="24" customFormat="1" ht="36.75" customHeight="1">
      <c r="A510" s="573" t="s">
        <v>34</v>
      </c>
      <c r="B510" s="35" t="s">
        <v>1184</v>
      </c>
      <c r="C510" s="452" t="s">
        <v>1191</v>
      </c>
      <c r="D510" s="34" t="s">
        <v>287</v>
      </c>
      <c r="E510" s="41" t="s">
        <v>1200</v>
      </c>
      <c r="F510" s="266"/>
      <c r="G510" s="70" t="s">
        <v>1083</v>
      </c>
      <c r="H510" s="96"/>
      <c r="I510" s="96"/>
      <c r="J510" s="96"/>
      <c r="K510" s="96"/>
    </row>
    <row r="511" spans="1:13" s="444" customFormat="1" ht="16.2">
      <c r="A511" s="1577" t="s">
        <v>34</v>
      </c>
      <c r="B511" s="346" t="s">
        <v>1106</v>
      </c>
      <c r="C511" s="1578" t="s">
        <v>1196</v>
      </c>
      <c r="D511" s="467"/>
      <c r="E511" s="443" t="s">
        <v>1127</v>
      </c>
      <c r="F511" s="442"/>
      <c r="G511" s="440"/>
      <c r="H511" s="443"/>
      <c r="I511" s="443"/>
      <c r="J511" s="443"/>
      <c r="K511" s="443"/>
    </row>
    <row r="512" spans="1:13" s="444" customFormat="1" ht="16.2">
      <c r="A512" s="1577"/>
      <c r="B512" s="346" t="s">
        <v>1099</v>
      </c>
      <c r="C512" s="1578"/>
      <c r="D512" s="467"/>
      <c r="E512" s="443" t="s">
        <v>1128</v>
      </c>
      <c r="F512" s="442"/>
      <c r="G512" s="440"/>
      <c r="H512" s="443"/>
      <c r="I512" s="443"/>
      <c r="J512" s="443"/>
      <c r="K512" s="443"/>
    </row>
    <row r="513" spans="1:11" s="444" customFormat="1" ht="17.25" customHeight="1">
      <c r="A513" s="1577"/>
      <c r="B513" s="346" t="s">
        <v>1100</v>
      </c>
      <c r="C513" s="1578"/>
      <c r="D513" s="467"/>
      <c r="E513" s="443" t="s">
        <v>1128</v>
      </c>
      <c r="F513" s="442"/>
      <c r="G513" s="440"/>
      <c r="H513" s="443"/>
      <c r="I513" s="443"/>
      <c r="J513" s="443"/>
      <c r="K513" s="443"/>
    </row>
    <row r="514" spans="1:11" s="444" customFormat="1" ht="16.2">
      <c r="A514" s="1577"/>
      <c r="B514" s="346" t="s">
        <v>1101</v>
      </c>
      <c r="C514" s="1578"/>
      <c r="D514" s="467"/>
      <c r="E514" s="443" t="s">
        <v>1128</v>
      </c>
      <c r="F514" s="442"/>
      <c r="G514" s="440"/>
      <c r="H514" s="443"/>
      <c r="I514" s="443"/>
      <c r="J514" s="443"/>
      <c r="K514" s="443"/>
    </row>
    <row r="515" spans="1:11" s="24" customFormat="1" ht="36.75" customHeight="1">
      <c r="A515" s="573" t="s">
        <v>36</v>
      </c>
      <c r="B515" s="35" t="s">
        <v>1103</v>
      </c>
      <c r="C515" s="452" t="s">
        <v>1090</v>
      </c>
      <c r="D515" s="27"/>
      <c r="E515" s="172" t="s">
        <v>1188</v>
      </c>
      <c r="F515" s="266"/>
      <c r="G515" s="70"/>
      <c r="H515" s="96"/>
      <c r="I515" s="96"/>
      <c r="J515" s="96"/>
      <c r="K515" s="96"/>
    </row>
    <row r="516" spans="1:11" s="39" customFormat="1" ht="33" customHeight="1">
      <c r="A516" s="1569" t="s">
        <v>1147</v>
      </c>
      <c r="B516" s="440" t="s">
        <v>1223</v>
      </c>
      <c r="C516" s="461" t="s">
        <v>1169</v>
      </c>
      <c r="D516" s="458" t="s">
        <v>18</v>
      </c>
      <c r="E516" s="462" t="s">
        <v>1187</v>
      </c>
      <c r="F516" s="261" t="s">
        <v>19</v>
      </c>
      <c r="G516" s="42" t="s">
        <v>1150</v>
      </c>
      <c r="H516" s="294" t="s">
        <v>1156</v>
      </c>
      <c r="I516" s="41"/>
      <c r="J516" s="95"/>
      <c r="K516" s="95"/>
    </row>
    <row r="517" spans="1:11" s="39" customFormat="1" ht="34.5" customHeight="1">
      <c r="A517" s="1569"/>
      <c r="B517" s="346" t="s">
        <v>1151</v>
      </c>
      <c r="C517" s="461"/>
      <c r="D517" s="458" t="s">
        <v>77</v>
      </c>
      <c r="E517" s="456" t="s">
        <v>1185</v>
      </c>
      <c r="F517" s="261"/>
      <c r="G517" s="26" t="s">
        <v>1145</v>
      </c>
      <c r="H517" s="294" t="s">
        <v>1142</v>
      </c>
      <c r="I517" s="95"/>
      <c r="J517" s="95"/>
      <c r="K517" s="95"/>
    </row>
    <row r="518" spans="1:11" s="39" customFormat="1" ht="35.25" customHeight="1">
      <c r="A518" s="1569"/>
      <c r="B518" s="35" t="s">
        <v>1140</v>
      </c>
      <c r="C518" s="463"/>
      <c r="D518" s="27" t="s">
        <v>77</v>
      </c>
      <c r="E518" s="195" t="s">
        <v>1186</v>
      </c>
      <c r="F518" s="261" t="s">
        <v>19</v>
      </c>
      <c r="G518" s="26"/>
      <c r="H518" s="96" t="s">
        <v>1143</v>
      </c>
      <c r="I518" s="95" t="s">
        <v>19</v>
      </c>
      <c r="J518" s="95"/>
      <c r="K518" s="95"/>
    </row>
    <row r="519" spans="1:11" s="39" customFormat="1" ht="35.25" customHeight="1">
      <c r="A519" s="1569"/>
      <c r="B519" s="35" t="s">
        <v>1149</v>
      </c>
      <c r="C519" s="463"/>
      <c r="D519" s="27" t="s">
        <v>77</v>
      </c>
      <c r="E519" s="195" t="s">
        <v>1157</v>
      </c>
      <c r="F519" s="261"/>
      <c r="G519" s="26"/>
      <c r="H519" s="294" t="s">
        <v>1146</v>
      </c>
      <c r="I519" s="95"/>
      <c r="J519" s="95"/>
      <c r="K519" s="95"/>
    </row>
    <row r="520" spans="1:11" s="24" customFormat="1" ht="35.1" customHeight="1">
      <c r="A520" s="573" t="s">
        <v>36</v>
      </c>
      <c r="B520" s="35" t="s">
        <v>1082</v>
      </c>
      <c r="C520" s="452" t="s">
        <v>1155</v>
      </c>
      <c r="D520" s="27" t="s">
        <v>431</v>
      </c>
      <c r="E520" s="195" t="s">
        <v>1183</v>
      </c>
      <c r="F520" s="262"/>
      <c r="G520" s="96"/>
      <c r="H520" s="41" t="s">
        <v>693</v>
      </c>
      <c r="I520" s="96"/>
      <c r="J520" s="96"/>
      <c r="K520" s="96"/>
    </row>
    <row r="521" spans="1:11" s="24" customFormat="1" ht="35.1" customHeight="1">
      <c r="A521" s="465" t="s">
        <v>1176</v>
      </c>
      <c r="B521" s="35" t="s">
        <v>1177</v>
      </c>
      <c r="C521" s="459"/>
      <c r="D521" s="27" t="s">
        <v>1178</v>
      </c>
      <c r="E521" s="460" t="s">
        <v>1182</v>
      </c>
      <c r="F521" s="262"/>
      <c r="G521" s="70"/>
      <c r="H521" s="195"/>
      <c r="I521" s="215"/>
      <c r="J521" s="96"/>
      <c r="K521" s="96"/>
    </row>
    <row r="522" spans="1:11" s="24" customFormat="1" ht="35.1" customHeight="1">
      <c r="A522" s="573" t="s">
        <v>36</v>
      </c>
      <c r="B522" s="35" t="s">
        <v>1131</v>
      </c>
      <c r="C522" s="452" t="s">
        <v>1173</v>
      </c>
      <c r="D522" s="27" t="s">
        <v>431</v>
      </c>
      <c r="E522" s="195" t="s">
        <v>1181</v>
      </c>
      <c r="F522" s="262"/>
      <c r="G522" s="96"/>
      <c r="H522" s="41" t="s">
        <v>693</v>
      </c>
      <c r="I522" s="96"/>
      <c r="J522" s="96"/>
      <c r="K522" s="96"/>
    </row>
    <row r="523" spans="1:11" s="24" customFormat="1" ht="35.1" customHeight="1">
      <c r="A523" s="573" t="s">
        <v>36</v>
      </c>
      <c r="B523" s="105" t="s">
        <v>1111</v>
      </c>
      <c r="C523" s="452" t="s">
        <v>1090</v>
      </c>
      <c r="D523" s="381"/>
      <c r="E523" s="41" t="s">
        <v>1175</v>
      </c>
      <c r="F523" s="56"/>
      <c r="G523" s="70"/>
      <c r="H523" s="96"/>
      <c r="I523" s="96"/>
      <c r="J523" s="96"/>
      <c r="K523" s="96"/>
    </row>
    <row r="524" spans="1:11" s="39" customFormat="1" ht="35.25" customHeight="1">
      <c r="A524" s="573" t="s">
        <v>36</v>
      </c>
      <c r="B524" s="105" t="s">
        <v>1138</v>
      </c>
      <c r="C524" s="454" t="s">
        <v>1090</v>
      </c>
      <c r="D524" s="27" t="s">
        <v>1139</v>
      </c>
      <c r="E524" s="35" t="s">
        <v>1172</v>
      </c>
      <c r="F524" s="261"/>
      <c r="G524" s="26"/>
      <c r="H524" s="41"/>
      <c r="I524" s="95"/>
      <c r="J524" s="447"/>
      <c r="K524" s="95"/>
    </row>
    <row r="525" spans="1:11" s="39" customFormat="1" ht="35.25" customHeight="1">
      <c r="A525" s="573" t="s">
        <v>36</v>
      </c>
      <c r="B525" s="105" t="s">
        <v>1129</v>
      </c>
      <c r="C525" s="453" t="s">
        <v>1090</v>
      </c>
      <c r="D525" s="451"/>
      <c r="E525" s="35" t="s">
        <v>1171</v>
      </c>
      <c r="F525" s="261"/>
      <c r="G525" s="26"/>
      <c r="H525" s="41"/>
      <c r="I525" s="95"/>
      <c r="J525" s="447"/>
      <c r="K525" s="95"/>
    </row>
    <row r="526" spans="1:11" s="39" customFormat="1" ht="35.25" customHeight="1">
      <c r="A526" s="573" t="s">
        <v>36</v>
      </c>
      <c r="B526" s="105" t="s">
        <v>1132</v>
      </c>
      <c r="C526" s="436"/>
      <c r="D526" s="434" t="s">
        <v>1133</v>
      </c>
      <c r="E526" s="35" t="s">
        <v>1136</v>
      </c>
      <c r="F526" s="261"/>
      <c r="G526" s="26"/>
      <c r="H526" s="41"/>
      <c r="I526" s="95"/>
      <c r="J526" s="447"/>
      <c r="K526" s="95"/>
    </row>
    <row r="527" spans="1:11" s="444" customFormat="1" ht="36.75" customHeight="1">
      <c r="A527" s="869"/>
      <c r="B527" s="450" t="s">
        <v>1134</v>
      </c>
      <c r="C527" s="439" t="s">
        <v>1090</v>
      </c>
      <c r="D527" s="395" t="s">
        <v>571</v>
      </c>
      <c r="E527" s="396" t="s">
        <v>1245</v>
      </c>
      <c r="F527" s="445"/>
      <c r="G527" s="440"/>
      <c r="H527" s="443"/>
      <c r="I527" s="443"/>
      <c r="J527" s="443"/>
      <c r="K527" s="443"/>
    </row>
    <row r="528" spans="1:11" s="24" customFormat="1" ht="36.75" customHeight="1">
      <c r="A528" s="573" t="s">
        <v>36</v>
      </c>
      <c r="B528" s="105" t="s">
        <v>1113</v>
      </c>
      <c r="C528" s="438" t="s">
        <v>1116</v>
      </c>
      <c r="D528" s="375" t="s">
        <v>431</v>
      </c>
      <c r="E528" s="172" t="s">
        <v>1126</v>
      </c>
      <c r="F528" s="56"/>
      <c r="G528" s="70"/>
      <c r="H528" s="75" t="s">
        <v>1078</v>
      </c>
    </row>
    <row r="529" spans="1:9" s="24" customFormat="1" ht="36.75" customHeight="1">
      <c r="A529" s="870" t="s">
        <v>36</v>
      </c>
      <c r="B529" s="346" t="s">
        <v>1094</v>
      </c>
      <c r="C529" s="437" t="s">
        <v>1090</v>
      </c>
      <c r="D529" s="395"/>
      <c r="E529" s="396" t="s">
        <v>1125</v>
      </c>
      <c r="F529" s="266"/>
      <c r="G529" s="70" t="s">
        <v>978</v>
      </c>
      <c r="H529" s="96"/>
    </row>
    <row r="530" spans="1:9" s="39" customFormat="1" ht="34.5" customHeight="1">
      <c r="A530" s="871"/>
      <c r="B530" s="146" t="s">
        <v>1095</v>
      </c>
      <c r="C530" s="436" t="s">
        <v>1115</v>
      </c>
      <c r="D530" s="375" t="s">
        <v>15</v>
      </c>
      <c r="E530" s="41" t="s">
        <v>1112</v>
      </c>
      <c r="F530" s="56"/>
      <c r="G530" s="41"/>
      <c r="H530" s="41"/>
    </row>
    <row r="531" spans="1:9" s="39" customFormat="1" ht="34.5" customHeight="1">
      <c r="A531" s="155"/>
      <c r="B531" s="146" t="s">
        <v>1120</v>
      </c>
      <c r="C531" s="436" t="s">
        <v>1124</v>
      </c>
      <c r="D531" s="375"/>
      <c r="E531" s="41" t="s">
        <v>1121</v>
      </c>
      <c r="F531" s="56"/>
      <c r="G531" s="41"/>
      <c r="H531" s="41"/>
    </row>
    <row r="532" spans="1:9" s="39" customFormat="1" ht="36.75" customHeight="1">
      <c r="A532" s="155"/>
      <c r="B532" s="35" t="s">
        <v>1122</v>
      </c>
      <c r="C532" s="435"/>
      <c r="D532" s="27" t="s">
        <v>15</v>
      </c>
      <c r="E532" s="35" t="s">
        <v>1123</v>
      </c>
      <c r="F532" s="95" t="s">
        <v>481</v>
      </c>
      <c r="G532" s="41" t="s">
        <v>510</v>
      </c>
    </row>
    <row r="533" spans="1:9" s="39" customFormat="1" ht="35.25" customHeight="1">
      <c r="A533" s="573" t="s">
        <v>41</v>
      </c>
      <c r="B533" s="75" t="s">
        <v>1085</v>
      </c>
      <c r="C533" s="433"/>
      <c r="D533" s="273" t="s">
        <v>593</v>
      </c>
      <c r="E533" s="35" t="s">
        <v>1070</v>
      </c>
      <c r="F533" s="261"/>
      <c r="G533" s="35" t="s">
        <v>1015</v>
      </c>
      <c r="H533" s="41" t="s">
        <v>490</v>
      </c>
    </row>
    <row r="534" spans="1:9" s="39" customFormat="1" ht="35.25" customHeight="1">
      <c r="A534" s="872"/>
      <c r="B534" s="35" t="s">
        <v>1117</v>
      </c>
      <c r="C534" s="134"/>
      <c r="D534" s="273" t="s">
        <v>18</v>
      </c>
      <c r="E534" s="195" t="s">
        <v>1118</v>
      </c>
      <c r="F534" s="261"/>
      <c r="G534" s="26"/>
      <c r="H534" s="294"/>
    </row>
    <row r="535" spans="1:9" s="24" customFormat="1" ht="35.1" customHeight="1">
      <c r="A535" s="573" t="s">
        <v>41</v>
      </c>
      <c r="B535" s="35" t="s">
        <v>999</v>
      </c>
      <c r="C535" s="432" t="s">
        <v>1090</v>
      </c>
      <c r="D535" s="27" t="s">
        <v>3</v>
      </c>
      <c r="E535" s="41" t="s">
        <v>1102</v>
      </c>
      <c r="F535" s="56"/>
      <c r="G535" s="70"/>
      <c r="H535" s="96"/>
    </row>
    <row r="536" spans="1:9" s="24" customFormat="1" ht="35.1" customHeight="1">
      <c r="A536" s="573" t="s">
        <v>41</v>
      </c>
      <c r="B536" s="18" t="s">
        <v>1076</v>
      </c>
      <c r="C536" s="431" t="s">
        <v>1093</v>
      </c>
      <c r="D536" s="273" t="s">
        <v>431</v>
      </c>
      <c r="E536" s="41" t="s">
        <v>1109</v>
      </c>
      <c r="F536" s="56"/>
      <c r="G536" s="70"/>
      <c r="H536" s="96"/>
    </row>
    <row r="537" spans="1:9" s="24" customFormat="1" ht="35.1" customHeight="1">
      <c r="A537" s="573" t="s">
        <v>41</v>
      </c>
      <c r="B537" s="18" t="s">
        <v>1096</v>
      </c>
      <c r="C537" s="430" t="s">
        <v>1091</v>
      </c>
      <c r="D537" s="273" t="s">
        <v>62</v>
      </c>
      <c r="E537" s="277" t="s">
        <v>1108</v>
      </c>
      <c r="F537" s="265"/>
      <c r="G537" s="70" t="s">
        <v>421</v>
      </c>
      <c r="H537" s="96" t="s">
        <v>50</v>
      </c>
    </row>
    <row r="538" spans="1:9" s="24" customFormat="1" ht="34.5" customHeight="1">
      <c r="A538" s="873" t="s">
        <v>34</v>
      </c>
      <c r="B538" s="298" t="s">
        <v>735</v>
      </c>
      <c r="C538" s="299" t="s">
        <v>1090</v>
      </c>
      <c r="D538" s="379"/>
      <c r="E538" s="298" t="s">
        <v>1105</v>
      </c>
      <c r="F538" s="56"/>
      <c r="G538" s="41"/>
      <c r="H538" s="70" t="s">
        <v>1080</v>
      </c>
      <c r="I538" s="218" t="s">
        <v>1081</v>
      </c>
    </row>
    <row r="539" spans="1:9" s="24" customFormat="1" ht="35.1" customHeight="1">
      <c r="A539" s="573" t="s">
        <v>34</v>
      </c>
      <c r="B539" s="107" t="s">
        <v>1077</v>
      </c>
      <c r="C539" s="429" t="s">
        <v>1092</v>
      </c>
      <c r="D539" s="376" t="s">
        <v>1021</v>
      </c>
      <c r="E539" s="41" t="s">
        <v>1098</v>
      </c>
      <c r="F539" s="56"/>
      <c r="G539" s="96"/>
      <c r="H539" s="70"/>
    </row>
    <row r="540" spans="1:9" s="39" customFormat="1" ht="36.75" customHeight="1">
      <c r="A540" s="842" t="s">
        <v>36</v>
      </c>
      <c r="B540" s="107" t="s">
        <v>1065</v>
      </c>
      <c r="C540" s="335"/>
      <c r="D540" s="381"/>
      <c r="E540" s="195" t="s">
        <v>1089</v>
      </c>
      <c r="F540" s="262"/>
      <c r="G540" s="74"/>
      <c r="H540" s="41"/>
    </row>
    <row r="541" spans="1:9" s="24" customFormat="1" ht="35.25" customHeight="1">
      <c r="A541" s="573" t="s">
        <v>34</v>
      </c>
      <c r="B541" s="75" t="s">
        <v>1086</v>
      </c>
      <c r="C541" s="422"/>
      <c r="D541" s="27" t="s">
        <v>3</v>
      </c>
      <c r="E541" s="216" t="s">
        <v>1087</v>
      </c>
      <c r="F541" s="41"/>
      <c r="G541" s="218" t="s">
        <v>1104</v>
      </c>
      <c r="H541" s="96"/>
    </row>
    <row r="542" spans="1:9" s="60" customFormat="1" ht="35.1" customHeight="1">
      <c r="A542" s="842" t="s">
        <v>36</v>
      </c>
      <c r="B542" s="35" t="s">
        <v>1059</v>
      </c>
      <c r="C542" s="335"/>
      <c r="D542" s="381" t="s">
        <v>18</v>
      </c>
      <c r="E542" s="41" t="s">
        <v>1075</v>
      </c>
      <c r="F542" s="56"/>
      <c r="G542" s="23"/>
      <c r="H542" s="271"/>
    </row>
    <row r="543" spans="1:9" s="24" customFormat="1" ht="33.75" customHeight="1">
      <c r="A543" s="573" t="s">
        <v>36</v>
      </c>
      <c r="B543" s="35" t="s">
        <v>828</v>
      </c>
      <c r="C543" s="421"/>
      <c r="D543" s="273" t="s">
        <v>44</v>
      </c>
      <c r="E543" s="300" t="s">
        <v>1074</v>
      </c>
      <c r="F543" s="56"/>
      <c r="G543" s="41"/>
      <c r="H543" s="96"/>
    </row>
    <row r="544" spans="1:9" s="39" customFormat="1" ht="36.75" customHeight="1">
      <c r="A544" s="874" t="s">
        <v>41</v>
      </c>
      <c r="B544" s="106" t="s">
        <v>1073</v>
      </c>
      <c r="C544" s="421"/>
      <c r="D544" s="273" t="s">
        <v>1063</v>
      </c>
      <c r="E544" s="195" t="s">
        <v>1792</v>
      </c>
      <c r="F544" s="262"/>
      <c r="G544" s="74" t="s">
        <v>1003</v>
      </c>
      <c r="H544" s="41" t="s">
        <v>760</v>
      </c>
    </row>
    <row r="545" spans="1:12" s="24" customFormat="1" ht="33.75" customHeight="1">
      <c r="A545" s="573" t="s">
        <v>36</v>
      </c>
      <c r="B545" s="35" t="s">
        <v>828</v>
      </c>
      <c r="C545" s="420"/>
      <c r="D545" s="273" t="s">
        <v>44</v>
      </c>
      <c r="E545" s="300" t="s">
        <v>1074</v>
      </c>
      <c r="F545" s="56"/>
      <c r="G545" s="41"/>
      <c r="H545" s="96"/>
    </row>
    <row r="546" spans="1:12" s="39" customFormat="1" ht="36" customHeight="1">
      <c r="A546" s="573" t="s">
        <v>41</v>
      </c>
      <c r="B546" s="106" t="s">
        <v>1061</v>
      </c>
      <c r="C546" s="335"/>
      <c r="D546" s="380" t="s">
        <v>1063</v>
      </c>
      <c r="E546" s="254" t="s">
        <v>1068</v>
      </c>
      <c r="F546" s="56"/>
      <c r="G546" s="41"/>
      <c r="H546" s="41"/>
    </row>
    <row r="547" spans="1:12" s="24" customFormat="1" ht="35.1" customHeight="1">
      <c r="A547" s="573" t="s">
        <v>1374</v>
      </c>
      <c r="B547" s="35" t="s">
        <v>1375</v>
      </c>
      <c r="C547" s="459"/>
      <c r="D547" s="465"/>
      <c r="E547" s="41" t="s">
        <v>1394</v>
      </c>
      <c r="F547" s="56"/>
      <c r="G547" s="96"/>
      <c r="H547" s="96"/>
      <c r="I547" s="70"/>
      <c r="J547" s="70"/>
      <c r="K547" s="96"/>
      <c r="L547" s="96"/>
    </row>
    <row r="548" spans="1:12" s="39" customFormat="1" ht="35.25" customHeight="1">
      <c r="A548" s="573" t="s">
        <v>41</v>
      </c>
      <c r="B548" s="75" t="s">
        <v>1062</v>
      </c>
      <c r="C548" s="419"/>
      <c r="D548" s="273" t="s">
        <v>593</v>
      </c>
      <c r="E548" s="35" t="s">
        <v>1069</v>
      </c>
      <c r="F548" s="263"/>
      <c r="G548" s="105" t="s">
        <v>1015</v>
      </c>
      <c r="H548" s="41" t="s">
        <v>490</v>
      </c>
    </row>
    <row r="549" spans="1:12" s="39" customFormat="1" ht="31.5" customHeight="1">
      <c r="A549" s="842" t="s">
        <v>36</v>
      </c>
      <c r="B549" s="106" t="s">
        <v>1005</v>
      </c>
      <c r="C549" s="413"/>
      <c r="D549" s="273" t="s">
        <v>940</v>
      </c>
      <c r="E549" s="195" t="s">
        <v>1064</v>
      </c>
      <c r="F549" s="262"/>
      <c r="G549" s="74"/>
      <c r="H549" s="41"/>
    </row>
    <row r="550" spans="1:12" s="39" customFormat="1" ht="36" customHeight="1">
      <c r="A550" s="874" t="s">
        <v>41</v>
      </c>
      <c r="B550" s="75" t="s">
        <v>1047</v>
      </c>
      <c r="C550" s="412"/>
      <c r="D550" s="380"/>
      <c r="E550" s="254" t="s">
        <v>1060</v>
      </c>
      <c r="F550" s="56"/>
      <c r="G550" s="41" t="s">
        <v>736</v>
      </c>
      <c r="H550" s="41" t="s">
        <v>443</v>
      </c>
    </row>
    <row r="551" spans="1:12" s="60" customFormat="1" ht="35.1" customHeight="1">
      <c r="A551" s="573" t="s">
        <v>34</v>
      </c>
      <c r="B551" s="35" t="s">
        <v>1014</v>
      </c>
      <c r="C551" s="411"/>
      <c r="D551" s="273" t="s">
        <v>15</v>
      </c>
      <c r="E551" s="41" t="s">
        <v>1058</v>
      </c>
      <c r="F551" s="56"/>
      <c r="G551" s="23" t="s">
        <v>718</v>
      </c>
      <c r="H551" s="271" t="s">
        <v>625</v>
      </c>
      <c r="I551" s="60" t="s">
        <v>1071</v>
      </c>
    </row>
    <row r="552" spans="1:12" s="24" customFormat="1" ht="34.5" customHeight="1">
      <c r="A552" s="842" t="s">
        <v>36</v>
      </c>
      <c r="B552" s="75" t="s">
        <v>1053</v>
      </c>
      <c r="C552" s="77"/>
      <c r="D552" s="375" t="s">
        <v>1054</v>
      </c>
      <c r="E552" s="41" t="s">
        <v>1052</v>
      </c>
      <c r="F552" s="56"/>
      <c r="G552" s="70"/>
      <c r="H552" s="41"/>
    </row>
    <row r="553" spans="1:12" s="24" customFormat="1" ht="36.75" customHeight="1">
      <c r="A553" s="842" t="s">
        <v>36</v>
      </c>
      <c r="B553" s="35" t="s">
        <v>1051</v>
      </c>
      <c r="C553" s="411"/>
      <c r="D553" s="273" t="s">
        <v>4</v>
      </c>
      <c r="E553" s="172" t="s">
        <v>1050</v>
      </c>
      <c r="F553" s="56"/>
      <c r="G553" s="96"/>
      <c r="H553" s="41"/>
    </row>
    <row r="554" spans="1:12" s="28" customFormat="1" ht="35.1" customHeight="1">
      <c r="A554" s="573" t="s">
        <v>36</v>
      </c>
      <c r="B554" s="35" t="s">
        <v>1049</v>
      </c>
      <c r="C554" s="34"/>
      <c r="D554" s="273" t="s">
        <v>33</v>
      </c>
      <c r="E554" s="35" t="s">
        <v>1779</v>
      </c>
      <c r="F554" s="261"/>
      <c r="G554" s="251"/>
      <c r="H554" s="257" t="s">
        <v>1777</v>
      </c>
    </row>
    <row r="555" spans="1:12" s="60" customFormat="1" ht="35.1" customHeight="1">
      <c r="A555" s="842" t="s">
        <v>36</v>
      </c>
      <c r="B555" s="35" t="s">
        <v>1013</v>
      </c>
      <c r="C555" s="335"/>
      <c r="D555" s="273" t="s">
        <v>15</v>
      </c>
      <c r="E555" s="41" t="s">
        <v>1041</v>
      </c>
      <c r="F555" s="56"/>
      <c r="G555" s="23"/>
      <c r="H555" s="271"/>
    </row>
    <row r="556" spans="1:12" s="39" customFormat="1" ht="35.1" customHeight="1">
      <c r="A556" s="573" t="s">
        <v>41</v>
      </c>
      <c r="B556" s="35" t="s">
        <v>893</v>
      </c>
      <c r="C556" s="410"/>
      <c r="D556" s="273" t="s">
        <v>18</v>
      </c>
      <c r="E556" s="195" t="s">
        <v>1012</v>
      </c>
      <c r="F556" s="56"/>
      <c r="G556" s="41"/>
      <c r="H556" s="95"/>
    </row>
    <row r="557" spans="1:12" s="24" customFormat="1" ht="34.5" customHeight="1">
      <c r="A557" s="842" t="s">
        <v>36</v>
      </c>
      <c r="B557" s="35" t="s">
        <v>1048</v>
      </c>
      <c r="C557" s="77"/>
      <c r="D557" s="375"/>
      <c r="E557" s="41" t="s">
        <v>1045</v>
      </c>
      <c r="F557" s="56"/>
      <c r="G557" s="70"/>
      <c r="H557" s="41"/>
    </row>
    <row r="558" spans="1:12" s="24" customFormat="1" ht="36.75" customHeight="1">
      <c r="A558" s="842" t="s">
        <v>36</v>
      </c>
      <c r="B558" s="35" t="s">
        <v>1043</v>
      </c>
      <c r="C558" s="335"/>
      <c r="D558" s="375" t="s">
        <v>77</v>
      </c>
      <c r="E558" s="172" t="s">
        <v>1046</v>
      </c>
      <c r="F558" s="266"/>
      <c r="G558" s="70"/>
      <c r="H558" s="96"/>
    </row>
    <row r="559" spans="1:12" s="24" customFormat="1" ht="36" customHeight="1">
      <c r="A559" s="842" t="s">
        <v>36</v>
      </c>
      <c r="B559" s="35" t="s">
        <v>1042</v>
      </c>
      <c r="C559" s="335"/>
      <c r="D559" s="381" t="s">
        <v>390</v>
      </c>
      <c r="E559" s="172" t="s">
        <v>1044</v>
      </c>
      <c r="F559" s="56"/>
      <c r="G559" s="96"/>
      <c r="H559" s="41"/>
    </row>
    <row r="560" spans="1:12" s="24" customFormat="1" ht="34.5" customHeight="1">
      <c r="A560" s="842" t="s">
        <v>36</v>
      </c>
      <c r="B560" s="107" t="s">
        <v>1034</v>
      </c>
      <c r="C560" s="77"/>
      <c r="D560" s="273" t="s">
        <v>431</v>
      </c>
      <c r="E560" s="41" t="s">
        <v>1035</v>
      </c>
      <c r="F560" s="56"/>
      <c r="G560" s="70"/>
      <c r="H560" s="41"/>
    </row>
    <row r="561" spans="1:9" s="24" customFormat="1" ht="35.1" customHeight="1">
      <c r="A561" s="573" t="s">
        <v>34</v>
      </c>
      <c r="B561" s="35" t="s">
        <v>892</v>
      </c>
      <c r="C561" s="409"/>
      <c r="D561" s="273"/>
      <c r="E561" s="41" t="s">
        <v>1033</v>
      </c>
      <c r="F561" s="56"/>
      <c r="G561" s="161" t="s">
        <v>383</v>
      </c>
      <c r="H561" s="162"/>
    </row>
    <row r="562" spans="1:9" s="24" customFormat="1" ht="35.1" customHeight="1">
      <c r="A562" s="573" t="s">
        <v>34</v>
      </c>
      <c r="B562" s="35" t="s">
        <v>1032</v>
      </c>
      <c r="C562" s="52"/>
      <c r="D562" s="380" t="s">
        <v>15</v>
      </c>
      <c r="E562" s="172" t="s">
        <v>1031</v>
      </c>
      <c r="F562" s="56"/>
      <c r="G562" s="96" t="s">
        <v>616</v>
      </c>
      <c r="H562" s="70"/>
    </row>
    <row r="563" spans="1:9" s="39" customFormat="1" ht="38.25" customHeight="1">
      <c r="A563" s="842" t="s">
        <v>41</v>
      </c>
      <c r="B563" s="35" t="s">
        <v>1030</v>
      </c>
      <c r="C563" s="408"/>
      <c r="D563" s="273" t="s">
        <v>431</v>
      </c>
      <c r="E563" s="172" t="s">
        <v>1029</v>
      </c>
      <c r="F563" s="56"/>
      <c r="G563" s="95" t="s">
        <v>629</v>
      </c>
      <c r="H563" s="41" t="s">
        <v>19</v>
      </c>
      <c r="I563" s="39" t="s">
        <v>19</v>
      </c>
    </row>
    <row r="564" spans="1:9" s="25" customFormat="1" ht="17.25" customHeight="1">
      <c r="A564" s="875" t="s">
        <v>41</v>
      </c>
      <c r="B564" s="385" t="s">
        <v>994</v>
      </c>
      <c r="C564" s="386"/>
      <c r="D564" s="387" t="s">
        <v>33</v>
      </c>
      <c r="E564" s="388" t="s">
        <v>991</v>
      </c>
      <c r="F564" s="111"/>
      <c r="G564" s="161"/>
      <c r="H564" s="162"/>
    </row>
    <row r="565" spans="1:9" s="25" customFormat="1" ht="16.2">
      <c r="A565" s="876"/>
      <c r="B565" s="389" t="s">
        <v>992</v>
      </c>
      <c r="C565" s="390"/>
      <c r="D565" s="391"/>
      <c r="E565" s="388"/>
      <c r="F565" s="111"/>
      <c r="G565" s="161"/>
      <c r="H565" s="162"/>
    </row>
    <row r="566" spans="1:9" s="25" customFormat="1" ht="16.2">
      <c r="A566" s="876"/>
      <c r="B566" s="385" t="s">
        <v>993</v>
      </c>
      <c r="C566" s="390"/>
      <c r="D566" s="391"/>
      <c r="E566" s="388"/>
      <c r="F566" s="111"/>
      <c r="G566" s="161"/>
      <c r="H566" s="162"/>
    </row>
    <row r="567" spans="1:9" s="25" customFormat="1" ht="16.2">
      <c r="A567" s="877"/>
      <c r="B567" s="389" t="s">
        <v>1000</v>
      </c>
      <c r="C567" s="392"/>
      <c r="D567" s="393"/>
      <c r="E567" s="388" t="s">
        <v>1001</v>
      </c>
      <c r="F567" s="111"/>
      <c r="G567" s="161"/>
      <c r="H567" s="162"/>
    </row>
    <row r="568" spans="1:9" s="25" customFormat="1" ht="16.2">
      <c r="A568" s="876"/>
      <c r="B568" s="402" t="s">
        <v>54</v>
      </c>
      <c r="C568" s="390"/>
      <c r="D568" s="391"/>
      <c r="E568" s="388"/>
      <c r="F568" s="111"/>
      <c r="G568" s="161"/>
      <c r="H568" s="162"/>
    </row>
    <row r="569" spans="1:9" s="25" customFormat="1" ht="16.2">
      <c r="A569" s="877"/>
      <c r="B569" s="402" t="s">
        <v>55</v>
      </c>
      <c r="C569" s="392"/>
      <c r="D569" s="393"/>
      <c r="E569" s="388"/>
      <c r="F569" s="111"/>
      <c r="G569" s="161"/>
      <c r="H569" s="162"/>
    </row>
    <row r="570" spans="1:9" s="25" customFormat="1" ht="16.2">
      <c r="A570" s="877"/>
      <c r="B570" s="402" t="s">
        <v>988</v>
      </c>
      <c r="C570" s="392"/>
      <c r="D570" s="393"/>
      <c r="E570" s="388" t="s">
        <v>989</v>
      </c>
      <c r="F570" s="111"/>
      <c r="G570" s="161"/>
      <c r="H570" s="162"/>
    </row>
    <row r="571" spans="1:9" s="24" customFormat="1" ht="36.75" customHeight="1">
      <c r="A571" s="842" t="s">
        <v>36</v>
      </c>
      <c r="B571" s="75" t="s">
        <v>1025</v>
      </c>
      <c r="C571" s="335"/>
      <c r="D571" s="273" t="s">
        <v>431</v>
      </c>
      <c r="E571" s="172" t="s">
        <v>1028</v>
      </c>
      <c r="F571" s="266"/>
      <c r="G571" s="70"/>
      <c r="H571" s="96"/>
    </row>
    <row r="572" spans="1:9" s="24" customFormat="1" ht="37.5" customHeight="1">
      <c r="A572" s="573" t="s">
        <v>34</v>
      </c>
      <c r="B572" s="35" t="s">
        <v>1027</v>
      </c>
      <c r="C572" s="407" t="s">
        <v>393</v>
      </c>
      <c r="D572" s="380" t="s">
        <v>928</v>
      </c>
      <c r="E572" s="41" t="s">
        <v>1026</v>
      </c>
      <c r="F572" s="56"/>
      <c r="G572" s="70"/>
      <c r="H572" s="96"/>
    </row>
    <row r="573" spans="1:9" s="24" customFormat="1" ht="37.5" customHeight="1">
      <c r="A573" s="573" t="s">
        <v>34</v>
      </c>
      <c r="B573" s="35" t="s">
        <v>1011</v>
      </c>
      <c r="C573" s="406" t="s">
        <v>393</v>
      </c>
      <c r="D573" s="380" t="s">
        <v>928</v>
      </c>
      <c r="E573" s="41" t="s">
        <v>1024</v>
      </c>
      <c r="F573" s="56"/>
      <c r="G573" s="70"/>
      <c r="H573" s="96"/>
    </row>
    <row r="574" spans="1:9" s="39" customFormat="1" ht="31.5" customHeight="1">
      <c r="A574" s="842" t="s">
        <v>36</v>
      </c>
      <c r="B574" s="106" t="s">
        <v>1018</v>
      </c>
      <c r="C574" s="406"/>
      <c r="D574" s="273" t="s">
        <v>77</v>
      </c>
      <c r="E574" s="195" t="s">
        <v>1023</v>
      </c>
      <c r="F574" s="262"/>
      <c r="G574" s="74"/>
      <c r="H574" s="41"/>
    </row>
    <row r="575" spans="1:9" s="39" customFormat="1" ht="35.1" customHeight="1">
      <c r="A575" s="842" t="s">
        <v>36</v>
      </c>
      <c r="B575" s="106" t="s">
        <v>986</v>
      </c>
      <c r="C575" s="335"/>
      <c r="D575" s="381"/>
      <c r="E575" s="195" t="s">
        <v>1022</v>
      </c>
      <c r="F575" s="262"/>
      <c r="G575" s="252" t="s">
        <v>987</v>
      </c>
      <c r="H575" s="41"/>
    </row>
    <row r="576" spans="1:9" s="19" customFormat="1" ht="35.1" customHeight="1">
      <c r="A576" s="573" t="s">
        <v>36</v>
      </c>
      <c r="B576" s="35" t="s">
        <v>1019</v>
      </c>
      <c r="C576" s="52" t="s">
        <v>485</v>
      </c>
      <c r="D576" s="382" t="s">
        <v>390</v>
      </c>
      <c r="E576" s="195" t="s">
        <v>1020</v>
      </c>
      <c r="F576" s="262"/>
      <c r="G576" s="269" t="s">
        <v>559</v>
      </c>
      <c r="H576" s="270"/>
    </row>
    <row r="577" spans="1:14" s="55" customFormat="1" ht="35.25" customHeight="1">
      <c r="A577" s="573" t="s">
        <v>36</v>
      </c>
      <c r="B577" s="74" t="s">
        <v>1017</v>
      </c>
      <c r="D577" s="273" t="s">
        <v>18</v>
      </c>
      <c r="E577" s="195" t="s">
        <v>1016</v>
      </c>
      <c r="F577" s="261" t="s">
        <v>19</v>
      </c>
      <c r="G577" s="33">
        <f>(37000*4+22000*2)/6</f>
        <v>32000</v>
      </c>
      <c r="H577" s="294" t="s">
        <v>803</v>
      </c>
      <c r="I577" s="39"/>
      <c r="J577" s="39"/>
      <c r="K577" s="39"/>
      <c r="L577" s="39"/>
      <c r="M577" s="39"/>
      <c r="N577" s="39"/>
    </row>
    <row r="578" spans="1:14" s="24" customFormat="1" ht="36.75" customHeight="1">
      <c r="A578" s="573" t="s">
        <v>34</v>
      </c>
      <c r="B578" s="105" t="s">
        <v>968</v>
      </c>
      <c r="C578" s="405" t="s">
        <v>453</v>
      </c>
      <c r="D578" s="375" t="s">
        <v>77</v>
      </c>
      <c r="E578" s="172" t="s">
        <v>997</v>
      </c>
      <c r="F578" s="266"/>
      <c r="G578" s="70"/>
      <c r="H578" s="96"/>
    </row>
    <row r="579" spans="1:14" s="25" customFormat="1" ht="32.4">
      <c r="A579" s="876"/>
      <c r="B579" s="385" t="s">
        <v>1010</v>
      </c>
      <c r="C579" s="390"/>
      <c r="D579" s="391"/>
      <c r="E579" s="388"/>
      <c r="F579" s="111"/>
      <c r="G579" s="161"/>
      <c r="H579" s="162"/>
    </row>
    <row r="580" spans="1:14" s="39" customFormat="1" ht="31.5" customHeight="1">
      <c r="A580" s="842" t="s">
        <v>36</v>
      </c>
      <c r="B580" s="106" t="s">
        <v>1006</v>
      </c>
      <c r="C580" s="404"/>
      <c r="D580" s="273" t="s">
        <v>1004</v>
      </c>
      <c r="E580" s="68" t="s">
        <v>1009</v>
      </c>
      <c r="F580" s="262" t="s">
        <v>1148</v>
      </c>
      <c r="G580" s="74"/>
      <c r="H580" s="41"/>
    </row>
    <row r="581" spans="1:14" s="39" customFormat="1" ht="32.25" customHeight="1">
      <c r="A581" s="842" t="s">
        <v>36</v>
      </c>
      <c r="B581" s="106" t="s">
        <v>1007</v>
      </c>
      <c r="C581" s="404"/>
      <c r="D581" s="273"/>
      <c r="E581" s="195" t="s">
        <v>1008</v>
      </c>
      <c r="F581" s="262"/>
      <c r="G581" s="74"/>
      <c r="H581" s="41"/>
    </row>
    <row r="582" spans="1:14" s="39" customFormat="1" ht="35.1" customHeight="1">
      <c r="A582" s="842" t="s">
        <v>36</v>
      </c>
      <c r="B582" s="106" t="s">
        <v>990</v>
      </c>
      <c r="C582" s="335"/>
      <c r="D582" s="273" t="s">
        <v>390</v>
      </c>
      <c r="E582" s="195" t="s">
        <v>1002</v>
      </c>
      <c r="F582" s="262"/>
      <c r="G582" s="41"/>
      <c r="H582" s="41"/>
    </row>
    <row r="583" spans="1:14" s="55" customFormat="1" ht="35.25" customHeight="1">
      <c r="A583" s="573" t="s">
        <v>36</v>
      </c>
      <c r="B583" s="35" t="s">
        <v>894</v>
      </c>
      <c r="C583" s="403" t="s">
        <v>608</v>
      </c>
      <c r="D583" s="273" t="s">
        <v>44</v>
      </c>
      <c r="E583" s="35" t="s">
        <v>998</v>
      </c>
      <c r="F583" s="261"/>
      <c r="G583" s="26"/>
      <c r="H583" s="41"/>
      <c r="I583" s="39"/>
      <c r="J583" s="39"/>
      <c r="K583" s="39"/>
      <c r="L583" s="39"/>
      <c r="M583" s="39"/>
      <c r="N583" s="39"/>
    </row>
    <row r="584" spans="1:14" s="24" customFormat="1" ht="36" customHeight="1">
      <c r="A584" s="842" t="s">
        <v>36</v>
      </c>
      <c r="B584" s="35" t="s">
        <v>996</v>
      </c>
      <c r="C584" s="335"/>
      <c r="D584" s="381" t="s">
        <v>976</v>
      </c>
      <c r="E584" s="172" t="s">
        <v>995</v>
      </c>
      <c r="F584" s="56"/>
      <c r="G584" s="96"/>
      <c r="H584" s="41"/>
    </row>
    <row r="585" spans="1:14" s="24" customFormat="1" ht="34.5" customHeight="1">
      <c r="A585" s="842" t="s">
        <v>36</v>
      </c>
      <c r="B585" s="35" t="s">
        <v>984</v>
      </c>
      <c r="C585" s="52"/>
      <c r="D585" s="273" t="s">
        <v>18</v>
      </c>
      <c r="E585" s="41" t="s">
        <v>985</v>
      </c>
      <c r="F585" s="56"/>
      <c r="G585" s="70"/>
      <c r="H585" s="41" t="s">
        <v>952</v>
      </c>
    </row>
    <row r="586" spans="1:14" s="24" customFormat="1" ht="33.75" customHeight="1">
      <c r="A586" s="842" t="s">
        <v>34</v>
      </c>
      <c r="B586" s="35" t="s">
        <v>971</v>
      </c>
      <c r="C586" s="401"/>
      <c r="D586" s="273" t="s">
        <v>77</v>
      </c>
      <c r="E586" s="300" t="s">
        <v>983</v>
      </c>
      <c r="F586" s="56"/>
      <c r="G586" s="41"/>
      <c r="H586" s="96"/>
    </row>
    <row r="587" spans="1:14" s="55" customFormat="1" ht="35.25" customHeight="1">
      <c r="A587" s="573" t="s">
        <v>41</v>
      </c>
      <c r="B587" s="35" t="s">
        <v>967</v>
      </c>
      <c r="C587" s="400" t="s">
        <v>460</v>
      </c>
      <c r="D587" s="273" t="s">
        <v>4</v>
      </c>
      <c r="E587" s="300" t="s">
        <v>982</v>
      </c>
      <c r="F587" s="261"/>
      <c r="G587" s="26"/>
      <c r="H587" s="294"/>
      <c r="I587" s="39"/>
      <c r="J587" s="39"/>
      <c r="K587" s="39"/>
      <c r="L587" s="39"/>
      <c r="M587" s="39"/>
      <c r="N587" s="39"/>
    </row>
    <row r="588" spans="1:14" s="24" customFormat="1" ht="34.5" customHeight="1">
      <c r="A588" s="842" t="s">
        <v>36</v>
      </c>
      <c r="B588" s="35" t="s">
        <v>980</v>
      </c>
      <c r="C588" s="52"/>
      <c r="D588" s="380" t="s">
        <v>4</v>
      </c>
      <c r="E588" s="41" t="s">
        <v>981</v>
      </c>
      <c r="F588" s="56"/>
      <c r="G588" s="70"/>
      <c r="H588" s="41"/>
    </row>
    <row r="589" spans="1:14" s="24" customFormat="1" ht="35.1" customHeight="1">
      <c r="A589" s="573" t="s">
        <v>34</v>
      </c>
      <c r="B589" s="35" t="s">
        <v>972</v>
      </c>
      <c r="C589" s="399"/>
      <c r="D589" s="273" t="s">
        <v>390</v>
      </c>
      <c r="E589" s="41" t="s">
        <v>977</v>
      </c>
      <c r="F589" s="56"/>
      <c r="G589" s="96"/>
      <c r="H589" s="41" t="s">
        <v>969</v>
      </c>
    </row>
    <row r="590" spans="1:14" s="24" customFormat="1" ht="35.1" customHeight="1">
      <c r="A590" s="573" t="s">
        <v>34</v>
      </c>
      <c r="B590" s="35" t="s">
        <v>947</v>
      </c>
      <c r="C590" s="397"/>
      <c r="D590" s="273" t="s">
        <v>390</v>
      </c>
      <c r="E590" s="41" t="s">
        <v>969</v>
      </c>
      <c r="F590" s="56"/>
      <c r="G590" s="96"/>
      <c r="H590" s="41"/>
    </row>
    <row r="591" spans="1:14" s="39" customFormat="1" ht="34.5" customHeight="1">
      <c r="A591" s="573" t="s">
        <v>36</v>
      </c>
      <c r="B591" s="35" t="s">
        <v>966</v>
      </c>
      <c r="C591" s="398"/>
      <c r="D591" s="273" t="s">
        <v>77</v>
      </c>
      <c r="E591" s="172" t="s">
        <v>970</v>
      </c>
      <c r="F591" s="56"/>
      <c r="G591" s="41"/>
      <c r="H591" s="172" t="s">
        <v>965</v>
      </c>
    </row>
    <row r="592" spans="1:14" s="91" customFormat="1" ht="35.1" customHeight="1">
      <c r="A592" s="878" t="s">
        <v>34</v>
      </c>
      <c r="B592" s="35" t="s">
        <v>857</v>
      </c>
      <c r="C592" s="16" t="s">
        <v>453</v>
      </c>
      <c r="D592" s="273" t="s">
        <v>431</v>
      </c>
      <c r="E592" s="41" t="s">
        <v>975</v>
      </c>
      <c r="F592" s="56"/>
      <c r="G592" s="268"/>
      <c r="H592" s="268"/>
    </row>
    <row r="593" spans="1:14" s="55" customFormat="1" ht="35.1" customHeight="1">
      <c r="A593" s="870" t="s">
        <v>36</v>
      </c>
      <c r="B593" s="348" t="s">
        <v>950</v>
      </c>
      <c r="C593" s="349" t="s">
        <v>643</v>
      </c>
      <c r="D593" s="378" t="s">
        <v>946</v>
      </c>
      <c r="E593" s="350" t="s">
        <v>973</v>
      </c>
      <c r="F593" s="261"/>
      <c r="G593" s="26"/>
      <c r="H593" s="41"/>
      <c r="I593" s="39"/>
      <c r="J593" s="39"/>
      <c r="K593" s="39"/>
      <c r="L593" s="39"/>
      <c r="M593" s="39"/>
      <c r="N593" s="39"/>
    </row>
    <row r="594" spans="1:14" s="55" customFormat="1" ht="35.1" customHeight="1">
      <c r="A594" s="870" t="s">
        <v>36</v>
      </c>
      <c r="B594" s="348" t="s">
        <v>949</v>
      </c>
      <c r="C594" s="349" t="s">
        <v>643</v>
      </c>
      <c r="D594" s="377" t="s">
        <v>15</v>
      </c>
      <c r="E594" s="350" t="s">
        <v>974</v>
      </c>
      <c r="F594" s="261"/>
      <c r="G594" s="26"/>
      <c r="H594" s="41"/>
      <c r="I594" s="39"/>
      <c r="J594" s="39"/>
      <c r="K594" s="39"/>
      <c r="L594" s="39"/>
      <c r="M594" s="39"/>
      <c r="N594" s="39"/>
    </row>
    <row r="595" spans="1:14" s="24" customFormat="1" ht="35.25" customHeight="1">
      <c r="A595" s="573" t="s">
        <v>36</v>
      </c>
      <c r="B595" s="35" t="s">
        <v>915</v>
      </c>
      <c r="C595" s="383" t="s">
        <v>446</v>
      </c>
      <c r="D595" s="273" t="s">
        <v>390</v>
      </c>
      <c r="E595" s="331" t="s">
        <v>948</v>
      </c>
      <c r="F595" s="56"/>
      <c r="G595" s="41" t="s">
        <v>909</v>
      </c>
      <c r="H595" s="70" t="s">
        <v>137</v>
      </c>
    </row>
    <row r="596" spans="1:14" s="24" customFormat="1" ht="34.5" customHeight="1">
      <c r="A596" s="573" t="s">
        <v>41</v>
      </c>
      <c r="B596" s="35" t="s">
        <v>955</v>
      </c>
      <c r="C596" s="52" t="s">
        <v>395</v>
      </c>
      <c r="D596" s="273" t="s">
        <v>431</v>
      </c>
      <c r="E596" s="41" t="s">
        <v>954</v>
      </c>
      <c r="F596" s="56"/>
      <c r="G596" s="70" t="s">
        <v>732</v>
      </c>
      <c r="H596" s="41" t="s">
        <v>543</v>
      </c>
      <c r="I596" s="24" t="s">
        <v>953</v>
      </c>
    </row>
    <row r="597" spans="1:14" s="24" customFormat="1" ht="36.75" customHeight="1">
      <c r="A597" s="573" t="s">
        <v>36</v>
      </c>
      <c r="B597" s="35" t="s">
        <v>957</v>
      </c>
      <c r="C597" s="384"/>
      <c r="D597" s="375" t="s">
        <v>959</v>
      </c>
      <c r="E597" s="172" t="s">
        <v>958</v>
      </c>
      <c r="F597" s="266"/>
      <c r="G597" s="70"/>
      <c r="H597" s="96"/>
    </row>
    <row r="598" spans="1:14" s="39" customFormat="1" ht="34.5" customHeight="1">
      <c r="A598" s="573" t="s">
        <v>36</v>
      </c>
      <c r="B598" s="35" t="s">
        <v>960</v>
      </c>
      <c r="C598" s="394">
        <v>10405</v>
      </c>
      <c r="D598" s="273" t="s">
        <v>77</v>
      </c>
      <c r="E598" s="172" t="s">
        <v>965</v>
      </c>
      <c r="F598" s="56"/>
      <c r="G598" s="41"/>
      <c r="H598" s="95"/>
    </row>
    <row r="599" spans="1:14" s="24" customFormat="1" ht="36.75" customHeight="1">
      <c r="A599" s="573" t="s">
        <v>36</v>
      </c>
      <c r="B599" s="75" t="s">
        <v>961</v>
      </c>
      <c r="C599" s="414"/>
      <c r="D599" s="375" t="s">
        <v>956</v>
      </c>
      <c r="E599" s="172" t="s">
        <v>963</v>
      </c>
      <c r="F599" s="266"/>
      <c r="G599" s="70"/>
      <c r="H599" s="96"/>
    </row>
    <row r="600" spans="1:14" s="24" customFormat="1" ht="36.75" customHeight="1">
      <c r="A600" s="573" t="s">
        <v>41</v>
      </c>
      <c r="B600" s="51" t="s">
        <v>861</v>
      </c>
      <c r="C600" s="344"/>
      <c r="D600" s="283" t="s">
        <v>940</v>
      </c>
      <c r="E600" s="41" t="s">
        <v>939</v>
      </c>
      <c r="F600" s="56"/>
      <c r="G600" s="70" t="s">
        <v>472</v>
      </c>
      <c r="H600" s="96"/>
    </row>
    <row r="601" spans="1:14" s="24" customFormat="1" ht="39" customHeight="1">
      <c r="A601" s="567" t="s">
        <v>176</v>
      </c>
      <c r="B601" s="35" t="s">
        <v>746</v>
      </c>
      <c r="C601" s="345" t="s">
        <v>460</v>
      </c>
      <c r="D601" s="285" t="s">
        <v>555</v>
      </c>
      <c r="E601" s="169" t="s">
        <v>941</v>
      </c>
      <c r="F601" s="267" t="s">
        <v>19</v>
      </c>
      <c r="G601" s="70"/>
      <c r="H601" s="96"/>
    </row>
    <row r="602" spans="1:14" s="24" customFormat="1" ht="35.1" customHeight="1">
      <c r="A602" s="842" t="s">
        <v>36</v>
      </c>
      <c r="B602" s="35" t="s">
        <v>944</v>
      </c>
      <c r="C602" s="351"/>
      <c r="D602" s="283" t="s">
        <v>937</v>
      </c>
      <c r="E602" s="172" t="s">
        <v>943</v>
      </c>
      <c r="F602" s="56"/>
      <c r="G602" s="96"/>
      <c r="H602" s="41"/>
    </row>
    <row r="603" spans="1:14" s="24" customFormat="1" ht="35.1" customHeight="1">
      <c r="A603" s="573" t="s">
        <v>41</v>
      </c>
      <c r="B603" s="35" t="s">
        <v>923</v>
      </c>
      <c r="C603" s="352"/>
      <c r="D603" s="283" t="s">
        <v>4</v>
      </c>
      <c r="E603" s="41" t="s">
        <v>945</v>
      </c>
      <c r="F603" s="56"/>
      <c r="G603" s="70"/>
      <c r="H603" s="96"/>
    </row>
    <row r="604" spans="1:14" s="39" customFormat="1" ht="34.5" customHeight="1">
      <c r="A604" s="567" t="s">
        <v>34</v>
      </c>
      <c r="B604" s="35" t="s">
        <v>881</v>
      </c>
      <c r="C604" s="374"/>
      <c r="D604" s="283" t="s">
        <v>431</v>
      </c>
      <c r="E604" s="300" t="s">
        <v>951</v>
      </c>
      <c r="F604" s="56"/>
      <c r="G604" s="41" t="s">
        <v>731</v>
      </c>
      <c r="H604" s="41" t="s">
        <v>831</v>
      </c>
    </row>
    <row r="605" spans="1:14" s="94" customFormat="1" ht="34.5" customHeight="1">
      <c r="A605" s="573" t="s">
        <v>36</v>
      </c>
      <c r="B605" s="26" t="s">
        <v>905</v>
      </c>
      <c r="C605" s="343" t="s">
        <v>646</v>
      </c>
      <c r="D605" s="260" t="s">
        <v>4</v>
      </c>
      <c r="E605" s="41" t="s">
        <v>914</v>
      </c>
      <c r="F605" s="56"/>
      <c r="G605" s="153" t="s">
        <v>868</v>
      </c>
      <c r="H605" s="27" t="s">
        <v>19</v>
      </c>
      <c r="I605" s="62"/>
      <c r="J605" s="62"/>
      <c r="K605" s="62"/>
      <c r="L605" s="56"/>
      <c r="M605" s="56"/>
    </row>
    <row r="606" spans="1:14" s="39" customFormat="1" ht="34.5" customHeight="1">
      <c r="A606" s="573" t="s">
        <v>36</v>
      </c>
      <c r="B606" s="35" t="s">
        <v>852</v>
      </c>
      <c r="C606" s="343" t="s">
        <v>119</v>
      </c>
      <c r="D606" s="303" t="s">
        <v>4</v>
      </c>
      <c r="E606" s="172" t="s">
        <v>902</v>
      </c>
      <c r="F606" s="56"/>
      <c r="G606" s="41"/>
      <c r="H606" s="95"/>
    </row>
    <row r="607" spans="1:14" s="55" customFormat="1" ht="35.25" customHeight="1">
      <c r="A607" s="573" t="s">
        <v>36</v>
      </c>
      <c r="B607" s="35" t="s">
        <v>899</v>
      </c>
      <c r="C607" s="343" t="s">
        <v>643</v>
      </c>
      <c r="D607" s="260"/>
      <c r="E607" s="277" t="s">
        <v>929</v>
      </c>
      <c r="F607" s="261"/>
      <c r="G607" s="26"/>
      <c r="H607" s="41"/>
      <c r="I607" s="39"/>
      <c r="J607" s="39"/>
      <c r="K607" s="39"/>
      <c r="L607" s="39"/>
      <c r="M607" s="39"/>
      <c r="N607" s="39"/>
    </row>
    <row r="608" spans="1:14" s="24" customFormat="1" ht="35.1" customHeight="1">
      <c r="A608" s="843" t="s">
        <v>36</v>
      </c>
      <c r="B608" s="35" t="s">
        <v>916</v>
      </c>
      <c r="C608" s="344">
        <v>1040407</v>
      </c>
      <c r="D608" s="283" t="s">
        <v>390</v>
      </c>
      <c r="E608" s="41" t="s">
        <v>935</v>
      </c>
      <c r="F608" s="56"/>
      <c r="G608" s="96"/>
      <c r="H608" s="41"/>
    </row>
    <row r="609" spans="1:14" s="55" customFormat="1" ht="35.25" customHeight="1">
      <c r="A609" s="573" t="s">
        <v>36</v>
      </c>
      <c r="B609" s="35" t="s">
        <v>921</v>
      </c>
      <c r="C609" s="345" t="s">
        <v>896</v>
      </c>
      <c r="D609" s="283" t="s">
        <v>77</v>
      </c>
      <c r="E609" s="195" t="s">
        <v>938</v>
      </c>
      <c r="F609" s="261" t="s">
        <v>19</v>
      </c>
      <c r="G609" s="26"/>
      <c r="H609" s="294"/>
      <c r="I609" s="39"/>
      <c r="J609" s="39"/>
      <c r="K609" s="39"/>
      <c r="L609" s="39"/>
      <c r="M609" s="39"/>
      <c r="N609" s="39"/>
    </row>
    <row r="610" spans="1:14" s="24" customFormat="1" ht="35.1" customHeight="1">
      <c r="A610" s="842" t="s">
        <v>36</v>
      </c>
      <c r="B610" s="35" t="s">
        <v>920</v>
      </c>
      <c r="C610" s="335" t="s">
        <v>454</v>
      </c>
      <c r="D610" s="303"/>
      <c r="E610" s="172" t="s">
        <v>930</v>
      </c>
      <c r="F610" s="56"/>
      <c r="G610" s="96"/>
      <c r="H610" s="41"/>
    </row>
    <row r="611" spans="1:14" s="55" customFormat="1" ht="35.25" customHeight="1">
      <c r="A611" s="573" t="s">
        <v>36</v>
      </c>
      <c r="B611" s="35" t="s">
        <v>918</v>
      </c>
      <c r="C611" s="335"/>
      <c r="D611" s="283" t="s">
        <v>428</v>
      </c>
      <c r="E611" s="35" t="s">
        <v>931</v>
      </c>
      <c r="F611" s="261"/>
      <c r="G611" s="26"/>
      <c r="H611" s="41"/>
      <c r="I611" s="39"/>
      <c r="J611" s="318"/>
      <c r="K611" s="39"/>
      <c r="L611" s="39"/>
      <c r="M611" s="39"/>
      <c r="N611" s="39"/>
    </row>
    <row r="612" spans="1:14" s="24" customFormat="1" ht="35.1" customHeight="1">
      <c r="A612" s="573" t="s">
        <v>36</v>
      </c>
      <c r="B612" s="35" t="s">
        <v>927</v>
      </c>
      <c r="C612" s="341"/>
      <c r="D612" s="283"/>
      <c r="E612" s="172" t="s">
        <v>932</v>
      </c>
      <c r="F612" s="56"/>
      <c r="G612" s="70"/>
      <c r="H612" s="96"/>
    </row>
    <row r="613" spans="1:14" s="24" customFormat="1" ht="35.1" customHeight="1">
      <c r="A613" s="573" t="s">
        <v>36</v>
      </c>
      <c r="B613" s="35" t="s">
        <v>919</v>
      </c>
      <c r="C613" s="342" t="s">
        <v>454</v>
      </c>
      <c r="D613" s="283"/>
      <c r="E613" s="172" t="s">
        <v>933</v>
      </c>
      <c r="F613" s="56"/>
      <c r="G613" s="96"/>
      <c r="H613" s="41"/>
    </row>
    <row r="614" spans="1:14" s="24" customFormat="1" ht="35.1" customHeight="1">
      <c r="A614" s="573" t="s">
        <v>41</v>
      </c>
      <c r="B614" s="105" t="s">
        <v>926</v>
      </c>
      <c r="C614" s="343" t="s">
        <v>576</v>
      </c>
      <c r="D614" s="283" t="s">
        <v>431</v>
      </c>
      <c r="E614" s="172" t="s">
        <v>936</v>
      </c>
      <c r="F614" s="56"/>
      <c r="G614" s="96"/>
      <c r="H614" s="41"/>
    </row>
    <row r="615" spans="1:14" s="55" customFormat="1" ht="36.75" customHeight="1">
      <c r="A615" s="843" t="s">
        <v>36</v>
      </c>
      <c r="B615" s="26" t="s">
        <v>910</v>
      </c>
      <c r="C615" s="335" t="s">
        <v>643</v>
      </c>
      <c r="D615" s="337" t="s">
        <v>913</v>
      </c>
      <c r="E615" s="277" t="s">
        <v>912</v>
      </c>
      <c r="F615" s="261"/>
      <c r="G615" s="41" t="s">
        <v>867</v>
      </c>
      <c r="H615" s="41"/>
      <c r="I615" s="39"/>
      <c r="J615" s="39"/>
      <c r="K615" s="39"/>
      <c r="L615" s="39"/>
      <c r="M615" s="39"/>
      <c r="N615" s="39"/>
    </row>
    <row r="616" spans="1:14" s="55" customFormat="1" ht="35.25" customHeight="1">
      <c r="A616" s="842" t="s">
        <v>41</v>
      </c>
      <c r="B616" s="105" t="s">
        <v>903</v>
      </c>
      <c r="C616" s="338" t="s">
        <v>453</v>
      </c>
      <c r="D616" s="283" t="s">
        <v>904</v>
      </c>
      <c r="E616" s="35" t="s">
        <v>917</v>
      </c>
      <c r="F616" s="261"/>
      <c r="G616" s="26"/>
      <c r="H616" s="41"/>
      <c r="I616" s="39"/>
      <c r="J616" s="319" t="s">
        <v>843</v>
      </c>
      <c r="K616" s="39"/>
      <c r="L616" s="39"/>
      <c r="M616" s="39"/>
      <c r="N616" s="39"/>
    </row>
    <row r="617" spans="1:14" s="24" customFormat="1" ht="35.1" customHeight="1">
      <c r="A617" s="573" t="s">
        <v>36</v>
      </c>
      <c r="B617" s="35" t="s">
        <v>942</v>
      </c>
      <c r="C617" s="339" t="s">
        <v>871</v>
      </c>
      <c r="D617" s="283"/>
      <c r="E617" s="172" t="s">
        <v>934</v>
      </c>
      <c r="F617" s="56"/>
      <c r="G617" s="70"/>
      <c r="H617" s="96"/>
    </row>
    <row r="618" spans="1:14" s="24" customFormat="1" ht="37.5" customHeight="1">
      <c r="A618" s="573" t="s">
        <v>34</v>
      </c>
      <c r="B618" s="35" t="s">
        <v>884</v>
      </c>
      <c r="C618" s="340" t="s">
        <v>818</v>
      </c>
      <c r="D618" s="283" t="s">
        <v>15</v>
      </c>
      <c r="E618" s="41" t="s">
        <v>922</v>
      </c>
      <c r="F618" s="56"/>
      <c r="G618" s="70"/>
      <c r="H618" s="96"/>
    </row>
    <row r="619" spans="1:14" s="24" customFormat="1" ht="34.5" customHeight="1">
      <c r="A619" s="573" t="s">
        <v>36</v>
      </c>
      <c r="B619" s="35" t="s">
        <v>924</v>
      </c>
      <c r="C619" s="52" t="s">
        <v>576</v>
      </c>
      <c r="D619" s="285" t="s">
        <v>858</v>
      </c>
      <c r="E619" s="41" t="s">
        <v>925</v>
      </c>
      <c r="F619" s="56"/>
      <c r="G619" s="70"/>
      <c r="H619" s="41"/>
    </row>
    <row r="620" spans="1:14" s="55" customFormat="1" ht="35.25" customHeight="1">
      <c r="A620" s="573" t="s">
        <v>36</v>
      </c>
      <c r="B620" s="35" t="s">
        <v>887</v>
      </c>
      <c r="C620" s="334" t="s">
        <v>119</v>
      </c>
      <c r="D620" s="283" t="s">
        <v>4</v>
      </c>
      <c r="E620" s="35" t="s">
        <v>901</v>
      </c>
      <c r="F620" s="261"/>
      <c r="G620" s="26"/>
      <c r="H620" s="41"/>
      <c r="I620" s="39"/>
      <c r="J620" s="39"/>
      <c r="K620" s="39"/>
      <c r="L620" s="39"/>
      <c r="M620" s="39"/>
      <c r="N620" s="39"/>
    </row>
    <row r="621" spans="1:14" s="24" customFormat="1" ht="35.1" customHeight="1">
      <c r="A621" s="842" t="s">
        <v>41</v>
      </c>
      <c r="B621" s="35" t="s">
        <v>906</v>
      </c>
      <c r="C621" s="336" t="s">
        <v>907</v>
      </c>
      <c r="D621" s="283"/>
      <c r="E621" s="172" t="s">
        <v>908</v>
      </c>
      <c r="F621" s="56"/>
      <c r="G621" s="96"/>
      <c r="H621" s="41"/>
    </row>
    <row r="622" spans="1:14" s="55" customFormat="1" ht="30.75" customHeight="1">
      <c r="A622" s="567" t="s">
        <v>36</v>
      </c>
      <c r="B622" s="238" t="s">
        <v>911</v>
      </c>
      <c r="C622" s="336" t="s">
        <v>643</v>
      </c>
      <c r="D622" s="288" t="s">
        <v>431</v>
      </c>
      <c r="E622" s="35" t="s">
        <v>805</v>
      </c>
      <c r="F622" s="261"/>
      <c r="G622" s="26"/>
      <c r="H622" s="41"/>
      <c r="I622" s="39"/>
      <c r="J622" s="39"/>
      <c r="K622" s="39"/>
      <c r="L622" s="39"/>
      <c r="M622" s="39"/>
      <c r="N622" s="39"/>
    </row>
    <row r="623" spans="1:14" s="55" customFormat="1" ht="35.25" customHeight="1">
      <c r="A623" s="1573" t="s">
        <v>36</v>
      </c>
      <c r="B623" s="35" t="s">
        <v>882</v>
      </c>
      <c r="C623" s="325" t="s">
        <v>875</v>
      </c>
      <c r="D623" s="283" t="s">
        <v>890</v>
      </c>
      <c r="E623" s="277" t="s">
        <v>888</v>
      </c>
      <c r="F623" s="261"/>
      <c r="G623" s="26"/>
      <c r="H623" s="41"/>
      <c r="I623" s="39"/>
      <c r="J623" s="318"/>
      <c r="K623" s="39"/>
      <c r="L623" s="39"/>
      <c r="M623" s="39"/>
      <c r="N623" s="39"/>
    </row>
    <row r="624" spans="1:14" s="55" customFormat="1" ht="35.25" customHeight="1">
      <c r="A624" s="1574"/>
      <c r="B624" s="35" t="s">
        <v>883</v>
      </c>
      <c r="C624" s="329"/>
      <c r="D624" s="283" t="s">
        <v>890</v>
      </c>
      <c r="E624" s="277" t="s">
        <v>889</v>
      </c>
      <c r="F624" s="261"/>
      <c r="G624" s="26"/>
      <c r="H624" s="41"/>
      <c r="I624" s="39"/>
      <c r="J624" s="318"/>
      <c r="K624" s="39"/>
      <c r="L624" s="39"/>
      <c r="M624" s="39"/>
      <c r="N624" s="39"/>
    </row>
    <row r="625" spans="1:14" s="39" customFormat="1" ht="36" customHeight="1">
      <c r="A625" s="573" t="s">
        <v>36</v>
      </c>
      <c r="B625" s="35" t="s">
        <v>885</v>
      </c>
      <c r="C625" s="330" t="s">
        <v>841</v>
      </c>
      <c r="D625" s="95" t="s">
        <v>842</v>
      </c>
      <c r="E625" s="41" t="s">
        <v>891</v>
      </c>
      <c r="F625" s="262"/>
      <c r="G625" s="41"/>
      <c r="H625" s="41"/>
      <c r="J625" s="318" t="s">
        <v>845</v>
      </c>
    </row>
    <row r="626" spans="1:14" s="55" customFormat="1" ht="35.25" customHeight="1">
      <c r="A626" s="573" t="s">
        <v>36</v>
      </c>
      <c r="B626" s="35" t="s">
        <v>897</v>
      </c>
      <c r="C626" s="332" t="s">
        <v>643</v>
      </c>
      <c r="D626" s="333" t="s">
        <v>900</v>
      </c>
      <c r="E626" s="35" t="s">
        <v>898</v>
      </c>
      <c r="F626" s="261"/>
      <c r="G626" s="26"/>
      <c r="H626" s="41"/>
      <c r="I626" s="39"/>
      <c r="J626" s="39"/>
      <c r="K626" s="39"/>
      <c r="L626" s="39"/>
      <c r="M626" s="39"/>
      <c r="N626" s="39"/>
    </row>
    <row r="627" spans="1:14" s="55" customFormat="1" ht="35.25" customHeight="1">
      <c r="A627" s="573" t="s">
        <v>36</v>
      </c>
      <c r="B627" s="35" t="s">
        <v>886</v>
      </c>
      <c r="C627" s="332" t="s">
        <v>646</v>
      </c>
      <c r="D627" s="95"/>
      <c r="E627" s="277" t="s">
        <v>895</v>
      </c>
      <c r="F627" s="261"/>
      <c r="G627" s="26"/>
      <c r="H627" s="41"/>
      <c r="I627" s="39"/>
      <c r="J627" s="318"/>
      <c r="K627" s="39"/>
      <c r="L627" s="39"/>
      <c r="M627" s="39"/>
      <c r="N627" s="39"/>
    </row>
    <row r="628" spans="1:14" s="94" customFormat="1" ht="34.5" customHeight="1">
      <c r="A628" s="573" t="s">
        <v>34</v>
      </c>
      <c r="B628" s="26" t="s">
        <v>873</v>
      </c>
      <c r="C628" s="324" t="s">
        <v>445</v>
      </c>
      <c r="D628" s="283" t="s">
        <v>431</v>
      </c>
      <c r="E628" s="41" t="s">
        <v>872</v>
      </c>
      <c r="F628" s="56"/>
      <c r="G628" s="153" t="s">
        <v>504</v>
      </c>
      <c r="H628" s="27"/>
      <c r="I628" s="62"/>
      <c r="J628" s="62"/>
      <c r="K628" s="62"/>
      <c r="L628" s="56"/>
      <c r="M628" s="56"/>
    </row>
    <row r="629" spans="1:14" s="24" customFormat="1" ht="36.75" customHeight="1">
      <c r="A629" s="573" t="s">
        <v>34</v>
      </c>
      <c r="B629" s="35" t="s">
        <v>870</v>
      </c>
      <c r="C629" s="324" t="s">
        <v>445</v>
      </c>
      <c r="D629" s="285" t="s">
        <v>287</v>
      </c>
      <c r="E629" s="41" t="s">
        <v>869</v>
      </c>
      <c r="F629" s="266"/>
      <c r="G629" s="70" t="s">
        <v>864</v>
      </c>
      <c r="H629" s="96"/>
    </row>
    <row r="630" spans="1:14" s="39" customFormat="1" ht="36" customHeight="1">
      <c r="A630" s="573" t="s">
        <v>36</v>
      </c>
      <c r="B630" s="294" t="s">
        <v>874</v>
      </c>
      <c r="C630" s="326" t="s">
        <v>119</v>
      </c>
      <c r="D630" s="283" t="s">
        <v>858</v>
      </c>
      <c r="E630" s="41" t="s">
        <v>876</v>
      </c>
      <c r="F630" s="262"/>
      <c r="G630" s="41"/>
      <c r="H630" s="41"/>
    </row>
    <row r="631" spans="1:14" s="24" customFormat="1" ht="35.1" customHeight="1">
      <c r="A631" s="843" t="s">
        <v>34</v>
      </c>
      <c r="B631" s="105" t="s">
        <v>879</v>
      </c>
      <c r="C631" s="327">
        <v>1040407</v>
      </c>
      <c r="D631" s="283" t="s">
        <v>390</v>
      </c>
      <c r="E631" s="41" t="s">
        <v>878</v>
      </c>
      <c r="F631" s="56"/>
      <c r="G631" s="96"/>
      <c r="H631" s="41"/>
    </row>
    <row r="632" spans="1:14" s="55" customFormat="1" ht="35.25" customHeight="1">
      <c r="A632" s="573" t="s">
        <v>36</v>
      </c>
      <c r="B632" s="35" t="s">
        <v>877</v>
      </c>
      <c r="C632" s="328" t="s">
        <v>451</v>
      </c>
      <c r="D632" s="95" t="s">
        <v>35</v>
      </c>
      <c r="E632" s="277" t="s">
        <v>880</v>
      </c>
      <c r="F632" s="261"/>
      <c r="G632" s="26" t="s">
        <v>846</v>
      </c>
      <c r="H632" s="41"/>
      <c r="I632" s="39"/>
      <c r="J632" s="318" t="s">
        <v>844</v>
      </c>
      <c r="K632" s="39"/>
      <c r="L632" s="39"/>
      <c r="M632" s="39"/>
      <c r="N632" s="39"/>
    </row>
    <row r="633" spans="1:14" s="39" customFormat="1" ht="34.5" customHeight="1">
      <c r="A633" s="573" t="s">
        <v>34</v>
      </c>
      <c r="B633" s="105" t="s">
        <v>792</v>
      </c>
      <c r="C633" s="320" t="s">
        <v>452</v>
      </c>
      <c r="D633" s="283" t="s">
        <v>571</v>
      </c>
      <c r="E633" s="20" t="s">
        <v>830</v>
      </c>
      <c r="F633" s="56"/>
      <c r="G633" s="41"/>
      <c r="H633" s="95"/>
    </row>
    <row r="634" spans="1:14" s="55" customFormat="1" ht="35.25" customHeight="1">
      <c r="A634" s="879"/>
      <c r="B634" s="35" t="s">
        <v>851</v>
      </c>
      <c r="C634" s="321" t="s">
        <v>801</v>
      </c>
      <c r="D634" s="283" t="s">
        <v>18</v>
      </c>
      <c r="E634" s="195" t="s">
        <v>855</v>
      </c>
      <c r="F634" s="261" t="s">
        <v>19</v>
      </c>
      <c r="G634" s="33">
        <f>(37000*4+22000*2)/6</f>
        <v>32000</v>
      </c>
      <c r="H634" s="294" t="s">
        <v>803</v>
      </c>
      <c r="I634" s="39"/>
      <c r="J634" s="39"/>
      <c r="K634" s="39"/>
      <c r="L634" s="39"/>
      <c r="M634" s="39"/>
      <c r="N634" s="39"/>
    </row>
    <row r="635" spans="1:14" s="55" customFormat="1" ht="36.75" customHeight="1">
      <c r="A635" s="573" t="s">
        <v>36</v>
      </c>
      <c r="B635" s="35" t="s">
        <v>856</v>
      </c>
      <c r="C635" s="322"/>
      <c r="D635" s="260" t="s">
        <v>860</v>
      </c>
      <c r="E635" s="35" t="s">
        <v>859</v>
      </c>
      <c r="F635" s="261"/>
      <c r="G635" s="26"/>
      <c r="H635" s="41"/>
      <c r="I635" s="39"/>
      <c r="J635" s="319"/>
      <c r="K635" s="39"/>
      <c r="L635" s="39"/>
      <c r="M635" s="39"/>
      <c r="N635" s="39"/>
    </row>
    <row r="636" spans="1:14" s="24" customFormat="1" ht="37.5" customHeight="1">
      <c r="A636" s="573" t="s">
        <v>34</v>
      </c>
      <c r="B636" s="35" t="s">
        <v>862</v>
      </c>
      <c r="C636" s="322" t="s">
        <v>818</v>
      </c>
      <c r="D636" s="283" t="s">
        <v>15</v>
      </c>
      <c r="E636" s="41" t="s">
        <v>863</v>
      </c>
      <c r="F636" s="56"/>
      <c r="G636" s="70"/>
      <c r="H636" s="96"/>
    </row>
    <row r="637" spans="1:14" ht="30" customHeight="1">
      <c r="A637" s="880"/>
      <c r="B637" s="323" t="s">
        <v>866</v>
      </c>
      <c r="C637" s="99"/>
      <c r="D637" s="101"/>
      <c r="E637" s="102"/>
    </row>
    <row r="638" spans="1:14" s="55" customFormat="1" ht="35.25" customHeight="1">
      <c r="A638" s="879"/>
      <c r="B638" s="35" t="s">
        <v>813</v>
      </c>
      <c r="C638" s="316" t="s">
        <v>801</v>
      </c>
      <c r="D638" s="283" t="s">
        <v>77</v>
      </c>
      <c r="E638" s="313" t="s">
        <v>849</v>
      </c>
      <c r="F638" s="261" t="s">
        <v>19</v>
      </c>
      <c r="G638" s="26"/>
      <c r="H638" s="294"/>
      <c r="I638" s="39"/>
      <c r="J638" s="39"/>
      <c r="K638" s="39"/>
      <c r="L638" s="39"/>
      <c r="M638" s="39"/>
      <c r="N638" s="39"/>
    </row>
    <row r="639" spans="1:14" s="55" customFormat="1" ht="35.25" customHeight="1">
      <c r="A639" s="879"/>
      <c r="B639" s="35" t="s">
        <v>848</v>
      </c>
      <c r="C639" s="316" t="s">
        <v>801</v>
      </c>
      <c r="D639" s="283" t="s">
        <v>77</v>
      </c>
      <c r="E639" s="313" t="s">
        <v>847</v>
      </c>
      <c r="F639" s="261"/>
      <c r="G639" s="26"/>
      <c r="H639" s="294"/>
      <c r="I639" s="39"/>
      <c r="J639" s="39"/>
      <c r="K639" s="39"/>
      <c r="L639" s="39"/>
      <c r="M639" s="39"/>
      <c r="N639" s="39"/>
    </row>
    <row r="640" spans="1:14" s="55" customFormat="1" ht="35.25" customHeight="1">
      <c r="A640" s="879"/>
      <c r="B640" s="35" t="s">
        <v>811</v>
      </c>
      <c r="C640" s="316" t="s">
        <v>801</v>
      </c>
      <c r="D640" s="283" t="s">
        <v>18</v>
      </c>
      <c r="E640" s="313" t="s">
        <v>832</v>
      </c>
      <c r="F640" s="261"/>
      <c r="G640" s="26"/>
      <c r="H640" s="294"/>
      <c r="I640" s="39"/>
      <c r="J640" s="39"/>
      <c r="K640" s="39"/>
      <c r="L640" s="39"/>
      <c r="M640" s="39"/>
      <c r="N640" s="39"/>
    </row>
    <row r="641" spans="1:14" s="55" customFormat="1" ht="35.25" customHeight="1">
      <c r="A641" s="879"/>
      <c r="B641" s="35" t="s">
        <v>836</v>
      </c>
      <c r="C641" s="316" t="s">
        <v>801</v>
      </c>
      <c r="D641" s="283" t="s">
        <v>77</v>
      </c>
      <c r="E641" s="313" t="s">
        <v>825</v>
      </c>
      <c r="F641" s="261"/>
      <c r="G641" s="26"/>
      <c r="H641" s="294"/>
      <c r="I641" s="39"/>
      <c r="J641" s="39"/>
      <c r="K641" s="39"/>
      <c r="L641" s="39"/>
      <c r="M641" s="39"/>
      <c r="N641" s="39"/>
    </row>
    <row r="642" spans="1:14" s="55" customFormat="1" ht="36.75" customHeight="1">
      <c r="A642" s="573" t="s">
        <v>43</v>
      </c>
      <c r="B642" s="105" t="s">
        <v>850</v>
      </c>
      <c r="C642" s="317" t="s">
        <v>453</v>
      </c>
      <c r="D642" s="283" t="s">
        <v>571</v>
      </c>
      <c r="E642" s="35" t="s">
        <v>853</v>
      </c>
      <c r="F642" s="261"/>
      <c r="G642" s="26"/>
      <c r="H642" s="41"/>
      <c r="I642" s="39"/>
      <c r="J642" s="319" t="s">
        <v>843</v>
      </c>
      <c r="K642" s="39"/>
      <c r="L642" s="39"/>
      <c r="M642" s="39"/>
      <c r="N642" s="39"/>
    </row>
    <row r="643" spans="1:14" s="55" customFormat="1" ht="35.25" customHeight="1">
      <c r="A643" s="573" t="s">
        <v>36</v>
      </c>
      <c r="B643" s="35" t="s">
        <v>804</v>
      </c>
      <c r="C643" s="310" t="s">
        <v>119</v>
      </c>
      <c r="D643" s="283" t="s">
        <v>44</v>
      </c>
      <c r="E643" s="35" t="s">
        <v>854</v>
      </c>
      <c r="F643" s="261"/>
      <c r="G643" s="26"/>
      <c r="H643" s="41"/>
      <c r="I643" s="39"/>
      <c r="J643" s="39"/>
      <c r="K643" s="39"/>
      <c r="L643" s="39"/>
      <c r="M643" s="39"/>
      <c r="N643" s="39"/>
    </row>
    <row r="644" spans="1:14" s="24" customFormat="1" ht="36.75" customHeight="1">
      <c r="A644" s="573" t="s">
        <v>36</v>
      </c>
      <c r="B644" s="35" t="s">
        <v>1066</v>
      </c>
      <c r="C644" s="311" t="s">
        <v>451</v>
      </c>
      <c r="D644" s="283" t="s">
        <v>390</v>
      </c>
      <c r="E644" s="41" t="s">
        <v>833</v>
      </c>
      <c r="F644" s="56"/>
      <c r="G644" s="41" t="s">
        <v>780</v>
      </c>
      <c r="H644" s="96" t="s">
        <v>835</v>
      </c>
    </row>
    <row r="645" spans="1:14" s="55" customFormat="1" ht="35.1" customHeight="1">
      <c r="A645" s="573" t="s">
        <v>36</v>
      </c>
      <c r="B645" s="35" t="s">
        <v>774</v>
      </c>
      <c r="C645" s="312" t="s">
        <v>120</v>
      </c>
      <c r="D645" s="283" t="s">
        <v>466</v>
      </c>
      <c r="E645" s="35" t="s">
        <v>834</v>
      </c>
      <c r="F645" s="261"/>
      <c r="G645" s="26"/>
      <c r="H645" s="41"/>
      <c r="I645" s="39"/>
      <c r="J645" s="39"/>
      <c r="K645" s="39"/>
      <c r="L645" s="39"/>
      <c r="M645" s="39"/>
      <c r="N645" s="39"/>
    </row>
    <row r="646" spans="1:14" s="24" customFormat="1" ht="36" customHeight="1">
      <c r="A646" s="573" t="s">
        <v>36</v>
      </c>
      <c r="B646" s="105" t="s">
        <v>837</v>
      </c>
      <c r="C646" s="314" t="s">
        <v>838</v>
      </c>
      <c r="D646" s="283"/>
      <c r="E646" s="172" t="s">
        <v>839</v>
      </c>
      <c r="F646" s="56"/>
      <c r="G646" s="70"/>
      <c r="H646" s="96"/>
    </row>
    <row r="647" spans="1:14" s="24" customFormat="1" ht="40.5" customHeight="1">
      <c r="A647" s="573" t="s">
        <v>36</v>
      </c>
      <c r="B647" s="35" t="s">
        <v>979</v>
      </c>
      <c r="C647" s="315" t="s">
        <v>452</v>
      </c>
      <c r="D647" s="283" t="s">
        <v>431</v>
      </c>
      <c r="E647" s="41" t="s">
        <v>840</v>
      </c>
      <c r="F647" s="56"/>
      <c r="G647" s="41"/>
      <c r="H647" s="96"/>
    </row>
    <row r="648" spans="1:14" s="24" customFormat="1" ht="33.75" customHeight="1">
      <c r="A648" s="573" t="s">
        <v>36</v>
      </c>
      <c r="B648" s="35" t="s">
        <v>816</v>
      </c>
      <c r="C648" s="307" t="s">
        <v>120</v>
      </c>
      <c r="D648" s="283" t="s">
        <v>390</v>
      </c>
      <c r="E648" s="41" t="s">
        <v>819</v>
      </c>
      <c r="F648" s="56"/>
      <c r="G648" s="41" t="s">
        <v>780</v>
      </c>
      <c r="H648" s="96"/>
    </row>
    <row r="649" spans="1:14" s="24" customFormat="1" ht="35.1" customHeight="1">
      <c r="A649" s="573" t="s">
        <v>36</v>
      </c>
      <c r="B649" s="35" t="s">
        <v>821</v>
      </c>
      <c r="C649" s="307">
        <v>10</v>
      </c>
      <c r="D649" s="283" t="s">
        <v>431</v>
      </c>
      <c r="E649" s="195" t="s">
        <v>820</v>
      </c>
      <c r="F649" s="262"/>
      <c r="G649" s="96"/>
      <c r="H649" s="41" t="s">
        <v>693</v>
      </c>
    </row>
    <row r="650" spans="1:14" s="24" customFormat="1" ht="33.75" customHeight="1">
      <c r="A650" s="573" t="s">
        <v>36</v>
      </c>
      <c r="B650" s="35" t="s">
        <v>822</v>
      </c>
      <c r="C650" s="307" t="s">
        <v>817</v>
      </c>
      <c r="D650" s="283"/>
      <c r="E650" s="300"/>
      <c r="F650" s="56"/>
      <c r="G650" s="41"/>
      <c r="H650" s="96"/>
    </row>
    <row r="651" spans="1:14" s="24" customFormat="1" ht="36" customHeight="1">
      <c r="A651" s="573" t="s">
        <v>36</v>
      </c>
      <c r="B651" s="105" t="s">
        <v>824</v>
      </c>
      <c r="C651" s="307" t="s">
        <v>823</v>
      </c>
      <c r="D651" s="283"/>
      <c r="E651" s="300" t="s">
        <v>826</v>
      </c>
      <c r="F651" s="56"/>
      <c r="G651" s="70"/>
      <c r="H651" s="96"/>
    </row>
    <row r="652" spans="1:14" s="24" customFormat="1" ht="36" customHeight="1">
      <c r="A652" s="567" t="s">
        <v>34</v>
      </c>
      <c r="B652" s="105" t="s">
        <v>827</v>
      </c>
      <c r="C652" s="309" t="s">
        <v>455</v>
      </c>
      <c r="D652" s="283" t="s">
        <v>390</v>
      </c>
      <c r="E652" s="308" t="s">
        <v>829</v>
      </c>
      <c r="F652" s="56"/>
      <c r="G652" s="70" t="s">
        <v>305</v>
      </c>
      <c r="H652" s="96" t="s">
        <v>50</v>
      </c>
    </row>
    <row r="653" spans="1:14" s="55" customFormat="1" ht="35.1" customHeight="1">
      <c r="A653" s="573" t="s">
        <v>36</v>
      </c>
      <c r="B653" s="35" t="s">
        <v>807</v>
      </c>
      <c r="C653" s="305" t="s">
        <v>95</v>
      </c>
      <c r="D653" s="283" t="s">
        <v>456</v>
      </c>
      <c r="E653" s="35" t="s">
        <v>808</v>
      </c>
      <c r="F653" s="261"/>
      <c r="G653" s="26"/>
      <c r="H653" s="41"/>
      <c r="I653" s="39"/>
      <c r="J653" s="39"/>
      <c r="K653" s="39"/>
      <c r="L653" s="39"/>
      <c r="M653" s="39"/>
      <c r="N653" s="39"/>
    </row>
    <row r="654" spans="1:14" s="55" customFormat="1" ht="35.25" customHeight="1">
      <c r="A654" s="573" t="s">
        <v>36</v>
      </c>
      <c r="B654" s="35" t="s">
        <v>799</v>
      </c>
      <c r="C654" s="305" t="s">
        <v>119</v>
      </c>
      <c r="D654" s="283" t="s">
        <v>456</v>
      </c>
      <c r="E654" s="35" t="s">
        <v>809</v>
      </c>
      <c r="F654" s="261"/>
      <c r="G654" s="26"/>
      <c r="H654" s="41"/>
      <c r="I654" s="39"/>
      <c r="J654" s="39"/>
      <c r="K654" s="39"/>
      <c r="L654" s="39"/>
      <c r="M654" s="39"/>
      <c r="N654" s="39"/>
    </row>
    <row r="655" spans="1:14" s="25" customFormat="1" ht="35.1" customHeight="1">
      <c r="A655" s="573" t="s">
        <v>34</v>
      </c>
      <c r="B655" s="35" t="s">
        <v>806</v>
      </c>
      <c r="C655" s="306" t="s">
        <v>749</v>
      </c>
      <c r="D655" s="283" t="s">
        <v>15</v>
      </c>
      <c r="E655" s="41" t="s">
        <v>810</v>
      </c>
      <c r="F655" s="56"/>
      <c r="G655" s="161" t="s">
        <v>245</v>
      </c>
      <c r="H655" s="162"/>
    </row>
    <row r="656" spans="1:14" s="24" customFormat="1" ht="39" customHeight="1">
      <c r="A656" s="573" t="s">
        <v>41</v>
      </c>
      <c r="B656" s="35" t="s">
        <v>770</v>
      </c>
      <c r="C656" s="307" t="s">
        <v>452</v>
      </c>
      <c r="D656" s="283" t="s">
        <v>15</v>
      </c>
      <c r="E656" s="41" t="s">
        <v>815</v>
      </c>
      <c r="F656" s="56"/>
      <c r="G656" s="70" t="s">
        <v>254</v>
      </c>
      <c r="H656" s="96"/>
    </row>
    <row r="657" spans="1:14" s="24" customFormat="1" ht="36.75" customHeight="1">
      <c r="A657" s="573" t="s">
        <v>34</v>
      </c>
      <c r="B657" s="35" t="s">
        <v>786</v>
      </c>
      <c r="C657" s="307" t="s">
        <v>452</v>
      </c>
      <c r="D657" s="283" t="s">
        <v>431</v>
      </c>
      <c r="E657" s="41" t="s">
        <v>800</v>
      </c>
      <c r="F657" s="56"/>
      <c r="G657" s="161" t="s">
        <v>771</v>
      </c>
      <c r="H657" s="162"/>
    </row>
    <row r="658" spans="1:14" s="39" customFormat="1" ht="39" customHeight="1">
      <c r="A658" s="573" t="s">
        <v>36</v>
      </c>
      <c r="B658" s="35" t="s">
        <v>791</v>
      </c>
      <c r="C658" s="301" t="s">
        <v>119</v>
      </c>
      <c r="D658" s="283" t="s">
        <v>798</v>
      </c>
      <c r="E658" s="41" t="s">
        <v>795</v>
      </c>
      <c r="F658" s="262"/>
      <c r="G658" s="41" t="s">
        <v>790</v>
      </c>
      <c r="H658" s="41" t="s">
        <v>789</v>
      </c>
    </row>
    <row r="659" spans="1:14" s="55" customFormat="1" ht="35.1" customHeight="1">
      <c r="A659" s="573" t="s">
        <v>756</v>
      </c>
      <c r="B659" s="105" t="s">
        <v>781</v>
      </c>
      <c r="C659" s="290" t="s">
        <v>452</v>
      </c>
      <c r="D659" s="283" t="s">
        <v>757</v>
      </c>
      <c r="E659" s="35" t="s">
        <v>802</v>
      </c>
      <c r="F659" s="261" t="s">
        <v>775</v>
      </c>
      <c r="G659" s="41" t="s">
        <v>776</v>
      </c>
      <c r="H659" s="41"/>
      <c r="I659" s="39"/>
      <c r="J659" s="39"/>
      <c r="K659" s="39"/>
      <c r="L659" s="39"/>
      <c r="M659" s="39"/>
      <c r="N659" s="39"/>
    </row>
    <row r="660" spans="1:14" s="55" customFormat="1" ht="35.25" customHeight="1">
      <c r="A660" s="573" t="s">
        <v>41</v>
      </c>
      <c r="B660" s="35" t="s">
        <v>793</v>
      </c>
      <c r="C660" s="295"/>
      <c r="D660" s="283"/>
      <c r="E660" s="35" t="s">
        <v>788</v>
      </c>
      <c r="F660" s="261"/>
      <c r="G660" s="26"/>
      <c r="H660" s="41"/>
      <c r="I660" s="39"/>
      <c r="J660" s="39"/>
      <c r="K660" s="39"/>
      <c r="L660" s="39"/>
      <c r="M660" s="39"/>
      <c r="N660" s="39"/>
    </row>
    <row r="661" spans="1:14" s="55" customFormat="1" ht="35.25" customHeight="1">
      <c r="A661" s="573" t="s">
        <v>36</v>
      </c>
      <c r="B661" s="35" t="s">
        <v>794</v>
      </c>
      <c r="C661" s="302" t="s">
        <v>119</v>
      </c>
      <c r="D661" s="283" t="s">
        <v>428</v>
      </c>
      <c r="E661" s="35"/>
      <c r="F661" s="261"/>
      <c r="G661" s="26"/>
      <c r="H661" s="41"/>
      <c r="I661" s="39"/>
      <c r="J661" s="39"/>
      <c r="K661" s="39"/>
      <c r="L661" s="39"/>
      <c r="M661" s="39"/>
      <c r="N661" s="39"/>
    </row>
    <row r="662" spans="1:14" s="39" customFormat="1" ht="39" customHeight="1">
      <c r="A662" s="573" t="s">
        <v>41</v>
      </c>
      <c r="B662" s="35" t="s">
        <v>765</v>
      </c>
      <c r="C662" s="304" t="s">
        <v>119</v>
      </c>
      <c r="D662" s="283" t="s">
        <v>18</v>
      </c>
      <c r="E662" s="41" t="s">
        <v>812</v>
      </c>
      <c r="F662" s="262"/>
      <c r="G662" s="41" t="s">
        <v>575</v>
      </c>
      <c r="H662" s="41" t="s">
        <v>140</v>
      </c>
    </row>
    <row r="663" spans="1:14" s="55" customFormat="1" ht="35.1" customHeight="1">
      <c r="A663" s="879"/>
      <c r="B663" s="174" t="s">
        <v>779</v>
      </c>
      <c r="C663" s="289" t="s">
        <v>119</v>
      </c>
      <c r="D663" s="287" t="s">
        <v>457</v>
      </c>
      <c r="E663" s="35" t="s">
        <v>778</v>
      </c>
      <c r="F663" s="261"/>
      <c r="G663" s="26"/>
      <c r="H663" s="41"/>
      <c r="I663" s="39"/>
      <c r="J663" s="39"/>
      <c r="K663" s="39"/>
      <c r="L663" s="39"/>
      <c r="M663" s="39"/>
      <c r="N663" s="39"/>
    </row>
    <row r="664" spans="1:14" s="28" customFormat="1" ht="35.1" customHeight="1">
      <c r="A664" s="234" t="s">
        <v>41</v>
      </c>
      <c r="B664" s="196" t="s">
        <v>764</v>
      </c>
      <c r="C664" s="82">
        <v>10301</v>
      </c>
      <c r="D664" s="284" t="s">
        <v>62</v>
      </c>
      <c r="E664" s="196" t="s">
        <v>783</v>
      </c>
      <c r="F664" s="261"/>
      <c r="G664" s="257" t="s">
        <v>465</v>
      </c>
      <c r="H664" s="257"/>
    </row>
    <row r="665" spans="1:14" s="24" customFormat="1" ht="37.5" customHeight="1">
      <c r="A665" s="573" t="s">
        <v>36</v>
      </c>
      <c r="B665" s="294" t="s">
        <v>787</v>
      </c>
      <c r="C665" s="292" t="s">
        <v>448</v>
      </c>
      <c r="D665" s="283" t="s">
        <v>77</v>
      </c>
      <c r="E665" s="41" t="s">
        <v>784</v>
      </c>
      <c r="F665" s="56"/>
      <c r="G665" s="70" t="s">
        <v>720</v>
      </c>
      <c r="H665" s="96"/>
    </row>
    <row r="666" spans="1:14" s="55" customFormat="1" ht="35.1" customHeight="1">
      <c r="A666" s="880"/>
      <c r="B666" s="293" t="s">
        <v>785</v>
      </c>
      <c r="C666" s="296" t="s">
        <v>119</v>
      </c>
      <c r="D666" s="287" t="s">
        <v>428</v>
      </c>
      <c r="E666" s="35" t="s">
        <v>782</v>
      </c>
      <c r="F666" s="261"/>
      <c r="G666" s="26"/>
      <c r="H666" s="41"/>
      <c r="I666" s="39"/>
      <c r="J666" s="39"/>
      <c r="K666" s="39"/>
      <c r="L666" s="39"/>
      <c r="M666" s="39"/>
      <c r="N666" s="39"/>
    </row>
    <row r="667" spans="1:14" s="55" customFormat="1" ht="35.1" customHeight="1">
      <c r="A667" s="573" t="s">
        <v>36</v>
      </c>
      <c r="B667" s="35" t="s">
        <v>796</v>
      </c>
      <c r="C667" s="291" t="s">
        <v>767</v>
      </c>
      <c r="D667" s="283" t="s">
        <v>571</v>
      </c>
      <c r="E667" s="105" t="s">
        <v>797</v>
      </c>
      <c r="F667" s="261"/>
      <c r="G667" s="26"/>
      <c r="H667" s="41"/>
      <c r="I667" s="39"/>
      <c r="J667" s="39"/>
      <c r="K667" s="39"/>
      <c r="L667" s="39"/>
      <c r="M667" s="39"/>
      <c r="N667" s="39"/>
    </row>
    <row r="668" spans="1:14" s="39" customFormat="1" ht="37.5" customHeight="1">
      <c r="A668" s="573" t="s">
        <v>36</v>
      </c>
      <c r="B668" s="35" t="s">
        <v>766</v>
      </c>
      <c r="C668" s="279">
        <v>10403</v>
      </c>
      <c r="D668" s="273" t="s">
        <v>431</v>
      </c>
      <c r="E668" s="35"/>
      <c r="F668" s="261"/>
      <c r="G668" s="95"/>
      <c r="H668" s="41"/>
    </row>
    <row r="669" spans="1:14" s="24" customFormat="1" ht="35.1" customHeight="1">
      <c r="A669" s="573" t="s">
        <v>41</v>
      </c>
      <c r="B669" s="35" t="s">
        <v>739</v>
      </c>
      <c r="C669" s="280" t="s">
        <v>399</v>
      </c>
      <c r="D669" s="273" t="s">
        <v>431</v>
      </c>
      <c r="E669" s="41" t="s">
        <v>768</v>
      </c>
      <c r="F669" s="56"/>
      <c r="G669" s="70"/>
      <c r="H669" s="96"/>
    </row>
    <row r="670" spans="1:14" s="24" customFormat="1" ht="35.1" customHeight="1">
      <c r="A670" s="573" t="s">
        <v>41</v>
      </c>
      <c r="B670" s="35" t="s">
        <v>640</v>
      </c>
      <c r="C670" s="281" t="s">
        <v>455</v>
      </c>
      <c r="D670" s="273" t="s">
        <v>639</v>
      </c>
      <c r="E670" s="41" t="s">
        <v>769</v>
      </c>
      <c r="F670" s="56"/>
      <c r="G670" s="70"/>
      <c r="H670" s="96"/>
    </row>
    <row r="671" spans="1:14" s="39" customFormat="1" ht="35.1" customHeight="1">
      <c r="A671" s="573" t="s">
        <v>34</v>
      </c>
      <c r="B671" s="35" t="s">
        <v>763</v>
      </c>
      <c r="C671" s="282" t="s">
        <v>95</v>
      </c>
      <c r="D671" s="273" t="s">
        <v>431</v>
      </c>
      <c r="E671" s="35" t="s">
        <v>772</v>
      </c>
      <c r="F671" s="263"/>
      <c r="G671" s="41" t="s">
        <v>744</v>
      </c>
      <c r="H671" s="41" t="s">
        <v>627</v>
      </c>
    </row>
    <row r="672" spans="1:14" s="55" customFormat="1" ht="35.1" customHeight="1">
      <c r="A672" s="573" t="s">
        <v>36</v>
      </c>
      <c r="B672" s="35" t="s">
        <v>773</v>
      </c>
      <c r="C672" s="286" t="s">
        <v>448</v>
      </c>
      <c r="D672" s="283" t="s">
        <v>571</v>
      </c>
      <c r="E672" s="277" t="s">
        <v>777</v>
      </c>
      <c r="F672" s="261"/>
      <c r="G672" s="26"/>
      <c r="H672" s="41"/>
      <c r="I672" s="39"/>
      <c r="J672" s="39"/>
      <c r="K672" s="39"/>
      <c r="L672" s="39"/>
      <c r="M672" s="39"/>
      <c r="N672" s="39"/>
    </row>
    <row r="673" spans="1:14" s="24" customFormat="1" ht="35.1" customHeight="1">
      <c r="A673" s="881" t="s">
        <v>41</v>
      </c>
      <c r="B673" s="276" t="s">
        <v>654</v>
      </c>
      <c r="C673" s="197">
        <v>10</v>
      </c>
      <c r="D673" s="272" t="s">
        <v>609</v>
      </c>
      <c r="E673" s="231" t="s">
        <v>750</v>
      </c>
      <c r="F673" s="262"/>
      <c r="G673" s="41" t="s">
        <v>755</v>
      </c>
      <c r="H673" s="41" t="s">
        <v>727</v>
      </c>
    </row>
    <row r="674" spans="1:14" s="24" customFormat="1" ht="42.75" customHeight="1">
      <c r="A674" s="881" t="s">
        <v>34</v>
      </c>
      <c r="B674" s="198" t="s">
        <v>753</v>
      </c>
      <c r="C674" s="197">
        <v>12</v>
      </c>
      <c r="D674" s="81" t="s">
        <v>3</v>
      </c>
      <c r="E674" s="233" t="s">
        <v>758</v>
      </c>
      <c r="F674" s="41"/>
      <c r="G674" s="218" t="s">
        <v>424</v>
      </c>
      <c r="H674" s="96" t="s">
        <v>400</v>
      </c>
      <c r="I674" s="24" t="s">
        <v>1957</v>
      </c>
    </row>
    <row r="675" spans="1:14" s="28" customFormat="1" ht="35.1" customHeight="1">
      <c r="A675" s="573" t="s">
        <v>36</v>
      </c>
      <c r="B675" s="35" t="s">
        <v>745</v>
      </c>
      <c r="C675" s="34"/>
      <c r="D675" s="273" t="s">
        <v>33</v>
      </c>
      <c r="E675" s="35" t="s">
        <v>1778</v>
      </c>
      <c r="F675" s="261"/>
      <c r="G675" s="251"/>
      <c r="H675" s="257" t="s">
        <v>670</v>
      </c>
    </row>
    <row r="676" spans="1:14" s="24" customFormat="1" ht="35.1" customHeight="1">
      <c r="A676" s="573" t="s">
        <v>41</v>
      </c>
      <c r="B676" s="35" t="s">
        <v>759</v>
      </c>
      <c r="C676" s="278">
        <v>12</v>
      </c>
      <c r="D676" s="273" t="s">
        <v>33</v>
      </c>
      <c r="E676" s="35" t="s">
        <v>762</v>
      </c>
      <c r="F676" s="265"/>
      <c r="G676" s="70" t="s">
        <v>421</v>
      </c>
      <c r="H676" s="96" t="s">
        <v>50</v>
      </c>
    </row>
    <row r="677" spans="1:14" s="55" customFormat="1" ht="35.1" customHeight="1">
      <c r="A677" s="573" t="s">
        <v>36</v>
      </c>
      <c r="B677" s="35" t="s">
        <v>752</v>
      </c>
      <c r="C677" s="279" t="s">
        <v>608</v>
      </c>
      <c r="D677" s="273" t="s">
        <v>571</v>
      </c>
      <c r="E677" s="277" t="s">
        <v>761</v>
      </c>
      <c r="F677" s="261"/>
      <c r="G677" s="26"/>
      <c r="H677" s="41"/>
      <c r="I677" s="39"/>
      <c r="J677" s="39"/>
      <c r="K677" s="39"/>
      <c r="L677" s="39"/>
      <c r="M677" s="39"/>
      <c r="N677" s="39"/>
    </row>
    <row r="678" spans="1:14" s="22" customFormat="1" ht="35.1" customHeight="1">
      <c r="A678" s="573" t="s">
        <v>36</v>
      </c>
      <c r="B678" s="35" t="s">
        <v>671</v>
      </c>
      <c r="C678" s="253" t="s">
        <v>672</v>
      </c>
      <c r="D678" s="273" t="s">
        <v>673</v>
      </c>
      <c r="E678" s="195" t="s">
        <v>1067</v>
      </c>
      <c r="F678" s="264"/>
      <c r="G678" s="74"/>
      <c r="H678" s="74"/>
    </row>
    <row r="679" spans="1:14" s="39" customFormat="1" ht="39" customHeight="1">
      <c r="A679" s="573" t="s">
        <v>36</v>
      </c>
      <c r="B679" s="35" t="s">
        <v>743</v>
      </c>
      <c r="C679" s="258" t="s">
        <v>561</v>
      </c>
      <c r="D679" s="27" t="s">
        <v>15</v>
      </c>
      <c r="E679" s="35" t="s">
        <v>742</v>
      </c>
      <c r="F679" s="153" t="s">
        <v>644</v>
      </c>
      <c r="G679" s="153" t="s">
        <v>441</v>
      </c>
      <c r="H679" s="41" t="s">
        <v>171</v>
      </c>
      <c r="I679" s="45" t="s">
        <v>170</v>
      </c>
      <c r="J679" s="40" t="s">
        <v>40</v>
      </c>
    </row>
    <row r="680" spans="1:14" s="24" customFormat="1" ht="35.1" customHeight="1">
      <c r="A680" s="573" t="s">
        <v>36</v>
      </c>
      <c r="B680" s="35" t="s">
        <v>85</v>
      </c>
      <c r="C680" s="253" t="s">
        <v>120</v>
      </c>
      <c r="D680" s="273" t="s">
        <v>18</v>
      </c>
      <c r="E680" s="41" t="s">
        <v>747</v>
      </c>
      <c r="F680" s="56"/>
      <c r="G680" s="70"/>
      <c r="H680" s="96"/>
    </row>
    <row r="681" spans="1:14" s="25" customFormat="1" ht="35.1" customHeight="1">
      <c r="A681" s="573" t="s">
        <v>34</v>
      </c>
      <c r="B681" s="35" t="s">
        <v>449</v>
      </c>
      <c r="C681" s="274" t="s">
        <v>448</v>
      </c>
      <c r="D681" s="273" t="s">
        <v>15</v>
      </c>
      <c r="E681" s="41" t="s">
        <v>748</v>
      </c>
      <c r="F681" s="56"/>
      <c r="G681" s="161" t="s">
        <v>245</v>
      </c>
      <c r="H681" s="162"/>
    </row>
    <row r="682" spans="1:14" s="22" customFormat="1" ht="35.1" customHeight="1">
      <c r="A682" s="573" t="s">
        <v>36</v>
      </c>
      <c r="B682" s="35" t="s">
        <v>671</v>
      </c>
      <c r="C682" s="275" t="s">
        <v>672</v>
      </c>
      <c r="D682" s="273" t="s">
        <v>673</v>
      </c>
      <c r="E682" s="195" t="s">
        <v>751</v>
      </c>
      <c r="F682" s="264"/>
      <c r="G682" s="74"/>
      <c r="H682" s="74"/>
    </row>
    <row r="683" spans="1:14" s="24" customFormat="1" ht="35.1" customHeight="1">
      <c r="A683" s="573" t="s">
        <v>36</v>
      </c>
      <c r="B683" s="35" t="s">
        <v>738</v>
      </c>
      <c r="C683" s="259" t="s">
        <v>737</v>
      </c>
      <c r="D683" s="273"/>
      <c r="E683" s="35" t="s">
        <v>754</v>
      </c>
      <c r="F683" s="111"/>
      <c r="G683" s="153"/>
      <c r="H683" s="41"/>
      <c r="I683" s="76"/>
      <c r="J683" s="37"/>
    </row>
    <row r="684" spans="1:14" s="24" customFormat="1" ht="40.5" customHeight="1">
      <c r="A684" s="573" t="s">
        <v>36</v>
      </c>
      <c r="B684" s="106" t="s">
        <v>725</v>
      </c>
      <c r="C684" s="255" t="s">
        <v>724</v>
      </c>
      <c r="D684" s="27"/>
      <c r="E684" s="195" t="s">
        <v>733</v>
      </c>
      <c r="F684" s="195"/>
      <c r="G684" s="41"/>
      <c r="H684" s="216"/>
    </row>
    <row r="685" spans="1:14" s="24" customFormat="1" ht="37.5" customHeight="1">
      <c r="A685" s="573" t="s">
        <v>36</v>
      </c>
      <c r="B685" s="35" t="s">
        <v>712</v>
      </c>
      <c r="C685" s="256"/>
      <c r="D685" s="27" t="s">
        <v>4</v>
      </c>
      <c r="E685" s="216" t="s">
        <v>740</v>
      </c>
      <c r="F685" s="41"/>
      <c r="G685" s="70"/>
    </row>
    <row r="686" spans="1:14" s="24" customFormat="1" ht="35.1" customHeight="1">
      <c r="A686" s="573" t="s">
        <v>36</v>
      </c>
      <c r="B686" s="105" t="s">
        <v>741</v>
      </c>
      <c r="C686" s="256" t="s">
        <v>393</v>
      </c>
      <c r="D686" s="27" t="s">
        <v>15</v>
      </c>
      <c r="E686" s="252" t="s">
        <v>734</v>
      </c>
      <c r="F686" s="195"/>
      <c r="G686" s="41"/>
      <c r="H686" s="41"/>
    </row>
    <row r="687" spans="1:14" s="418" customFormat="1" ht="21" customHeight="1">
      <c r="A687" s="882"/>
      <c r="B687" s="415"/>
      <c r="C687" s="415"/>
      <c r="D687" s="416"/>
      <c r="E687" s="415"/>
      <c r="F687" s="415"/>
      <c r="G687" s="417"/>
      <c r="H687" s="415"/>
    </row>
    <row r="688" spans="1:14" s="94" customFormat="1" ht="34.5" customHeight="1">
      <c r="A688" s="883" t="s">
        <v>208</v>
      </c>
      <c r="B688" s="61"/>
      <c r="C688" s="85"/>
      <c r="D688" s="62"/>
      <c r="E688" s="56"/>
      <c r="F688" s="93"/>
      <c r="G688" s="56"/>
    </row>
    <row r="689" spans="1:17" s="24" customFormat="1" ht="39" customHeight="1">
      <c r="A689" s="573" t="s">
        <v>102</v>
      </c>
      <c r="B689" s="17" t="s">
        <v>184</v>
      </c>
      <c r="C689" s="90">
        <v>10201</v>
      </c>
      <c r="D689" s="27" t="s">
        <v>17</v>
      </c>
      <c r="E689" s="41" t="s">
        <v>200</v>
      </c>
      <c r="F689" s="70" t="s">
        <v>199</v>
      </c>
      <c r="G689" s="96"/>
      <c r="H689" s="96"/>
      <c r="I689" s="96"/>
      <c r="J689" s="96"/>
      <c r="K689" s="96"/>
      <c r="L689" s="96"/>
      <c r="M689" s="96"/>
      <c r="N689" s="96"/>
      <c r="O689" s="96"/>
      <c r="P689" s="96"/>
      <c r="Q689" s="96"/>
    </row>
    <row r="690" spans="1:17" s="39" customFormat="1" ht="34.5" customHeight="1">
      <c r="A690" s="573" t="s">
        <v>102</v>
      </c>
      <c r="B690" s="51" t="s">
        <v>148</v>
      </c>
      <c r="C690" s="90">
        <v>10201</v>
      </c>
      <c r="D690" s="27" t="s">
        <v>44</v>
      </c>
      <c r="E690" s="41" t="s">
        <v>166</v>
      </c>
      <c r="F690" s="26" t="s">
        <v>197</v>
      </c>
      <c r="G690" s="41"/>
      <c r="H690" s="95"/>
      <c r="I690" s="95"/>
      <c r="J690" s="95"/>
      <c r="K690" s="95"/>
      <c r="L690" s="95"/>
      <c r="M690" s="95"/>
      <c r="N690" s="95"/>
      <c r="O690" s="95"/>
      <c r="P690" s="95"/>
      <c r="Q690" s="95"/>
    </row>
    <row r="691" spans="1:17" s="19" customFormat="1" ht="34.5" customHeight="1">
      <c r="A691" s="836" t="s">
        <v>41</v>
      </c>
      <c r="B691" s="79" t="s">
        <v>211</v>
      </c>
      <c r="C691" s="77" t="s">
        <v>101</v>
      </c>
      <c r="D691" s="97" t="s">
        <v>32</v>
      </c>
      <c r="E691" s="98" t="s">
        <v>206</v>
      </c>
      <c r="F691" s="19" t="s">
        <v>207</v>
      </c>
      <c r="G691" s="63" t="s">
        <v>198</v>
      </c>
      <c r="H691" s="39" t="s">
        <v>168</v>
      </c>
    </row>
    <row r="692" spans="1:17" ht="30" customHeight="1">
      <c r="A692" s="836" t="s">
        <v>41</v>
      </c>
      <c r="B692" s="99" t="s">
        <v>213</v>
      </c>
      <c r="C692" s="100" t="s">
        <v>214</v>
      </c>
      <c r="D692" s="101"/>
      <c r="E692" s="101"/>
      <c r="F692" s="101"/>
      <c r="G692" s="101"/>
      <c r="H692" s="101"/>
      <c r="I692" s="101"/>
      <c r="J692" s="101"/>
      <c r="K692" s="101"/>
      <c r="L692" s="101"/>
      <c r="M692" s="101"/>
      <c r="N692" s="101"/>
      <c r="O692" s="101"/>
      <c r="P692" s="101"/>
      <c r="Q692" s="102"/>
    </row>
    <row r="693" spans="1:17" s="24" customFormat="1" ht="42.75" customHeight="1">
      <c r="A693" s="573" t="s">
        <v>34</v>
      </c>
      <c r="B693" s="51" t="s">
        <v>187</v>
      </c>
      <c r="C693" s="64" t="s">
        <v>87</v>
      </c>
      <c r="D693" s="27" t="s">
        <v>3</v>
      </c>
      <c r="E693" s="41" t="s">
        <v>216</v>
      </c>
    </row>
    <row r="694" spans="1:17" s="55" customFormat="1" ht="34.5" customHeight="1">
      <c r="A694" s="836" t="s">
        <v>102</v>
      </c>
      <c r="B694" s="86" t="s">
        <v>195</v>
      </c>
      <c r="C694" s="77">
        <v>10201</v>
      </c>
      <c r="D694" s="27" t="s">
        <v>15</v>
      </c>
      <c r="E694" s="20" t="s">
        <v>218</v>
      </c>
      <c r="F694" s="54" t="s">
        <v>196</v>
      </c>
      <c r="G694" s="78"/>
      <c r="H694" s="54"/>
    </row>
    <row r="695" spans="1:17" s="39" customFormat="1" ht="34.5" customHeight="1">
      <c r="A695" s="573" t="s">
        <v>36</v>
      </c>
      <c r="B695" s="51" t="s">
        <v>201</v>
      </c>
      <c r="C695" s="89">
        <v>10201</v>
      </c>
      <c r="D695" s="27" t="s">
        <v>16</v>
      </c>
      <c r="E695" s="41" t="s">
        <v>220</v>
      </c>
      <c r="G695" s="40"/>
    </row>
    <row r="696" spans="1:17" s="39" customFormat="1" ht="34.5" customHeight="1">
      <c r="A696" s="573" t="s">
        <v>102</v>
      </c>
      <c r="B696" s="57" t="s">
        <v>180</v>
      </c>
      <c r="C696" s="58" t="s">
        <v>179</v>
      </c>
      <c r="D696" s="27" t="s">
        <v>182</v>
      </c>
      <c r="E696" s="41" t="s">
        <v>188</v>
      </c>
      <c r="F696" s="39" t="s">
        <v>189</v>
      </c>
      <c r="G696" s="45"/>
    </row>
    <row r="697" spans="1:17" s="39" customFormat="1" ht="37.5" customHeight="1">
      <c r="A697" s="573" t="s">
        <v>102</v>
      </c>
      <c r="B697" s="51" t="s">
        <v>204</v>
      </c>
      <c r="C697" s="83" t="s">
        <v>177</v>
      </c>
      <c r="D697" s="27" t="s">
        <v>192</v>
      </c>
      <c r="E697" s="41" t="s">
        <v>202</v>
      </c>
      <c r="F697" s="45" t="s">
        <v>222</v>
      </c>
      <c r="G697" s="56"/>
    </row>
    <row r="698" spans="1:17" s="39" customFormat="1" ht="34.5" customHeight="1">
      <c r="A698" s="573" t="s">
        <v>102</v>
      </c>
      <c r="B698" s="88" t="s">
        <v>205</v>
      </c>
      <c r="C698" s="46">
        <v>10201</v>
      </c>
      <c r="D698" s="27" t="s">
        <v>15</v>
      </c>
      <c r="E698" s="47" t="s">
        <v>203</v>
      </c>
      <c r="F698" s="45" t="s">
        <v>223</v>
      </c>
      <c r="G698" s="56"/>
    </row>
    <row r="699" spans="1:17" s="24" customFormat="1" ht="39" customHeight="1">
      <c r="A699" s="573" t="s">
        <v>41</v>
      </c>
      <c r="B699" s="33" t="s">
        <v>84</v>
      </c>
      <c r="C699" s="84" t="s">
        <v>186</v>
      </c>
      <c r="D699" s="27" t="s">
        <v>62</v>
      </c>
      <c r="E699" s="41" t="s">
        <v>224</v>
      </c>
      <c r="F699" s="37"/>
    </row>
    <row r="700" spans="1:17" s="24" customFormat="1" ht="34.5" customHeight="1">
      <c r="A700" s="884" t="s">
        <v>34</v>
      </c>
      <c r="B700" s="33" t="s">
        <v>225</v>
      </c>
      <c r="C700" s="103" t="s">
        <v>79</v>
      </c>
      <c r="D700" s="27" t="s">
        <v>18</v>
      </c>
      <c r="E700" s="47" t="s">
        <v>226</v>
      </c>
      <c r="F700" s="36" t="s">
        <v>122</v>
      </c>
      <c r="G700" s="25"/>
      <c r="H700" s="25"/>
    </row>
    <row r="701" spans="1:17" s="24" customFormat="1" ht="38.25" customHeight="1">
      <c r="A701" s="884" t="s">
        <v>41</v>
      </c>
      <c r="B701" s="35" t="s">
        <v>231</v>
      </c>
      <c r="C701" s="104" t="s">
        <v>229</v>
      </c>
      <c r="D701" s="27" t="s">
        <v>33</v>
      </c>
      <c r="E701" s="41" t="s">
        <v>230</v>
      </c>
      <c r="F701" s="37"/>
      <c r="G701" s="24" t="s">
        <v>50</v>
      </c>
    </row>
    <row r="702" spans="1:17" s="24" customFormat="1" ht="32.25" customHeight="1">
      <c r="A702" s="573" t="s">
        <v>41</v>
      </c>
      <c r="B702" s="18" t="s">
        <v>83</v>
      </c>
      <c r="C702" s="104" t="s">
        <v>87</v>
      </c>
      <c r="D702" s="27" t="s">
        <v>16</v>
      </c>
      <c r="E702" s="41" t="s">
        <v>215</v>
      </c>
      <c r="F702" s="37"/>
    </row>
    <row r="703" spans="1:17" s="39" customFormat="1" ht="34.5" customHeight="1">
      <c r="A703" s="573" t="s">
        <v>102</v>
      </c>
      <c r="B703" s="107" t="s">
        <v>219</v>
      </c>
      <c r="C703" s="58" t="s">
        <v>161</v>
      </c>
      <c r="D703" s="27" t="s">
        <v>191</v>
      </c>
      <c r="E703" s="41" t="s">
        <v>227</v>
      </c>
      <c r="F703" s="39" t="s">
        <v>228</v>
      </c>
      <c r="G703" s="39" t="s">
        <v>238</v>
      </c>
      <c r="H703" s="39" t="s">
        <v>255</v>
      </c>
    </row>
    <row r="704" spans="1:17" s="24" customFormat="1" ht="35.25" customHeight="1">
      <c r="A704" s="573" t="s">
        <v>36</v>
      </c>
      <c r="B704" s="107" t="s">
        <v>233</v>
      </c>
      <c r="C704" s="58">
        <v>1020218</v>
      </c>
      <c r="D704" s="27" t="s">
        <v>77</v>
      </c>
      <c r="E704" s="41" t="s">
        <v>242</v>
      </c>
      <c r="F704" s="37" t="s">
        <v>239</v>
      </c>
      <c r="G704" s="37"/>
    </row>
    <row r="705" spans="1:18" s="24" customFormat="1" ht="35.1" customHeight="1">
      <c r="A705" s="573" t="s">
        <v>36</v>
      </c>
      <c r="B705" s="105" t="s">
        <v>185</v>
      </c>
      <c r="C705" s="113" t="s">
        <v>232</v>
      </c>
      <c r="D705" s="27" t="s">
        <v>139</v>
      </c>
      <c r="E705" s="41" t="s">
        <v>244</v>
      </c>
      <c r="F705" s="37" t="s">
        <v>243</v>
      </c>
      <c r="G705" s="37" t="s">
        <v>151</v>
      </c>
    </row>
    <row r="706" spans="1:18" s="24" customFormat="1" ht="39" customHeight="1">
      <c r="A706" s="884" t="s">
        <v>41</v>
      </c>
      <c r="B706" s="18" t="s">
        <v>251</v>
      </c>
      <c r="C706" s="46" t="s">
        <v>51</v>
      </c>
      <c r="D706" s="27" t="s">
        <v>15</v>
      </c>
      <c r="E706" s="47" t="s">
        <v>275</v>
      </c>
      <c r="F706" s="37" t="s">
        <v>254</v>
      </c>
    </row>
    <row r="707" spans="1:18" s="55" customFormat="1" ht="34.5" customHeight="1">
      <c r="A707" s="836" t="s">
        <v>102</v>
      </c>
      <c r="B707" s="106" t="s">
        <v>212</v>
      </c>
      <c r="C707" s="77">
        <v>10201</v>
      </c>
      <c r="D707" s="50"/>
      <c r="E707" s="20" t="s">
        <v>262</v>
      </c>
      <c r="F707" s="55" t="s">
        <v>261</v>
      </c>
      <c r="G707" s="54" t="s">
        <v>235</v>
      </c>
      <c r="H707" s="78" t="s">
        <v>236</v>
      </c>
    </row>
    <row r="708" spans="1:18" s="28" customFormat="1" ht="34.5" customHeight="1">
      <c r="A708" s="465" t="s">
        <v>41</v>
      </c>
      <c r="B708" s="35" t="s">
        <v>90</v>
      </c>
      <c r="C708" s="34">
        <v>10201</v>
      </c>
      <c r="D708" s="27" t="s">
        <v>62</v>
      </c>
      <c r="E708" s="35" t="s">
        <v>240</v>
      </c>
      <c r="F708" s="38" t="s">
        <v>237</v>
      </c>
    </row>
    <row r="709" spans="1:18" s="24" customFormat="1" ht="34.5" customHeight="1">
      <c r="A709" s="884" t="s">
        <v>36</v>
      </c>
      <c r="B709" s="108" t="s">
        <v>221</v>
      </c>
      <c r="C709" s="46">
        <v>10108</v>
      </c>
      <c r="D709" s="71" t="s">
        <v>142</v>
      </c>
      <c r="E709" s="47" t="s">
        <v>256</v>
      </c>
      <c r="F709" s="37" t="s">
        <v>190</v>
      </c>
      <c r="G709" s="37" t="s">
        <v>169</v>
      </c>
    </row>
    <row r="710" spans="1:18" s="24" customFormat="1" ht="35.25" customHeight="1">
      <c r="A710" s="573" t="s">
        <v>36</v>
      </c>
      <c r="B710" s="18" t="s">
        <v>257</v>
      </c>
      <c r="C710" s="114" t="s">
        <v>258</v>
      </c>
      <c r="D710" s="27" t="s">
        <v>259</v>
      </c>
      <c r="E710" s="41" t="s">
        <v>260</v>
      </c>
      <c r="F710" s="37"/>
      <c r="G710" s="37"/>
    </row>
    <row r="711" spans="1:18" s="24" customFormat="1" ht="35.25" customHeight="1">
      <c r="A711" s="573" t="s">
        <v>36</v>
      </c>
      <c r="B711" s="18" t="s">
        <v>624</v>
      </c>
      <c r="C711" s="112" t="s">
        <v>101</v>
      </c>
      <c r="D711" s="27" t="s">
        <v>194</v>
      </c>
      <c r="E711" s="41" t="s">
        <v>295</v>
      </c>
      <c r="F711" s="37" t="s">
        <v>622</v>
      </c>
      <c r="G711" s="37" t="s">
        <v>623</v>
      </c>
    </row>
    <row r="712" spans="1:18" s="94" customFormat="1" ht="34.5" customHeight="1">
      <c r="A712" s="573" t="s">
        <v>34</v>
      </c>
      <c r="B712" s="116" t="s">
        <v>234</v>
      </c>
      <c r="C712" s="117" t="s">
        <v>79</v>
      </c>
      <c r="D712" s="27" t="s">
        <v>32</v>
      </c>
      <c r="E712" s="74" t="s">
        <v>248</v>
      </c>
      <c r="F712" s="111" t="s">
        <v>247</v>
      </c>
      <c r="G712" s="62"/>
      <c r="H712" s="62"/>
      <c r="I712" s="62"/>
      <c r="J712" s="62"/>
      <c r="K712" s="62"/>
      <c r="L712" s="62"/>
      <c r="M712" s="62"/>
      <c r="N712" s="62"/>
      <c r="O712" s="62"/>
      <c r="P712" s="62"/>
      <c r="Q712" s="56"/>
      <c r="R712" s="56"/>
    </row>
    <row r="713" spans="1:18" s="25" customFormat="1" ht="35.25" customHeight="1">
      <c r="A713" s="573" t="s">
        <v>34</v>
      </c>
      <c r="B713" s="105" t="s">
        <v>265</v>
      </c>
      <c r="C713" s="118" t="s">
        <v>87</v>
      </c>
      <c r="D713" s="27" t="s">
        <v>15</v>
      </c>
      <c r="E713" s="41" t="s">
        <v>270</v>
      </c>
      <c r="F713" s="36" t="s">
        <v>245</v>
      </c>
    </row>
    <row r="714" spans="1:18" s="24" customFormat="1" ht="36" customHeight="1">
      <c r="A714" s="573" t="s">
        <v>36</v>
      </c>
      <c r="B714" s="105" t="s">
        <v>266</v>
      </c>
      <c r="C714" s="115">
        <v>10204</v>
      </c>
      <c r="D714" s="27"/>
      <c r="E714" s="74" t="s">
        <v>273</v>
      </c>
      <c r="F714" s="37"/>
    </row>
    <row r="715" spans="1:18" s="24" customFormat="1" ht="36" customHeight="1">
      <c r="A715" s="573" t="s">
        <v>36</v>
      </c>
      <c r="B715" s="105" t="s">
        <v>264</v>
      </c>
      <c r="C715" s="120">
        <v>10201</v>
      </c>
      <c r="D715" s="27" t="s">
        <v>17</v>
      </c>
      <c r="E715" s="41" t="s">
        <v>249</v>
      </c>
      <c r="F715" s="37" t="s">
        <v>272</v>
      </c>
    </row>
    <row r="716" spans="1:18" s="24" customFormat="1" ht="36" customHeight="1">
      <c r="A716" s="573" t="s">
        <v>36</v>
      </c>
      <c r="B716" s="105" t="s">
        <v>267</v>
      </c>
      <c r="C716" s="115">
        <v>10204</v>
      </c>
      <c r="D716" s="27"/>
      <c r="E716" s="41" t="s">
        <v>274</v>
      </c>
      <c r="F716" s="37"/>
    </row>
    <row r="717" spans="1:18" s="24" customFormat="1" ht="39" customHeight="1">
      <c r="A717" s="573" t="s">
        <v>176</v>
      </c>
      <c r="B717" s="105" t="s">
        <v>271</v>
      </c>
      <c r="C717" s="122">
        <v>10203</v>
      </c>
      <c r="D717" s="27" t="s">
        <v>18</v>
      </c>
      <c r="E717" s="20" t="s">
        <v>282</v>
      </c>
      <c r="F717" s="37" t="s">
        <v>250</v>
      </c>
    </row>
    <row r="718" spans="1:18" s="24" customFormat="1" ht="36.75" customHeight="1">
      <c r="A718" s="573" t="s">
        <v>34</v>
      </c>
      <c r="B718" s="105" t="s">
        <v>183</v>
      </c>
      <c r="C718" s="121" t="s">
        <v>61</v>
      </c>
      <c r="D718" s="27" t="s">
        <v>86</v>
      </c>
      <c r="E718" s="41" t="s">
        <v>281</v>
      </c>
      <c r="F718" s="37" t="s">
        <v>263</v>
      </c>
      <c r="G718" s="37" t="s">
        <v>1508</v>
      </c>
    </row>
    <row r="719" spans="1:18" s="39" customFormat="1" ht="34.5" customHeight="1">
      <c r="A719" s="573" t="s">
        <v>36</v>
      </c>
      <c r="B719" s="105" t="s">
        <v>278</v>
      </c>
      <c r="C719" s="121">
        <v>10203</v>
      </c>
      <c r="D719" s="27" t="s">
        <v>253</v>
      </c>
      <c r="E719" s="41" t="s">
        <v>283</v>
      </c>
      <c r="F719" s="39" t="s">
        <v>285</v>
      </c>
      <c r="G719" s="40"/>
    </row>
    <row r="720" spans="1:18" s="24" customFormat="1" ht="39" customHeight="1">
      <c r="A720" s="884" t="s">
        <v>41</v>
      </c>
      <c r="B720" s="105" t="s">
        <v>251</v>
      </c>
      <c r="C720" s="46" t="s">
        <v>51</v>
      </c>
      <c r="D720" s="27" t="s">
        <v>15</v>
      </c>
      <c r="E720" s="47" t="s">
        <v>286</v>
      </c>
      <c r="F720" s="37" t="s">
        <v>254</v>
      </c>
    </row>
    <row r="721" spans="1:8" s="39" customFormat="1" ht="34.5" customHeight="1">
      <c r="A721" s="573" t="s">
        <v>36</v>
      </c>
      <c r="B721" s="35" t="s">
        <v>149</v>
      </c>
      <c r="C721" s="73">
        <v>10205</v>
      </c>
      <c r="D721" s="27" t="s">
        <v>18</v>
      </c>
      <c r="E721" s="41"/>
      <c r="F721" s="40"/>
    </row>
    <row r="722" spans="1:8" s="39" customFormat="1" ht="34.5" customHeight="1">
      <c r="A722" s="573" t="s">
        <v>39</v>
      </c>
      <c r="B722" s="105" t="s">
        <v>297</v>
      </c>
      <c r="C722" s="124">
        <v>10205</v>
      </c>
      <c r="D722" s="27" t="s">
        <v>298</v>
      </c>
      <c r="E722" s="41" t="s">
        <v>299</v>
      </c>
      <c r="G722" s="40"/>
    </row>
    <row r="723" spans="1:8" s="24" customFormat="1" ht="36.75" customHeight="1">
      <c r="A723" s="573" t="s">
        <v>34</v>
      </c>
      <c r="B723" s="105" t="s">
        <v>279</v>
      </c>
      <c r="C723" s="125" t="s">
        <v>42</v>
      </c>
      <c r="D723" s="34" t="s">
        <v>287</v>
      </c>
      <c r="E723" s="41" t="s">
        <v>300</v>
      </c>
      <c r="F723" s="37" t="s">
        <v>292</v>
      </c>
      <c r="G723" s="24" t="s">
        <v>280</v>
      </c>
    </row>
    <row r="724" spans="1:8" s="24" customFormat="1" ht="34.5" customHeight="1">
      <c r="A724" s="573" t="s">
        <v>34</v>
      </c>
      <c r="B724" s="105" t="s">
        <v>269</v>
      </c>
      <c r="C724" s="126">
        <v>10203</v>
      </c>
      <c r="D724" s="27" t="s">
        <v>16</v>
      </c>
      <c r="E724" s="41" t="s">
        <v>302</v>
      </c>
      <c r="F724" s="36" t="s">
        <v>293</v>
      </c>
      <c r="G724" s="25"/>
      <c r="H724" s="25"/>
    </row>
    <row r="725" spans="1:8" s="21" customFormat="1" ht="36.75" customHeight="1">
      <c r="A725" s="885" t="s">
        <v>41</v>
      </c>
      <c r="B725" s="11" t="s">
        <v>57</v>
      </c>
      <c r="C725" s="30" t="s">
        <v>296</v>
      </c>
      <c r="D725" s="29" t="s">
        <v>33</v>
      </c>
      <c r="E725" s="31" t="s">
        <v>303</v>
      </c>
      <c r="F725" s="32" t="s">
        <v>304</v>
      </c>
    </row>
    <row r="726" spans="1:8" s="39" customFormat="1" ht="34.5" customHeight="1">
      <c r="A726" s="573" t="s">
        <v>36</v>
      </c>
      <c r="B726" s="35" t="s">
        <v>146</v>
      </c>
      <c r="C726" s="69">
        <v>10104</v>
      </c>
      <c r="D726" s="27" t="s">
        <v>193</v>
      </c>
      <c r="E726" s="41" t="s">
        <v>308</v>
      </c>
      <c r="F726" s="40" t="s">
        <v>307</v>
      </c>
      <c r="G726" s="39" t="s">
        <v>154</v>
      </c>
      <c r="H726" s="39" t="s">
        <v>153</v>
      </c>
    </row>
    <row r="727" spans="1:8" s="19" customFormat="1" ht="35.1" customHeight="1">
      <c r="A727" s="573" t="s">
        <v>34</v>
      </c>
      <c r="B727" s="105" t="s">
        <v>164</v>
      </c>
      <c r="C727" s="52">
        <v>10204</v>
      </c>
      <c r="D727" s="50"/>
      <c r="E727" s="20" t="s">
        <v>284</v>
      </c>
      <c r="F727" s="63"/>
    </row>
    <row r="728" spans="1:8" s="39" customFormat="1" ht="39" customHeight="1">
      <c r="A728" s="573" t="s">
        <v>318</v>
      </c>
      <c r="B728" s="127" t="s">
        <v>320</v>
      </c>
      <c r="C728" s="46" t="s">
        <v>58</v>
      </c>
      <c r="D728" s="128"/>
      <c r="E728" s="47" t="s">
        <v>321</v>
      </c>
      <c r="F728" s="39" t="s">
        <v>319</v>
      </c>
      <c r="H728" s="40"/>
    </row>
    <row r="729" spans="1:8" s="55" customFormat="1" ht="16.2">
      <c r="A729" s="836" t="s">
        <v>318</v>
      </c>
      <c r="B729" s="1550" t="s">
        <v>322</v>
      </c>
      <c r="C729" s="1551"/>
      <c r="D729" s="1551"/>
      <c r="E729" s="1552"/>
      <c r="F729" s="129"/>
      <c r="H729" s="53"/>
    </row>
    <row r="730" spans="1:8" s="24" customFormat="1" ht="38.25" customHeight="1">
      <c r="A730" s="884" t="s">
        <v>41</v>
      </c>
      <c r="B730" s="108" t="s">
        <v>268</v>
      </c>
      <c r="C730" s="46" t="s">
        <v>51</v>
      </c>
      <c r="D730" s="130" t="s">
        <v>49</v>
      </c>
      <c r="E730" s="47" t="s">
        <v>324</v>
      </c>
      <c r="F730" s="37" t="s">
        <v>305</v>
      </c>
      <c r="G730" s="24" t="s">
        <v>50</v>
      </c>
    </row>
    <row r="731" spans="1:8" s="24" customFormat="1" ht="34.5" customHeight="1">
      <c r="A731" s="573" t="s">
        <v>34</v>
      </c>
      <c r="B731" s="35" t="s">
        <v>301</v>
      </c>
      <c r="C731" s="131" t="s">
        <v>52</v>
      </c>
      <c r="D731" s="27" t="s">
        <v>53</v>
      </c>
      <c r="E731" s="41" t="s">
        <v>133</v>
      </c>
      <c r="F731" s="37"/>
    </row>
    <row r="732" spans="1:8" s="39" customFormat="1" ht="34.5" customHeight="1">
      <c r="A732" s="573" t="s">
        <v>36</v>
      </c>
      <c r="B732" s="105" t="s">
        <v>252</v>
      </c>
      <c r="C732" s="113">
        <v>10203</v>
      </c>
      <c r="D732" s="27" t="s">
        <v>246</v>
      </c>
      <c r="E732" s="41" t="s">
        <v>310</v>
      </c>
      <c r="G732" s="39" t="s">
        <v>309</v>
      </c>
    </row>
    <row r="733" spans="1:8" s="55" customFormat="1" ht="39" customHeight="1">
      <c r="A733" s="836" t="s">
        <v>318</v>
      </c>
      <c r="B733" s="1570" t="s">
        <v>1515</v>
      </c>
      <c r="C733" s="1571"/>
      <c r="D733" s="1571"/>
      <c r="E733" s="1572"/>
      <c r="F733" s="129"/>
      <c r="H733" s="53"/>
    </row>
    <row r="734" spans="1:8" s="10" customFormat="1" ht="34.5" customHeight="1">
      <c r="A734" s="878" t="s">
        <v>34</v>
      </c>
      <c r="B734" s="110" t="s">
        <v>334</v>
      </c>
      <c r="C734" s="52" t="s">
        <v>131</v>
      </c>
      <c r="D734" s="50" t="s">
        <v>86</v>
      </c>
      <c r="E734" s="20" t="s">
        <v>138</v>
      </c>
      <c r="F734" s="65"/>
    </row>
    <row r="735" spans="1:8" s="19" customFormat="1" ht="35.1" customHeight="1">
      <c r="A735" s="573" t="s">
        <v>36</v>
      </c>
      <c r="B735" s="105" t="s">
        <v>209</v>
      </c>
      <c r="C735" s="52">
        <v>10202</v>
      </c>
      <c r="D735" s="34" t="s">
        <v>315</v>
      </c>
      <c r="E735" s="20" t="s">
        <v>335</v>
      </c>
      <c r="F735" s="63" t="s">
        <v>3183</v>
      </c>
    </row>
    <row r="736" spans="1:8" s="19" customFormat="1" ht="40.5" customHeight="1">
      <c r="A736" s="836" t="s">
        <v>34</v>
      </c>
      <c r="B736" s="105" t="s">
        <v>339</v>
      </c>
      <c r="C736" s="52">
        <v>10204</v>
      </c>
      <c r="D736" s="50" t="s">
        <v>17</v>
      </c>
      <c r="E736" s="20" t="s">
        <v>331</v>
      </c>
      <c r="F736" s="63" t="s">
        <v>329</v>
      </c>
    </row>
    <row r="737" spans="1:18" s="24" customFormat="1" ht="38.25" customHeight="1">
      <c r="A737" s="573" t="s">
        <v>36</v>
      </c>
      <c r="B737" s="35" t="s">
        <v>330</v>
      </c>
      <c r="C737" s="132" t="s">
        <v>88</v>
      </c>
      <c r="D737" s="27" t="s">
        <v>156</v>
      </c>
      <c r="E737" s="41"/>
      <c r="F737" s="37"/>
    </row>
    <row r="738" spans="1:18" s="94" customFormat="1" ht="39.75" customHeight="1">
      <c r="A738" s="573" t="s">
        <v>34</v>
      </c>
      <c r="B738" s="119" t="s">
        <v>332</v>
      </c>
      <c r="C738" s="133">
        <v>10207</v>
      </c>
      <c r="D738" s="27" t="s">
        <v>32</v>
      </c>
      <c r="E738" s="74" t="s">
        <v>340</v>
      </c>
      <c r="F738" s="61" t="s">
        <v>341</v>
      </c>
      <c r="G738" s="62"/>
      <c r="H738" s="62"/>
      <c r="I738" s="62"/>
      <c r="J738" s="62"/>
      <c r="K738" s="62"/>
      <c r="L738" s="62"/>
      <c r="M738" s="62"/>
      <c r="N738" s="62"/>
      <c r="O738" s="62"/>
      <c r="P738" s="62"/>
      <c r="Q738" s="56"/>
      <c r="R738" s="56"/>
    </row>
    <row r="739" spans="1:18" s="39" customFormat="1" ht="34.5" customHeight="1">
      <c r="A739" s="573" t="s">
        <v>36</v>
      </c>
      <c r="B739" s="135" t="s">
        <v>347</v>
      </c>
      <c r="C739" s="123" t="s">
        <v>290</v>
      </c>
      <c r="D739" s="27"/>
      <c r="E739" s="41" t="s">
        <v>289</v>
      </c>
      <c r="F739" s="39" t="s">
        <v>291</v>
      </c>
      <c r="G739" s="39" t="s">
        <v>288</v>
      </c>
    </row>
    <row r="740" spans="1:18" s="24" customFormat="1" ht="39" customHeight="1">
      <c r="A740" s="573" t="s">
        <v>176</v>
      </c>
      <c r="B740" s="75" t="s">
        <v>337</v>
      </c>
      <c r="C740" s="136">
        <v>10207</v>
      </c>
      <c r="D740" s="27" t="s">
        <v>18</v>
      </c>
      <c r="E740" s="20" t="s">
        <v>343</v>
      </c>
      <c r="F740" s="37" t="s">
        <v>352</v>
      </c>
    </row>
    <row r="741" spans="1:18" s="44" customFormat="1" ht="35.1" customHeight="1">
      <c r="A741" s="573" t="s">
        <v>41</v>
      </c>
      <c r="B741" s="75" t="s">
        <v>338</v>
      </c>
      <c r="C741" s="136" t="s">
        <v>327</v>
      </c>
      <c r="D741" s="34" t="s">
        <v>124</v>
      </c>
      <c r="E741" s="47" t="s">
        <v>542</v>
      </c>
      <c r="F741" s="47" t="s">
        <v>294</v>
      </c>
    </row>
    <row r="742" spans="1:18" s="24" customFormat="1" ht="38.25" customHeight="1">
      <c r="A742" s="573" t="s">
        <v>34</v>
      </c>
      <c r="B742" s="75" t="s">
        <v>358</v>
      </c>
      <c r="C742" s="137" t="s">
        <v>323</v>
      </c>
      <c r="D742" s="34" t="s">
        <v>306</v>
      </c>
      <c r="E742" s="47"/>
      <c r="F742" s="37" t="s">
        <v>353</v>
      </c>
    </row>
    <row r="743" spans="1:18" s="55" customFormat="1" ht="36.75" customHeight="1">
      <c r="A743" s="155" t="s">
        <v>354</v>
      </c>
      <c r="B743" s="105" t="s">
        <v>355</v>
      </c>
      <c r="C743" s="105">
        <v>10208</v>
      </c>
      <c r="D743" s="105" t="s">
        <v>356</v>
      </c>
      <c r="E743" s="105"/>
      <c r="F743" s="129" t="s">
        <v>357</v>
      </c>
      <c r="H743" s="53"/>
    </row>
    <row r="744" spans="1:18" s="25" customFormat="1" ht="35.1" customHeight="1">
      <c r="A744" s="573" t="s">
        <v>34</v>
      </c>
      <c r="B744" s="41" t="s">
        <v>348</v>
      </c>
      <c r="C744" s="66" t="s">
        <v>88</v>
      </c>
      <c r="D744" s="27" t="s">
        <v>32</v>
      </c>
      <c r="E744" s="67" t="s">
        <v>350</v>
      </c>
      <c r="F744" s="36" t="s">
        <v>346</v>
      </c>
    </row>
    <row r="745" spans="1:18" s="55" customFormat="1" ht="36.75" customHeight="1">
      <c r="A745" s="155" t="s">
        <v>36</v>
      </c>
      <c r="B745" s="105" t="s">
        <v>360</v>
      </c>
      <c r="C745" s="105">
        <v>10209</v>
      </c>
      <c r="D745" s="105" t="s">
        <v>361</v>
      </c>
      <c r="E745" s="105" t="s">
        <v>368</v>
      </c>
      <c r="F745" s="129"/>
      <c r="H745" s="53"/>
    </row>
    <row r="746" spans="1:18" s="55" customFormat="1" ht="36.75" customHeight="1">
      <c r="A746" s="155" t="s">
        <v>36</v>
      </c>
      <c r="B746" s="105" t="s">
        <v>362</v>
      </c>
      <c r="C746" s="105">
        <v>10208</v>
      </c>
      <c r="D746" s="27" t="s">
        <v>18</v>
      </c>
      <c r="E746" s="105" t="s">
        <v>372</v>
      </c>
      <c r="F746" s="129"/>
      <c r="H746" s="53"/>
    </row>
    <row r="747" spans="1:18" s="24" customFormat="1" ht="59.25" customHeight="1">
      <c r="A747" s="573" t="s">
        <v>41</v>
      </c>
      <c r="B747" s="75" t="s">
        <v>375</v>
      </c>
      <c r="C747" s="52" t="s">
        <v>58</v>
      </c>
      <c r="D747" s="34" t="s">
        <v>351</v>
      </c>
      <c r="E747" s="41" t="s">
        <v>374</v>
      </c>
      <c r="F747" s="37"/>
      <c r="G747" s="24" t="s">
        <v>342</v>
      </c>
    </row>
    <row r="748" spans="1:18" s="55" customFormat="1" ht="36.75" customHeight="1">
      <c r="A748" s="155" t="s">
        <v>36</v>
      </c>
      <c r="B748" s="105" t="s">
        <v>366</v>
      </c>
      <c r="C748" s="105">
        <v>10209</v>
      </c>
      <c r="D748" s="27" t="s">
        <v>367</v>
      </c>
      <c r="E748" s="105"/>
      <c r="F748" s="129" t="s">
        <v>379</v>
      </c>
      <c r="H748" s="53"/>
    </row>
    <row r="749" spans="1:18" s="55" customFormat="1" ht="36.75" customHeight="1">
      <c r="A749" s="155" t="s">
        <v>36</v>
      </c>
      <c r="B749" s="105" t="s">
        <v>380</v>
      </c>
      <c r="C749" s="105">
        <v>10209</v>
      </c>
      <c r="D749" s="105"/>
      <c r="E749" s="35" t="s">
        <v>371</v>
      </c>
      <c r="F749" s="129"/>
      <c r="H749" s="53"/>
    </row>
    <row r="750" spans="1:18" s="24" customFormat="1" ht="34.5" customHeight="1">
      <c r="A750" s="573" t="s">
        <v>34</v>
      </c>
      <c r="B750" s="35" t="s">
        <v>381</v>
      </c>
      <c r="C750" s="139" t="s">
        <v>345</v>
      </c>
      <c r="D750" s="27" t="s">
        <v>18</v>
      </c>
      <c r="E750" s="41"/>
      <c r="F750" s="36" t="s">
        <v>383</v>
      </c>
      <c r="G750" s="25"/>
      <c r="H750" s="25"/>
    </row>
    <row r="751" spans="1:18" s="44" customFormat="1" ht="48" customHeight="1">
      <c r="A751" s="881" t="s">
        <v>39</v>
      </c>
      <c r="B751" s="207" t="s">
        <v>373</v>
      </c>
      <c r="C751" s="662" t="s">
        <v>58</v>
      </c>
      <c r="D751" s="82" t="s">
        <v>241</v>
      </c>
      <c r="E751" s="199" t="s">
        <v>1984</v>
      </c>
      <c r="F751" s="41" t="s">
        <v>1985</v>
      </c>
      <c r="G751" s="41" t="s">
        <v>1986</v>
      </c>
      <c r="H751" s="44" t="s">
        <v>328</v>
      </c>
    </row>
    <row r="752" spans="1:18" s="24" customFormat="1" ht="35.25" customHeight="1">
      <c r="A752" s="573" t="s">
        <v>34</v>
      </c>
      <c r="B752" s="18" t="s">
        <v>349</v>
      </c>
      <c r="C752" s="141" t="s">
        <v>89</v>
      </c>
      <c r="D752" s="105" t="s">
        <v>15</v>
      </c>
      <c r="E752" s="41" t="s">
        <v>391</v>
      </c>
      <c r="G752" s="661" t="s">
        <v>369</v>
      </c>
    </row>
    <row r="753" spans="1:8" s="24" customFormat="1" ht="37.5" customHeight="1">
      <c r="A753" s="573" t="s">
        <v>41</v>
      </c>
      <c r="B753" s="105" t="s">
        <v>363</v>
      </c>
      <c r="C753" s="141" t="s">
        <v>395</v>
      </c>
      <c r="D753" s="27" t="s">
        <v>32</v>
      </c>
      <c r="E753" s="41" t="s">
        <v>394</v>
      </c>
      <c r="F753" s="24" t="s">
        <v>167</v>
      </c>
      <c r="G753" s="41" t="s">
        <v>141</v>
      </c>
      <c r="H753" s="24" t="s">
        <v>63</v>
      </c>
    </row>
    <row r="754" spans="1:8" s="19" customFormat="1" ht="35.1" customHeight="1">
      <c r="A754" s="573" t="s">
        <v>34</v>
      </c>
      <c r="B754" s="35" t="s">
        <v>165</v>
      </c>
      <c r="C754" s="52">
        <v>10210</v>
      </c>
      <c r="D754" s="50"/>
      <c r="E754" s="20"/>
      <c r="F754" s="63"/>
    </row>
    <row r="755" spans="1:8" s="24" customFormat="1" ht="37.5" customHeight="1">
      <c r="A755" s="573" t="s">
        <v>34</v>
      </c>
      <c r="B755" s="35" t="s">
        <v>397</v>
      </c>
      <c r="C755" s="141" t="s">
        <v>395</v>
      </c>
      <c r="D755" s="27" t="s">
        <v>18</v>
      </c>
      <c r="E755" s="41"/>
      <c r="F755" s="37"/>
    </row>
    <row r="756" spans="1:8" s="55" customFormat="1" ht="36.75" customHeight="1">
      <c r="A756" s="155" t="s">
        <v>36</v>
      </c>
      <c r="B756" s="105" t="s">
        <v>378</v>
      </c>
      <c r="C756" s="105">
        <v>10208</v>
      </c>
      <c r="D756" s="105"/>
      <c r="E756" s="105"/>
      <c r="F756" s="129" t="s">
        <v>377</v>
      </c>
      <c r="H756" s="53"/>
    </row>
    <row r="757" spans="1:8" s="39" customFormat="1" ht="55.5" customHeight="1">
      <c r="A757" s="573" t="s">
        <v>36</v>
      </c>
      <c r="B757" s="105" t="s">
        <v>364</v>
      </c>
      <c r="C757" s="136">
        <v>10206</v>
      </c>
      <c r="D757" s="27" t="s">
        <v>314</v>
      </c>
      <c r="E757" s="47" t="s">
        <v>384</v>
      </c>
      <c r="H757" s="40"/>
    </row>
    <row r="758" spans="1:8" s="24" customFormat="1" ht="34.5" customHeight="1">
      <c r="A758" s="573" t="s">
        <v>277</v>
      </c>
      <c r="B758" s="105" t="s">
        <v>276</v>
      </c>
      <c r="C758" s="136">
        <v>10205</v>
      </c>
      <c r="D758" s="27" t="s">
        <v>49</v>
      </c>
      <c r="E758" s="41"/>
      <c r="F758" s="36" t="s">
        <v>344</v>
      </c>
      <c r="G758" s="25"/>
      <c r="H758" s="25"/>
    </row>
    <row r="759" spans="1:8" s="24" customFormat="1" ht="34.5" customHeight="1">
      <c r="A759" s="573" t="s">
        <v>36</v>
      </c>
      <c r="B759" s="105" t="s">
        <v>388</v>
      </c>
      <c r="C759" s="140">
        <v>10210</v>
      </c>
      <c r="D759" s="27" t="s">
        <v>390</v>
      </c>
      <c r="E759" s="41" t="s">
        <v>405</v>
      </c>
      <c r="F759" s="37" t="s">
        <v>389</v>
      </c>
    </row>
    <row r="760" spans="1:8" s="55" customFormat="1" ht="36.75" customHeight="1">
      <c r="A760" s="155" t="s">
        <v>36</v>
      </c>
      <c r="B760" s="105" t="s">
        <v>370</v>
      </c>
      <c r="C760" s="105">
        <v>10209</v>
      </c>
      <c r="D760" s="105"/>
      <c r="E760" s="35" t="s">
        <v>386</v>
      </c>
      <c r="F760" s="129" t="s">
        <v>376</v>
      </c>
      <c r="H760" s="53"/>
    </row>
    <row r="761" spans="1:8" s="60" customFormat="1" ht="34.5" customHeight="1">
      <c r="A761" s="573" t="s">
        <v>34</v>
      </c>
      <c r="B761" s="35" t="s">
        <v>387</v>
      </c>
      <c r="C761" s="142" t="s">
        <v>91</v>
      </c>
      <c r="D761" s="27" t="s">
        <v>18</v>
      </c>
      <c r="E761" s="41" t="s">
        <v>396</v>
      </c>
      <c r="F761" s="59"/>
    </row>
    <row r="762" spans="1:8" s="94" customFormat="1" ht="34.5" customHeight="1">
      <c r="A762" s="883" t="s">
        <v>526</v>
      </c>
      <c r="B762" s="61"/>
      <c r="C762" s="85"/>
      <c r="D762" s="62"/>
      <c r="E762" s="56"/>
      <c r="F762" s="93"/>
      <c r="G762" s="56"/>
    </row>
    <row r="763" spans="1:8" s="44" customFormat="1" ht="57" customHeight="1">
      <c r="A763" s="842" t="s">
        <v>36</v>
      </c>
      <c r="B763" s="146" t="s">
        <v>418</v>
      </c>
      <c r="C763" s="149">
        <v>10212</v>
      </c>
      <c r="D763" s="148"/>
      <c r="E763" s="92" t="s">
        <v>419</v>
      </c>
      <c r="F763" s="43"/>
      <c r="G763" s="56"/>
      <c r="H763" s="40"/>
    </row>
    <row r="764" spans="1:8" ht="30" customHeight="1">
      <c r="A764" s="573" t="s">
        <v>36</v>
      </c>
      <c r="B764" s="99" t="s">
        <v>427</v>
      </c>
      <c r="C764" s="99">
        <v>1030121</v>
      </c>
      <c r="D764" s="101" t="s">
        <v>428</v>
      </c>
      <c r="E764" s="102"/>
      <c r="F764" s="3" t="s">
        <v>429</v>
      </c>
    </row>
    <row r="765" spans="1:8" s="24" customFormat="1" ht="39" customHeight="1">
      <c r="A765" s="573" t="s">
        <v>41</v>
      </c>
      <c r="B765" s="146" t="s">
        <v>412</v>
      </c>
      <c r="C765" s="150" t="s">
        <v>91</v>
      </c>
      <c r="D765" s="27" t="s">
        <v>382</v>
      </c>
      <c r="E765" s="41" t="s">
        <v>425</v>
      </c>
      <c r="F765" s="41" t="s">
        <v>420</v>
      </c>
    </row>
    <row r="766" spans="1:8" s="24" customFormat="1" ht="42.75" customHeight="1">
      <c r="A766" s="573" t="s">
        <v>34</v>
      </c>
      <c r="B766" s="105" t="s">
        <v>398</v>
      </c>
      <c r="C766" s="151">
        <v>12</v>
      </c>
      <c r="D766" s="27" t="s">
        <v>3</v>
      </c>
      <c r="E766" s="41" t="s">
        <v>423</v>
      </c>
      <c r="F766" s="41" t="s">
        <v>424</v>
      </c>
      <c r="G766" s="24" t="s">
        <v>400</v>
      </c>
    </row>
    <row r="767" spans="1:8" s="39" customFormat="1" ht="37.5" customHeight="1">
      <c r="A767" s="573" t="s">
        <v>39</v>
      </c>
      <c r="B767" s="18" t="s">
        <v>436</v>
      </c>
      <c r="C767" s="69" t="s">
        <v>37</v>
      </c>
      <c r="D767" s="27" t="s">
        <v>16</v>
      </c>
      <c r="E767" s="105" t="s">
        <v>437</v>
      </c>
      <c r="G767" s="41" t="s">
        <v>414</v>
      </c>
      <c r="H767" s="45" t="s">
        <v>413</v>
      </c>
    </row>
    <row r="768" spans="1:8" s="24" customFormat="1" ht="38.25" customHeight="1">
      <c r="A768" s="884" t="s">
        <v>41</v>
      </c>
      <c r="B768" s="75" t="s">
        <v>430</v>
      </c>
      <c r="C768" s="151">
        <v>12</v>
      </c>
      <c r="D768" s="27" t="s">
        <v>33</v>
      </c>
      <c r="E768" s="41" t="s">
        <v>434</v>
      </c>
      <c r="F768" s="37" t="s">
        <v>421</v>
      </c>
      <c r="G768" s="24" t="s">
        <v>50</v>
      </c>
    </row>
    <row r="769" spans="1:8" s="55" customFormat="1" ht="36.75" customHeight="1">
      <c r="A769" s="155" t="s">
        <v>36</v>
      </c>
      <c r="B769" s="106" t="s">
        <v>410</v>
      </c>
      <c r="C769" s="105">
        <v>10212</v>
      </c>
      <c r="D769" s="105"/>
      <c r="E769" s="35" t="s">
        <v>411</v>
      </c>
      <c r="F769" s="35" t="s">
        <v>438</v>
      </c>
      <c r="G769" s="39"/>
      <c r="H769" s="40"/>
    </row>
    <row r="770" spans="1:8" s="24" customFormat="1" ht="34.5" customHeight="1">
      <c r="A770" s="573" t="s">
        <v>34</v>
      </c>
      <c r="B770" s="35" t="s">
        <v>365</v>
      </c>
      <c r="C770" s="151" t="s">
        <v>89</v>
      </c>
      <c r="D770" s="27" t="s">
        <v>15</v>
      </c>
      <c r="E770" s="41"/>
      <c r="F770" s="37"/>
    </row>
    <row r="771" spans="1:8" s="10" customFormat="1" ht="34.5" customHeight="1">
      <c r="A771" s="878" t="s">
        <v>34</v>
      </c>
      <c r="B771" s="110" t="s">
        <v>210</v>
      </c>
      <c r="C771" s="52">
        <v>12</v>
      </c>
      <c r="D771" s="50"/>
      <c r="E771" s="20"/>
      <c r="F771" s="65"/>
    </row>
    <row r="772" spans="1:8" s="24" customFormat="1" ht="32.25" customHeight="1">
      <c r="A772" s="573" t="s">
        <v>41</v>
      </c>
      <c r="B772" s="18" t="s">
        <v>432</v>
      </c>
      <c r="C772" s="151" t="s">
        <v>132</v>
      </c>
      <c r="D772" s="27" t="s">
        <v>431</v>
      </c>
      <c r="E772" s="41" t="s">
        <v>426</v>
      </c>
      <c r="F772" s="37"/>
    </row>
    <row r="773" spans="1:8" s="24" customFormat="1" ht="32.25" customHeight="1">
      <c r="A773" s="573" t="s">
        <v>41</v>
      </c>
      <c r="B773" s="18" t="s">
        <v>432</v>
      </c>
      <c r="C773" s="151">
        <v>1</v>
      </c>
      <c r="D773" s="27" t="s">
        <v>431</v>
      </c>
      <c r="E773" s="41" t="s">
        <v>426</v>
      </c>
      <c r="F773" s="37"/>
    </row>
    <row r="774" spans="1:8" s="39" customFormat="1" ht="41.25" customHeight="1">
      <c r="A774" s="573" t="s">
        <v>36</v>
      </c>
      <c r="B774" s="105" t="s">
        <v>415</v>
      </c>
      <c r="C774" s="147">
        <v>10212</v>
      </c>
      <c r="D774" s="27" t="s">
        <v>416</v>
      </c>
      <c r="E774" s="41" t="s">
        <v>422</v>
      </c>
      <c r="F774" s="41" t="s">
        <v>417</v>
      </c>
      <c r="G774" s="41" t="s">
        <v>435</v>
      </c>
      <c r="H774" s="40"/>
    </row>
    <row r="775" spans="1:8" s="24" customFormat="1" ht="36" customHeight="1">
      <c r="A775" s="573" t="s">
        <v>34</v>
      </c>
      <c r="B775" s="35" t="s">
        <v>385</v>
      </c>
      <c r="C775" s="152" t="s">
        <v>88</v>
      </c>
      <c r="D775" s="27" t="s">
        <v>18</v>
      </c>
      <c r="E775" s="41"/>
      <c r="F775" s="37" t="s">
        <v>359</v>
      </c>
    </row>
    <row r="776" spans="1:8" s="25" customFormat="1" ht="16.2">
      <c r="A776" s="1575" t="s">
        <v>41</v>
      </c>
      <c r="B776" s="35" t="s">
        <v>46</v>
      </c>
      <c r="C776" s="1576" t="s">
        <v>131</v>
      </c>
      <c r="D776" s="1566" t="s">
        <v>33</v>
      </c>
      <c r="E776" s="41" t="s">
        <v>56</v>
      </c>
      <c r="F776" s="36"/>
    </row>
    <row r="777" spans="1:8" s="25" customFormat="1" ht="16.2">
      <c r="A777" s="1575"/>
      <c r="B777" s="35" t="s">
        <v>47</v>
      </c>
      <c r="C777" s="1576"/>
      <c r="D777" s="1566"/>
      <c r="E777" s="20" t="s">
        <v>181</v>
      </c>
      <c r="F777" s="36"/>
    </row>
    <row r="778" spans="1:8" s="25" customFormat="1" ht="16.2">
      <c r="A778" s="1575"/>
      <c r="B778" s="109" t="s">
        <v>54</v>
      </c>
      <c r="C778" s="1576"/>
      <c r="D778" s="1566"/>
      <c r="E778" s="87" t="s">
        <v>181</v>
      </c>
      <c r="F778" s="36"/>
    </row>
    <row r="779" spans="1:8" s="25" customFormat="1" ht="16.2">
      <c r="A779" s="1575"/>
      <c r="B779" s="109" t="s">
        <v>45</v>
      </c>
      <c r="C779" s="1576"/>
      <c r="D779" s="1566"/>
      <c r="E779" s="47" t="s">
        <v>56</v>
      </c>
      <c r="F779" s="36"/>
    </row>
    <row r="780" spans="1:8" s="25" customFormat="1" ht="16.2">
      <c r="A780" s="1575"/>
      <c r="B780" s="35" t="s">
        <v>48</v>
      </c>
      <c r="C780" s="1576"/>
      <c r="D780" s="1566"/>
      <c r="E780" s="41" t="s">
        <v>56</v>
      </c>
      <c r="F780" s="36"/>
    </row>
    <row r="781" spans="1:8" s="25" customFormat="1" ht="16.2">
      <c r="A781" s="1574"/>
      <c r="B781" s="109" t="s">
        <v>55</v>
      </c>
      <c r="C781" s="1576"/>
      <c r="D781" s="1565"/>
      <c r="E781" s="47" t="s">
        <v>56</v>
      </c>
      <c r="F781" s="36"/>
    </row>
    <row r="782" spans="1:8" s="55" customFormat="1" ht="36.75" customHeight="1">
      <c r="A782" s="155" t="s">
        <v>36</v>
      </c>
      <c r="B782" s="106" t="s">
        <v>401</v>
      </c>
      <c r="C782" s="155">
        <v>10212</v>
      </c>
      <c r="D782" s="105" t="s">
        <v>462</v>
      </c>
      <c r="E782" s="35" t="s">
        <v>406</v>
      </c>
      <c r="F782" s="39"/>
      <c r="G782" s="39"/>
      <c r="H782" s="40"/>
    </row>
    <row r="783" spans="1:8" s="39" customFormat="1" ht="36.75" customHeight="1">
      <c r="A783" s="573" t="s">
        <v>36</v>
      </c>
      <c r="B783" s="105" t="s">
        <v>317</v>
      </c>
      <c r="C783" s="152" t="s">
        <v>312</v>
      </c>
      <c r="D783" s="27" t="s">
        <v>316</v>
      </c>
      <c r="E783" s="47" t="s">
        <v>326</v>
      </c>
      <c r="F783" s="39" t="s">
        <v>325</v>
      </c>
      <c r="H783" s="40"/>
    </row>
    <row r="784" spans="1:8" s="39" customFormat="1" ht="39" customHeight="1">
      <c r="A784" s="573" t="s">
        <v>36</v>
      </c>
      <c r="B784" s="105" t="s">
        <v>311</v>
      </c>
      <c r="C784" s="152" t="s">
        <v>312</v>
      </c>
      <c r="D784" s="27" t="s">
        <v>313</v>
      </c>
      <c r="E784" s="47" t="s">
        <v>336</v>
      </c>
      <c r="H784" s="40"/>
    </row>
    <row r="785" spans="1:19" s="25" customFormat="1" ht="36.75" customHeight="1">
      <c r="A785" s="850" t="s">
        <v>36</v>
      </c>
      <c r="B785" s="536" t="s">
        <v>458</v>
      </c>
      <c r="C785" s="537" t="s">
        <v>58</v>
      </c>
      <c r="D785" s="500" t="s">
        <v>431</v>
      </c>
      <c r="E785" s="538" t="s">
        <v>1987</v>
      </c>
      <c r="F785" s="39"/>
      <c r="G785" s="40" t="s">
        <v>1989</v>
      </c>
      <c r="H785" s="56" t="s">
        <v>1991</v>
      </c>
      <c r="I785" s="36" t="s">
        <v>1988</v>
      </c>
      <c r="J785" s="40" t="s">
        <v>1990</v>
      </c>
      <c r="K785" s="39"/>
      <c r="L785" s="39"/>
      <c r="M785" s="39"/>
      <c r="N785" s="39"/>
      <c r="O785" s="39"/>
      <c r="P785" s="39"/>
      <c r="Q785" s="39"/>
      <c r="R785" s="39"/>
      <c r="S785" s="39"/>
    </row>
    <row r="786" spans="1:19" s="28" customFormat="1" ht="34.5" customHeight="1">
      <c r="A786" s="465" t="s">
        <v>41</v>
      </c>
      <c r="B786" s="35" t="s">
        <v>450</v>
      </c>
      <c r="C786" s="34">
        <v>10301</v>
      </c>
      <c r="D786" s="27" t="s">
        <v>62</v>
      </c>
      <c r="E786" s="35" t="s">
        <v>469</v>
      </c>
      <c r="F786" s="38" t="s">
        <v>465</v>
      </c>
      <c r="G786" s="38"/>
    </row>
    <row r="787" spans="1:19" s="39" customFormat="1" ht="37.5" customHeight="1">
      <c r="A787" s="573" t="s">
        <v>36</v>
      </c>
      <c r="B787" s="105" t="s">
        <v>459</v>
      </c>
      <c r="C787" s="152">
        <v>10302</v>
      </c>
      <c r="D787" s="27" t="s">
        <v>431</v>
      </c>
      <c r="E787" s="105" t="s">
        <v>440</v>
      </c>
      <c r="F787" s="39" t="s">
        <v>439</v>
      </c>
      <c r="G787" s="56"/>
      <c r="H787" s="45"/>
    </row>
    <row r="788" spans="1:19" s="24" customFormat="1" ht="36" customHeight="1">
      <c r="A788" s="573" t="s">
        <v>36</v>
      </c>
      <c r="B788" s="35" t="s">
        <v>409</v>
      </c>
      <c r="C788" s="154">
        <v>10303</v>
      </c>
      <c r="D788" s="27"/>
      <c r="E788" s="41" t="s">
        <v>447</v>
      </c>
      <c r="F788" s="37" t="s">
        <v>408</v>
      </c>
    </row>
    <row r="789" spans="1:19" s="39" customFormat="1" ht="37.5" customHeight="1">
      <c r="A789" s="573" t="s">
        <v>34</v>
      </c>
      <c r="B789" s="105" t="s">
        <v>468</v>
      </c>
      <c r="C789" s="156" t="s">
        <v>463</v>
      </c>
      <c r="D789" s="27" t="s">
        <v>431</v>
      </c>
      <c r="E789" s="105" t="s">
        <v>467</v>
      </c>
      <c r="F789" s="39" t="s">
        <v>464</v>
      </c>
      <c r="G789" s="56"/>
      <c r="H789" s="45"/>
    </row>
    <row r="790" spans="1:19" s="55" customFormat="1" ht="36.75" customHeight="1">
      <c r="A790" s="573" t="s">
        <v>36</v>
      </c>
      <c r="B790" s="105" t="s">
        <v>477</v>
      </c>
      <c r="C790" s="157" t="s">
        <v>478</v>
      </c>
      <c r="D790" s="27" t="s">
        <v>479</v>
      </c>
      <c r="E790" s="105" t="s">
        <v>480</v>
      </c>
      <c r="F790" s="39"/>
      <c r="G790" s="56"/>
      <c r="H790" s="45"/>
      <c r="I790" s="39"/>
      <c r="J790" s="39"/>
      <c r="K790" s="39"/>
      <c r="L790" s="39"/>
      <c r="M790" s="39"/>
      <c r="N790" s="39"/>
      <c r="O790" s="39"/>
      <c r="P790" s="39"/>
      <c r="Q790" s="39"/>
      <c r="R790" s="39"/>
      <c r="S790" s="39"/>
    </row>
    <row r="791" spans="1:19" s="24" customFormat="1" ht="39" customHeight="1">
      <c r="A791" s="573" t="s">
        <v>41</v>
      </c>
      <c r="B791" s="105" t="s">
        <v>482</v>
      </c>
      <c r="C791" s="158" t="s">
        <v>452</v>
      </c>
      <c r="D791" s="27" t="s">
        <v>15</v>
      </c>
      <c r="E791" s="41"/>
      <c r="F791" s="37" t="s">
        <v>254</v>
      </c>
    </row>
    <row r="792" spans="1:19" s="24" customFormat="1" ht="36.75" customHeight="1">
      <c r="A792" s="573" t="s">
        <v>41</v>
      </c>
      <c r="B792" s="42" t="s">
        <v>57</v>
      </c>
      <c r="C792" s="158">
        <v>3</v>
      </c>
      <c r="D792" s="27" t="s">
        <v>33</v>
      </c>
      <c r="E792" s="41" t="s">
        <v>483</v>
      </c>
      <c r="F792" s="37" t="s">
        <v>472</v>
      </c>
    </row>
    <row r="793" spans="1:19" s="94" customFormat="1" ht="34.5" customHeight="1">
      <c r="A793" s="573" t="s">
        <v>34</v>
      </c>
      <c r="B793" s="119" t="s">
        <v>471</v>
      </c>
      <c r="C793" s="158" t="s">
        <v>445</v>
      </c>
      <c r="D793" s="27" t="s">
        <v>3</v>
      </c>
      <c r="E793" s="41" t="s">
        <v>484</v>
      </c>
      <c r="F793" s="111"/>
      <c r="G793" s="62"/>
      <c r="H793" s="62"/>
      <c r="I793" s="62"/>
      <c r="J793" s="62"/>
      <c r="K793" s="62"/>
      <c r="L793" s="62"/>
      <c r="M793" s="62"/>
      <c r="N793" s="62"/>
      <c r="O793" s="62"/>
      <c r="P793" s="62"/>
      <c r="Q793" s="56"/>
      <c r="R793" s="56"/>
    </row>
    <row r="794" spans="1:19" s="39" customFormat="1" ht="37.5" customHeight="1">
      <c r="A794" s="155" t="s">
        <v>36</v>
      </c>
      <c r="B794" s="105" t="s">
        <v>494</v>
      </c>
      <c r="C794" s="155">
        <v>10210</v>
      </c>
      <c r="D794" s="105" t="s">
        <v>4</v>
      </c>
      <c r="E794" s="35" t="s">
        <v>495</v>
      </c>
      <c r="F794" s="35" t="s">
        <v>496</v>
      </c>
      <c r="G794" s="41"/>
      <c r="H794" s="26" t="s">
        <v>493</v>
      </c>
      <c r="I794" s="55"/>
      <c r="J794" s="55"/>
      <c r="K794" s="55"/>
      <c r="L794" s="55"/>
      <c r="M794" s="55"/>
      <c r="N794" s="55"/>
      <c r="O794" s="55"/>
      <c r="P794" s="55"/>
      <c r="Q794" s="55"/>
      <c r="R794" s="55"/>
      <c r="S794" s="55"/>
    </row>
    <row r="795" spans="1:19" s="39" customFormat="1" ht="37.5" customHeight="1">
      <c r="A795" s="155" t="s">
        <v>36</v>
      </c>
      <c r="B795" s="105" t="s">
        <v>501</v>
      </c>
      <c r="C795" s="155">
        <v>10210</v>
      </c>
      <c r="D795" s="105" t="s">
        <v>4</v>
      </c>
      <c r="E795" s="35" t="s">
        <v>500</v>
      </c>
      <c r="F795" s="35"/>
      <c r="G795" s="41" t="s">
        <v>497</v>
      </c>
      <c r="H795" s="55"/>
      <c r="I795" s="55"/>
      <c r="J795" s="55"/>
      <c r="K795" s="55"/>
      <c r="L795" s="55"/>
      <c r="M795" s="55"/>
      <c r="N795" s="55"/>
      <c r="O795" s="55"/>
      <c r="P795" s="55"/>
      <c r="Q795" s="55"/>
      <c r="R795" s="55"/>
    </row>
    <row r="796" spans="1:19" s="25" customFormat="1" ht="34.5" customHeight="1">
      <c r="A796" s="465" t="s">
        <v>36</v>
      </c>
      <c r="B796" s="75" t="s">
        <v>1781</v>
      </c>
      <c r="C796" s="163" t="s">
        <v>93</v>
      </c>
      <c r="D796" s="27" t="s">
        <v>18</v>
      </c>
      <c r="E796" s="41" t="s">
        <v>1782</v>
      </c>
      <c r="F796" s="161" t="s">
        <v>474</v>
      </c>
      <c r="G796" s="162" t="s">
        <v>473</v>
      </c>
    </row>
    <row r="797" spans="1:19" s="25" customFormat="1" ht="36.75" customHeight="1">
      <c r="A797" s="573" t="s">
        <v>36</v>
      </c>
      <c r="B797" s="105" t="s">
        <v>508</v>
      </c>
      <c r="C797" s="164" t="s">
        <v>506</v>
      </c>
      <c r="D797" s="27" t="s">
        <v>507</v>
      </c>
      <c r="E797" s="41" t="s">
        <v>509</v>
      </c>
      <c r="F797" s="26"/>
      <c r="G797" s="41"/>
      <c r="H797" s="40"/>
      <c r="I797" s="44"/>
      <c r="J797" s="44"/>
      <c r="K797" s="44"/>
      <c r="L797" s="44"/>
      <c r="M797" s="44"/>
      <c r="N797" s="44"/>
      <c r="O797" s="44"/>
      <c r="P797" s="44"/>
      <c r="Q797" s="44"/>
      <c r="R797" s="44"/>
    </row>
    <row r="798" spans="1:19" s="44" customFormat="1" ht="36" customHeight="1">
      <c r="A798" s="573" t="s">
        <v>36</v>
      </c>
      <c r="B798" s="41" t="s">
        <v>525</v>
      </c>
      <c r="C798" s="166" t="s">
        <v>217</v>
      </c>
      <c r="D798" s="27" t="s">
        <v>428</v>
      </c>
      <c r="E798" s="41" t="s">
        <v>531</v>
      </c>
      <c r="F798" s="41" t="s">
        <v>498</v>
      </c>
      <c r="G798" s="161" t="s">
        <v>94</v>
      </c>
      <c r="H798" s="25"/>
      <c r="I798" s="25"/>
      <c r="J798" s="25"/>
      <c r="K798" s="25"/>
      <c r="L798" s="25"/>
      <c r="M798" s="25"/>
      <c r="N798" s="25"/>
      <c r="O798" s="25"/>
      <c r="P798" s="25"/>
      <c r="Q798" s="25"/>
      <c r="R798" s="25"/>
    </row>
    <row r="799" spans="1:19" s="24" customFormat="1" ht="36.75" customHeight="1">
      <c r="A799" s="573" t="s">
        <v>34</v>
      </c>
      <c r="B799" s="35" t="s">
        <v>514</v>
      </c>
      <c r="C799" s="167" t="s">
        <v>445</v>
      </c>
      <c r="D799" s="34" t="s">
        <v>287</v>
      </c>
      <c r="E799" s="74" t="s">
        <v>865</v>
      </c>
      <c r="F799" s="70" t="s">
        <v>292</v>
      </c>
      <c r="G799" s="96" t="s">
        <v>444</v>
      </c>
    </row>
    <row r="800" spans="1:19" s="24" customFormat="1" ht="42" customHeight="1">
      <c r="A800" s="573" t="s">
        <v>34</v>
      </c>
      <c r="B800" s="35" t="s">
        <v>515</v>
      </c>
      <c r="C800" s="168" t="s">
        <v>445</v>
      </c>
      <c r="D800" s="27" t="s">
        <v>18</v>
      </c>
      <c r="E800" s="41" t="s">
        <v>527</v>
      </c>
      <c r="F800" s="161" t="s">
        <v>383</v>
      </c>
      <c r="G800" s="162"/>
    </row>
    <row r="801" spans="1:19" s="39" customFormat="1" ht="37.5" customHeight="1">
      <c r="A801" s="573" t="s">
        <v>36</v>
      </c>
      <c r="B801" s="35" t="s">
        <v>512</v>
      </c>
      <c r="C801" s="159" t="s">
        <v>486</v>
      </c>
      <c r="D801" s="27" t="s">
        <v>492</v>
      </c>
      <c r="E801" s="105" t="s">
        <v>529</v>
      </c>
      <c r="F801" s="105" t="s">
        <v>502</v>
      </c>
      <c r="G801" s="95" t="s">
        <v>489</v>
      </c>
    </row>
    <row r="802" spans="1:19" s="25" customFormat="1" ht="36.75" customHeight="1">
      <c r="A802" s="573" t="s">
        <v>36</v>
      </c>
      <c r="B802" s="105" t="s">
        <v>523</v>
      </c>
      <c r="C802" s="173" t="s">
        <v>487</v>
      </c>
      <c r="D802" s="27" t="s">
        <v>431</v>
      </c>
      <c r="E802" s="41" t="s">
        <v>535</v>
      </c>
      <c r="F802" s="26" t="s">
        <v>524</v>
      </c>
      <c r="G802" s="41"/>
      <c r="H802" s="40"/>
      <c r="I802" s="44"/>
      <c r="J802" s="44"/>
      <c r="K802" s="44"/>
      <c r="L802" s="44"/>
      <c r="M802" s="44"/>
      <c r="N802" s="44"/>
      <c r="O802" s="44"/>
      <c r="P802" s="44"/>
      <c r="Q802" s="44"/>
      <c r="R802" s="44"/>
    </row>
    <row r="803" spans="1:19" s="39" customFormat="1" ht="37.5" customHeight="1">
      <c r="A803" s="573" t="s">
        <v>36</v>
      </c>
      <c r="B803" s="35" t="s">
        <v>511</v>
      </c>
      <c r="C803" s="173">
        <v>10302</v>
      </c>
      <c r="D803" s="27" t="s">
        <v>431</v>
      </c>
      <c r="E803" s="105" t="s">
        <v>544</v>
      </c>
      <c r="F803" s="95" t="s">
        <v>505</v>
      </c>
      <c r="G803" s="41"/>
    </row>
    <row r="804" spans="1:19" s="24" customFormat="1" ht="36.75" customHeight="1">
      <c r="A804" s="573" t="s">
        <v>36</v>
      </c>
      <c r="B804" s="35" t="s">
        <v>521</v>
      </c>
      <c r="C804" s="173" t="s">
        <v>446</v>
      </c>
      <c r="D804" s="34" t="s">
        <v>431</v>
      </c>
      <c r="E804" s="74" t="s">
        <v>538</v>
      </c>
      <c r="F804" s="70" t="s">
        <v>522</v>
      </c>
      <c r="G804" s="96"/>
    </row>
    <row r="805" spans="1:19" s="94" customFormat="1" ht="34.5" customHeight="1">
      <c r="A805" s="573" t="s">
        <v>34</v>
      </c>
      <c r="B805" s="174" t="s">
        <v>536</v>
      </c>
      <c r="C805" s="175" t="s">
        <v>445</v>
      </c>
      <c r="D805" s="27" t="s">
        <v>431</v>
      </c>
      <c r="E805" s="41" t="s">
        <v>540</v>
      </c>
      <c r="F805" s="153" t="s">
        <v>504</v>
      </c>
      <c r="G805" s="27"/>
      <c r="H805" s="62"/>
      <c r="I805" s="62"/>
      <c r="J805" s="62"/>
      <c r="K805" s="62"/>
      <c r="L805" s="62"/>
      <c r="M805" s="62"/>
      <c r="N805" s="62"/>
      <c r="O805" s="62"/>
      <c r="P805" s="56"/>
      <c r="Q805" s="56"/>
    </row>
    <row r="806" spans="1:19" s="39" customFormat="1" ht="37.5" customHeight="1">
      <c r="A806" s="155" t="s">
        <v>36</v>
      </c>
      <c r="B806" s="75" t="s">
        <v>530</v>
      </c>
      <c r="C806" s="170" t="s">
        <v>487</v>
      </c>
      <c r="D806" s="155"/>
      <c r="E806" s="35" t="s">
        <v>537</v>
      </c>
      <c r="F806" s="35"/>
      <c r="G806" s="41"/>
      <c r="H806" s="55"/>
      <c r="I806" s="55"/>
      <c r="J806" s="55"/>
      <c r="K806" s="55"/>
      <c r="L806" s="55"/>
      <c r="M806" s="55"/>
      <c r="N806" s="55"/>
      <c r="O806" s="55"/>
      <c r="P806" s="55"/>
      <c r="Q806" s="55"/>
      <c r="R806" s="55"/>
    </row>
    <row r="807" spans="1:19" s="39" customFormat="1" ht="37.5" customHeight="1">
      <c r="A807" s="155" t="s">
        <v>36</v>
      </c>
      <c r="B807" s="35" t="s">
        <v>513</v>
      </c>
      <c r="C807" s="155">
        <v>10210</v>
      </c>
      <c r="D807" s="155" t="s">
        <v>4</v>
      </c>
      <c r="E807" s="35" t="s">
        <v>539</v>
      </c>
      <c r="F807" s="35"/>
      <c r="G807" s="41" t="s">
        <v>497</v>
      </c>
      <c r="H807" s="55"/>
      <c r="I807" s="55"/>
      <c r="J807" s="55"/>
      <c r="K807" s="55"/>
      <c r="L807" s="55"/>
      <c r="M807" s="55"/>
      <c r="N807" s="55"/>
      <c r="O807" s="55"/>
      <c r="P807" s="55"/>
      <c r="Q807" s="55"/>
      <c r="R807" s="55"/>
    </row>
    <row r="808" spans="1:19" s="24" customFormat="1" ht="39" customHeight="1">
      <c r="A808" s="573" t="s">
        <v>36</v>
      </c>
      <c r="B808" s="108" t="s">
        <v>533</v>
      </c>
      <c r="C808" s="177" t="s">
        <v>452</v>
      </c>
      <c r="D808" s="176" t="s">
        <v>4</v>
      </c>
      <c r="E808" s="47" t="s">
        <v>550</v>
      </c>
      <c r="F808" s="47" t="s">
        <v>528</v>
      </c>
      <c r="G808" s="96" t="s">
        <v>491</v>
      </c>
    </row>
    <row r="809" spans="1:19" s="55" customFormat="1" ht="36.75" customHeight="1">
      <c r="A809" s="573" t="s">
        <v>36</v>
      </c>
      <c r="B809" s="35" t="s">
        <v>520</v>
      </c>
      <c r="C809" s="165" t="s">
        <v>518</v>
      </c>
      <c r="D809" s="27" t="s">
        <v>519</v>
      </c>
      <c r="E809" s="105" t="s">
        <v>558</v>
      </c>
      <c r="F809" s="95"/>
      <c r="G809" s="41"/>
      <c r="H809" s="39"/>
      <c r="I809" s="39"/>
      <c r="J809" s="39"/>
      <c r="K809" s="39"/>
      <c r="L809" s="39"/>
      <c r="M809" s="39"/>
      <c r="N809" s="39"/>
      <c r="O809" s="39"/>
      <c r="P809" s="39"/>
      <c r="Q809" s="39"/>
      <c r="R809" s="39"/>
    </row>
    <row r="810" spans="1:19" s="24" customFormat="1" ht="42" customHeight="1">
      <c r="A810" s="573" t="s">
        <v>548</v>
      </c>
      <c r="B810" s="35" t="s">
        <v>552</v>
      </c>
      <c r="C810" s="52" t="s">
        <v>549</v>
      </c>
      <c r="D810" s="34"/>
      <c r="E810" s="41" t="s">
        <v>557</v>
      </c>
      <c r="F810" s="56" t="s">
        <v>551</v>
      </c>
    </row>
    <row r="811" spans="1:19" s="25" customFormat="1" ht="36.75" customHeight="1">
      <c r="A811" s="573" t="s">
        <v>38</v>
      </c>
      <c r="B811" s="105" t="s">
        <v>547</v>
      </c>
      <c r="C811" s="178">
        <v>103.02</v>
      </c>
      <c r="D811" s="27" t="s">
        <v>431</v>
      </c>
      <c r="E811" s="153" t="s">
        <v>573</v>
      </c>
      <c r="F811" s="172" t="s">
        <v>589</v>
      </c>
      <c r="G811" s="26" t="s">
        <v>553</v>
      </c>
      <c r="H811" s="41" t="s">
        <v>534</v>
      </c>
      <c r="I811" s="40"/>
      <c r="J811" s="44"/>
      <c r="K811" s="44"/>
      <c r="L811" s="44"/>
      <c r="M811" s="44"/>
      <c r="N811" s="44"/>
      <c r="O811" s="44"/>
      <c r="P811" s="44"/>
      <c r="Q811" s="44"/>
      <c r="R811" s="44"/>
      <c r="S811" s="44"/>
    </row>
    <row r="812" spans="1:19" s="24" customFormat="1" ht="39" customHeight="1">
      <c r="A812" s="567" t="s">
        <v>176</v>
      </c>
      <c r="B812" s="35" t="s">
        <v>814</v>
      </c>
      <c r="C812" s="179" t="s">
        <v>532</v>
      </c>
      <c r="D812" s="34" t="s">
        <v>555</v>
      </c>
      <c r="E812" s="169" t="s">
        <v>567</v>
      </c>
      <c r="F812" s="37"/>
    </row>
    <row r="813" spans="1:19" s="25" customFormat="1" ht="36.75" customHeight="1">
      <c r="A813" s="573" t="s">
        <v>38</v>
      </c>
      <c r="B813" s="105" t="s">
        <v>564</v>
      </c>
      <c r="C813" s="178" t="s">
        <v>560</v>
      </c>
      <c r="D813" s="27" t="s">
        <v>431</v>
      </c>
      <c r="E813" s="172" t="s">
        <v>569</v>
      </c>
      <c r="F813" s="26" t="s">
        <v>565</v>
      </c>
      <c r="G813" s="41"/>
      <c r="H813" s="40"/>
      <c r="I813" s="44"/>
      <c r="J813" s="44"/>
      <c r="K813" s="44"/>
      <c r="L813" s="44"/>
      <c r="M813" s="44"/>
      <c r="N813" s="44"/>
      <c r="O813" s="44"/>
      <c r="P813" s="44"/>
      <c r="Q813" s="44"/>
      <c r="R813" s="44"/>
    </row>
    <row r="814" spans="1:19" s="55" customFormat="1" ht="36.75" customHeight="1">
      <c r="A814" s="573" t="s">
        <v>36</v>
      </c>
      <c r="B814" s="75" t="s">
        <v>517</v>
      </c>
      <c r="C814" s="158" t="s">
        <v>475</v>
      </c>
      <c r="D814" s="27" t="s">
        <v>476</v>
      </c>
      <c r="E814" s="35" t="s">
        <v>570</v>
      </c>
      <c r="F814" s="26" t="s">
        <v>566</v>
      </c>
      <c r="G814" s="41"/>
      <c r="H814" s="39"/>
      <c r="I814" s="39"/>
      <c r="J814" s="39"/>
      <c r="K814" s="39"/>
      <c r="L814" s="39"/>
      <c r="M814" s="39"/>
      <c r="N814" s="39"/>
      <c r="O814" s="39"/>
      <c r="P814" s="39"/>
      <c r="Q814" s="39"/>
      <c r="R814" s="39"/>
    </row>
    <row r="815" spans="1:19" s="24" customFormat="1" ht="39" customHeight="1">
      <c r="A815" s="567" t="s">
        <v>176</v>
      </c>
      <c r="B815" s="35" t="s">
        <v>574</v>
      </c>
      <c r="C815" s="181" t="s">
        <v>460</v>
      </c>
      <c r="D815" s="34" t="s">
        <v>555</v>
      </c>
      <c r="E815" s="169" t="s">
        <v>572</v>
      </c>
      <c r="F815" s="37"/>
    </row>
    <row r="816" spans="1:19" s="25" customFormat="1" ht="35.1" customHeight="1">
      <c r="A816" s="573" t="s">
        <v>34</v>
      </c>
      <c r="B816" s="41" t="s">
        <v>581</v>
      </c>
      <c r="C816" s="66" t="s">
        <v>395</v>
      </c>
      <c r="D816" s="27" t="s">
        <v>431</v>
      </c>
      <c r="E816" s="47" t="s">
        <v>583</v>
      </c>
      <c r="F816" s="36" t="s">
        <v>150</v>
      </c>
    </row>
    <row r="817" spans="1:18" s="24" customFormat="1" ht="37.5" customHeight="1">
      <c r="A817" s="573" t="s">
        <v>34</v>
      </c>
      <c r="B817" s="75" t="s">
        <v>586</v>
      </c>
      <c r="C817" s="183" t="s">
        <v>392</v>
      </c>
      <c r="D817" s="27" t="s">
        <v>18</v>
      </c>
      <c r="E817" s="41" t="s">
        <v>587</v>
      </c>
      <c r="F817" s="37"/>
    </row>
    <row r="818" spans="1:18" s="24" customFormat="1" ht="34.5" customHeight="1">
      <c r="A818" s="573" t="s">
        <v>41</v>
      </c>
      <c r="B818" s="35" t="s">
        <v>592</v>
      </c>
      <c r="C818" s="52" t="s">
        <v>446</v>
      </c>
      <c r="D818" s="34" t="s">
        <v>428</v>
      </c>
      <c r="E818" s="41" t="s">
        <v>591</v>
      </c>
      <c r="F818" s="41" t="s">
        <v>543</v>
      </c>
      <c r="G818" s="24" t="s">
        <v>541</v>
      </c>
    </row>
    <row r="819" spans="1:18" s="94" customFormat="1" ht="39" customHeight="1">
      <c r="A819" s="884" t="s">
        <v>36</v>
      </c>
      <c r="B819" s="138" t="s">
        <v>545</v>
      </c>
      <c r="C819" s="187">
        <v>10309</v>
      </c>
      <c r="D819" s="186" t="s">
        <v>77</v>
      </c>
      <c r="E819" s="47" t="s">
        <v>594</v>
      </c>
      <c r="F819" s="111"/>
      <c r="G819" s="62"/>
      <c r="H819" s="62"/>
      <c r="I819" s="62"/>
      <c r="J819" s="62"/>
      <c r="K819" s="62"/>
      <c r="L819" s="62"/>
      <c r="M819" s="62"/>
      <c r="N819" s="62"/>
      <c r="O819" s="62"/>
      <c r="P819" s="56"/>
      <c r="Q819" s="56"/>
    </row>
    <row r="820" spans="1:18" s="39" customFormat="1" ht="37.5" customHeight="1">
      <c r="A820" s="573" t="s">
        <v>36</v>
      </c>
      <c r="B820" s="35" t="s">
        <v>516</v>
      </c>
      <c r="C820" s="180" t="s">
        <v>568</v>
      </c>
      <c r="D820" s="27" t="s">
        <v>470</v>
      </c>
      <c r="E820" s="35"/>
      <c r="F820" s="95"/>
      <c r="G820" s="41"/>
    </row>
    <row r="821" spans="1:18" s="24" customFormat="1" ht="37.5" customHeight="1">
      <c r="A821" s="842" t="s">
        <v>36</v>
      </c>
      <c r="B821" s="106" t="s">
        <v>600</v>
      </c>
      <c r="C821" s="190">
        <v>100309</v>
      </c>
      <c r="D821" s="189" t="s">
        <v>585</v>
      </c>
      <c r="E821" s="92" t="s">
        <v>601</v>
      </c>
      <c r="F821" s="96"/>
      <c r="G821" s="92"/>
    </row>
    <row r="822" spans="1:18" s="24" customFormat="1" ht="37.5" customHeight="1">
      <c r="A822" s="842" t="s">
        <v>36</v>
      </c>
      <c r="B822" s="106" t="s">
        <v>602</v>
      </c>
      <c r="C822" s="192" t="s">
        <v>603</v>
      </c>
      <c r="D822" s="191" t="s">
        <v>571</v>
      </c>
      <c r="E822" s="92"/>
      <c r="F822" s="96"/>
      <c r="G822" s="92"/>
    </row>
    <row r="823" spans="1:18" s="24" customFormat="1" ht="37.5" customHeight="1">
      <c r="A823" s="842" t="s">
        <v>36</v>
      </c>
      <c r="B823" s="106" t="s">
        <v>597</v>
      </c>
      <c r="C823" s="190" t="s">
        <v>598</v>
      </c>
      <c r="D823" s="189" t="s">
        <v>599</v>
      </c>
      <c r="E823" s="92" t="s">
        <v>604</v>
      </c>
      <c r="F823" s="193" t="s">
        <v>605</v>
      </c>
      <c r="G823" s="92"/>
    </row>
    <row r="824" spans="1:18" s="24" customFormat="1" ht="37.5" customHeight="1">
      <c r="A824" s="573" t="s">
        <v>41</v>
      </c>
      <c r="B824" s="105" t="s">
        <v>595</v>
      </c>
      <c r="C824" s="188"/>
      <c r="D824" s="27"/>
      <c r="E824" s="41" t="s">
        <v>596</v>
      </c>
      <c r="F824" s="96"/>
      <c r="G824" s="41"/>
    </row>
    <row r="825" spans="1:18" s="55" customFormat="1" ht="36.75" customHeight="1">
      <c r="A825" s="573" t="s">
        <v>610</v>
      </c>
      <c r="B825" s="35" t="s">
        <v>611</v>
      </c>
      <c r="C825" s="194" t="s">
        <v>612</v>
      </c>
      <c r="D825" s="27" t="s">
        <v>613</v>
      </c>
      <c r="E825" s="35" t="s">
        <v>615</v>
      </c>
      <c r="F825" s="26"/>
      <c r="G825" s="41"/>
      <c r="H825" s="39"/>
      <c r="I825" s="39"/>
      <c r="J825" s="39"/>
      <c r="K825" s="39"/>
      <c r="L825" s="39"/>
      <c r="M825" s="39"/>
      <c r="N825" s="39"/>
      <c r="O825" s="39"/>
      <c r="P825" s="39"/>
      <c r="Q825" s="39"/>
      <c r="R825" s="39"/>
    </row>
    <row r="826" spans="1:18" s="24" customFormat="1" ht="37.5" customHeight="1">
      <c r="A826" s="842" t="s">
        <v>130</v>
      </c>
      <c r="B826" s="106" t="s">
        <v>584</v>
      </c>
      <c r="C826" s="185">
        <v>10308</v>
      </c>
      <c r="D826" s="184" t="s">
        <v>585</v>
      </c>
      <c r="E826" s="92" t="s">
        <v>621</v>
      </c>
      <c r="F826" s="96"/>
      <c r="G826" s="92"/>
    </row>
    <row r="827" spans="1:18" s="55" customFormat="1" ht="36.75" customHeight="1">
      <c r="A827" s="573" t="s">
        <v>578</v>
      </c>
      <c r="B827" s="35" t="s">
        <v>590</v>
      </c>
      <c r="C827" s="182" t="s">
        <v>579</v>
      </c>
      <c r="D827" s="27" t="s">
        <v>580</v>
      </c>
      <c r="E827" s="35" t="s">
        <v>619</v>
      </c>
      <c r="F827" s="26"/>
      <c r="G827" s="56"/>
      <c r="H827" s="39"/>
      <c r="I827" s="39"/>
      <c r="J827" s="39"/>
      <c r="K827" s="39"/>
      <c r="L827" s="39"/>
      <c r="M827" s="39"/>
      <c r="N827" s="39"/>
      <c r="O827" s="39"/>
      <c r="P827" s="39"/>
      <c r="Q827" s="39"/>
      <c r="R827" s="39"/>
    </row>
    <row r="828" spans="1:18" s="25" customFormat="1" ht="36.75" customHeight="1">
      <c r="A828" s="573" t="s">
        <v>38</v>
      </c>
      <c r="B828" s="105" t="s">
        <v>563</v>
      </c>
      <c r="C828" s="160">
        <v>103.02</v>
      </c>
      <c r="D828" s="27" t="s">
        <v>431</v>
      </c>
      <c r="E828" s="172" t="s">
        <v>582</v>
      </c>
      <c r="F828" s="26" t="s">
        <v>553</v>
      </c>
      <c r="G828" s="41" t="s">
        <v>534</v>
      </c>
      <c r="H828" s="40"/>
      <c r="I828" s="44"/>
      <c r="J828" s="44"/>
      <c r="K828" s="44"/>
      <c r="L828" s="44"/>
      <c r="M828" s="44"/>
      <c r="N828" s="44"/>
      <c r="O828" s="44"/>
      <c r="P828" s="44"/>
      <c r="Q828" s="44"/>
      <c r="R828" s="44"/>
    </row>
    <row r="829" spans="1:18" s="49" customFormat="1" ht="35.1" customHeight="1">
      <c r="A829" s="886" t="s">
        <v>36</v>
      </c>
      <c r="B829" s="200" t="s">
        <v>632</v>
      </c>
      <c r="C829" s="208" t="s">
        <v>633</v>
      </c>
      <c r="D829" s="206" t="s">
        <v>634</v>
      </c>
      <c r="E829" s="207" t="s">
        <v>637</v>
      </c>
      <c r="F829" s="209"/>
      <c r="G829" s="74"/>
      <c r="H829" s="44"/>
      <c r="I829" s="44"/>
      <c r="J829" s="44"/>
      <c r="K829" s="44"/>
      <c r="L829" s="44"/>
      <c r="M829" s="44"/>
    </row>
    <row r="830" spans="1:18" s="24" customFormat="1" ht="35.1" customHeight="1">
      <c r="A830" s="573" t="s">
        <v>34</v>
      </c>
      <c r="B830" s="35" t="s">
        <v>620</v>
      </c>
      <c r="C830" s="212" t="s">
        <v>460</v>
      </c>
      <c r="D830" s="27" t="s">
        <v>18</v>
      </c>
      <c r="E830" s="41" t="s">
        <v>641</v>
      </c>
      <c r="F830" s="161" t="s">
        <v>383</v>
      </c>
      <c r="G830" s="162"/>
    </row>
    <row r="831" spans="1:18" s="39" customFormat="1" ht="35.1" customHeight="1">
      <c r="A831" s="881" t="s">
        <v>36</v>
      </c>
      <c r="B831" s="196" t="s">
        <v>628</v>
      </c>
      <c r="C831" s="197" t="s">
        <v>475</v>
      </c>
      <c r="D831" s="81" t="s">
        <v>593</v>
      </c>
      <c r="E831" s="198" t="s">
        <v>642</v>
      </c>
      <c r="F831" s="105" t="s">
        <v>499</v>
      </c>
      <c r="G831" s="41" t="s">
        <v>490</v>
      </c>
    </row>
    <row r="832" spans="1:18" s="24" customFormat="1" ht="35.1" customHeight="1">
      <c r="A832" s="573" t="s">
        <v>34</v>
      </c>
      <c r="B832" s="35" t="s">
        <v>606</v>
      </c>
      <c r="C832" s="213" t="s">
        <v>392</v>
      </c>
      <c r="D832" s="27" t="s">
        <v>15</v>
      </c>
      <c r="E832" s="41" t="s">
        <v>626</v>
      </c>
      <c r="F832" s="37"/>
    </row>
    <row r="833" spans="1:14" s="91" customFormat="1" ht="35.1" customHeight="1">
      <c r="A833" s="887" t="s">
        <v>34</v>
      </c>
      <c r="B833" s="210" t="s">
        <v>546</v>
      </c>
      <c r="C833" s="211" t="s">
        <v>446</v>
      </c>
      <c r="D833" s="81" t="s">
        <v>431</v>
      </c>
      <c r="E833" s="199" t="s">
        <v>645</v>
      </c>
      <c r="F833" s="41"/>
    </row>
    <row r="834" spans="1:14" s="39" customFormat="1" ht="35.1" customHeight="1">
      <c r="A834" s="573" t="s">
        <v>36</v>
      </c>
      <c r="B834" s="35" t="s">
        <v>2415</v>
      </c>
      <c r="C834" s="221">
        <v>10302</v>
      </c>
      <c r="D834" s="27" t="s">
        <v>431</v>
      </c>
      <c r="E834" s="105" t="s">
        <v>1097</v>
      </c>
      <c r="F834" s="105"/>
      <c r="G834" s="214" t="s">
        <v>562</v>
      </c>
      <c r="H834" s="41"/>
    </row>
    <row r="835" spans="1:14" s="24" customFormat="1" ht="35.1" customHeight="1">
      <c r="A835" s="573" t="s">
        <v>36</v>
      </c>
      <c r="B835" s="105" t="s">
        <v>617</v>
      </c>
      <c r="C835" s="221" t="s">
        <v>618</v>
      </c>
      <c r="D835" s="27" t="s">
        <v>4</v>
      </c>
      <c r="E835" s="41" t="s">
        <v>648</v>
      </c>
      <c r="F835" s="41"/>
      <c r="G835" s="96"/>
      <c r="H835" s="41"/>
    </row>
    <row r="836" spans="1:14" s="24" customFormat="1" ht="35.1" customHeight="1">
      <c r="A836" s="573" t="s">
        <v>36</v>
      </c>
      <c r="B836" s="105" t="s">
        <v>635</v>
      </c>
      <c r="C836" s="221" t="s">
        <v>614</v>
      </c>
      <c r="D836" s="27" t="s">
        <v>4</v>
      </c>
      <c r="E836" s="41" t="s">
        <v>649</v>
      </c>
      <c r="F836" s="41"/>
      <c r="G836" s="96"/>
      <c r="H836" s="41"/>
    </row>
    <row r="837" spans="1:14" s="55" customFormat="1" ht="35.1" customHeight="1">
      <c r="A837" s="573" t="s">
        <v>36</v>
      </c>
      <c r="B837" s="75" t="s">
        <v>631</v>
      </c>
      <c r="C837" s="221" t="s">
        <v>475</v>
      </c>
      <c r="D837" s="27" t="s">
        <v>428</v>
      </c>
      <c r="E837" s="105" t="s">
        <v>650</v>
      </c>
      <c r="F837" s="105"/>
      <c r="G837" s="95" t="s">
        <v>503</v>
      </c>
      <c r="H837" s="41"/>
      <c r="I837" s="39"/>
      <c r="J837" s="39"/>
      <c r="K837" s="39"/>
      <c r="L837" s="39"/>
      <c r="M837" s="39"/>
      <c r="N837" s="39"/>
    </row>
    <row r="838" spans="1:14" s="24" customFormat="1" ht="35.1" customHeight="1">
      <c r="A838" s="842" t="s">
        <v>36</v>
      </c>
      <c r="B838" s="106" t="s">
        <v>607</v>
      </c>
      <c r="C838" s="226" t="s">
        <v>95</v>
      </c>
      <c r="D838" s="225" t="s">
        <v>431</v>
      </c>
      <c r="E838" s="92" t="s">
        <v>697</v>
      </c>
      <c r="F838" s="41"/>
      <c r="G838" s="215"/>
      <c r="H838" s="92"/>
    </row>
    <row r="839" spans="1:14" s="24" customFormat="1" ht="35.1" customHeight="1">
      <c r="A839" s="842" t="s">
        <v>36</v>
      </c>
      <c r="B839" s="106" t="s">
        <v>653</v>
      </c>
      <c r="C839" s="220"/>
      <c r="D839" s="219"/>
      <c r="E839" s="217" t="s">
        <v>656</v>
      </c>
      <c r="F839" s="195"/>
      <c r="G839" s="222"/>
      <c r="H839" s="223"/>
    </row>
    <row r="840" spans="1:14" s="24" customFormat="1" ht="35.1" customHeight="1">
      <c r="A840" s="888" t="s">
        <v>36</v>
      </c>
      <c r="B840" s="224" t="s">
        <v>655</v>
      </c>
      <c r="C840" s="227"/>
      <c r="D840" s="201"/>
      <c r="E840" s="228" t="s">
        <v>657</v>
      </c>
      <c r="F840" s="195"/>
      <c r="G840" s="222"/>
      <c r="H840" s="223"/>
    </row>
    <row r="841" spans="1:14" s="24" customFormat="1" ht="35.1" customHeight="1">
      <c r="A841" s="881" t="s">
        <v>36</v>
      </c>
      <c r="B841" s="198" t="s">
        <v>638</v>
      </c>
      <c r="C841" s="197" t="s">
        <v>579</v>
      </c>
      <c r="D841" s="81" t="s">
        <v>4</v>
      </c>
      <c r="E841" s="199" t="s">
        <v>658</v>
      </c>
      <c r="F841" s="41"/>
      <c r="G841" s="215"/>
      <c r="H841" s="41"/>
    </row>
    <row r="842" spans="1:14" s="24" customFormat="1" ht="35.1" customHeight="1">
      <c r="A842" s="881" t="s">
        <v>36</v>
      </c>
      <c r="B842" s="207" t="s">
        <v>647</v>
      </c>
      <c r="C842" s="197"/>
      <c r="D842" s="81"/>
      <c r="E842" s="228" t="s">
        <v>661</v>
      </c>
      <c r="F842" s="195"/>
      <c r="G842" s="222"/>
      <c r="H842" s="223"/>
    </row>
    <row r="843" spans="1:14" s="19" customFormat="1" ht="35.1" customHeight="1">
      <c r="A843" s="573" t="s">
        <v>36</v>
      </c>
      <c r="B843" s="35" t="s">
        <v>677</v>
      </c>
      <c r="C843" s="52" t="s">
        <v>460</v>
      </c>
      <c r="D843" s="50" t="s">
        <v>390</v>
      </c>
      <c r="E843" s="195" t="s">
        <v>690</v>
      </c>
      <c r="F843" s="195" t="s">
        <v>691</v>
      </c>
      <c r="G843" s="63" t="s">
        <v>699</v>
      </c>
    </row>
    <row r="844" spans="1:14" s="24" customFormat="1" ht="35.1" customHeight="1">
      <c r="A844" s="881" t="s">
        <v>34</v>
      </c>
      <c r="B844" s="229" t="s">
        <v>651</v>
      </c>
      <c r="C844" s="197" t="s">
        <v>652</v>
      </c>
      <c r="D844" s="81" t="s">
        <v>662</v>
      </c>
      <c r="E844" s="230" t="s">
        <v>680</v>
      </c>
      <c r="F844" s="195"/>
      <c r="G844" s="41"/>
      <c r="H844" s="41"/>
    </row>
    <row r="845" spans="1:14" s="24" customFormat="1" ht="35.1" customHeight="1">
      <c r="A845" s="881" t="s">
        <v>34</v>
      </c>
      <c r="B845" s="229" t="s">
        <v>660</v>
      </c>
      <c r="C845" s="197" t="s">
        <v>659</v>
      </c>
      <c r="D845" s="234" t="s">
        <v>681</v>
      </c>
      <c r="E845" s="199" t="s">
        <v>676</v>
      </c>
      <c r="F845" s="41"/>
      <c r="G845" s="96"/>
      <c r="H845" s="70"/>
    </row>
    <row r="846" spans="1:14" s="60" customFormat="1" ht="35.1" customHeight="1">
      <c r="A846" s="573" t="s">
        <v>36</v>
      </c>
      <c r="B846" s="35" t="s">
        <v>675</v>
      </c>
      <c r="C846" s="232" t="s">
        <v>120</v>
      </c>
      <c r="D846" s="27" t="s">
        <v>674</v>
      </c>
      <c r="E846" s="195" t="s">
        <v>683</v>
      </c>
      <c r="F846" s="41"/>
      <c r="G846" s="59"/>
    </row>
    <row r="847" spans="1:14" s="24" customFormat="1" ht="35.1" customHeight="1">
      <c r="A847" s="881" t="s">
        <v>36</v>
      </c>
      <c r="B847" s="198" t="s">
        <v>669</v>
      </c>
      <c r="C847" s="197" t="s">
        <v>663</v>
      </c>
      <c r="D847" s="81" t="s">
        <v>664</v>
      </c>
      <c r="E847" s="231" t="s">
        <v>679</v>
      </c>
      <c r="F847" s="195"/>
      <c r="G847" s="41" t="s">
        <v>668</v>
      </c>
      <c r="H847" s="41"/>
    </row>
    <row r="848" spans="1:14" s="24" customFormat="1" ht="35.25" customHeight="1">
      <c r="A848" s="881" t="s">
        <v>34</v>
      </c>
      <c r="B848" s="196" t="s">
        <v>588</v>
      </c>
      <c r="C848" s="197">
        <v>12</v>
      </c>
      <c r="D848" s="81"/>
      <c r="E848" s="233" t="s">
        <v>692</v>
      </c>
      <c r="F848" s="41"/>
      <c r="G848" s="70"/>
      <c r="H848" s="96"/>
    </row>
    <row r="849" spans="1:14" s="24" customFormat="1" ht="37.5" customHeight="1">
      <c r="A849" s="881" t="s">
        <v>36</v>
      </c>
      <c r="B849" s="196" t="s">
        <v>686</v>
      </c>
      <c r="C849" s="197" t="s">
        <v>687</v>
      </c>
      <c r="D849" s="81" t="s">
        <v>688</v>
      </c>
      <c r="E849" s="233" t="s">
        <v>689</v>
      </c>
      <c r="F849" s="41"/>
      <c r="G849" s="70">
        <v>1</v>
      </c>
      <c r="H849" s="96"/>
    </row>
    <row r="850" spans="1:14" s="24" customFormat="1" ht="35.1" customHeight="1">
      <c r="A850" s="881" t="s">
        <v>41</v>
      </c>
      <c r="B850" s="198" t="s">
        <v>667</v>
      </c>
      <c r="C850" s="197" t="s">
        <v>554</v>
      </c>
      <c r="D850" s="81" t="s">
        <v>556</v>
      </c>
      <c r="E850" s="199" t="s">
        <v>682</v>
      </c>
      <c r="F850" s="41"/>
      <c r="G850" s="96" t="s">
        <v>629</v>
      </c>
      <c r="H850" s="41" t="s">
        <v>141</v>
      </c>
    </row>
    <row r="851" spans="1:14" ht="30" customHeight="1">
      <c r="A851" s="880"/>
      <c r="B851" s="99" t="s">
        <v>695</v>
      </c>
      <c r="C851" s="99"/>
      <c r="D851" s="101"/>
      <c r="E851" s="102"/>
      <c r="F851" s="235"/>
      <c r="G851" s="236"/>
      <c r="H851" s="236" t="s">
        <v>696</v>
      </c>
    </row>
    <row r="852" spans="1:14" s="24" customFormat="1" ht="35.1" customHeight="1">
      <c r="A852" s="881" t="s">
        <v>34</v>
      </c>
      <c r="B852" s="198" t="s">
        <v>665</v>
      </c>
      <c r="C852" s="197" t="s">
        <v>392</v>
      </c>
      <c r="D852" s="196" t="s">
        <v>15</v>
      </c>
      <c r="E852" s="199" t="s">
        <v>698</v>
      </c>
      <c r="F852" s="41"/>
      <c r="G852" s="96" t="s">
        <v>616</v>
      </c>
      <c r="H852" s="70"/>
    </row>
    <row r="853" spans="1:14" s="60" customFormat="1" ht="35.1" customHeight="1">
      <c r="A853" s="573" t="s">
        <v>34</v>
      </c>
      <c r="B853" s="35" t="s">
        <v>666</v>
      </c>
      <c r="C853" s="237">
        <v>10</v>
      </c>
      <c r="D853" s="27" t="s">
        <v>18</v>
      </c>
      <c r="E853" s="216" t="s">
        <v>678</v>
      </c>
      <c r="F853" s="41"/>
      <c r="G853" s="23" t="s">
        <v>625</v>
      </c>
    </row>
    <row r="854" spans="1:14" s="39" customFormat="1" ht="37.5" customHeight="1">
      <c r="A854" s="881" t="s">
        <v>36</v>
      </c>
      <c r="B854" s="198" t="s">
        <v>700</v>
      </c>
      <c r="C854" s="197">
        <v>10303</v>
      </c>
      <c r="D854" s="81" t="s">
        <v>390</v>
      </c>
      <c r="E854" s="198" t="s">
        <v>701</v>
      </c>
      <c r="F854" s="41" t="s">
        <v>577</v>
      </c>
      <c r="G854" s="26" t="s">
        <v>488</v>
      </c>
    </row>
    <row r="855" spans="1:14" s="24" customFormat="1" ht="37.5" customHeight="1">
      <c r="A855" s="881" t="s">
        <v>34</v>
      </c>
      <c r="B855" s="196" t="s">
        <v>713</v>
      </c>
      <c r="C855" s="197" t="s">
        <v>461</v>
      </c>
      <c r="D855" s="81" t="s">
        <v>15</v>
      </c>
      <c r="E855" s="233" t="s">
        <v>716</v>
      </c>
      <c r="F855" s="41"/>
      <c r="G855" s="70" t="s">
        <v>717</v>
      </c>
    </row>
    <row r="856" spans="1:14" s="24" customFormat="1" ht="40.5" customHeight="1">
      <c r="A856" s="881" t="s">
        <v>36</v>
      </c>
      <c r="B856" s="229" t="s">
        <v>723</v>
      </c>
      <c r="C856" s="197" t="s">
        <v>724</v>
      </c>
      <c r="D856" s="81"/>
      <c r="E856" s="230" t="s">
        <v>726</v>
      </c>
      <c r="F856" s="195"/>
      <c r="G856" s="41"/>
      <c r="H856" s="216"/>
    </row>
    <row r="857" spans="1:14" s="24" customFormat="1" ht="42.75" customHeight="1">
      <c r="A857" s="881" t="s">
        <v>34</v>
      </c>
      <c r="B857" s="198" t="s">
        <v>714</v>
      </c>
      <c r="C857" s="197" t="s">
        <v>461</v>
      </c>
      <c r="D857" s="81" t="s">
        <v>456</v>
      </c>
      <c r="E857" s="199" t="s">
        <v>722</v>
      </c>
      <c r="F857" s="41"/>
      <c r="G857" s="41" t="s">
        <v>715</v>
      </c>
    </row>
    <row r="858" spans="1:14" s="39" customFormat="1" ht="36" customHeight="1">
      <c r="A858" s="881" t="s">
        <v>36</v>
      </c>
      <c r="B858" s="207" t="s">
        <v>729</v>
      </c>
      <c r="C858" s="197">
        <v>12</v>
      </c>
      <c r="D858" s="82"/>
      <c r="E858" s="250" t="s">
        <v>728</v>
      </c>
      <c r="F858" s="41"/>
      <c r="G858" s="40" t="s">
        <v>730</v>
      </c>
      <c r="H858" s="216" t="s">
        <v>443</v>
      </c>
    </row>
    <row r="859" spans="1:14" s="55" customFormat="1" ht="35.1" customHeight="1">
      <c r="A859" s="889" t="s">
        <v>34</v>
      </c>
      <c r="B859" s="203" t="s">
        <v>630</v>
      </c>
      <c r="C859" s="204" t="s">
        <v>132</v>
      </c>
      <c r="D859" s="202" t="s">
        <v>571</v>
      </c>
      <c r="E859" s="205" t="s">
        <v>721</v>
      </c>
      <c r="F859" s="35"/>
      <c r="G859" s="26"/>
      <c r="H859" s="41" t="s">
        <v>636</v>
      </c>
      <c r="I859" s="39"/>
      <c r="J859" s="39"/>
      <c r="K859" s="39"/>
      <c r="L859" s="39"/>
      <c r="M859" s="39"/>
      <c r="N859" s="39"/>
    </row>
  </sheetData>
  <mergeCells count="59">
    <mergeCell ref="E12:K12"/>
    <mergeCell ref="D170:D172"/>
    <mergeCell ref="D150:D151"/>
    <mergeCell ref="E23:M23"/>
    <mergeCell ref="A161:A162"/>
    <mergeCell ref="C161:C162"/>
    <mergeCell ref="C170:C172"/>
    <mergeCell ref="A67:A68"/>
    <mergeCell ref="C67:C68"/>
    <mergeCell ref="A150:A151"/>
    <mergeCell ref="C150:C151"/>
    <mergeCell ref="A170:A173"/>
    <mergeCell ref="A167:A168"/>
    <mergeCell ref="A44:A45"/>
    <mergeCell ref="C44:C45"/>
    <mergeCell ref="D44:D45"/>
    <mergeCell ref="A31:A32"/>
    <mergeCell ref="A511:A514"/>
    <mergeCell ref="C511:C514"/>
    <mergeCell ref="A485:A487"/>
    <mergeCell ref="C485:C487"/>
    <mergeCell ref="A501:A504"/>
    <mergeCell ref="C501:C504"/>
    <mergeCell ref="A495:A498"/>
    <mergeCell ref="A418:A422"/>
    <mergeCell ref="C418:C422"/>
    <mergeCell ref="A408:A409"/>
    <mergeCell ref="A183:A186"/>
    <mergeCell ref="C183:C186"/>
    <mergeCell ref="A218:A219"/>
    <mergeCell ref="A282:A285"/>
    <mergeCell ref="C218:C219"/>
    <mergeCell ref="D776:D781"/>
    <mergeCell ref="A516:A519"/>
    <mergeCell ref="B729:E729"/>
    <mergeCell ref="B733:E733"/>
    <mergeCell ref="A623:A624"/>
    <mergeCell ref="A776:A781"/>
    <mergeCell ref="C776:C781"/>
    <mergeCell ref="C240:C244"/>
    <mergeCell ref="E485:E487"/>
    <mergeCell ref="A459:A464"/>
    <mergeCell ref="C459:C464"/>
    <mergeCell ref="D459:D460"/>
    <mergeCell ref="D461:D464"/>
    <mergeCell ref="A482:A483"/>
    <mergeCell ref="C482:C483"/>
    <mergeCell ref="E13:K13"/>
    <mergeCell ref="E14:K14"/>
    <mergeCell ref="C31:C32"/>
    <mergeCell ref="E20:M20"/>
    <mergeCell ref="E15:K15"/>
    <mergeCell ref="E21:M21"/>
    <mergeCell ref="E22:M22"/>
    <mergeCell ref="E24:M24"/>
    <mergeCell ref="E16:K16"/>
    <mergeCell ref="E17:K17"/>
    <mergeCell ref="E18:M18"/>
    <mergeCell ref="E19:M19"/>
  </mergeCells>
  <phoneticPr fontId="3" type="noConversion"/>
  <hyperlinks>
    <hyperlink ref="J642" r:id="rId1" display="mailto:1.便當@70+水果盒@50" xr:uid="{00000000-0004-0000-0100-000000000000}"/>
    <hyperlink ref="J616" r:id="rId2" display="mailto:1.便當@70+水果盒@50" xr:uid="{00000000-0004-0000-0100-000001000000}"/>
    <hyperlink ref="J470" r:id="rId3" display="mailto:1.便當@70+水果盒@50" xr:uid="{00000000-0004-0000-0100-000002000000}"/>
    <hyperlink ref="L470" r:id="rId4" display="mailto:1.便當@70+水果盒@50" xr:uid="{00000000-0004-0000-0100-000003000000}"/>
  </hyperlinks>
  <printOptions horizontalCentered="1"/>
  <pageMargins left="0.55118110236220474" right="0.55118110236220474" top="0.39370078740157483" bottom="0.39370078740157483" header="0.51181102362204722" footer="0.19685039370078741"/>
  <pageSetup paperSize="9" orientation="landscape" r:id="rId5"/>
  <headerFooter alignWithMargins="0">
    <oddFooter>&amp;R&amp;Z&amp;F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4">
    <tabColor rgb="FFCCFF66"/>
    <pageSetUpPr fitToPage="1"/>
  </sheetPr>
  <dimension ref="A1:Q27"/>
  <sheetViews>
    <sheetView zoomScale="90" zoomScaleNormal="90" workbookViewId="0">
      <selection activeCell="M7" sqref="M7"/>
    </sheetView>
  </sheetViews>
  <sheetFormatPr defaultColWidth="9" defaultRowHeight="16.2"/>
  <cols>
    <col min="1" max="2" width="11.6640625" style="1170" customWidth="1"/>
    <col min="3" max="3" width="11.6640625" style="5" customWidth="1"/>
    <col min="4" max="5" width="11.6640625" style="1170" customWidth="1"/>
    <col min="6" max="6" width="11.6640625" style="5" customWidth="1"/>
    <col min="7" max="8" width="11.6640625" style="1170" customWidth="1"/>
    <col min="9" max="9" width="4.77734375" style="1170" customWidth="1"/>
    <col min="10" max="10" width="43.88671875" style="1183" customWidth="1"/>
    <col min="11" max="11" width="4" style="1201" customWidth="1"/>
    <col min="12" max="12" width="26.33203125" style="1170" customWidth="1"/>
    <col min="13" max="13" width="11.44140625" style="5" customWidth="1"/>
    <col min="14" max="14" width="10.6640625" style="1297" customWidth="1"/>
    <col min="15" max="16" width="10.6640625" style="1170" customWidth="1"/>
    <col min="17" max="17" width="12.6640625" style="1394" customWidth="1"/>
    <col min="18" max="19" width="12.6640625" style="1170" customWidth="1"/>
    <col min="20" max="16384" width="9" style="1170"/>
  </cols>
  <sheetData>
    <row r="1" spans="1:17" ht="35.25" customHeight="1">
      <c r="A1" s="1610" t="s">
        <v>3104</v>
      </c>
      <c r="B1" s="1610"/>
      <c r="C1" s="1610"/>
      <c r="D1" s="1610"/>
      <c r="E1" s="1610"/>
      <c r="F1" s="1610"/>
      <c r="G1" s="1610"/>
      <c r="H1" s="1610"/>
      <c r="J1" s="1502" t="s">
        <v>3494</v>
      </c>
    </row>
    <row r="2" spans="1:17" s="1183" customFormat="1" ht="17.25" customHeight="1">
      <c r="C2" s="1198"/>
      <c r="F2" s="1198"/>
      <c r="J2" s="1198" t="s">
        <v>3125</v>
      </c>
      <c r="K2" s="1202"/>
      <c r="L2" s="1198" t="s">
        <v>3131</v>
      </c>
      <c r="M2" s="1198">
        <v>1</v>
      </c>
      <c r="N2" s="1202">
        <v>2</v>
      </c>
      <c r="Q2" s="1395"/>
    </row>
    <row r="3" spans="1:17" s="1184" customFormat="1" ht="28.5" customHeight="1">
      <c r="A3" s="1611" t="s">
        <v>3102</v>
      </c>
      <c r="B3" s="1300" t="s">
        <v>3391</v>
      </c>
      <c r="C3" s="1236" t="s">
        <v>3049</v>
      </c>
      <c r="D3" s="1300" t="s">
        <v>3268</v>
      </c>
      <c r="E3" s="1236" t="s">
        <v>3100</v>
      </c>
      <c r="F3" s="1236" t="s">
        <v>3103</v>
      </c>
      <c r="G3" s="1236" t="s">
        <v>3109</v>
      </c>
      <c r="H3" s="1235" t="s">
        <v>3099</v>
      </c>
      <c r="J3" s="1233"/>
      <c r="K3" s="1211"/>
      <c r="L3" s="1237"/>
      <c r="M3" s="1" t="s">
        <v>3256</v>
      </c>
      <c r="N3" s="1" t="s">
        <v>3097</v>
      </c>
      <c r="O3" s="1184">
        <v>1</v>
      </c>
    </row>
    <row r="4" spans="1:17" s="1212" customFormat="1" ht="28.5" customHeight="1" thickBot="1">
      <c r="A4" s="1612"/>
      <c r="B4" s="1474" t="s">
        <v>3392</v>
      </c>
      <c r="C4" s="1474"/>
      <c r="D4" s="1375"/>
      <c r="E4" s="1376"/>
      <c r="F4" s="1377"/>
      <c r="G4" s="1376"/>
      <c r="H4" s="1375"/>
      <c r="J4" s="1234"/>
      <c r="K4" s="1213"/>
      <c r="L4" s="1238"/>
      <c r="M4" s="1" t="s">
        <v>3255</v>
      </c>
      <c r="N4" s="1" t="s">
        <v>3096</v>
      </c>
      <c r="O4" s="1184">
        <v>2</v>
      </c>
      <c r="P4" s="1396" t="s">
        <v>3351</v>
      </c>
      <c r="Q4" s="319" t="s">
        <v>3442</v>
      </c>
    </row>
    <row r="5" spans="1:17" s="1182" customFormat="1" ht="28.5" customHeight="1">
      <c r="A5" s="1620" t="s">
        <v>3097</v>
      </c>
      <c r="B5" s="1382" t="s">
        <v>3111</v>
      </c>
      <c r="C5" s="1382" t="s">
        <v>3076</v>
      </c>
      <c r="D5" s="1383" t="s">
        <v>3101</v>
      </c>
      <c r="E5" s="1383" t="s">
        <v>3394</v>
      </c>
      <c r="F5" s="1383" t="s">
        <v>3344</v>
      </c>
      <c r="G5" s="1384" t="s">
        <v>3468</v>
      </c>
      <c r="H5" s="1385" t="s">
        <v>3238</v>
      </c>
      <c r="J5" s="1205" t="s">
        <v>3123</v>
      </c>
      <c r="K5" s="1213"/>
      <c r="L5" s="1187"/>
      <c r="M5" s="1" t="s">
        <v>3259</v>
      </c>
      <c r="N5" s="1" t="s">
        <v>3018</v>
      </c>
      <c r="O5" s="1184">
        <v>3</v>
      </c>
      <c r="P5" s="1395" t="s">
        <v>3491</v>
      </c>
      <c r="Q5" s="319" t="s">
        <v>3490</v>
      </c>
    </row>
    <row r="6" spans="1:17" s="1182" customFormat="1" ht="28.5" customHeight="1">
      <c r="A6" s="1621"/>
      <c r="B6" s="1373" t="s">
        <v>3403</v>
      </c>
      <c r="C6" s="1373" t="s">
        <v>3126</v>
      </c>
      <c r="D6" s="1372" t="s">
        <v>3162</v>
      </c>
      <c r="E6" s="1372" t="s">
        <v>3207</v>
      </c>
      <c r="F6" s="1373" t="s">
        <v>3222</v>
      </c>
      <c r="G6" s="1374"/>
      <c r="H6" s="1386" t="s">
        <v>3225</v>
      </c>
      <c r="J6" s="1494" t="s">
        <v>3452</v>
      </c>
      <c r="K6" s="1213" t="s">
        <v>3453</v>
      </c>
      <c r="L6" s="1187"/>
      <c r="M6" s="1" t="s">
        <v>3266</v>
      </c>
      <c r="N6" s="1" t="s">
        <v>3267</v>
      </c>
      <c r="O6" s="1184">
        <v>4</v>
      </c>
      <c r="P6" s="1184"/>
      <c r="Q6" s="319" t="s">
        <v>3492</v>
      </c>
    </row>
    <row r="7" spans="1:17" s="1208" customFormat="1" ht="28.5" customHeight="1" thickBot="1">
      <c r="A7" s="1622"/>
      <c r="B7" s="1387" t="s">
        <v>3079</v>
      </c>
      <c r="C7" s="1388" t="s">
        <v>3080</v>
      </c>
      <c r="D7" s="1389" t="s">
        <v>3132</v>
      </c>
      <c r="E7" s="1390" t="s">
        <v>3133</v>
      </c>
      <c r="F7" s="1391" t="s">
        <v>3154</v>
      </c>
      <c r="G7" s="1392" t="s">
        <v>3195</v>
      </c>
      <c r="H7" s="1393" t="s">
        <v>3224</v>
      </c>
      <c r="J7" s="1209"/>
      <c r="K7" s="1210"/>
      <c r="L7" s="1207"/>
      <c r="M7" s="1" t="s">
        <v>3257</v>
      </c>
      <c r="N7" s="1" t="s">
        <v>3250</v>
      </c>
      <c r="O7" s="1184">
        <v>5</v>
      </c>
      <c r="P7" s="1184"/>
      <c r="Q7" s="1500" t="s">
        <v>3493</v>
      </c>
    </row>
    <row r="8" spans="1:17" s="1183" customFormat="1" ht="28.5" customHeight="1">
      <c r="A8" s="1613" t="s">
        <v>3096</v>
      </c>
      <c r="B8" s="1378" t="s">
        <v>3081</v>
      </c>
      <c r="C8" s="1379" t="s">
        <v>3317</v>
      </c>
      <c r="D8" s="1379" t="s">
        <v>3119</v>
      </c>
      <c r="E8" s="1378" t="s">
        <v>3436</v>
      </c>
      <c r="F8" s="1380"/>
      <c r="G8" s="1381"/>
      <c r="H8" s="1378" t="s">
        <v>3369</v>
      </c>
      <c r="J8" s="1197" t="s">
        <v>3142</v>
      </c>
      <c r="K8" s="1203"/>
      <c r="L8" s="1191"/>
      <c r="M8" s="1" t="s">
        <v>3262</v>
      </c>
      <c r="N8" s="1" t="s">
        <v>3253</v>
      </c>
      <c r="O8" s="1184">
        <v>6</v>
      </c>
      <c r="P8" s="1184" t="s">
        <v>3505</v>
      </c>
      <c r="Q8" s="1395" t="s">
        <v>3504</v>
      </c>
    </row>
    <row r="9" spans="1:17" s="1183" customFormat="1" ht="28.5" customHeight="1">
      <c r="A9" s="1614"/>
      <c r="B9" s="1193" t="s">
        <v>3127</v>
      </c>
      <c r="C9" s="1190" t="s">
        <v>3151</v>
      </c>
      <c r="D9" s="1192" t="s">
        <v>3338</v>
      </c>
      <c r="E9" s="1193"/>
      <c r="F9" s="1195"/>
      <c r="G9" s="1191"/>
      <c r="H9" s="1193" t="s">
        <v>3280</v>
      </c>
      <c r="J9" s="1197"/>
      <c r="K9" s="1203"/>
      <c r="L9" s="1191"/>
      <c r="M9" s="1" t="s">
        <v>3261</v>
      </c>
      <c r="N9" s="1" t="s">
        <v>62</v>
      </c>
      <c r="O9" s="1184">
        <v>7</v>
      </c>
    </row>
    <row r="10" spans="1:17" s="1183" customFormat="1" ht="28.5" customHeight="1">
      <c r="A10" s="1616" t="s">
        <v>62</v>
      </c>
      <c r="B10" s="1223" t="s">
        <v>3270</v>
      </c>
      <c r="C10" s="1181" t="s">
        <v>3049</v>
      </c>
      <c r="D10" s="1185"/>
      <c r="E10" s="1186"/>
      <c r="F10" s="1189"/>
      <c r="G10" s="1186"/>
      <c r="H10" s="1185"/>
      <c r="J10" s="1196" t="s">
        <v>3143</v>
      </c>
      <c r="K10" s="1203"/>
      <c r="L10" s="1186"/>
      <c r="M10" s="1" t="s">
        <v>3260</v>
      </c>
      <c r="N10" s="1" t="s">
        <v>3252</v>
      </c>
      <c r="O10" s="1184">
        <v>8</v>
      </c>
      <c r="P10" s="1184"/>
      <c r="Q10" s="1395"/>
    </row>
    <row r="11" spans="1:17" s="1183" customFormat="1" ht="28.5" customHeight="1">
      <c r="A11" s="1617"/>
      <c r="B11" s="1186"/>
      <c r="C11" s="1185" t="s">
        <v>3449</v>
      </c>
      <c r="D11" s="1186"/>
      <c r="E11" s="1186"/>
      <c r="F11" s="1189"/>
      <c r="G11" s="1186"/>
      <c r="H11" s="1186"/>
      <c r="J11" s="1196"/>
      <c r="K11" s="1203"/>
      <c r="L11" s="1186"/>
      <c r="M11" s="1" t="s">
        <v>3263</v>
      </c>
      <c r="N11" s="1" t="s">
        <v>3098</v>
      </c>
      <c r="O11" s="1184">
        <v>9</v>
      </c>
      <c r="P11" s="1184"/>
      <c r="Q11" s="1395"/>
    </row>
    <row r="12" spans="1:17" s="1183" customFormat="1" ht="28.5" customHeight="1">
      <c r="A12" s="1615" t="s">
        <v>4</v>
      </c>
      <c r="B12" s="1310" t="s">
        <v>3294</v>
      </c>
      <c r="C12" s="1310" t="s">
        <v>3290</v>
      </c>
      <c r="D12" s="1193" t="s">
        <v>3467</v>
      </c>
      <c r="E12" s="1193" t="s">
        <v>3295</v>
      </c>
      <c r="F12" s="1310" t="s">
        <v>3246</v>
      </c>
      <c r="G12" s="1310"/>
      <c r="H12" s="1192" t="s">
        <v>3344</v>
      </c>
      <c r="I12" s="1311"/>
      <c r="J12" s="1197" t="s">
        <v>3152</v>
      </c>
      <c r="K12" s="1203" t="s">
        <v>3130</v>
      </c>
      <c r="L12" s="1191" t="s">
        <v>3124</v>
      </c>
      <c r="M12" s="1" t="s">
        <v>3254</v>
      </c>
      <c r="N12" s="1" t="s">
        <v>3249</v>
      </c>
      <c r="O12" s="1184">
        <v>10</v>
      </c>
      <c r="P12" s="1184"/>
      <c r="Q12" s="1395"/>
    </row>
    <row r="13" spans="1:17" s="1183" customFormat="1" ht="28.5" customHeight="1">
      <c r="A13" s="1614"/>
      <c r="B13" s="1309" t="s">
        <v>3089</v>
      </c>
      <c r="C13" s="1310" t="s">
        <v>3289</v>
      </c>
      <c r="D13" s="1192" t="s">
        <v>3292</v>
      </c>
      <c r="E13" s="1310" t="s">
        <v>3121</v>
      </c>
      <c r="F13" s="1309"/>
      <c r="G13" s="1312"/>
      <c r="H13" s="1309" t="s">
        <v>3291</v>
      </c>
      <c r="I13" s="1311"/>
      <c r="J13" s="1197" t="s">
        <v>3144</v>
      </c>
      <c r="K13" s="1203" t="s">
        <v>3145</v>
      </c>
      <c r="L13" s="1191"/>
      <c r="M13" s="1" t="s">
        <v>3258</v>
      </c>
      <c r="N13" s="1" t="s">
        <v>3251</v>
      </c>
      <c r="O13" s="1184">
        <v>11</v>
      </c>
      <c r="P13" s="1184" t="s">
        <v>3352</v>
      </c>
      <c r="Q13" s="1395" t="s">
        <v>3356</v>
      </c>
    </row>
    <row r="14" spans="1:17" s="1183" customFormat="1" ht="28.5" customHeight="1">
      <c r="A14" s="1616" t="s">
        <v>3018</v>
      </c>
      <c r="B14" s="1185" t="s">
        <v>3110</v>
      </c>
      <c r="C14" s="1185" t="s">
        <v>3129</v>
      </c>
      <c r="D14" s="1185" t="s">
        <v>3274</v>
      </c>
      <c r="E14" s="1185" t="s">
        <v>3443</v>
      </c>
      <c r="F14" s="1185" t="s">
        <v>3315</v>
      </c>
      <c r="G14" s="1186"/>
      <c r="H14" s="1186"/>
      <c r="J14" s="1196" t="s">
        <v>3139</v>
      </c>
      <c r="K14" s="1203"/>
      <c r="L14" s="1186"/>
      <c r="M14" s="1198"/>
      <c r="N14" s="1287"/>
      <c r="Q14" s="1395"/>
    </row>
    <row r="15" spans="1:17" s="1183" customFormat="1" ht="28.5" customHeight="1">
      <c r="A15" s="1617"/>
      <c r="B15" s="1185" t="s">
        <v>3157</v>
      </c>
      <c r="C15" s="1185" t="s">
        <v>3284</v>
      </c>
      <c r="D15" s="1185" t="s">
        <v>3426</v>
      </c>
      <c r="E15" s="1186"/>
      <c r="F15" s="1189"/>
      <c r="G15" s="1186"/>
      <c r="H15" s="1186"/>
      <c r="J15" s="1196"/>
      <c r="K15" s="1203"/>
      <c r="L15" s="1186"/>
      <c r="M15" s="1198"/>
      <c r="N15" s="1298"/>
      <c r="Q15" s="1395"/>
    </row>
    <row r="16" spans="1:17" s="1183" customFormat="1" ht="28.5" customHeight="1">
      <c r="A16" s="1615" t="s">
        <v>77</v>
      </c>
      <c r="B16" s="1193" t="s">
        <v>3169</v>
      </c>
      <c r="C16" s="1193" t="s">
        <v>3244</v>
      </c>
      <c r="D16" s="1307" t="s">
        <v>3245</v>
      </c>
      <c r="E16" s="1193"/>
      <c r="F16" s="1192" t="s">
        <v>3481</v>
      </c>
      <c r="G16" s="1191"/>
      <c r="H16" s="1191"/>
      <c r="J16" s="1197" t="s">
        <v>3122</v>
      </c>
      <c r="K16" s="1203"/>
      <c r="L16" s="1191"/>
      <c r="M16" s="1198"/>
      <c r="N16" s="1288"/>
      <c r="Q16" s="1395"/>
    </row>
    <row r="17" spans="1:17" s="1183" customFormat="1" ht="28.5" customHeight="1">
      <c r="A17" s="1614"/>
      <c r="B17" s="1194" t="s">
        <v>3156</v>
      </c>
      <c r="C17" s="1193" t="s">
        <v>3409</v>
      </c>
      <c r="D17" s="1194"/>
      <c r="E17" s="1191"/>
      <c r="F17" s="1195"/>
      <c r="G17" s="1191"/>
      <c r="H17" s="1191"/>
      <c r="J17" s="1197"/>
      <c r="K17" s="1203"/>
      <c r="L17" s="1191"/>
      <c r="M17" s="1198"/>
      <c r="N17" s="1299"/>
      <c r="Q17" s="1395"/>
    </row>
    <row r="18" spans="1:17" s="1183" customFormat="1" ht="28.5" customHeight="1">
      <c r="A18" s="1616" t="s">
        <v>3098</v>
      </c>
      <c r="B18" s="1188" t="s">
        <v>3120</v>
      </c>
      <c r="C18" s="1185" t="s">
        <v>3231</v>
      </c>
      <c r="D18" s="1186"/>
      <c r="E18" s="1186"/>
      <c r="F18" s="1189"/>
      <c r="G18" s="1186"/>
      <c r="H18" s="1186"/>
      <c r="J18" s="1196"/>
      <c r="K18" s="1203"/>
      <c r="L18" s="1186"/>
      <c r="M18" s="1198"/>
      <c r="N18" s="1297"/>
      <c r="Q18" s="1395"/>
    </row>
    <row r="19" spans="1:17" s="1183" customFormat="1" ht="28.5" customHeight="1">
      <c r="A19" s="1617"/>
      <c r="B19" s="1188"/>
      <c r="C19" s="1189"/>
      <c r="D19" s="1186"/>
      <c r="E19" s="1186"/>
      <c r="F19" s="1189"/>
      <c r="G19" s="1186"/>
      <c r="H19" s="1186"/>
      <c r="J19" s="1196"/>
      <c r="K19" s="1203"/>
      <c r="L19" s="1186"/>
      <c r="M19" s="1198"/>
      <c r="N19" s="1297"/>
      <c r="Q19" s="1395"/>
    </row>
    <row r="20" spans="1:17" s="1183" customFormat="1" ht="28.5" customHeight="1">
      <c r="A20" s="1618" t="s">
        <v>44</v>
      </c>
      <c r="B20" s="1313" t="s">
        <v>3354</v>
      </c>
      <c r="C20" s="1310" t="s">
        <v>3355</v>
      </c>
      <c r="D20" s="1191"/>
      <c r="E20" s="1191"/>
      <c r="F20" s="1195"/>
      <c r="G20" s="1191"/>
      <c r="H20" s="1191"/>
      <c r="J20" s="1197" t="s">
        <v>3140</v>
      </c>
      <c r="K20" s="1203"/>
      <c r="L20" s="1191" t="s">
        <v>3141</v>
      </c>
      <c r="M20" s="1198"/>
      <c r="N20" s="1297"/>
      <c r="Q20" s="1395"/>
    </row>
    <row r="21" spans="1:17" s="1183" customFormat="1" ht="28.5" customHeight="1">
      <c r="A21" s="1619"/>
      <c r="B21" s="1194" t="s">
        <v>3223</v>
      </c>
      <c r="C21" s="1195"/>
      <c r="D21" s="1191"/>
      <c r="E21" s="1191"/>
      <c r="F21" s="1195"/>
      <c r="G21" s="1191"/>
      <c r="H21" s="1191"/>
      <c r="J21" s="1197"/>
      <c r="K21" s="1203"/>
      <c r="L21" s="1191"/>
      <c r="M21" s="1198"/>
      <c r="N21" s="1297"/>
      <c r="Q21" s="1395"/>
    </row>
    <row r="22" spans="1:17" ht="21" customHeight="1"/>
    <row r="23" spans="1:17" ht="21" customHeight="1"/>
    <row r="24" spans="1:17" ht="21" customHeight="1">
      <c r="J24" s="318"/>
      <c r="K24" s="1204"/>
    </row>
    <row r="25" spans="1:17" ht="21" customHeight="1"/>
    <row r="26" spans="1:17" ht="21" customHeight="1"/>
    <row r="27" spans="1:17" ht="21" customHeight="1"/>
  </sheetData>
  <autoFilter ref="M2:N2" xr:uid="{75808371-6F62-4401-A21A-B5275F993CBA}">
    <sortState xmlns:xlrd2="http://schemas.microsoft.com/office/spreadsheetml/2017/richdata2" ref="M3:N14">
      <sortCondition ref="M2"/>
    </sortState>
  </autoFilter>
  <mergeCells count="10">
    <mergeCell ref="A14:A15"/>
    <mergeCell ref="A16:A17"/>
    <mergeCell ref="A18:A19"/>
    <mergeCell ref="A20:A21"/>
    <mergeCell ref="A5:A7"/>
    <mergeCell ref="A1:H1"/>
    <mergeCell ref="A3:A4"/>
    <mergeCell ref="A8:A9"/>
    <mergeCell ref="A12:A13"/>
    <mergeCell ref="A10:A11"/>
  </mergeCells>
  <phoneticPr fontId="3" type="noConversion"/>
  <hyperlinks>
    <hyperlink ref="B7" r:id="rId1" xr:uid="{C201B2D4-90EE-4595-9BF5-5770DCB4A5E5}"/>
    <hyperlink ref="C7" r:id="rId2" xr:uid="{C918FB47-B287-480B-999A-FDEE10B1AB6E}"/>
    <hyperlink ref="B5" r:id="rId3" xr:uid="{046DA2FB-216D-4C13-ABB5-DF06C1CE6061}"/>
    <hyperlink ref="B8" r:id="rId4" xr:uid="{A762A17C-69D4-4DB5-9586-96024B3616B9}"/>
    <hyperlink ref="B3" r:id="rId5" xr:uid="{CFC31609-C84C-456F-9FB9-64C406F29595}"/>
    <hyperlink ref="C3" r:id="rId6" xr:uid="{3E99631E-6D73-4F5B-A579-D439E91B3888}"/>
    <hyperlink ref="E3" r:id="rId7" xr:uid="{EF0DD2B2-9F57-4202-A310-2405CCB287FD}"/>
    <hyperlink ref="E5" r:id="rId8" xr:uid="{02AD2B13-DB78-46C9-BE1C-315220D82F46}"/>
    <hyperlink ref="F3" r:id="rId9" xr:uid="{58345088-9CC8-419D-AB46-F5BC8D957BFB}"/>
    <hyperlink ref="G3" r:id="rId10" xr:uid="{1F945C7C-7307-4337-8314-385072052E6E}"/>
    <hyperlink ref="B14" r:id="rId11" xr:uid="{16F02F3D-0ABD-4102-923B-22A4F5CB6ADE}"/>
    <hyperlink ref="B18" r:id="rId12" display="掛號表格" xr:uid="{A1FADE14-CBB7-4CDA-A67E-6CEBC6169E56}"/>
    <hyperlink ref="H5" r:id="rId13" display="高層週會" xr:uid="{B1B4C77C-3202-425A-B7D4-065326B48B08}"/>
    <hyperlink ref="B9" r:id="rId14" xr:uid="{0FEA33DD-4773-4749-8911-EE098CD2DD23}"/>
    <hyperlink ref="C14" r:id="rId15" display="維修紀錄" xr:uid="{9BE2E215-2E71-480D-A0D3-3C12DB4D9096}"/>
    <hyperlink ref="H13" r:id="rId16" display="棄物收費" xr:uid="{BB294CC8-7A07-421F-9B81-46BDBAC2C7D7}"/>
    <hyperlink ref="E7" r:id="rId17" xr:uid="{93637541-ECB3-4933-9BA5-AD1D317F2223}"/>
    <hyperlink ref="C9" r:id="rId18" xr:uid="{A1858680-93A2-411C-B5F2-39F4899D689B}"/>
    <hyperlink ref="F7" r:id="rId19" xr:uid="{1B7AE704-C4BC-488C-963D-F64BD4F3FA4D}"/>
    <hyperlink ref="B15" r:id="rId20" xr:uid="{A53BCC44-D83A-4049-B66E-E6D4323773A8}"/>
    <hyperlink ref="D6" r:id="rId21" xr:uid="{70E3641D-768C-4B9F-8818-5657FFC61D0A}"/>
    <hyperlink ref="B16" r:id="rId22" display="PG開發" xr:uid="{B6FE4245-43D7-4722-A7A2-93E4570FEC6E}"/>
    <hyperlink ref="G7" r:id="rId23" xr:uid="{A3F6743E-38FB-44B1-BABF-8718DBF720B8}"/>
    <hyperlink ref="E6" r:id="rId24" xr:uid="{EE899BCC-821E-4E1F-A37D-D08A04DC996A}"/>
    <hyperlink ref="C5" r:id="rId25" xr:uid="{6674A768-DB46-4664-A8B2-3419FDF45AC2}"/>
    <hyperlink ref="D5" r:id="rId26" xr:uid="{3474B847-5B3B-4E9F-A978-1C80FC79CF5B}"/>
    <hyperlink ref="F6" r:id="rId27" xr:uid="{4B1D72F6-25C8-49D0-8854-90A5DF871421}"/>
    <hyperlink ref="D9" r:id="rId28" display="品質文件總覽(網址)" xr:uid="{B89916DE-EBB6-4EE3-8E1B-61B910B98780}"/>
    <hyperlink ref="B21" r:id="rId29" xr:uid="{4209C71A-C4AB-4AB1-A976-1185B0566375}"/>
    <hyperlink ref="H7" r:id="rId30" xr:uid="{C6C0408A-0B49-489F-9D14-91EFDB067A75}"/>
    <hyperlink ref="C18" r:id="rId31" xr:uid="{3044B87B-F43F-44E3-8B30-035C7C0A2264}"/>
    <hyperlink ref="B10" r:id="rId32" display="異地辦公" xr:uid="{57A0816D-360A-4650-8BA3-B8310CAB6445}"/>
    <hyperlink ref="H3" r:id="rId33" display="\\krtcdc01\fileserver\M1\M13(總務組)\1_行政\14_M13通訊錄\0_M13通訊錄.xlsx" xr:uid="{3790F8F8-5C60-4C17-A0F8-EA09E26B0ECB}"/>
    <hyperlink ref="D3" r:id="rId34" xr:uid="{C0AB2727-B586-488A-8B6D-04E159A29CF9}"/>
    <hyperlink ref="D14" r:id="rId35" xr:uid="{CFCAADF1-5857-484C-8A67-2238EFADBB90}"/>
    <hyperlink ref="C15" r:id="rId36" xr:uid="{737B99AF-7797-4A8D-AE5A-F4DC9DC1F62B}"/>
    <hyperlink ref="C16" r:id="rId37" xr:uid="{8E69BF83-AF36-4054-99C4-D9AB074A7974}"/>
    <hyperlink ref="B17" r:id="rId38" xr:uid="{AAA0FEDA-8B72-41CE-8780-CA3E20A3E9EB}"/>
    <hyperlink ref="D16" r:id="rId39" xr:uid="{DD258269-A40A-455B-AF30-C6F3B09A6F10}"/>
    <hyperlink ref="B12" r:id="rId40" xr:uid="{C7DD3D1C-E5BD-4BA4-B0E5-C9EFA26EBC23}"/>
    <hyperlink ref="B13" r:id="rId41" xr:uid="{CD8008F0-D0AC-43BC-9EF3-A2AEC0C63486}"/>
    <hyperlink ref="C12" r:id="rId42" display="停車費總表" xr:uid="{02671955-2D88-4B5E-B0B4-0556BE6F59AD}"/>
    <hyperlink ref="C13" r:id="rId43" display="停車場相關" xr:uid="{D3582E88-078C-4E8D-AFF3-BBE42EB1BE92}"/>
    <hyperlink ref="D13" r:id="rId44" xr:uid="{D28D8A04-FDD7-4BF0-9FD8-C43BFB045DF7}"/>
    <hyperlink ref="E13" r:id="rId45" xr:uid="{CD478473-F78E-4FBA-903C-839A85814B6F}"/>
    <hyperlink ref="B20" r:id="rId46" display="日常修繕" xr:uid="{F2D56E32-7CF0-4C8F-9361-5210E9DF97D5}"/>
    <hyperlink ref="E12" r:id="rId47" location="gid=605029379" xr:uid="{F884EBF6-3DC5-42E6-A400-785EB5A727A0}"/>
    <hyperlink ref="C10" r:id="rId48" xr:uid="{961EF928-4DD8-4422-829A-94781A01C578}"/>
    <hyperlink ref="F14" r:id="rId49" location="url=http://prod.krtco.com.tw/erp/ft/jsp/ftjji60.jsp?" display="機車資產" xr:uid="{3A403677-C803-498D-94B3-EF1CF356806D}"/>
    <hyperlink ref="D8" r:id="rId50" xr:uid="{1BCD05AB-80E3-4BC9-8F90-3C5A0C9FEE87}"/>
    <hyperlink ref="C8" r:id="rId51" xr:uid="{83A8C20C-55C3-4CE4-9755-A2E29E9DC3AC}"/>
    <hyperlink ref="F5" r:id="rId52" xr:uid="{C192AFB9-7941-4020-9E0F-CFEF899547A8}"/>
    <hyperlink ref="H12" r:id="rId53" xr:uid="{489D1723-7CB3-424B-BC97-E095B332DD9A}"/>
    <hyperlink ref="C20" r:id="rId54" xr:uid="{AB04C5D8-7BD2-465C-A878-3C4EA0AA79CE}"/>
    <hyperlink ref="H9" r:id="rId55" xr:uid="{E1B55913-9588-4746-BC97-524C94FBA679}"/>
    <hyperlink ref="H8" r:id="rId56" xr:uid="{6EABED16-4A04-41E0-B4AC-D18EA525EDCC}"/>
    <hyperlink ref="B4" r:id="rId57" xr:uid="{11400DE4-917B-44B7-8E78-77CCBC868F49}"/>
    <hyperlink ref="C6" r:id="rId58" xr:uid="{71FC350D-99FA-47C7-BF7A-8A25265519EB}"/>
    <hyperlink ref="B6" r:id="rId59" xr:uid="{A8C00BC8-EAB0-4B68-80FA-CB047157C65B}"/>
    <hyperlink ref="C17" r:id="rId60" xr:uid="{19596728-D473-444C-A68D-5B4A26CB1757}"/>
    <hyperlink ref="D15" r:id="rId61" xr:uid="{058F735F-2E69-4382-8A1A-7D3C3A87585B}"/>
    <hyperlink ref="E8" r:id="rId62" xr:uid="{19804575-2280-4A88-89BD-F7EA92E0F723}"/>
    <hyperlink ref="Q4" r:id="rId63" xr:uid="{347B1003-8910-4E6F-9456-CD5129B7C123}"/>
    <hyperlink ref="E14" r:id="rId64" xr:uid="{5B4F1C94-1C46-4D4C-89AE-7715292E2D3A}"/>
    <hyperlink ref="C11" r:id="rId65" xr:uid="{605A0940-028E-4A45-B17F-6A544EA6D0CD}"/>
    <hyperlink ref="J6" r:id="rId66" xr:uid="{92A0651A-6C57-4264-8A7B-E0C86F47A3D2}"/>
    <hyperlink ref="F12" r:id="rId67" display="雲端體溫" xr:uid="{4A24A12D-D1D5-4D91-9B95-F749FC87AED3}"/>
    <hyperlink ref="D12" r:id="rId68" xr:uid="{35B53D2A-7791-4A8C-B5C6-3B2292EC0404}"/>
    <hyperlink ref="G5" r:id="rId69" xr:uid="{391B84A1-7D5E-4AE1-9EDA-5B7486DBF180}"/>
    <hyperlink ref="F16" r:id="rId70" display="\\krtcdc01\fileserver\M1\公用目錄_對外\01-空白表格區\M13_6_文書類\已授權部門副總核准用印之文書項目表.xlsx" xr:uid="{DBCF7C25-D71F-4962-ACC1-EFA757CF5DD0}"/>
    <hyperlink ref="Q6" r:id="rId71" xr:uid="{E1682CAD-A274-43B8-A8C6-DD1DC12EE293}"/>
  </hyperlinks>
  <printOptions horizontalCentered="1"/>
  <pageMargins left="0.19685039370078741" right="0.19685039370078741" top="0.11811023622047245" bottom="0" header="0.31496062992125984" footer="0.31496062992125984"/>
  <pageSetup paperSize="9" fitToHeight="0" orientation="portrait" r:id="rId7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工作表6">
    <tabColor rgb="FF7030A0"/>
    <pageSetUpPr fitToPage="1"/>
  </sheetPr>
  <dimension ref="A1:F29"/>
  <sheetViews>
    <sheetView zoomScale="80" zoomScaleNormal="80" workbookViewId="0">
      <selection activeCell="D7" sqref="D7"/>
    </sheetView>
  </sheetViews>
  <sheetFormatPr defaultRowHeight="16.2"/>
  <cols>
    <col min="1" max="1" width="11.77734375" style="5" customWidth="1"/>
    <col min="2" max="2" width="52.109375" style="76" customWidth="1"/>
    <col min="3" max="3" width="9.33203125" style="734" customWidth="1"/>
    <col min="4" max="4" width="71" style="719" customWidth="1"/>
    <col min="5" max="5" width="12.21875" style="5" customWidth="1"/>
    <col min="6" max="6" width="11.77734375" style="1" customWidth="1"/>
  </cols>
  <sheetData>
    <row r="1" spans="1:6" ht="28.2">
      <c r="A1" s="742" t="s">
        <v>2868</v>
      </c>
      <c r="B1" s="742"/>
      <c r="C1" s="1055"/>
      <c r="D1" s="742"/>
      <c r="F1" s="742"/>
    </row>
    <row r="2" spans="1:6" ht="18" customHeight="1">
      <c r="F2" s="733">
        <f ca="1">TODAY()</f>
        <v>44515</v>
      </c>
    </row>
    <row r="3" spans="1:6" s="5" customFormat="1" ht="29.25" customHeight="1">
      <c r="A3" s="674"/>
      <c r="B3" s="248" t="s">
        <v>2242</v>
      </c>
      <c r="C3" s="248" t="s">
        <v>2245</v>
      </c>
      <c r="D3" s="674" t="s">
        <v>2249</v>
      </c>
      <c r="E3" s="675" t="s">
        <v>2239</v>
      </c>
      <c r="F3" s="674" t="s">
        <v>2230</v>
      </c>
    </row>
    <row r="4" spans="1:6" ht="35.1" customHeight="1">
      <c r="A4" s="729"/>
      <c r="B4" s="1257" t="s">
        <v>3393</v>
      </c>
      <c r="C4" s="735"/>
      <c r="D4" s="1473"/>
      <c r="E4" s="729"/>
      <c r="F4" s="1113"/>
    </row>
    <row r="5" spans="1:6" ht="35.1" customHeight="1">
      <c r="A5" s="729"/>
      <c r="B5" s="1115" t="s">
        <v>2243</v>
      </c>
      <c r="C5" s="735" t="s">
        <v>2246</v>
      </c>
      <c r="D5" s="721"/>
      <c r="E5" s="729" t="s">
        <v>3070</v>
      </c>
      <c r="F5" s="673"/>
    </row>
    <row r="6" spans="1:6" ht="35.1" customHeight="1">
      <c r="A6" s="729"/>
      <c r="B6" s="1115" t="s">
        <v>3082</v>
      </c>
      <c r="C6" s="735" t="s">
        <v>3085</v>
      </c>
      <c r="D6" s="721"/>
      <c r="E6" s="729" t="s">
        <v>3086</v>
      </c>
      <c r="F6" s="1113"/>
    </row>
    <row r="7" spans="1:6" ht="35.1" customHeight="1">
      <c r="A7" s="729"/>
      <c r="B7" s="1115" t="s">
        <v>3083</v>
      </c>
      <c r="C7" s="735" t="s">
        <v>3085</v>
      </c>
      <c r="D7" s="721"/>
      <c r="E7" s="729" t="s">
        <v>3086</v>
      </c>
      <c r="F7" s="1113"/>
    </row>
    <row r="8" spans="1:6" ht="35.1" customHeight="1">
      <c r="A8" s="729"/>
      <c r="B8" s="1115" t="s">
        <v>3084</v>
      </c>
      <c r="C8" s="735" t="s">
        <v>3085</v>
      </c>
      <c r="D8" s="721"/>
      <c r="E8" s="729" t="s">
        <v>3086</v>
      </c>
      <c r="F8" s="1113"/>
    </row>
    <row r="9" spans="1:6" ht="35.1" customHeight="1">
      <c r="A9" s="729"/>
      <c r="B9" s="1115" t="s">
        <v>3087</v>
      </c>
      <c r="C9" s="735"/>
      <c r="D9" s="721"/>
      <c r="E9" s="729" t="s">
        <v>3086</v>
      </c>
      <c r="F9" s="1113"/>
    </row>
    <row r="10" spans="1:6" ht="35.1" customHeight="1">
      <c r="A10" s="729"/>
      <c r="B10" s="1115" t="s">
        <v>3166</v>
      </c>
      <c r="C10" s="735" t="s">
        <v>3167</v>
      </c>
      <c r="D10" s="721"/>
      <c r="E10" s="729" t="s">
        <v>3168</v>
      </c>
      <c r="F10" s="1113"/>
    </row>
    <row r="11" spans="1:6" ht="35.1" customHeight="1">
      <c r="A11" s="729"/>
      <c r="B11" s="1115"/>
      <c r="C11" s="735"/>
      <c r="D11" s="721"/>
      <c r="E11" s="729"/>
      <c r="F11" s="1113"/>
    </row>
    <row r="12" spans="1:6" s="1056" customFormat="1" ht="35.1" customHeight="1">
      <c r="A12" s="1060"/>
      <c r="B12" s="1057"/>
      <c r="C12" s="1058"/>
      <c r="D12" s="1059"/>
      <c r="E12" s="1060"/>
      <c r="F12" s="1062"/>
    </row>
    <row r="13" spans="1:6" ht="15.75" customHeight="1"/>
    <row r="14" spans="1:6" s="5" customFormat="1" ht="29.25" customHeight="1">
      <c r="A14" s="674"/>
      <c r="B14" s="248" t="s">
        <v>2240</v>
      </c>
      <c r="C14" s="248" t="s">
        <v>2245</v>
      </c>
      <c r="D14" s="674" t="s">
        <v>2249</v>
      </c>
      <c r="E14" s="675" t="s">
        <v>2239</v>
      </c>
      <c r="F14" s="674" t="s">
        <v>2230</v>
      </c>
    </row>
    <row r="15" spans="1:6" s="931" customFormat="1" ht="35.1" customHeight="1">
      <c r="A15" s="1093"/>
      <c r="B15" s="740" t="s">
        <v>2993</v>
      </c>
      <c r="C15" s="620"/>
      <c r="D15" s="1114"/>
      <c r="E15" s="1093"/>
      <c r="F15" s="932"/>
    </row>
    <row r="16" spans="1:6" s="931" customFormat="1" ht="35.1" customHeight="1">
      <c r="A16" s="1093"/>
      <c r="B16" s="740" t="s">
        <v>3090</v>
      </c>
      <c r="C16" s="620" t="s">
        <v>3091</v>
      </c>
      <c r="D16" s="1114"/>
      <c r="E16" s="1093"/>
      <c r="F16" s="932"/>
    </row>
    <row r="17" spans="1:6" ht="35.1" customHeight="1">
      <c r="A17" s="729"/>
      <c r="B17" s="193" t="s">
        <v>2232</v>
      </c>
      <c r="C17" s="735" t="s">
        <v>2248</v>
      </c>
      <c r="D17" s="721"/>
      <c r="E17" s="729" t="s">
        <v>3069</v>
      </c>
      <c r="F17" s="732"/>
    </row>
    <row r="18" spans="1:6" ht="35.1" customHeight="1">
      <c r="A18" s="729"/>
      <c r="B18" s="1115" t="s">
        <v>3067</v>
      </c>
      <c r="C18" s="735" t="s">
        <v>390</v>
      </c>
      <c r="D18" s="721"/>
      <c r="E18" s="729" t="s">
        <v>3068</v>
      </c>
      <c r="F18" s="743"/>
    </row>
    <row r="19" spans="1:6" ht="35.1" customHeight="1">
      <c r="A19" s="729"/>
      <c r="B19" s="193" t="s">
        <v>2270</v>
      </c>
      <c r="C19" s="735"/>
      <c r="D19" s="721"/>
      <c r="E19" s="729"/>
      <c r="F19" s="743"/>
    </row>
    <row r="20" spans="1:6" ht="35.1" customHeight="1">
      <c r="A20" s="101"/>
      <c r="B20" s="193" t="s">
        <v>3071</v>
      </c>
      <c r="C20" s="735"/>
      <c r="D20" s="720"/>
      <c r="E20" s="729" t="s">
        <v>3068</v>
      </c>
      <c r="F20" s="732"/>
    </row>
    <row r="21" spans="1:6" ht="35.1" customHeight="1">
      <c r="A21" s="751"/>
      <c r="B21" s="752" t="s">
        <v>3088</v>
      </c>
      <c r="C21" s="753"/>
      <c r="D21" s="754"/>
      <c r="E21" s="1169"/>
      <c r="F21" s="664"/>
    </row>
    <row r="22" spans="1:6" ht="35.1" customHeight="1">
      <c r="A22" s="751"/>
      <c r="B22" s="752"/>
      <c r="C22" s="753"/>
      <c r="D22" s="754"/>
      <c r="E22" s="1169"/>
      <c r="F22" s="664"/>
    </row>
    <row r="23" spans="1:6" ht="35.1" customHeight="1">
      <c r="A23" s="751"/>
      <c r="B23" s="752"/>
      <c r="C23" s="753"/>
      <c r="D23" s="754"/>
      <c r="E23" s="751"/>
      <c r="F23" s="664"/>
    </row>
    <row r="24" spans="1:6" ht="24.9" customHeight="1"/>
    <row r="25" spans="1:6" ht="24.9" customHeight="1">
      <c r="A25" s="750" t="s">
        <v>2269</v>
      </c>
      <c r="B25" s="746"/>
      <c r="C25" s="747"/>
      <c r="D25" s="748"/>
      <c r="E25" s="745"/>
      <c r="F25" s="749"/>
    </row>
    <row r="26" spans="1:6" ht="35.1" customHeight="1">
      <c r="A26" s="729" t="s">
        <v>2259</v>
      </c>
      <c r="B26" s="740" t="s">
        <v>2258</v>
      </c>
      <c r="C26" s="735" t="s">
        <v>2165</v>
      </c>
      <c r="D26" s="741" t="s">
        <v>2268</v>
      </c>
      <c r="E26" s="729" t="s">
        <v>2257</v>
      </c>
      <c r="F26" s="739"/>
    </row>
    <row r="27" spans="1:6" ht="35.1" customHeight="1">
      <c r="A27" s="729" t="s">
        <v>2253</v>
      </c>
      <c r="B27" s="193" t="s">
        <v>2244</v>
      </c>
      <c r="C27" s="735" t="s">
        <v>2247</v>
      </c>
      <c r="D27" s="721" t="s">
        <v>2255</v>
      </c>
      <c r="E27" s="729" t="s">
        <v>2241</v>
      </c>
      <c r="F27" s="737" t="s">
        <v>2254</v>
      </c>
    </row>
    <row r="28" spans="1:6" s="1056" customFormat="1" ht="35.1" customHeight="1">
      <c r="A28" s="1060"/>
      <c r="B28" s="1063"/>
      <c r="C28" s="1058"/>
      <c r="D28" s="1059"/>
      <c r="E28" s="1060"/>
      <c r="F28" s="1062"/>
    </row>
    <row r="29" spans="1:6" ht="24.9" customHeight="1"/>
  </sheetData>
  <autoFilter ref="A3:F3" xr:uid="{A016DF70-3E6F-4E6A-88E3-5EA1824ED556}"/>
  <phoneticPr fontId="3" type="noConversion"/>
  <printOptions horizontalCentered="1"/>
  <pageMargins left="0.70866141732283472" right="0.70866141732283472" top="0.39370078740157483" bottom="0.39370078740157483" header="0.31496062992125984" footer="0.31496062992125984"/>
  <pageSetup paperSize="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2"/>
  <dimension ref="A1:S127"/>
  <sheetViews>
    <sheetView workbookViewId="0">
      <pane ySplit="720" activePane="bottomLeft"/>
      <selection activeCell="C1" sqref="C1:C1048576"/>
      <selection pane="bottomLeft" activeCell="F22" sqref="F22"/>
    </sheetView>
  </sheetViews>
  <sheetFormatPr defaultColWidth="9" defaultRowHeight="16.2"/>
  <cols>
    <col min="1" max="1" width="105.33203125" style="12" customWidth="1"/>
    <col min="2" max="2" width="39.33203125" style="642" customWidth="1"/>
    <col min="3" max="3" width="25" style="762" customWidth="1"/>
    <col min="4" max="16384" width="9" style="12"/>
  </cols>
  <sheetData>
    <row r="1" spans="1:4" ht="19.8">
      <c r="A1" s="891" t="s">
        <v>1414</v>
      </c>
      <c r="B1" s="761" t="s">
        <v>1908</v>
      </c>
      <c r="C1" s="761" t="s">
        <v>2299</v>
      </c>
    </row>
    <row r="2" spans="1:4" ht="20.100000000000001" customHeight="1">
      <c r="A2" s="894" t="s">
        <v>2554</v>
      </c>
      <c r="B2" s="892" t="s">
        <v>2551</v>
      </c>
      <c r="C2" s="765" t="s">
        <v>2310</v>
      </c>
    </row>
    <row r="3" spans="1:4" ht="20.100000000000001" customHeight="1">
      <c r="A3" s="894" t="s">
        <v>2552</v>
      </c>
      <c r="B3" s="893" t="s">
        <v>2553</v>
      </c>
      <c r="C3" s="765"/>
    </row>
    <row r="4" spans="1:4" ht="20.100000000000001" customHeight="1">
      <c r="A4" s="13" t="s">
        <v>104</v>
      </c>
      <c r="B4" s="642" t="s">
        <v>19</v>
      </c>
      <c r="C4" s="765" t="s">
        <v>2309</v>
      </c>
    </row>
    <row r="5" spans="1:4" ht="20.100000000000001" customHeight="1">
      <c r="A5" s="13" t="s">
        <v>105</v>
      </c>
      <c r="B5" s="643" t="s">
        <v>2102</v>
      </c>
      <c r="C5" s="765" t="s">
        <v>2307</v>
      </c>
    </row>
    <row r="6" spans="1:4" ht="20.100000000000001" customHeight="1">
      <c r="A6" s="13" t="s">
        <v>100</v>
      </c>
      <c r="B6" s="643" t="s">
        <v>123</v>
      </c>
      <c r="C6" s="765" t="s">
        <v>2307</v>
      </c>
    </row>
    <row r="7" spans="1:4" ht="20.100000000000001" customHeight="1">
      <c r="A7" s="13" t="s">
        <v>59</v>
      </c>
      <c r="B7" s="642" t="s">
        <v>60</v>
      </c>
      <c r="C7" s="765" t="s">
        <v>2308</v>
      </c>
    </row>
    <row r="8" spans="1:4" ht="20.100000000000001" customHeight="1">
      <c r="A8" s="13" t="s">
        <v>106</v>
      </c>
      <c r="B8" s="642" t="s">
        <v>19</v>
      </c>
      <c r="C8" s="765" t="s">
        <v>2307</v>
      </c>
    </row>
    <row r="9" spans="1:4" ht="20.100000000000001" customHeight="1">
      <c r="A9" s="13" t="s">
        <v>107</v>
      </c>
      <c r="B9" s="642" t="s">
        <v>333</v>
      </c>
      <c r="C9" s="765" t="s">
        <v>2307</v>
      </c>
    </row>
    <row r="10" spans="1:4" ht="20.100000000000001" customHeight="1">
      <c r="A10" s="13" t="s">
        <v>108</v>
      </c>
      <c r="B10" s="642" t="s">
        <v>19</v>
      </c>
      <c r="C10" s="765" t="s">
        <v>2308</v>
      </c>
      <c r="D10" s="12" t="s">
        <v>3446</v>
      </c>
    </row>
    <row r="11" spans="1:4" ht="20.100000000000001" customHeight="1">
      <c r="A11" s="13" t="s">
        <v>109</v>
      </c>
      <c r="B11" s="642" t="s">
        <v>19</v>
      </c>
      <c r="C11" s="765" t="s">
        <v>2307</v>
      </c>
    </row>
    <row r="12" spans="1:4" ht="20.100000000000001" customHeight="1">
      <c r="A12" s="13" t="s">
        <v>1415</v>
      </c>
      <c r="B12" s="642" t="s">
        <v>19</v>
      </c>
      <c r="C12" s="765" t="s">
        <v>2307</v>
      </c>
    </row>
    <row r="13" spans="1:4" ht="20.100000000000001" customHeight="1">
      <c r="A13" s="13" t="s">
        <v>3163</v>
      </c>
      <c r="B13" s="643" t="s">
        <v>3337</v>
      </c>
      <c r="C13" s="765" t="s">
        <v>2311</v>
      </c>
    </row>
    <row r="14" spans="1:4" ht="20.100000000000001" customHeight="1">
      <c r="A14" s="13" t="s">
        <v>110</v>
      </c>
      <c r="B14" s="642" t="s">
        <v>155</v>
      </c>
      <c r="C14" s="767" t="s">
        <v>2305</v>
      </c>
      <c r="D14" s="12" t="s">
        <v>3226</v>
      </c>
    </row>
    <row r="15" spans="1:4" ht="20.100000000000001" customHeight="1">
      <c r="A15" s="13" t="s">
        <v>111</v>
      </c>
      <c r="B15" s="642" t="s">
        <v>2947</v>
      </c>
      <c r="C15" s="766" t="s">
        <v>2306</v>
      </c>
      <c r="D15" s="12" t="s">
        <v>3382</v>
      </c>
    </row>
    <row r="16" spans="1:4" ht="20.100000000000001" customHeight="1">
      <c r="A16" s="13" t="s">
        <v>112</v>
      </c>
      <c r="B16" s="642" t="s">
        <v>78</v>
      </c>
      <c r="C16" s="766" t="s">
        <v>2302</v>
      </c>
    </row>
    <row r="17" spans="1:4" ht="20.100000000000001" customHeight="1">
      <c r="A17" s="13" t="s">
        <v>113</v>
      </c>
      <c r="B17" s="644" t="s">
        <v>1202</v>
      </c>
      <c r="C17" s="766" t="s">
        <v>2302</v>
      </c>
    </row>
    <row r="18" spans="1:4" ht="20.100000000000001" customHeight="1">
      <c r="A18" s="13" t="s">
        <v>67</v>
      </c>
      <c r="B18" s="643" t="s">
        <v>147</v>
      </c>
      <c r="C18" s="765" t="s">
        <v>2312</v>
      </c>
    </row>
    <row r="19" spans="1:4" ht="20.100000000000001" customHeight="1">
      <c r="A19" s="13" t="s">
        <v>114</v>
      </c>
      <c r="B19" s="764" t="s">
        <v>3020</v>
      </c>
      <c r="C19" s="767" t="s">
        <v>2300</v>
      </c>
      <c r="D19" s="2" t="s">
        <v>3021</v>
      </c>
    </row>
    <row r="20" spans="1:4" ht="20.100000000000001" customHeight="1">
      <c r="A20" s="13" t="s">
        <v>115</v>
      </c>
      <c r="B20" s="643" t="s">
        <v>116</v>
      </c>
      <c r="C20" s="766" t="s">
        <v>2302</v>
      </c>
    </row>
    <row r="21" spans="1:4" ht="20.100000000000001" customHeight="1">
      <c r="A21" s="13" t="s">
        <v>68</v>
      </c>
      <c r="B21" s="642" t="s">
        <v>152</v>
      </c>
      <c r="C21" s="766" t="s">
        <v>2302</v>
      </c>
    </row>
    <row r="22" spans="1:4" ht="20.100000000000001" customHeight="1">
      <c r="A22" s="13" t="s">
        <v>69</v>
      </c>
      <c r="B22" s="801" t="s">
        <v>2441</v>
      </c>
      <c r="C22" s="767" t="s">
        <v>2303</v>
      </c>
    </row>
    <row r="23" spans="1:4" ht="20.100000000000001" customHeight="1">
      <c r="A23" s="13" t="s">
        <v>70</v>
      </c>
      <c r="B23" s="642" t="s">
        <v>19</v>
      </c>
      <c r="C23" s="766" t="s">
        <v>2301</v>
      </c>
    </row>
    <row r="24" spans="1:4" ht="20.100000000000001" customHeight="1">
      <c r="A24" s="13" t="s">
        <v>71</v>
      </c>
      <c r="B24" s="642" t="s">
        <v>19</v>
      </c>
      <c r="C24" s="765" t="s">
        <v>2304</v>
      </c>
    </row>
    <row r="25" spans="1:4" ht="20.100000000000001" customHeight="1">
      <c r="A25" s="13" t="s">
        <v>72</v>
      </c>
      <c r="B25" s="642" t="s">
        <v>19</v>
      </c>
      <c r="C25" s="765" t="s">
        <v>2304</v>
      </c>
    </row>
    <row r="26" spans="1:4" ht="20.100000000000001" customHeight="1">
      <c r="A26" s="13" t="s">
        <v>73</v>
      </c>
      <c r="B26" s="642" t="s">
        <v>19</v>
      </c>
      <c r="C26" s="765" t="s">
        <v>2304</v>
      </c>
    </row>
    <row r="27" spans="1:4" ht="20.100000000000001" customHeight="1">
      <c r="A27" s="13" t="s">
        <v>121</v>
      </c>
      <c r="B27" s="642" t="s">
        <v>19</v>
      </c>
      <c r="C27" s="765" t="s">
        <v>2304</v>
      </c>
    </row>
    <row r="28" spans="1:4" ht="20.100000000000001" customHeight="1">
      <c r="A28" s="13" t="s">
        <v>74</v>
      </c>
      <c r="B28" s="642" t="s">
        <v>19</v>
      </c>
      <c r="C28" s="765" t="s">
        <v>2304</v>
      </c>
    </row>
    <row r="29" spans="1:4" ht="20.100000000000001" customHeight="1">
      <c r="A29" s="13" t="s">
        <v>75</v>
      </c>
      <c r="B29" s="642" t="s">
        <v>19</v>
      </c>
      <c r="C29" s="765" t="s">
        <v>2304</v>
      </c>
    </row>
    <row r="30" spans="1:4" ht="20.100000000000001" customHeight="1">
      <c r="A30" s="13" t="s">
        <v>684</v>
      </c>
      <c r="B30" s="642" t="s">
        <v>685</v>
      </c>
      <c r="C30" s="765" t="s">
        <v>2304</v>
      </c>
    </row>
    <row r="31" spans="1:4" ht="19.8">
      <c r="A31" s="14" t="s">
        <v>76</v>
      </c>
      <c r="B31" s="642" t="s">
        <v>103</v>
      </c>
      <c r="C31" s="765" t="s">
        <v>2304</v>
      </c>
    </row>
    <row r="32" spans="1:4" s="15" customFormat="1" ht="19.8">
      <c r="A32" s="80" t="s">
        <v>2313</v>
      </c>
      <c r="B32" s="645" t="s">
        <v>19</v>
      </c>
      <c r="C32" s="768" t="s">
        <v>2304</v>
      </c>
    </row>
    <row r="33" spans="2:2">
      <c r="B33" s="642" t="s">
        <v>19</v>
      </c>
    </row>
    <row r="56" spans="1:18" ht="20.100000000000001" customHeight="1">
      <c r="A56" s="13"/>
      <c r="B56" s="643"/>
      <c r="C56" s="763" t="s">
        <v>128</v>
      </c>
      <c r="D56" s="48" t="s">
        <v>129</v>
      </c>
      <c r="R56" s="2" t="s">
        <v>127</v>
      </c>
    </row>
    <row r="71" spans="18:19" ht="409.6">
      <c r="R71" s="2" t="s">
        <v>125</v>
      </c>
      <c r="S71" s="12" t="s">
        <v>126</v>
      </c>
    </row>
    <row r="127" spans="18:18" ht="307.8">
      <c r="R127" s="2" t="s">
        <v>127</v>
      </c>
    </row>
  </sheetData>
  <phoneticPr fontId="3"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J35"/>
  <sheetViews>
    <sheetView zoomScale="70" zoomScaleNormal="70" workbookViewId="0">
      <pane ySplit="1" topLeftCell="A2" activePane="bottomLeft" state="frozenSplit"/>
      <selection pane="bottomLeft" activeCell="G3" sqref="G3"/>
    </sheetView>
  </sheetViews>
  <sheetFormatPr defaultColWidth="9" defaultRowHeight="22.2"/>
  <cols>
    <col min="1" max="1" width="6.21875" style="28" customWidth="1"/>
    <col min="2" max="2" width="16.6640625" style="76" customWidth="1"/>
    <col min="3" max="3" width="17.109375" style="367" customWidth="1"/>
    <col min="4" max="4" width="25" style="362" customWidth="1"/>
    <col min="5" max="5" width="59.6640625" style="925" customWidth="1"/>
    <col min="6" max="6" width="39.6640625" style="145" customWidth="1"/>
    <col min="7" max="7" width="35.109375" style="362" customWidth="1"/>
    <col min="8" max="8" width="10.88671875" style="495" customWidth="1"/>
    <col min="9" max="9" width="9" style="424"/>
    <col min="10" max="16384" width="9" style="72"/>
  </cols>
  <sheetData>
    <row r="1" spans="1:10" s="5" customFormat="1" ht="37.5" customHeight="1">
      <c r="A1" s="247" t="s">
        <v>99</v>
      </c>
      <c r="B1" s="248" t="s">
        <v>10</v>
      </c>
      <c r="C1" s="363" t="s">
        <v>98</v>
      </c>
      <c r="D1" s="354" t="s">
        <v>11</v>
      </c>
      <c r="E1" s="917" t="s">
        <v>66</v>
      </c>
      <c r="F1" s="249" t="s">
        <v>704</v>
      </c>
      <c r="G1" s="354" t="s">
        <v>7</v>
      </c>
      <c r="H1" s="494" t="s">
        <v>1334</v>
      </c>
      <c r="I1" s="593" t="s">
        <v>1749</v>
      </c>
      <c r="J1" s="5" t="s">
        <v>3427</v>
      </c>
    </row>
    <row r="2" spans="1:10" s="9" customFormat="1" ht="50.1" customHeight="1">
      <c r="A2" s="240"/>
      <c r="B2" s="193" t="s">
        <v>705</v>
      </c>
      <c r="C2" s="360"/>
      <c r="D2" s="709" t="s">
        <v>2197</v>
      </c>
      <c r="E2" s="919" t="s">
        <v>2192</v>
      </c>
      <c r="F2" s="143"/>
      <c r="G2" s="356" t="s">
        <v>2194</v>
      </c>
      <c r="H2" s="495"/>
      <c r="I2" s="424"/>
      <c r="J2" s="9" t="s">
        <v>3429</v>
      </c>
    </row>
    <row r="3" spans="1:10" s="931" customFormat="1" ht="84.75" customHeight="1">
      <c r="A3" s="974"/>
      <c r="B3" s="975" t="s">
        <v>2658</v>
      </c>
      <c r="C3" s="976" t="s">
        <v>3435</v>
      </c>
      <c r="D3" s="976" t="s">
        <v>2660</v>
      </c>
      <c r="E3" s="1118" t="s">
        <v>2659</v>
      </c>
      <c r="F3" s="977"/>
      <c r="G3" s="1493" t="s">
        <v>3447</v>
      </c>
      <c r="H3" s="494"/>
      <c r="I3" s="979"/>
      <c r="J3" s="980" t="s">
        <v>3430</v>
      </c>
    </row>
    <row r="4" spans="1:10" ht="50.1" customHeight="1">
      <c r="A4" s="932"/>
      <c r="B4" s="933" t="s">
        <v>2424</v>
      </c>
      <c r="C4" s="934" t="s">
        <v>2191</v>
      </c>
      <c r="D4" s="935"/>
      <c r="E4" s="936" t="s">
        <v>2193</v>
      </c>
      <c r="F4" s="937"/>
      <c r="G4" s="938" t="s">
        <v>2425</v>
      </c>
      <c r="H4" s="594"/>
      <c r="J4" s="931" t="s">
        <v>3428</v>
      </c>
    </row>
    <row r="5" spans="1:10" ht="50.1" customHeight="1">
      <c r="A5" s="240"/>
      <c r="B5" s="193" t="s">
        <v>5</v>
      </c>
      <c r="C5" s="360" t="s">
        <v>404</v>
      </c>
      <c r="D5" s="356"/>
      <c r="E5" s="918"/>
      <c r="F5" s="143"/>
      <c r="G5" s="356" t="s">
        <v>1</v>
      </c>
      <c r="J5" s="931" t="s">
        <v>3428</v>
      </c>
    </row>
    <row r="6" spans="1:10" s="931" customFormat="1" ht="50.1" customHeight="1">
      <c r="A6" s="926"/>
      <c r="B6" s="42" t="s">
        <v>174</v>
      </c>
      <c r="C6" s="927" t="s">
        <v>402</v>
      </c>
      <c r="D6" s="927" t="s">
        <v>162</v>
      </c>
      <c r="E6" s="928" t="s">
        <v>433</v>
      </c>
      <c r="F6" s="929" t="s">
        <v>163</v>
      </c>
      <c r="G6" s="930"/>
      <c r="H6" s="594" t="s">
        <v>1335</v>
      </c>
      <c r="I6" s="620" t="s">
        <v>1750</v>
      </c>
      <c r="J6" s="931" t="s">
        <v>3432</v>
      </c>
    </row>
    <row r="7" spans="1:10" ht="50.1" customHeight="1">
      <c r="A7" s="240"/>
      <c r="B7" s="193" t="s">
        <v>134</v>
      </c>
      <c r="C7" s="360" t="s">
        <v>2583</v>
      </c>
      <c r="D7" s="356"/>
      <c r="E7" s="919" t="s">
        <v>403</v>
      </c>
      <c r="F7" s="143"/>
      <c r="G7" s="356" t="s">
        <v>1</v>
      </c>
    </row>
    <row r="8" spans="1:10" ht="50.1" customHeight="1">
      <c r="A8" s="240"/>
      <c r="B8" s="193" t="s">
        <v>134</v>
      </c>
      <c r="C8" s="360"/>
      <c r="D8" s="1370" t="s">
        <v>3339</v>
      </c>
      <c r="E8" s="919"/>
      <c r="F8" s="143"/>
      <c r="G8" s="1371" t="s">
        <v>3341</v>
      </c>
    </row>
    <row r="9" spans="1:10" s="980" customFormat="1" ht="59.25" customHeight="1">
      <c r="A9" s="240"/>
      <c r="B9" s="193" t="s">
        <v>3342</v>
      </c>
      <c r="C9" s="360"/>
      <c r="D9" s="1370"/>
      <c r="E9" s="919"/>
      <c r="F9" s="143"/>
      <c r="G9" s="1371" t="s">
        <v>3343</v>
      </c>
      <c r="H9" s="495"/>
      <c r="I9" s="424"/>
      <c r="J9" s="72"/>
    </row>
    <row r="10" spans="1:10" s="980" customFormat="1" ht="59.25" customHeight="1">
      <c r="A10" s="974"/>
      <c r="B10" s="975" t="s">
        <v>3239</v>
      </c>
      <c r="C10" s="976" t="s">
        <v>3240</v>
      </c>
      <c r="D10" s="976" t="s">
        <v>3241</v>
      </c>
      <c r="E10" s="1118"/>
      <c r="F10" s="977"/>
      <c r="G10" s="978" t="s">
        <v>3431</v>
      </c>
      <c r="H10" s="494"/>
      <c r="I10" s="979"/>
    </row>
    <row r="11" spans="1:10" s="9" customFormat="1" ht="50.1" customHeight="1">
      <c r="A11" s="240"/>
      <c r="B11" s="193" t="s">
        <v>2584</v>
      </c>
      <c r="C11" s="360"/>
      <c r="D11" s="356"/>
      <c r="E11" s="919" t="s">
        <v>1406</v>
      </c>
      <c r="F11" s="143"/>
      <c r="G11" s="361"/>
      <c r="H11" s="495"/>
      <c r="I11" s="424"/>
    </row>
    <row r="12" spans="1:10" ht="18.75" customHeight="1">
      <c r="A12" s="500"/>
      <c r="B12" s="501"/>
      <c r="C12" s="502"/>
      <c r="D12" s="503"/>
      <c r="E12" s="920"/>
      <c r="F12" s="504"/>
      <c r="G12" s="503"/>
    </row>
    <row r="13" spans="1:10" s="9" customFormat="1" ht="50.1" customHeight="1">
      <c r="A13" s="27"/>
      <c r="B13" s="33" t="s">
        <v>2581</v>
      </c>
      <c r="C13" s="366" t="s">
        <v>65</v>
      </c>
      <c r="D13" s="366" t="s">
        <v>64</v>
      </c>
      <c r="E13" s="916" t="s">
        <v>1037</v>
      </c>
      <c r="F13" s="622"/>
      <c r="G13" s="626" t="s">
        <v>3340</v>
      </c>
      <c r="H13" s="495"/>
      <c r="I13" s="424"/>
    </row>
    <row r="14" spans="1:10" s="8" customFormat="1" ht="50.1" customHeight="1">
      <c r="A14" s="240"/>
      <c r="B14" s="193" t="s">
        <v>1405</v>
      </c>
      <c r="C14" s="360" t="s">
        <v>117</v>
      </c>
      <c r="D14" s="355" t="s">
        <v>1056</v>
      </c>
      <c r="E14" s="918" t="s">
        <v>1055</v>
      </c>
      <c r="F14" s="241" t="s">
        <v>118</v>
      </c>
      <c r="G14" s="373" t="s">
        <v>1057</v>
      </c>
      <c r="H14" s="495"/>
      <c r="I14" s="424"/>
    </row>
    <row r="15" spans="1:10" ht="50.1" customHeight="1">
      <c r="A15" s="240"/>
      <c r="B15" s="193" t="s">
        <v>96</v>
      </c>
      <c r="C15" s="360" t="s">
        <v>719</v>
      </c>
      <c r="D15" s="621" t="s">
        <v>0</v>
      </c>
      <c r="E15" s="918" t="s">
        <v>1036</v>
      </c>
      <c r="F15" s="143"/>
      <c r="G15" s="356" t="s">
        <v>2</v>
      </c>
      <c r="H15" s="495" t="s">
        <v>1335</v>
      </c>
      <c r="I15" s="620" t="s">
        <v>1750</v>
      </c>
    </row>
    <row r="16" spans="1:10" s="9" customFormat="1" ht="50.1" customHeight="1">
      <c r="A16" s="240"/>
      <c r="B16" s="193" t="s">
        <v>136</v>
      </c>
      <c r="C16" s="360" t="s">
        <v>1418</v>
      </c>
      <c r="D16" s="355" t="s">
        <v>22</v>
      </c>
      <c r="E16" s="918" t="s">
        <v>1419</v>
      </c>
      <c r="F16" s="241" t="s">
        <v>31</v>
      </c>
      <c r="G16" s="368"/>
      <c r="H16" s="495"/>
      <c r="I16" s="424"/>
    </row>
    <row r="17" spans="1:9" s="9" customFormat="1" ht="50.1" customHeight="1">
      <c r="A17" s="27"/>
      <c r="B17" s="33" t="s">
        <v>964</v>
      </c>
      <c r="C17" s="366" t="s">
        <v>1038</v>
      </c>
      <c r="D17" s="624" t="s">
        <v>1404</v>
      </c>
      <c r="E17" s="916" t="s">
        <v>1039</v>
      </c>
      <c r="F17" s="625" t="s">
        <v>962</v>
      </c>
      <c r="G17" s="623"/>
      <c r="H17" s="495"/>
      <c r="I17" s="424"/>
    </row>
    <row r="18" spans="1:9" s="9" customFormat="1" ht="50.1" customHeight="1">
      <c r="A18" s="27"/>
      <c r="B18" s="33" t="s">
        <v>964</v>
      </c>
      <c r="C18" s="366" t="s">
        <v>2105</v>
      </c>
      <c r="D18" s="624" t="s">
        <v>2104</v>
      </c>
      <c r="E18" s="916"/>
      <c r="F18" s="625"/>
      <c r="G18" s="623"/>
      <c r="H18" s="495"/>
      <c r="I18" s="424"/>
    </row>
    <row r="19" spans="1:9" s="915" customFormat="1" ht="45" customHeight="1">
      <c r="A19" s="62"/>
      <c r="B19" s="93"/>
      <c r="C19" s="910"/>
      <c r="D19" s="911"/>
      <c r="E19" s="921"/>
      <c r="F19" s="912"/>
      <c r="G19" s="911"/>
      <c r="H19" s="913"/>
      <c r="I19" s="914"/>
    </row>
    <row r="20" spans="1:9" s="915" customFormat="1" ht="41.4">
      <c r="A20" s="1623" t="s">
        <v>2582</v>
      </c>
      <c r="B20" s="1624"/>
      <c r="C20" s="910"/>
      <c r="D20" s="911"/>
      <c r="E20" s="921"/>
      <c r="F20" s="912"/>
      <c r="G20" s="911"/>
      <c r="H20" s="913"/>
      <c r="I20" s="914"/>
    </row>
    <row r="21" spans="1:9" ht="50.1" customHeight="1">
      <c r="A21" s="240"/>
      <c r="B21" s="193" t="s">
        <v>157</v>
      </c>
      <c r="C21" s="360" t="s">
        <v>158</v>
      </c>
      <c r="D21" s="356" t="s">
        <v>159</v>
      </c>
      <c r="E21" s="918"/>
      <c r="F21" s="143"/>
      <c r="G21" s="356" t="s">
        <v>160</v>
      </c>
    </row>
    <row r="22" spans="1:9" ht="50.1" customHeight="1">
      <c r="A22" s="240"/>
      <c r="B22" s="193" t="s">
        <v>706</v>
      </c>
      <c r="C22" s="360" t="s">
        <v>707</v>
      </c>
      <c r="D22" s="356"/>
      <c r="E22" s="919" t="s">
        <v>1040</v>
      </c>
      <c r="F22" s="143"/>
      <c r="G22" s="356" t="s">
        <v>1</v>
      </c>
    </row>
    <row r="23" spans="1:9" ht="75" customHeight="1">
      <c r="A23" s="240"/>
      <c r="B23" s="193" t="s">
        <v>134</v>
      </c>
      <c r="C23" s="360" t="s">
        <v>135</v>
      </c>
      <c r="D23" s="356"/>
      <c r="E23" s="919" t="s">
        <v>403</v>
      </c>
      <c r="F23" s="143"/>
      <c r="G23" s="356" t="s">
        <v>1</v>
      </c>
    </row>
    <row r="24" spans="1:9" s="9" customFormat="1" ht="21.9" customHeight="1">
      <c r="A24" s="240"/>
      <c r="B24" s="193" t="s">
        <v>172</v>
      </c>
      <c r="C24" s="365" t="s">
        <v>82</v>
      </c>
      <c r="D24" s="358" t="s">
        <v>81</v>
      </c>
      <c r="E24" s="918"/>
      <c r="F24" s="143"/>
      <c r="G24" s="371" t="s">
        <v>80</v>
      </c>
      <c r="H24" s="495"/>
      <c r="I24" s="424"/>
    </row>
    <row r="25" spans="1:9" s="239" customFormat="1" ht="21.9" customHeight="1">
      <c r="A25" s="240" t="s">
        <v>97</v>
      </c>
      <c r="B25" s="193" t="s">
        <v>5</v>
      </c>
      <c r="C25" s="360" t="s">
        <v>12</v>
      </c>
      <c r="D25" s="356" t="s">
        <v>13</v>
      </c>
      <c r="E25" s="918"/>
      <c r="F25" s="143"/>
      <c r="G25" s="356"/>
      <c r="H25" s="495"/>
      <c r="I25" s="594"/>
    </row>
    <row r="26" spans="1:9" ht="21.9" customHeight="1">
      <c r="A26" s="240"/>
      <c r="B26" s="193" t="s">
        <v>5</v>
      </c>
      <c r="C26" s="360" t="s">
        <v>20</v>
      </c>
      <c r="D26" s="356">
        <v>2192</v>
      </c>
      <c r="E26" s="918"/>
      <c r="F26" s="143"/>
      <c r="G26" s="356" t="s">
        <v>30</v>
      </c>
    </row>
    <row r="27" spans="1:9" ht="21.9" customHeight="1">
      <c r="A27" s="26"/>
      <c r="B27" s="26" t="s">
        <v>710</v>
      </c>
      <c r="C27" s="366" t="s">
        <v>703</v>
      </c>
      <c r="D27" s="359"/>
      <c r="E27" s="41"/>
      <c r="F27" s="26"/>
      <c r="G27" s="626" t="s">
        <v>702</v>
      </c>
    </row>
    <row r="28" spans="1:9" ht="24.75" customHeight="1">
      <c r="A28" s="240"/>
      <c r="B28" s="242" t="s">
        <v>143</v>
      </c>
      <c r="C28" s="360" t="s">
        <v>144</v>
      </c>
      <c r="D28" s="360" t="s">
        <v>145</v>
      </c>
      <c r="E28" s="922"/>
      <c r="F28" s="144"/>
      <c r="G28" s="372" t="s">
        <v>708</v>
      </c>
    </row>
    <row r="29" spans="1:9" s="9" customFormat="1" ht="32.4">
      <c r="A29" s="240"/>
      <c r="B29" s="193" t="s">
        <v>92</v>
      </c>
      <c r="C29" s="360" t="s">
        <v>23</v>
      </c>
      <c r="D29" s="355"/>
      <c r="E29" s="918" t="s">
        <v>28</v>
      </c>
      <c r="F29" s="143"/>
      <c r="G29" s="356" t="s">
        <v>26</v>
      </c>
      <c r="H29" s="495"/>
      <c r="I29" s="424"/>
    </row>
    <row r="30" spans="1:9" s="9" customFormat="1" ht="46.5" customHeight="1">
      <c r="A30" s="81"/>
      <c r="B30" s="246" t="s">
        <v>5</v>
      </c>
      <c r="C30" s="364" t="s">
        <v>175</v>
      </c>
      <c r="D30" s="357"/>
      <c r="E30" s="923" t="s">
        <v>2195</v>
      </c>
      <c r="F30" s="246" t="s">
        <v>9</v>
      </c>
      <c r="G30" s="370"/>
      <c r="H30" s="495"/>
      <c r="I30" s="424"/>
    </row>
    <row r="31" spans="1:9" s="9" customFormat="1" ht="44.4">
      <c r="A31" s="243"/>
      <c r="B31" s="244" t="s">
        <v>173</v>
      </c>
      <c r="C31" s="353" t="s">
        <v>8</v>
      </c>
      <c r="D31" s="353" t="s">
        <v>21</v>
      </c>
      <c r="E31" s="924" t="s">
        <v>2196</v>
      </c>
      <c r="F31" s="245" t="s">
        <v>29</v>
      </c>
      <c r="G31" s="369" t="s">
        <v>1</v>
      </c>
      <c r="H31" s="495"/>
      <c r="I31" s="424"/>
    </row>
    <row r="32" spans="1:9" s="8" customFormat="1" ht="21" customHeight="1">
      <c r="A32" s="240"/>
      <c r="B32" s="193" t="s">
        <v>711</v>
      </c>
      <c r="C32" s="505" t="s">
        <v>709</v>
      </c>
      <c r="D32" s="356"/>
      <c r="E32" s="918" t="s">
        <v>178</v>
      </c>
      <c r="F32" s="143"/>
      <c r="G32" s="356"/>
      <c r="H32" s="495"/>
      <c r="I32" s="424"/>
    </row>
    <row r="33" spans="1:7" ht="39.6">
      <c r="A33" s="240"/>
      <c r="B33" s="193" t="s">
        <v>6</v>
      </c>
      <c r="C33" s="360" t="s">
        <v>24</v>
      </c>
      <c r="D33" s="361" t="s">
        <v>19</v>
      </c>
      <c r="E33" s="918" t="s">
        <v>27</v>
      </c>
      <c r="F33" s="143"/>
      <c r="G33" s="361" t="s">
        <v>25</v>
      </c>
    </row>
    <row r="34" spans="1:7" ht="21.9" customHeight="1"/>
    <row r="35" spans="1:7" ht="21.9" customHeight="1"/>
  </sheetData>
  <autoFilter ref="A1:J1" xr:uid="{39957298-E85B-44C4-A8F1-11F402F8C7B5}">
    <sortState xmlns:xlrd2="http://schemas.microsoft.com/office/spreadsheetml/2017/richdata2" ref="A2:J11">
      <sortCondition descending="1" ref="J1"/>
    </sortState>
  </autoFilter>
  <mergeCells count="1">
    <mergeCell ref="A20:B20"/>
  </mergeCells>
  <phoneticPr fontId="3" type="noConversion"/>
  <hyperlinks>
    <hyperlink ref="F16" r:id="rId1" xr:uid="{00000000-0004-0000-0400-000000000000}"/>
    <hyperlink ref="F31" r:id="rId2" xr:uid="{00000000-0004-0000-0400-000001000000}"/>
  </hyperlinks>
  <pageMargins left="0.98425196850393704" right="0.98425196850393704" top="0.98425196850393704" bottom="0.98425196850393704" header="0.51181102362204722" footer="0.51181102362204722"/>
  <pageSetup paperSize="9" scale="65" fitToHeight="0" orientation="portrait" r:id="rId3"/>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5">
    <tabColor rgb="FF00B0F0"/>
    <pageSetUpPr fitToPage="1"/>
  </sheetPr>
  <dimension ref="A1:G28"/>
  <sheetViews>
    <sheetView zoomScale="90" zoomScaleNormal="90" workbookViewId="0">
      <selection activeCell="C12" sqref="C12"/>
    </sheetView>
  </sheetViews>
  <sheetFormatPr defaultColWidth="9" defaultRowHeight="19.8"/>
  <cols>
    <col min="1" max="1" width="45.33203125" style="1404" customWidth="1"/>
    <col min="2" max="2" width="10.6640625" style="1404" customWidth="1"/>
    <col min="3" max="3" width="40" style="716" customWidth="1"/>
    <col min="4" max="4" width="9" style="713"/>
    <col min="5" max="5" width="50.6640625" style="713" customWidth="1"/>
    <col min="6" max="6" width="8.88671875" style="1435" customWidth="1"/>
    <col min="7" max="7" width="24.21875" style="713" customWidth="1"/>
    <col min="8" max="16384" width="9" style="713"/>
  </cols>
  <sheetData>
    <row r="1" spans="1:7" ht="32.25" customHeight="1">
      <c r="A1" s="7"/>
      <c r="B1" s="7"/>
      <c r="C1" s="712"/>
    </row>
    <row r="2" spans="1:7" ht="33" customHeight="1">
      <c r="A2" s="1626" t="s">
        <v>3384</v>
      </c>
      <c r="B2" s="1626"/>
      <c r="C2" s="1626"/>
      <c r="E2" s="1625" t="s">
        <v>3383</v>
      </c>
      <c r="F2" s="1625"/>
      <c r="G2" s="1625"/>
    </row>
    <row r="3" spans="1:7" s="715" customFormat="1" ht="32.25" customHeight="1">
      <c r="A3" s="1401" t="s">
        <v>2203</v>
      </c>
      <c r="B3" s="714" t="s">
        <v>3373</v>
      </c>
      <c r="C3" s="714" t="s">
        <v>2204</v>
      </c>
      <c r="E3" s="714" t="s">
        <v>3372</v>
      </c>
      <c r="F3" s="714" t="s">
        <v>3373</v>
      </c>
      <c r="G3" s="714" t="s">
        <v>3374</v>
      </c>
    </row>
    <row r="4" spans="1:7" s="72" customFormat="1" ht="35.1" customHeight="1">
      <c r="A4" s="1402"/>
      <c r="B4" s="1402"/>
      <c r="C4" s="1107"/>
      <c r="E4" s="72" t="s">
        <v>3381</v>
      </c>
      <c r="F4" s="1436">
        <v>3</v>
      </c>
    </row>
    <row r="5" spans="1:7" s="72" customFormat="1" ht="35.1" customHeight="1">
      <c r="A5" s="1450" t="s">
        <v>3365</v>
      </c>
      <c r="B5" s="1450"/>
      <c r="C5" s="1451"/>
      <c r="E5" s="72" t="s">
        <v>3385</v>
      </c>
      <c r="F5" s="1436">
        <v>4</v>
      </c>
    </row>
    <row r="6" spans="1:7" s="72" customFormat="1" ht="35.1" customHeight="1">
      <c r="A6" s="1452" t="s">
        <v>3366</v>
      </c>
      <c r="B6" s="1452"/>
      <c r="C6" s="1451"/>
      <c r="E6" s="72" t="s">
        <v>3396</v>
      </c>
      <c r="F6" s="1436">
        <v>1</v>
      </c>
    </row>
    <row r="7" spans="1:7" s="72" customFormat="1" ht="35.1" customHeight="1">
      <c r="A7" s="1403" t="s">
        <v>2946</v>
      </c>
      <c r="B7" s="1403"/>
      <c r="C7" s="1108" t="s">
        <v>3197</v>
      </c>
      <c r="D7" s="72" t="s">
        <v>3198</v>
      </c>
      <c r="E7" s="1484" t="s">
        <v>3408</v>
      </c>
      <c r="F7" s="1436">
        <v>4</v>
      </c>
    </row>
    <row r="8" spans="1:7" s="72" customFormat="1" ht="35.1" customHeight="1">
      <c r="A8" s="1403" t="s">
        <v>2929</v>
      </c>
      <c r="B8" s="1403"/>
      <c r="C8" s="1107"/>
      <c r="E8" s="1484" t="s">
        <v>3414</v>
      </c>
      <c r="F8" s="1436">
        <v>2</v>
      </c>
      <c r="G8" s="72" t="s">
        <v>3415</v>
      </c>
    </row>
    <row r="9" spans="1:7" s="72" customFormat="1" ht="35.1" customHeight="1">
      <c r="A9" s="1403" t="s">
        <v>2926</v>
      </c>
      <c r="B9" s="1403"/>
      <c r="C9" s="1108" t="s">
        <v>2960</v>
      </c>
      <c r="F9" s="1436"/>
    </row>
    <row r="10" spans="1:7" s="72" customFormat="1" ht="35.1" customHeight="1">
      <c r="A10" s="1403" t="s">
        <v>2928</v>
      </c>
      <c r="B10" s="1403"/>
      <c r="C10" s="1106"/>
      <c r="F10" s="1436"/>
    </row>
    <row r="11" spans="1:7" s="72" customFormat="1" ht="35.1" customHeight="1">
      <c r="A11" s="1402"/>
      <c r="B11" s="1402"/>
      <c r="C11" s="1107"/>
      <c r="F11" s="1436"/>
    </row>
    <row r="12" spans="1:7" s="72" customFormat="1" ht="35.1" customHeight="1">
      <c r="A12" s="1403" t="s">
        <v>3367</v>
      </c>
      <c r="B12" s="1403"/>
      <c r="C12" s="1107"/>
      <c r="F12" s="1436"/>
    </row>
    <row r="13" spans="1:7" s="72" customFormat="1" ht="48.75" customHeight="1">
      <c r="A13" s="1402" t="s">
        <v>2956</v>
      </c>
      <c r="B13" s="1402"/>
      <c r="C13" s="1108"/>
      <c r="F13" s="1436"/>
    </row>
    <row r="14" spans="1:7" s="72" customFormat="1" ht="16.2">
      <c r="A14" s="1402" t="s">
        <v>2927</v>
      </c>
      <c r="B14" s="1402"/>
      <c r="C14" s="1107"/>
      <c r="D14" s="72" t="s">
        <v>2930</v>
      </c>
      <c r="F14" s="1436"/>
    </row>
    <row r="15" spans="1:7" s="72" customFormat="1" ht="35.1" customHeight="1">
      <c r="A15" s="1402" t="s">
        <v>2215</v>
      </c>
      <c r="B15" s="1402"/>
      <c r="C15" s="1107"/>
      <c r="F15" s="1436"/>
    </row>
    <row r="16" spans="1:7" s="72" customFormat="1" ht="35.1" customHeight="1">
      <c r="A16" s="1402" t="s">
        <v>2213</v>
      </c>
      <c r="B16" s="1402"/>
      <c r="C16" s="1107"/>
      <c r="F16" s="1436"/>
    </row>
    <row r="17" spans="1:6" s="72" customFormat="1" ht="35.1" customHeight="1">
      <c r="A17" s="1402" t="s">
        <v>2214</v>
      </c>
      <c r="B17" s="1402"/>
      <c r="C17" s="1107"/>
      <c r="F17" s="1436"/>
    </row>
    <row r="18" spans="1:6" s="72" customFormat="1" ht="35.1" customHeight="1">
      <c r="A18" s="1402" t="s">
        <v>2205</v>
      </c>
      <c r="B18" s="1402"/>
      <c r="C18" s="1107"/>
      <c r="F18" s="1436"/>
    </row>
    <row r="19" spans="1:6" ht="24.9" customHeight="1">
      <c r="A19" s="1404" t="s">
        <v>3364</v>
      </c>
    </row>
    <row r="20" spans="1:6" ht="24.9" customHeight="1"/>
    <row r="21" spans="1:6" ht="24.9" customHeight="1"/>
    <row r="22" spans="1:6" ht="24.9" customHeight="1"/>
    <row r="23" spans="1:6" ht="24.9" customHeight="1"/>
    <row r="24" spans="1:6" ht="24.9" customHeight="1"/>
    <row r="25" spans="1:6" ht="24.9" customHeight="1"/>
    <row r="26" spans="1:6" ht="24.9" customHeight="1"/>
    <row r="27" spans="1:6" ht="24.9" customHeight="1"/>
    <row r="28" spans="1:6" ht="24.9" customHeight="1"/>
  </sheetData>
  <mergeCells count="2">
    <mergeCell ref="E2:G2"/>
    <mergeCell ref="A2:C2"/>
  </mergeCells>
  <phoneticPr fontId="3" type="noConversion"/>
  <printOptions horizontalCentered="1"/>
  <pageMargins left="0.70866141732283472" right="0.70866141732283472" top="0.39370078740157483" bottom="0.39370078740157483" header="0.31496062992125984" footer="0.31496062992125984"/>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具名範圍</vt:lpstr>
      </vt:variant>
      <vt:variant>
        <vt:i4>6</vt:i4>
      </vt:variant>
    </vt:vector>
  </HeadingPairs>
  <TitlesOfParts>
    <vt:vector size="13" baseType="lpstr">
      <vt:lpstr>110年計劃</vt:lpstr>
      <vt:lpstr>已完成重點工作</vt:lpstr>
      <vt:lpstr>常用連結</vt:lpstr>
      <vt:lpstr>M13待解決問題</vt:lpstr>
      <vt:lpstr>職掌要記</vt:lpstr>
      <vt:lpstr>感謝名單</vt:lpstr>
      <vt:lpstr>回補編制事由</vt:lpstr>
      <vt:lpstr>M13待解決問題!Print_Area</vt:lpstr>
      <vt:lpstr>已完成重點工作!Print_Area</vt:lpstr>
      <vt:lpstr>回補編制事由!Print_Area</vt:lpstr>
      <vt:lpstr>常用連結!Print_Area</vt:lpstr>
      <vt:lpstr>感謝名單!Print_Area</vt:lpstr>
      <vt:lpstr>'110年計劃'!Print_Titles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000694</dc:creator>
  <cp:lastModifiedBy>USER</cp:lastModifiedBy>
  <cp:lastPrinted>2021-09-10T06:29:45Z</cp:lastPrinted>
  <dcterms:created xsi:type="dcterms:W3CDTF">2007-05-28T23:24:44Z</dcterms:created>
  <dcterms:modified xsi:type="dcterms:W3CDTF">2021-11-15T15:00:40Z</dcterms:modified>
</cp:coreProperties>
</file>