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updateLinks="never" codeName="ThisWorkbook" defaultThemeVersion="124226"/>
  <mc:AlternateContent xmlns:mc="http://schemas.openxmlformats.org/markup-compatibility/2006">
    <mc:Choice Requires="x15">
      <x15ac:absPath xmlns:x15ac="http://schemas.microsoft.com/office/spreadsheetml/2010/11/ac" url="https://henkelgroup-my.sharepoint.com/personal/herbert_heydemann_henkel_com/Documents/Architektur/Tech Roadmap/"/>
    </mc:Choice>
  </mc:AlternateContent>
  <xr:revisionPtr revIDLastSave="0" documentId="8_{787222D3-1D26-45A2-8839-165CBC78B01B}" xr6:coauthVersionLast="47" xr6:coauthVersionMax="47" xr10:uidLastSave="{00000000-0000-0000-0000-000000000000}"/>
  <bookViews>
    <workbookView xWindow="380" yWindow="380" windowWidth="28800" windowHeight="15370" tabRatio="882" xr2:uid="{00000000-000D-0000-FFFF-FFFF00000000}"/>
  </bookViews>
  <sheets>
    <sheet name="Cover Sheet" sheetId="1" r:id="rId1"/>
    <sheet name="OS" sheetId="2" r:id="rId2"/>
    <sheet name="MW-APP" sheetId="4" r:id="rId3"/>
    <sheet name="StatusDef" sheetId="7" r:id="rId4"/>
  </sheets>
  <definedNames>
    <definedName name="_xlnm._FilterDatabase" localSheetId="2" hidden="1">'MW-APP'!$A$1:$Q$189</definedName>
    <definedName name="_xlnm._FilterDatabase" localSheetId="1" hidden="1">OS!$A$1:$O$35</definedName>
    <definedName name="Z_01BFC116_D4B1_4287_AF92_B287C25A966B_.wvu.FilterData" localSheetId="2" hidden="1">'MW-APP'!$A$1:$O$185</definedName>
    <definedName name="Z_01BFC116_D4B1_4287_AF92_B287C25A966B_.wvu.FilterData" localSheetId="1" hidden="1">OS!$A$1:$O$35</definedName>
    <definedName name="Z_0F6EEDCF_4E1B_42A9_8D22_4C183F39CAD7_.wvu.FilterData" localSheetId="2" hidden="1">'MW-APP'!$B$1:$O$46</definedName>
    <definedName name="Z_0F6EEDCF_4E1B_42A9_8D22_4C183F39CAD7_.wvu.FilterData" localSheetId="1" hidden="1">OS!$A$1:$M$25</definedName>
    <definedName name="Z_0F6EEDCF_4E1B_42A9_8D22_4C183F39CAD7_.wvu.PrintArea" localSheetId="2" hidden="1">'MW-APP'!$B$1:$O$46</definedName>
    <definedName name="Z_0F6EEDCF_4E1B_42A9_8D22_4C183F39CAD7_.wvu.PrintArea" localSheetId="1" hidden="1">OS!$A$1:$M$25</definedName>
    <definedName name="Z_4D675382_BDA7_4A08_B428_81EF9B8F485B_.wvu.FilterData" localSheetId="2" hidden="1">'MW-APP'!$A$1:$O$185</definedName>
    <definedName name="Z_4D675382_BDA7_4A08_B428_81EF9B8F485B_.wvu.FilterData" localSheetId="1" hidden="1">OS!$A$1:$O$35</definedName>
    <definedName name="Z_6422B324_8A53_44A5_9151_D6DEC0F16E62_.wvu.FilterData" localSheetId="2" hidden="1">'MW-APP'!$B$25:$HB$46</definedName>
    <definedName name="Z_6422B324_8A53_44A5_9151_D6DEC0F16E62_.wvu.FilterData" localSheetId="1" hidden="1">OS!#REF!</definedName>
    <definedName name="Z_6422B324_8A53_44A5_9151_D6DEC0F16E62_.wvu.PrintArea" localSheetId="0" hidden="1">'Cover Sheet'!$A$1:$K$24</definedName>
    <definedName name="Z_6422B324_8A53_44A5_9151_D6DEC0F16E62_.wvu.PrintArea" localSheetId="2" hidden="1">'MW-APP'!$B$1:$O$46</definedName>
    <definedName name="Z_6422B324_8A53_44A5_9151_D6DEC0F16E62_.wvu.PrintArea" localSheetId="1" hidden="1">OS!$A$1:$M$25</definedName>
    <definedName name="Z_A6D0D9A2_9627_4E1A_88D3_365A87A9D64B_.wvu.FilterData" localSheetId="2" hidden="1">'MW-APP'!$B$25:$HB$46</definedName>
    <definedName name="Z_A6D0D9A2_9627_4E1A_88D3_365A87A9D64B_.wvu.FilterData" localSheetId="1" hidden="1">OS!#REF!</definedName>
    <definedName name="Z_A6D0D9A2_9627_4E1A_88D3_365A87A9D64B_.wvu.PrintArea" localSheetId="0" hidden="1">'Cover Sheet'!$A$1:$K$24</definedName>
    <definedName name="Z_A6D0D9A2_9627_4E1A_88D3_365A87A9D64B_.wvu.PrintArea" localSheetId="2" hidden="1">'MW-APP'!$B$1:$O$46</definedName>
    <definedName name="Z_A6D0D9A2_9627_4E1A_88D3_365A87A9D64B_.wvu.PrintArea" localSheetId="1" hidden="1">OS!$A$1:$M$25</definedName>
  </definedNames>
  <calcPr calcId="191029"/>
  <customWorkbookViews>
    <customWorkbookView name="ADMINIBM - Personal View" guid="{01BFC116-D4B1-4287-AF92-B287C25A966B}" mergeInterval="0" personalView="1" maximized="1" xWindow="-8" yWindow="-8" windowWidth="1382" windowHeight="754" tabRatio="882" activeSheetId="4"/>
    <customWorkbookView name="Josip Dankic - Personal View" guid="{0F6EEDCF-4E1B-42A9-8D22-4C183F39CAD7}" mergeInterval="0" personalView="1" maximized="1" windowWidth="1276" windowHeight="848" activeSheetId="1"/>
    <customWorkbookView name="p43100 - Personal View" guid="{A6D0D9A2-9627-4E1A-88D3-365A87A9D64B}" mergeInterval="0" personalView="1" maximized="1" windowWidth="1276" windowHeight="592" tabRatio="925" activeSheetId="3"/>
    <customWorkbookView name="L123060 - Persönliche Ansicht" guid="{6422B324-8A53-44A5-9151-D6DEC0F16E62}" mergeInterval="0" personalView="1" maximized="1" windowWidth="1011" windowHeight="593" tabRatio="925" activeSheetId="2"/>
    <customWorkbookView name="Thomas Willms - Personal View" guid="{4D675382-BDA7-4A08-B428-81EF9B8F485B}" mergeInterval="0" personalView="1" maximized="1" xWindow="1592" yWindow="-8" windowWidth="1382" windowHeight="782" tabRatio="88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0" i="4" l="1"/>
  <c r="K47" i="4"/>
  <c r="K41" i="4"/>
  <c r="K62" i="4"/>
  <c r="J11" i="2"/>
  <c r="J10" i="2"/>
  <c r="J21" i="2" l="1"/>
  <c r="K121" i="4"/>
  <c r="K119" i="4"/>
  <c r="K120" i="4"/>
  <c r="J28" i="2"/>
  <c r="J26" i="2"/>
  <c r="K168" i="4"/>
  <c r="K113" i="4"/>
  <c r="K107" i="4"/>
  <c r="K53" i="4"/>
  <c r="J24" i="2"/>
  <c r="J29" i="2"/>
  <c r="J27" i="2"/>
  <c r="J6" i="2"/>
  <c r="K19" i="4"/>
  <c r="K18" i="4"/>
  <c r="K17" i="4"/>
  <c r="K16" i="4"/>
  <c r="K15" i="4"/>
  <c r="K14" i="4" l="1"/>
  <c r="J22" i="2"/>
  <c r="K126" i="4"/>
  <c r="K125" i="4"/>
  <c r="J30" i="2"/>
  <c r="K59" i="4"/>
  <c r="K5" i="4"/>
  <c r="J36" i="2"/>
  <c r="K34" i="4" l="1"/>
  <c r="K33" i="4"/>
  <c r="K32" i="4"/>
  <c r="K31" i="4"/>
  <c r="K30" i="4"/>
  <c r="K127" i="4"/>
  <c r="K108" i="4" l="1"/>
  <c r="K97" i="4"/>
  <c r="K157" i="4" l="1"/>
  <c r="K156" i="4"/>
  <c r="K63" i="4" l="1"/>
  <c r="K109" i="4" l="1"/>
  <c r="K98" i="4"/>
  <c r="J37" i="2"/>
  <c r="J7" i="2"/>
  <c r="K25" i="4"/>
  <c r="K124" i="4" l="1"/>
  <c r="K2" i="4" l="1"/>
  <c r="K122" i="4" l="1"/>
  <c r="K143" i="4" l="1"/>
  <c r="K85" i="4"/>
  <c r="K155" i="4" l="1"/>
  <c r="K161" i="4" l="1"/>
  <c r="K178" i="4" l="1"/>
  <c r="K12" i="4" l="1"/>
  <c r="J33" i="2" l="1"/>
  <c r="K8" i="4" l="1"/>
  <c r="K13" i="4"/>
  <c r="J31" i="2" l="1"/>
  <c r="K7" i="4" l="1"/>
  <c r="K6" i="4"/>
  <c r="K110" i="4" l="1"/>
  <c r="K24" i="4"/>
  <c r="K23" i="4"/>
  <c r="K22" i="4"/>
  <c r="K21" i="4"/>
  <c r="K20" i="4"/>
  <c r="K29" i="4"/>
  <c r="K28" i="4"/>
  <c r="K27" i="4"/>
  <c r="K26" i="4"/>
  <c r="K169" i="4" l="1"/>
  <c r="K87" i="4"/>
  <c r="K86" i="4"/>
  <c r="K128" i="4" l="1"/>
  <c r="J8" i="2" l="1"/>
  <c r="J23" i="2" l="1"/>
  <c r="K130" i="4" l="1"/>
  <c r="K88" i="4"/>
  <c r="K52" i="4" l="1"/>
  <c r="K48" i="4"/>
  <c r="K43" i="4" l="1"/>
  <c r="K184" i="4" l="1"/>
  <c r="K183" i="4"/>
  <c r="J15" i="2" l="1"/>
  <c r="J14" i="2"/>
  <c r="K89" i="4" l="1"/>
  <c r="J20" i="2" l="1"/>
  <c r="K37" i="4" l="1"/>
  <c r="K36" i="4"/>
  <c r="K35" i="4"/>
  <c r="K91" i="4" l="1"/>
  <c r="K90" i="4" l="1"/>
  <c r="K131" i="4" l="1"/>
  <c r="J34" i="2" l="1"/>
  <c r="K38" i="4" l="1"/>
  <c r="K132" i="4" l="1"/>
  <c r="K73" i="4"/>
  <c r="J9" i="2" l="1"/>
  <c r="K158" i="4" l="1"/>
  <c r="K133" i="4" l="1"/>
  <c r="K129" i="4" l="1"/>
  <c r="K39" i="4" l="1"/>
  <c r="K40" i="4"/>
  <c r="K44" i="4"/>
  <c r="K45" i="4"/>
  <c r="K46" i="4"/>
  <c r="K49" i="4"/>
  <c r="K54" i="4"/>
  <c r="K55" i="4"/>
  <c r="K56" i="4"/>
  <c r="K57" i="4"/>
  <c r="K58" i="4"/>
  <c r="K60" i="4"/>
  <c r="K61" i="4"/>
  <c r="K64" i="4"/>
  <c r="K65" i="4"/>
  <c r="K66" i="4"/>
  <c r="K67" i="4"/>
  <c r="K76" i="4"/>
  <c r="K77" i="4"/>
  <c r="K78" i="4"/>
  <c r="K79" i="4"/>
  <c r="K134" i="4"/>
  <c r="K135" i="4"/>
  <c r="K136" i="4"/>
  <c r="K137" i="4"/>
  <c r="K138" i="4"/>
  <c r="K139" i="4"/>
  <c r="K144" i="4"/>
  <c r="K145" i="4"/>
  <c r="K146" i="4"/>
  <c r="K147" i="4"/>
  <c r="K150" i="4"/>
  <c r="K152" i="4"/>
  <c r="K154" i="4"/>
  <c r="K159" i="4"/>
  <c r="K160" i="4"/>
  <c r="K170" i="4"/>
  <c r="K171" i="4"/>
  <c r="K172" i="4"/>
  <c r="K173" i="4"/>
  <c r="K174" i="4"/>
  <c r="K177" i="4"/>
  <c r="K179" i="4"/>
  <c r="K185" i="4"/>
  <c r="K186" i="4"/>
  <c r="K187" i="4"/>
  <c r="K188" i="4"/>
  <c r="K189" i="4"/>
  <c r="J16" i="2" l="1"/>
  <c r="J17" i="2"/>
  <c r="J18" i="2"/>
  <c r="J19" i="2"/>
  <c r="J25" i="2"/>
  <c r="J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E30" authorId="0" shapeId="0" xr:uid="{4C9D59D3-5ABA-490C-9F6D-777AFF8F0DBD}">
      <text>
        <r>
          <rPr>
            <b/>
            <sz val="9"/>
            <color indexed="81"/>
            <rFont val="Tahoma"/>
            <family val="2"/>
          </rPr>
          <t>ADMINIBM:</t>
        </r>
        <r>
          <rPr>
            <sz val="9"/>
            <color indexed="81"/>
            <rFont val="Tahoma"/>
            <family val="2"/>
          </rPr>
          <t xml:space="preserve">
SQL Enterprise supports maximum of 20 cores even the physical server has 64 cores. But SQL Enterprise core edition supports the maximum number of core that the operating system has.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Steffen Gelessus</author>
  </authors>
  <commentList>
    <comment ref="C8" authorId="0" shapeId="0" xr:uid="{00000000-0006-0000-0500-000001000000}">
      <text>
        <r>
          <rPr>
            <b/>
            <sz val="9"/>
            <color indexed="81"/>
            <rFont val="Tahoma"/>
            <family val="2"/>
          </rPr>
          <t>Steffen Gelessus:</t>
        </r>
        <r>
          <rPr>
            <sz val="9"/>
            <color indexed="81"/>
            <rFont val="Tahoma"/>
            <family val="2"/>
          </rPr>
          <t xml:space="preserve">
to be agreed with security &amp; governance</t>
        </r>
      </text>
    </comment>
  </commentList>
</comments>
</file>

<file path=xl/sharedStrings.xml><?xml version="1.0" encoding="utf-8"?>
<sst xmlns="http://schemas.openxmlformats.org/spreadsheetml/2006/main" count="2721" uniqueCount="485">
  <si>
    <t>OS</t>
  </si>
  <si>
    <t>Content:</t>
  </si>
  <si>
    <t>Software Components</t>
  </si>
  <si>
    <t>Status:</t>
  </si>
  <si>
    <t>Agreed Technology Roadmap Product Matrix</t>
  </si>
  <si>
    <t>Valid From:</t>
  </si>
  <si>
    <t>Internet Explorer</t>
  </si>
  <si>
    <t>.NET Framework</t>
  </si>
  <si>
    <t>Microsoft</t>
  </si>
  <si>
    <t>SP4</t>
  </si>
  <si>
    <t>Citrix</t>
  </si>
  <si>
    <t>Database</t>
  </si>
  <si>
    <t>AIX</t>
  </si>
  <si>
    <t>Webserver</t>
  </si>
  <si>
    <t>Tomcat</t>
  </si>
  <si>
    <t>Messaging</t>
  </si>
  <si>
    <t>DB2 Connect</t>
  </si>
  <si>
    <t>SAP and Components</t>
  </si>
  <si>
    <t>4.5</t>
  </si>
  <si>
    <t>Remarks</t>
  </si>
  <si>
    <t>WebSphere Application Server</t>
  </si>
  <si>
    <t>IBM</t>
  </si>
  <si>
    <t>Maintain</t>
  </si>
  <si>
    <t>Vendor</t>
  </si>
  <si>
    <t>Product</t>
  </si>
  <si>
    <t>Oracle</t>
  </si>
  <si>
    <t>SAP</t>
  </si>
  <si>
    <t>Apache Foundation</t>
  </si>
  <si>
    <t>Invest</t>
  </si>
  <si>
    <t>Disinvest</t>
  </si>
  <si>
    <t>6.5</t>
  </si>
  <si>
    <t>Restricted</t>
  </si>
  <si>
    <t>10.0</t>
  </si>
  <si>
    <t>7.1</t>
  </si>
  <si>
    <t>7.0</t>
  </si>
  <si>
    <t>9.0</t>
  </si>
  <si>
    <t>8.0</t>
  </si>
  <si>
    <t>8.5</t>
  </si>
  <si>
    <t>7.5</t>
  </si>
  <si>
    <t>11.2</t>
  </si>
  <si>
    <t>11.2.0.1</t>
  </si>
  <si>
    <t>WEB</t>
  </si>
  <si>
    <t>MW</t>
  </si>
  <si>
    <t>DB</t>
  </si>
  <si>
    <t>SQL Server</t>
  </si>
  <si>
    <t>Unsupported</t>
  </si>
  <si>
    <t>Windows Standard Edition</t>
  </si>
  <si>
    <t>Any of the above, but restrictions apply</t>
  </si>
  <si>
    <t>RedHat</t>
  </si>
  <si>
    <t>RedHat Enterprise Linux</t>
  </si>
  <si>
    <t>A Technology Roadmap will be maintained for Hardware and Software Components to comply with MSA.</t>
  </si>
  <si>
    <t>Platform</t>
  </si>
  <si>
    <t>UNIX</t>
  </si>
  <si>
    <t>Windows</t>
  </si>
  <si>
    <t>Emerging</t>
  </si>
  <si>
    <t>Migrate</t>
  </si>
  <si>
    <t>New Vendor Release</t>
  </si>
  <si>
    <t>Major Release</t>
  </si>
  <si>
    <t>Windows Datacenter Edition</t>
  </si>
  <si>
    <t>2012 EE</t>
  </si>
  <si>
    <t>2012 SE</t>
  </si>
  <si>
    <t>11.2.0.3</t>
  </si>
  <si>
    <t>11.2.0.2</t>
  </si>
  <si>
    <t>Debian</t>
  </si>
  <si>
    <t>Debian Linux</t>
  </si>
  <si>
    <t>ID</t>
  </si>
  <si>
    <t>WIN2012_STD</t>
  </si>
  <si>
    <t>AIX_7.1</t>
  </si>
  <si>
    <t>6</t>
  </si>
  <si>
    <t>7</t>
  </si>
  <si>
    <t>SLES11_64BIT</t>
  </si>
  <si>
    <t>VMWare</t>
  </si>
  <si>
    <t>ESX</t>
  </si>
  <si>
    <t>Minor Release</t>
  </si>
  <si>
    <t>Status</t>
  </si>
  <si>
    <t>Function</t>
  </si>
  <si>
    <t>Virtualization</t>
  </si>
  <si>
    <t>Category</t>
  </si>
  <si>
    <t>Database Client</t>
  </si>
  <si>
    <t>2.4</t>
  </si>
  <si>
    <t>Apache HTTPD</t>
  </si>
  <si>
    <t>Java Runtime</t>
  </si>
  <si>
    <t>DB2</t>
  </si>
  <si>
    <t>Oracle Database 11g EE</t>
  </si>
  <si>
    <t>ANY</t>
  </si>
  <si>
    <t>*</t>
  </si>
  <si>
    <t>Java Runtime &amp; Development Kit</t>
  </si>
  <si>
    <t>5</t>
  </si>
  <si>
    <t>10.5</t>
  </si>
  <si>
    <t>11.0</t>
  </si>
  <si>
    <t>SQL Native Client 2008 R2</t>
  </si>
  <si>
    <t>SQL Native Client 2012</t>
  </si>
  <si>
    <t>.NET Runtime</t>
  </si>
  <si>
    <t>2.0</t>
  </si>
  <si>
    <t>APP</t>
  </si>
  <si>
    <t>Web Browser</t>
  </si>
  <si>
    <t>Click on the appropriate sheets in this document to view the components list and their investment strategy.</t>
  </si>
  <si>
    <t>Last Status</t>
  </si>
  <si>
    <t>ESXi Server</t>
  </si>
  <si>
    <t>ABAP and JAVA</t>
  </si>
  <si>
    <t>7.3</t>
  </si>
  <si>
    <t>7.4</t>
  </si>
  <si>
    <t>Application Server</t>
  </si>
  <si>
    <t>Changed?</t>
  </si>
  <si>
    <t>SP3</t>
  </si>
  <si>
    <t>2012 R2</t>
  </si>
  <si>
    <t>WIN2012R2_STD</t>
  </si>
  <si>
    <t>WIN2012R2_DC</t>
  </si>
  <si>
    <t>12.1</t>
  </si>
  <si>
    <t>Oracle Database 12c EE</t>
  </si>
  <si>
    <t>2014 SE</t>
  </si>
  <si>
    <t>2014 EE</t>
  </si>
  <si>
    <t>11.2.0.4</t>
  </si>
  <si>
    <t>8</t>
  </si>
  <si>
    <t>RHEL7_64BIT</t>
  </si>
  <si>
    <t>12</t>
  </si>
  <si>
    <t>SLES12_64BIT</t>
  </si>
  <si>
    <t>SAP HANA</t>
  </si>
  <si>
    <t>SAP HANA in any case requires dedicated Architecture approval</t>
  </si>
  <si>
    <t>Detailed Version</t>
  </si>
  <si>
    <t>End of
Support</t>
  </si>
  <si>
    <t>End of
ext. Support</t>
  </si>
  <si>
    <t>&gt;= 6.3.9600</t>
  </si>
  <si>
    <t>NO PRODUCTION USAGE - LICENSE VIOLATION</t>
  </si>
  <si>
    <t>12.1.0.2</t>
  </si>
  <si>
    <t>Oracle RAC 12c</t>
  </si>
  <si>
    <t>Link</t>
  </si>
  <si>
    <t>https://www.citrix.com/support/product-lifecycle/product-matrix.html</t>
  </si>
  <si>
    <t>https://wiki.debian.org/DebianReleases</t>
  </si>
  <si>
    <t>https://support.microsoft.com/en-us/lifecycle/search?sort=PN&amp;alpha=Windows%20server&amp;Filter=FilterNO</t>
  </si>
  <si>
    <t>https://www.suse.com/lifecycle/</t>
  </si>
  <si>
    <t>12.2.0.1</t>
  </si>
  <si>
    <t>4.6</t>
  </si>
  <si>
    <t>links</t>
  </si>
  <si>
    <t>7.2</t>
  </si>
  <si>
    <t>Sharepoint</t>
  </si>
  <si>
    <t>compliant</t>
  </si>
  <si>
    <t>page 6 in: http://www.oracle.com/us/support/library/lifetime-support-technology-069183.pdf</t>
  </si>
  <si>
    <t>state changes for tolerated products:</t>
  </si>
  <si>
    <t>AIX_7.2</t>
  </si>
  <si>
    <t>TL4</t>
  </si>
  <si>
    <t>2016</t>
  </si>
  <si>
    <t>WIN2016_STD</t>
  </si>
  <si>
    <t>WIN2016_DC</t>
  </si>
  <si>
    <t>SP0</t>
  </si>
  <si>
    <t>Dummy</t>
  </si>
  <si>
    <t>Please align with DC architecture before
deploying this</t>
  </si>
  <si>
    <t>Not support on any supported OS anymore</t>
  </si>
  <si>
    <t>Make sure the underlying Java is supported!</t>
  </si>
  <si>
    <t>8.5.5</t>
  </si>
  <si>
    <t>4.8</t>
  </si>
  <si>
    <t>Tolerated</t>
  </si>
  <si>
    <t>not strategic but compliant</t>
  </si>
  <si>
    <t>Reasons for Status</t>
  </si>
  <si>
    <t>N/A</t>
  </si>
  <si>
    <t>https://support.microsoft.com/en-us/lifecycle/search?sort=PN&amp;alpha=internet%20explorer</t>
  </si>
  <si>
    <t>non-compliant, risk letter mandatory</t>
  </si>
  <si>
    <t>Compliance Status (concerning bug fixes/patches and support)</t>
  </si>
  <si>
    <t>excluded from compliance check</t>
  </si>
  <si>
    <t>Lifecycle
Status</t>
  </si>
  <si>
    <t>Recommended
Release</t>
  </si>
  <si>
    <t>Yes</t>
  </si>
  <si>
    <t>Special status to allow script-based compliance report generation.
Any rows with this value should be ignored.</t>
  </si>
  <si>
    <t>Next planned review:</t>
  </si>
  <si>
    <t>N-1 Release Level (Maintenance &amp; Support and EOS &gt; 2 years seen from next review date of this document)</t>
  </si>
  <si>
    <t>compliant
(plan budget for upgrade or extended support)</t>
  </si>
  <si>
    <t>older than N-2 Release Level or under extended Support (seen from next review date of this document), Active Phase-Out required</t>
  </si>
  <si>
    <t>tolerate =&gt; migrate =&gt; disinvest =&gt; unsupported</t>
  </si>
  <si>
    <t>Use software components marked "yes" in the column  "Recommended Release" whenever possible.</t>
  </si>
  <si>
    <t>Plan budget for upgrades or extended support for all software components with a Status other than "Invest".</t>
  </si>
  <si>
    <t>N-2 Release Level (Maintenance &amp; Support =&lt; 2 years seen from next review date of this document)</t>
  </si>
  <si>
    <t>Any Release Level (Maintenance &amp; Support &gt; 2 years seen from next review date of this document)</t>
  </si>
  <si>
    <t>Out of extended Vendor Support (EoS - End of Support) or out of regular support with no extended support purchased</t>
  </si>
  <si>
    <t>Free-of-charge support for security bug fixes only, additional support options dependent on vendor</t>
  </si>
  <si>
    <t>Security Fixes Only</t>
  </si>
  <si>
    <t>partially compliant, risk letter mandatory
(plan budget for upgrade)</t>
  </si>
  <si>
    <t>2012 DE</t>
  </si>
  <si>
    <t>2016 DE</t>
  </si>
  <si>
    <t>2016 EE</t>
  </si>
  <si>
    <t>2016 EX</t>
  </si>
  <si>
    <t>2016 SE</t>
  </si>
  <si>
    <t>2016 Web</t>
  </si>
  <si>
    <t>2014 DE</t>
  </si>
  <si>
    <t>12.2</t>
  </si>
  <si>
    <t>Migrate to MS SQL ODBC driver</t>
  </si>
  <si>
    <t>7.9</t>
  </si>
  <si>
    <t>4.5.1</t>
  </si>
  <si>
    <t>4.5.2</t>
  </si>
  <si>
    <t>4.6.1</t>
  </si>
  <si>
    <t>4.6.2</t>
  </si>
  <si>
    <t>4.5.0</t>
  </si>
  <si>
    <t>4.6.0</t>
  </si>
  <si>
    <t>See links column for supporting information</t>
  </si>
  <si>
    <t>https://support.microsoft.com/en-us/lifecycle/search</t>
  </si>
  <si>
    <t>https://en.wikipedia.org/wiki/Apache_HTTP_Server#Development</t>
  </si>
  <si>
    <t>https://accounts.sap.com/saml2/idp/sso/accounts.sap.com</t>
  </si>
  <si>
    <t>http://www.oracle.com/us/support/library/lifetime-support-technology-069183.pdf</t>
  </si>
  <si>
    <t>&gt;=10.0.14393</t>
  </si>
  <si>
    <t>Xen Desktop &amp; App (incl. Presentation Server) Windows 2012 R2</t>
  </si>
  <si>
    <t>NA</t>
  </si>
  <si>
    <t>Windows Server 2012 extended support is available until 10 Oct 2023. Most of the servers were installed with Windows Server 2012 when Windows Server 2012R2 was not yet available or application does not support 2012R2.Since no SP1 or higher is available, status
is "Migrate" without a successor release.
Microsoft supports an SP for 24 months after its availability</t>
  </si>
  <si>
    <t>ESX65</t>
  </si>
  <si>
    <t>http://www.vmware.com/content/dam/digitalmarketing/vmware/en/pdf/support/product-lifecycle-matrix.pdf</t>
  </si>
  <si>
    <t>wildcard for anysupportedOS</t>
  </si>
  <si>
    <t>https://www.ibm.com/developerworks/java/jdk/lifecycle/</t>
  </si>
  <si>
    <t>http://www.oracle.com/us/support/library/lifetime-support-technology-069183.pdf 
 http://www.oracle.com/technetwork/java/eol-135779.html</t>
  </si>
  <si>
    <t>1.0</t>
  </si>
  <si>
    <t>This release is known as a Component which follows the Support Lifecycle of its parent Major Product, Windows Server 2012 R2.</t>
  </si>
  <si>
    <t>Support Lifecycle of Windows Server 2012_STD</t>
  </si>
  <si>
    <t>wildcard for anysupportedapplication</t>
  </si>
  <si>
    <t>Internet Information Services</t>
  </si>
  <si>
    <t>7.15</t>
  </si>
  <si>
    <t>4.7</t>
  </si>
  <si>
    <t xml:space="preserve">Support for .NET 4.7 follows the support lifecycle policy of the operating system it is installed on. </t>
  </si>
  <si>
    <t>use 64 bit release if OS supports it. Any version less than 2.4 stands unsupported.</t>
  </si>
  <si>
    <t>9</t>
  </si>
  <si>
    <t>Any</t>
  </si>
  <si>
    <t>JAVA. Any new landscape version 7.5 will be deployed.</t>
  </si>
  <si>
    <t>SAP TREX</t>
  </si>
  <si>
    <t>LINUX</t>
  </si>
  <si>
    <t>SAP Live Cache</t>
  </si>
  <si>
    <t>SAP Solution Manager</t>
  </si>
  <si>
    <t>ABAP</t>
  </si>
  <si>
    <t>TL5</t>
  </si>
  <si>
    <t>EoS date estimated 
Note: TL5 released on Oct 2017</t>
  </si>
  <si>
    <t>4.7.1</t>
  </si>
  <si>
    <t>2.2</t>
  </si>
  <si>
    <t xml:space="preserve">https://httpd.apache.org/  </t>
  </si>
  <si>
    <t>https://support.microsoft.com/en-in/lifecycle/search?alpha=sql%20server</t>
  </si>
  <si>
    <t>2017 EE</t>
  </si>
  <si>
    <t>https://docs.oracle.com/en/database/oracle/oracle-database/18/rnrdm/oracle-database-release-notes.pdf</t>
  </si>
  <si>
    <t>Latest</t>
  </si>
  <si>
    <t>2017 DE</t>
  </si>
  <si>
    <t>2017 EX</t>
  </si>
  <si>
    <t>2017 SE</t>
  </si>
  <si>
    <t>2017 Web</t>
  </si>
  <si>
    <t>Obtain maintenance revisions (but no new SPSs) until May 2021. Upgrade to SAP HANA 2.0 at any time</t>
  </si>
  <si>
    <t>LTSR Support till August 2027.</t>
  </si>
  <si>
    <t>http://www.oracle.com/technetwork/java/eol-135779.html</t>
  </si>
  <si>
    <t>15</t>
  </si>
  <si>
    <t>6.7</t>
  </si>
  <si>
    <t>ESX67</t>
  </si>
  <si>
    <t>Citrix Virtual App and Virtual Desktop</t>
  </si>
  <si>
    <t>4.7.2</t>
  </si>
  <si>
    <t>11</t>
  </si>
  <si>
    <t>OpenJDK</t>
  </si>
  <si>
    <t>https://openjdk.java.net/projects/jdk/11/</t>
  </si>
  <si>
    <t>2012</t>
  </si>
  <si>
    <t>&gt;= 6.2.9200</t>
  </si>
  <si>
    <t>https://www.citrix.com/downloads/citrix-virtual-apps-and-desktops/</t>
  </si>
  <si>
    <t>EP13 - March2019</t>
  </si>
  <si>
    <t>2019</t>
  </si>
  <si>
    <t>SLES15_64BIT</t>
  </si>
  <si>
    <t>WIN2019_STD</t>
  </si>
  <si>
    <t>WIN2019_DC</t>
  </si>
  <si>
    <t>&gt;=10.0.17763</t>
  </si>
  <si>
    <t>Oracle Database 19c</t>
  </si>
  <si>
    <t>19c</t>
  </si>
  <si>
    <t>13</t>
  </si>
  <si>
    <t xml:space="preserve">Support for .NET 4.8 follows the support lifecycle policy of the operating system it is installed on. </t>
  </si>
  <si>
    <t>10</t>
  </si>
  <si>
    <t>RHEL8_64BIT</t>
  </si>
  <si>
    <t>NO INSTALLATIONS ALLOWED.</t>
  </si>
  <si>
    <t>SP5</t>
  </si>
  <si>
    <t>2019 EE</t>
  </si>
  <si>
    <t>2019 DE</t>
  </si>
  <si>
    <t>2019 EX</t>
  </si>
  <si>
    <t>2019 SE</t>
  </si>
  <si>
    <t>2019 Web</t>
  </si>
  <si>
    <t>https://support.microsoft.com/en-in/lifecycle/search?alpha=SQL%20Server%202019</t>
  </si>
  <si>
    <t>Cloud Connector</t>
  </si>
  <si>
    <t>Azul/Zulu</t>
  </si>
  <si>
    <t>https://www.ibm.com/support/pages/db2-distributed-end-support-eos-dates</t>
  </si>
  <si>
    <t>7.1912</t>
  </si>
  <si>
    <t>14</t>
  </si>
  <si>
    <t>Release date 4th DEC 2019</t>
  </si>
  <si>
    <t>PostgreSQL</t>
  </si>
  <si>
    <t>ESX70</t>
  </si>
  <si>
    <t>ESXi V7.0 April 2020</t>
  </si>
  <si>
    <t>Oracle RAC 19c</t>
  </si>
  <si>
    <t>Migrate HA-requirements to DataGuard</t>
  </si>
  <si>
    <t>F5/Nginx</t>
  </si>
  <si>
    <t>Nginx</t>
  </si>
  <si>
    <t>Central Web-Tier uses Nginx</t>
  </si>
  <si>
    <t>MariaDB</t>
  </si>
  <si>
    <t>MariaDB Foundation</t>
  </si>
  <si>
    <t>MongoDB</t>
  </si>
  <si>
    <t>4</t>
  </si>
  <si>
    <t>Web Dispatcher</t>
  </si>
  <si>
    <t xml:space="preserve">Dependent on SAP kernel versions. </t>
  </si>
  <si>
    <t xml:space="preserve">Support for .NET 4.6.2 follows the support lifecycle policy of the operating system it is installed on. End of Support and End of ext. Support date should be aligned as per the OS date documented in OS sheet. </t>
  </si>
  <si>
    <t>https://www.nginx.com/blog/nginx-1-18-1-19-released/</t>
  </si>
  <si>
    <t>https://support.microsoft.com/en-us/lifecycle/search?alpha=.net%20framework  &amp; https://docs.microsoft.com/en-us/lifecycle/faq/dotnet-framework</t>
  </si>
  <si>
    <t>https://tomcat.apache.org/tomcat-70-eol.html</t>
  </si>
  <si>
    <t>According to MSA2020 Chapter '4.6 Technology' the Product Matrix needs be updated periodically.</t>
  </si>
  <si>
    <t>7.25</t>
  </si>
  <si>
    <t>JAVA</t>
  </si>
  <si>
    <t>16</t>
  </si>
  <si>
    <t>LTSR</t>
  </si>
  <si>
    <t>Edge</t>
  </si>
  <si>
    <t>https://tomcat.apache.org/tomcat-9.0-doc/index.html</t>
  </si>
  <si>
    <t>https://tomcat.apache.org/tomcat-8.5-doc/index.html</t>
  </si>
  <si>
    <t>https://www.ibm.com/support/pages/lifecycle-policy-websphere-application-server-traditional</t>
  </si>
  <si>
    <t>11.5</t>
  </si>
  <si>
    <t>PostgreSQL Project</t>
  </si>
  <si>
    <t>Release 24th September 2020</t>
  </si>
  <si>
    <t>https://www.postgresql.org/support/versioning/</t>
  </si>
  <si>
    <t>MongoDB Community</t>
  </si>
  <si>
    <t>https://mariadb.org/about/#maintenance-policy</t>
  </si>
  <si>
    <t>Migrate to Oracle 19c</t>
  </si>
  <si>
    <t>Tolerated solution</t>
  </si>
  <si>
    <t>TL4 released on Nov 2019.</t>
  </si>
  <si>
    <t>NSX-T</t>
  </si>
  <si>
    <t>NSX-T Data Center</t>
  </si>
  <si>
    <t>3.1</t>
  </si>
  <si>
    <t>GA from January 2021</t>
  </si>
  <si>
    <t xml:space="preserve">Restricted by HENKEL Strategy. </t>
  </si>
  <si>
    <t>Netweaver AS JAVA</t>
  </si>
  <si>
    <t>https://www.ibm.com/support/pages/java-sdk-downloads-version-110</t>
  </si>
  <si>
    <t>Oracle Database 21c</t>
  </si>
  <si>
    <t>21c</t>
  </si>
  <si>
    <t>https://support.oracle.com/knowledge/Oracle%20Database%20Products/742060_1.html</t>
  </si>
  <si>
    <t>Netweaver AS ABAP</t>
  </si>
  <si>
    <t>Netweaver AS ABAP and JAVA</t>
  </si>
  <si>
    <t xml:space="preserve"> Recommended to use Chromimum Edge. </t>
  </si>
  <si>
    <t>AIX_7.3</t>
  </si>
  <si>
    <t xml:space="preserve">Netweaver AS ABAP </t>
  </si>
  <si>
    <t>7.31</t>
  </si>
  <si>
    <t>https://www.azul.com/products/azul-support-roadmap/</t>
  </si>
  <si>
    <t>ESXi Version upgrade would be planned along with HW refresh project, priority would be to migrate V6.5 then V6.7</t>
  </si>
  <si>
    <t/>
  </si>
  <si>
    <t>https://www.mongodb.com/support-policy/lifecycles</t>
  </si>
  <si>
    <t>Linux</t>
  </si>
  <si>
    <t>DEBIANLINUX_11</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</si>
  <si>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11, was released on August 14th 2021.</t>
  </si>
  <si>
    <t>https://docs.vmware.com/en/VMware-NSX-T-Data-Center/index.html</t>
  </si>
  <si>
    <t>2022</t>
  </si>
  <si>
    <t>WIN2022_STD</t>
  </si>
  <si>
    <t>VIOS</t>
  </si>
  <si>
    <t>VIOS_3.1</t>
  </si>
  <si>
    <t>3.1.3</t>
  </si>
  <si>
    <t>General Availability as on September 2021.</t>
  </si>
  <si>
    <t>https://www.ibm.com/support/pages/powervm-vios-lifecycle-information</t>
  </si>
  <si>
    <t>WIN2022_DC</t>
  </si>
  <si>
    <t>17</t>
  </si>
  <si>
    <t>7.52</t>
  </si>
  <si>
    <t>7.7</t>
  </si>
  <si>
    <t>ABAP. Any new landscape version 7.5 will be deployed.</t>
  </si>
  <si>
    <t>HCL</t>
  </si>
  <si>
    <t>12.0</t>
  </si>
  <si>
    <t>Release date 27th May 2021</t>
  </si>
  <si>
    <t>7.8</t>
  </si>
  <si>
    <t>Compatible on RHEL 8.X only</t>
  </si>
  <si>
    <t>https://www.oracle.com/java/technologies/downloads/</t>
  </si>
  <si>
    <t>Upcoming Vendor Release, not fully supported by Kyndryl (yet)</t>
  </si>
  <si>
    <t>The document contains all the software components used in Kyndryl Outsourcing for Henkel.</t>
  </si>
  <si>
    <t>Rocky Linux</t>
  </si>
  <si>
    <t xml:space="preserve">Re-release as on 13th Nov 2018. Recommended to use LTS releases only. </t>
  </si>
  <si>
    <t xml:space="preserve">General Availability 18th Aug 2021. Recommended to use LTS releases only. </t>
  </si>
  <si>
    <t>Domino Server</t>
  </si>
  <si>
    <t>&gt;= 1.20</t>
  </si>
  <si>
    <t>Rocky Enterprise Software Foundation</t>
  </si>
  <si>
    <t>ROCKYLINUX_8</t>
  </si>
  <si>
    <t>Update 9</t>
  </si>
  <si>
    <t>https://openjdk.java.net/projects/jdk/17/</t>
  </si>
  <si>
    <t>https://openjdk.java.net/projects/jdk/16/</t>
  </si>
  <si>
    <t>https://openjdk.java.net/projects/jdk/15/</t>
  </si>
  <si>
    <t>https://openjdk.java.net/projects/jdk/14/</t>
  </si>
  <si>
    <t>https://openjdk.java.net/projects/jdk/13/</t>
  </si>
  <si>
    <t>https://openjdk.java.net/projects/jdk/12/</t>
  </si>
  <si>
    <t>Microsoft .NET Framework - Microsoft Lifecycle | Microsoft Docs</t>
  </si>
  <si>
    <t>.NET Framework 4.5.2, 4.6, and 4.61 retire on April 26, 2022.</t>
  </si>
  <si>
    <t>Opera</t>
  </si>
  <si>
    <t>Google</t>
  </si>
  <si>
    <t>Chrome</t>
  </si>
  <si>
    <t>Firefox</t>
  </si>
  <si>
    <t>Mozilla</t>
  </si>
  <si>
    <t>https://www.mozilla.org/en-US/firefox/91.0/releasenotes/</t>
  </si>
  <si>
    <t>https://www.opera.com/computer/opera</t>
  </si>
  <si>
    <t>https://chromeenterprise.google/intl/en_US/browser/download/#windows-tab</t>
  </si>
  <si>
    <t>ONLY Microsoft Edge should be used.</t>
  </si>
  <si>
    <t>Restricted mode. Only Microsoft Edge should be used on the servers. Exceptions for Citrix landscape</t>
  </si>
  <si>
    <t>https://www.ibm.com/support/pages/aix-support-lifecycle-information</t>
  </si>
  <si>
    <t>3.2</t>
  </si>
  <si>
    <t>GA from December 2021</t>
  </si>
  <si>
    <t>Release 30th September 2021</t>
  </si>
  <si>
    <t>https://www.hcltechsw.com/resources/product-release/product-lifecycle-table?productFamily=domino</t>
  </si>
  <si>
    <t>https://docs.microsoft.com/en-us/java/openjdk/download#generally-available-ga-builds</t>
  </si>
  <si>
    <t xml:space="preserve">Tivoli Workload Scheduler </t>
  </si>
  <si>
    <t>https://endoflife.date/rocky-linux</t>
  </si>
  <si>
    <t>Restricted by HENKEL Strategy. As per Oracle, V21c available for RHEL and SLES only.</t>
  </si>
  <si>
    <t>Update 6</t>
  </si>
  <si>
    <t>18</t>
  </si>
  <si>
    <t>https://openjdk.java.net/projects/jdk/18/</t>
  </si>
  <si>
    <t>7.2203</t>
  </si>
  <si>
    <t>RHEL9_64BIT</t>
  </si>
  <si>
    <t>InfluxDB</t>
  </si>
  <si>
    <t>Influxdata</t>
  </si>
  <si>
    <t>ROCKYLINUX_9</t>
  </si>
  <si>
    <t>2022 EE</t>
  </si>
  <si>
    <t>2022 DE</t>
  </si>
  <si>
    <t>2022 EX</t>
  </si>
  <si>
    <t>2022 SE</t>
  </si>
  <si>
    <t>2022 Web</t>
  </si>
  <si>
    <t>https://www.microsoft.com/en-us/sql-server/sql-server-2022</t>
  </si>
  <si>
    <t>&gt;=10.0.20348</t>
  </si>
  <si>
    <t>SUSE</t>
  </si>
  <si>
    <t>SUSE Linux Enterprise Server</t>
  </si>
  <si>
    <t>Extended support for security patches alone.</t>
  </si>
  <si>
    <t>Rocky Linux V9.0 released by July 2022.</t>
  </si>
  <si>
    <t>4.8.1</t>
  </si>
  <si>
    <t>19</t>
  </si>
  <si>
    <r>
      <t xml:space="preserve">Migrate HA-requirements to DataGuard.  </t>
    </r>
    <r>
      <rPr>
        <b/>
        <sz val="10"/>
        <rFont val="Arial"/>
        <family val="2"/>
      </rPr>
      <t>Dec 31, 2023 (with a Custom Market Driven Support Contract)</t>
    </r>
  </si>
  <si>
    <r>
      <rPr>
        <b/>
        <sz val="10"/>
        <rFont val="Arial"/>
        <family val="2"/>
      </rPr>
      <t>Stable version 5.0.</t>
    </r>
    <r>
      <rPr>
        <sz val="10"/>
        <rFont val="Arial"/>
        <family val="2"/>
      </rPr>
      <t xml:space="preserve"> Latest version 5.3 shortterm support</t>
    </r>
  </si>
  <si>
    <t>https://adoptium.net/support/</t>
  </si>
  <si>
    <t>ESX80</t>
  </si>
  <si>
    <t xml:space="preserve">ESXi V8.0 IA (Initial Availability) as on 11th Oct 2022. GA yet to be announced. </t>
  </si>
  <si>
    <t>Release 13th October 2022</t>
  </si>
  <si>
    <t>TL1</t>
  </si>
  <si>
    <t xml:space="preserve">AIX 7.3 TL1 released by December 2022. </t>
  </si>
  <si>
    <t>https://access.redhat.com/support/policy/updates/errata/#Life_Cycle_Dates</t>
  </si>
  <si>
    <t>Update 1</t>
  </si>
  <si>
    <t>2.15</t>
  </si>
  <si>
    <t>https://help.sap.com/whats-new/cf0cb2cb149647329b5d02aa96303f56?Component=Connectivity&amp;locale=en-US</t>
  </si>
  <si>
    <t>GA as on December 2022</t>
  </si>
  <si>
    <t>3.1.4</t>
  </si>
  <si>
    <t>General Availability as on December 2022.</t>
  </si>
  <si>
    <t>7200-05-03-2136</t>
  </si>
  <si>
    <t>Restricted by HENKEL Strategy. GA as on November 2022.</t>
  </si>
  <si>
    <t>Update 7</t>
  </si>
  <si>
    <t xml:space="preserve">Tolerated solution </t>
  </si>
  <si>
    <t>https://learn.microsoft.com/en-us/lifecycle/products/microsoft-edge</t>
  </si>
  <si>
    <t>IBM Semeru Runtimes/
Java Runtime &amp; Development Kit</t>
  </si>
  <si>
    <t>20</t>
  </si>
  <si>
    <t>https://openjdk.org/projects/jdk/20/</t>
  </si>
  <si>
    <t>https://openjdk.org/projects/jdk/19/</t>
  </si>
  <si>
    <t>https://openjdk.java.net/projects/jdk8/
https://endoflife.date/java</t>
  </si>
  <si>
    <t>AdoptiumOpenJDK</t>
  </si>
  <si>
    <t>10.1</t>
  </si>
  <si>
    <t>https://tomcat.apache.org/security-10.html</t>
  </si>
  <si>
    <r>
      <rPr>
        <b/>
        <sz val="10"/>
        <rFont val="Arial"/>
        <family val="2"/>
      </rPr>
      <t>Stable version 6.0.</t>
    </r>
    <r>
      <rPr>
        <sz val="10"/>
        <rFont val="Arial"/>
        <family val="2"/>
      </rPr>
      <t xml:space="preserve"> Latest version 6.3 shortterm support</t>
    </r>
  </si>
  <si>
    <r>
      <rPr>
        <b/>
        <sz val="10"/>
        <rFont val="Arial"/>
        <family val="2"/>
      </rPr>
      <t>Stable version 10.11.</t>
    </r>
    <r>
      <rPr>
        <sz val="10"/>
        <rFont val="Arial"/>
        <family val="2"/>
      </rPr>
      <t xml:space="preserve"> </t>
    </r>
  </si>
  <si>
    <t>Latest Version 2.7 (Preferably open source)</t>
  </si>
  <si>
    <t>Recommended to use AdoptiumOpenJDK version 17.</t>
  </si>
  <si>
    <t>GA 09/14/2021. Recommended to use AdoptiumOpenJDK version 17.</t>
  </si>
  <si>
    <t>GA 03/22/2022. Recommended to use AdoptiumOpenJDK version 17.</t>
  </si>
  <si>
    <t>GA 09/20/2022. Recommended to use AdoptiumOpenJDK version 17.</t>
  </si>
  <si>
    <t>GA 03/21/2023. Recommended to use AdoptiumOpenJDK version 17.</t>
  </si>
  <si>
    <t>Unwanted solution, NOT FREE for commercial usage. Recommended to use AdoptiumOpenJDK version 17.</t>
  </si>
  <si>
    <t>Recommended to use AdoptiumOpenJDK version 17. Supported on AIX®, Linux® on Power Systems™ (Little Endian), Linux on z Systems®</t>
  </si>
  <si>
    <t>HCL Enterprise Integrator for Domino (HEI)</t>
  </si>
  <si>
    <t>Update 2</t>
  </si>
  <si>
    <t>GA as on 10th May 2023</t>
  </si>
  <si>
    <t>Update 8</t>
  </si>
  <si>
    <t>First choice for Linux is RHEL 9, latest update level</t>
  </si>
  <si>
    <t>Migrate to SQL Server 2022.</t>
  </si>
  <si>
    <t>MS patch policy provides monthly patches
along with OS. Responsibility within Henkel</t>
  </si>
  <si>
    <t>SharePoint Server Subscription Edition</t>
  </si>
  <si>
    <r>
      <t>1</t>
    </r>
    <r>
      <rPr>
        <b/>
        <vertAlign val="superscript"/>
        <sz val="10"/>
        <color rgb="FF0000FF"/>
        <rFont val="Arial"/>
        <family val="2"/>
      </rPr>
      <t>st</t>
    </r>
    <r>
      <rPr>
        <b/>
        <sz val="10"/>
        <color indexed="12"/>
        <rFont val="Arial"/>
        <family val="2"/>
      </rPr>
      <t xml:space="preserve"> OCT, 2023</t>
    </r>
  </si>
  <si>
    <r>
      <t>31</t>
    </r>
    <r>
      <rPr>
        <b/>
        <vertAlign val="superscript"/>
        <sz val="10"/>
        <color rgb="FF0000FF"/>
        <rFont val="Arial"/>
        <family val="2"/>
      </rPr>
      <t xml:space="preserve">st </t>
    </r>
    <r>
      <rPr>
        <b/>
        <sz val="10"/>
        <color indexed="12"/>
        <rFont val="Arial"/>
        <family val="2"/>
      </rPr>
      <t>JAN, 2024</t>
    </r>
  </si>
  <si>
    <t>DEBIANLINUX_12</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</si>
  <si>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12, was released on June 10th 2023.</t>
  </si>
  <si>
    <t>TL5 released on Nov 2020.</t>
  </si>
  <si>
    <t>https://tomcat.apache.org/tomcat-10.1-doc/index.html</t>
  </si>
  <si>
    <t xml:space="preserve">Latest Version 4.4  (as on August 2020). Preferred stable version 5.0 or 6.0, based on application compatability. </t>
  </si>
  <si>
    <t xml:space="preserve"> https://docs.influxdata.com/influxdb/v2.7/</t>
  </si>
  <si>
    <t>Restricted by HENKEL Strategy. Premier Support (PS) ends April 30, 2024, two years of waived Extended Support (ES) fees will be in effect from May 1, 2024 until April 30, 2026. Fees will be required beginning May 01, 2026 through April 30, 2027.</t>
  </si>
  <si>
    <t>Migrate to Oracle 19c. Restricted Upgrade Support through Dec 31, 2024 - contact CSS for details.</t>
  </si>
  <si>
    <t>Restricted Upgrade Support through Dec 31, 2024 - contact CSS for details</t>
  </si>
  <si>
    <t>Limited Error Correction only - NO EXTENDED SUPPORT APPLICABLE. Restricted Upgrade Support Jan 1, 2024- Dec 31, 2024   Contact CSS for details.</t>
  </si>
  <si>
    <t>https://www.ibm.com/support/pages/ibm-semeru-runtime-certified-edition-version-17-websphere-liberty-using-installation-manager</t>
  </si>
  <si>
    <t>https://www.microsoft.com/en-us/sql-server/sql-server-2022
https://learn.microsoft.com/en-us/lifecycle/products/sql-server-2022</t>
  </si>
  <si>
    <t>21</t>
  </si>
  <si>
    <t>GA 09/19/2023. Recommended to use AdoptiumOpenJDK version 17.</t>
  </si>
  <si>
    <t>https://openjdk.org/projects/jdk/21/</t>
  </si>
  <si>
    <t>https://www.oracle.com/java/technologies/javase/21all-relnotes.html</t>
  </si>
  <si>
    <t>2.16</t>
  </si>
  <si>
    <t>GA as on August 2023</t>
  </si>
  <si>
    <t>Released 14th September 2023.</t>
  </si>
  <si>
    <t>Oracle Database 23c</t>
  </si>
  <si>
    <t>23c</t>
  </si>
  <si>
    <t xml:space="preserve">Restricted by HENKEL Strategy. As per Oracle, Initially available on OCI Base Database Service. Will become available on other platforms (cloud and on-premises) starting 1H CY2024. </t>
  </si>
  <si>
    <t>Oracle RAC 23c</t>
  </si>
  <si>
    <t>Restricted by HENKEL Strategy.</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</si>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</sst>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 yyyy;@"/>
  </numFmts>
  <fonts count="21" x14ac:knownFonts="1">
    <font>
      <sz val="10"/>
      <name val="Arial"/>
    </font>
    <font>
      <b/>
      <sz val="10"/>
      <name val="Arial"/>
      <family val="2"/>
    </font>
    <font>
      <sz val="10"/>
      <name val="Arial"/>
      <family val="2"/>
    </font>
    <font>
      <sz val="8"/>
      <name val="Arial"/>
      <family val="2"/>
    </font>
    <font>
      <u/>
      <sz val="10"/>
      <color indexed="12"/>
      <name val="Arial"/>
      <family val="2"/>
    </font>
    <font>
      <b/>
      <sz val="12"/>
      <name val="Arial"/>
      <family val="2"/>
    </font>
    <font>
      <sz val="10"/>
      <color indexed="12"/>
      <name val="Arial"/>
      <family val="2"/>
    </font>
    <font>
      <b/>
      <sz val="10"/>
      <color indexed="12"/>
      <name val="Arial"/>
      <family val="2"/>
    </font>
    <font>
      <b/>
      <sz val="16"/>
      <color indexed="12"/>
      <name val="Arial"/>
      <family val="2"/>
    </font>
    <font>
      <sz val="10"/>
      <color indexed="12"/>
      <name val="Arial"/>
      <family val="2"/>
    </font>
    <font>
      <strike/>
      <sz val="10"/>
      <name val="Arial"/>
      <family val="2"/>
    </font>
    <font>
      <sz val="8"/>
      <color indexed="10"/>
      <name val="Arial"/>
      <family val="2"/>
    </font>
    <font>
      <sz val="10"/>
      <color indexed="10"/>
      <name val="Arial"/>
      <family val="2"/>
    </font>
    <font>
      <b/>
      <sz val="10"/>
      <color rgb="FFFF0000"/>
      <name val="Arial"/>
      <family val="2"/>
    </font>
    <font>
      <sz val="10"/>
      <color rgb="FFFF0000"/>
      <name val="Arial"/>
      <family val="2"/>
    </font>
    <font>
      <b/>
      <sz val="10"/>
      <color theme="0"/>
      <name val="Arial"/>
      <family val="2"/>
    </font>
    <font>
      <sz val="9"/>
      <color indexed="81"/>
      <name val="Tahoma"/>
      <family val="2"/>
    </font>
    <font>
      <b/>
      <sz val="9"/>
      <color indexed="81"/>
      <name val="Tahoma"/>
      <family val="2"/>
    </font>
    <font>
      <strike/>
      <u/>
      <sz val="10"/>
      <color indexed="12"/>
      <name val="Arial"/>
      <family val="2"/>
    </font>
    <font>
      <b/>
      <vertAlign val="superscript"/>
      <sz val="10"/>
      <color rgb="FF0000FF"/>
      <name val="Arial"/>
      <family val="2"/>
    </font>
    <font>
      <sz val="10"/>
      <color theme="1"/>
      <name val="Arial"/>
      <family val="2"/>
    </font>
  </fonts>
  <fills count="10">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C000"/>
        <bgColor indexed="64"/>
      </patternFill>
    </fill>
    <fill>
      <patternFill patternType="solid">
        <fgColor rgb="FF00B0F0"/>
        <bgColor indexed="64"/>
      </patternFill>
    </fill>
    <fill>
      <patternFill patternType="solid">
        <fgColor rgb="FF4FC525"/>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pplyProtection="0"/>
    <xf numFmtId="0" fontId="4" fillId="0" borderId="0" applyNumberFormat="0" applyFill="0" applyBorder="0" applyAlignment="0" applyProtection="0">
      <alignment vertical="top"/>
      <protection locked="0"/>
    </xf>
  </cellStyleXfs>
  <cellXfs count="116">
    <xf numFmtId="0" fontId="0" fillId="0" borderId="0" xfId="0"/>
    <xf numFmtId="49" fontId="2" fillId="0" borderId="0" xfId="0" applyNumberFormat="1" applyFont="1" applyAlignment="1">
      <alignment vertical="top" wrapText="1"/>
    </xf>
    <xf numFmtId="0" fontId="1" fillId="2" borderId="0" xfId="0" applyFont="1" applyFill="1" applyAlignment="1">
      <alignment horizontal="center" vertical="center" wrapText="1"/>
    </xf>
    <xf numFmtId="49" fontId="1" fillId="2" borderId="0" xfId="0" applyNumberFormat="1" applyFont="1" applyFill="1" applyAlignment="1">
      <alignment horizontal="center" vertical="center" wrapText="1"/>
    </xf>
    <xf numFmtId="49" fontId="1" fillId="2" borderId="0" xfId="0" applyNumberFormat="1" applyFont="1" applyFill="1" applyAlignment="1">
      <alignment vertical="top" wrapText="1"/>
    </xf>
    <xf numFmtId="0" fontId="2" fillId="0" borderId="0" xfId="0" applyFont="1"/>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horizontal="left" vertical="center" wrapText="1"/>
    </xf>
    <xf numFmtId="49" fontId="2" fillId="0" borderId="0" xfId="0" quotePrefix="1" applyNumberFormat="1" applyFont="1" applyAlignment="1">
      <alignment vertical="center" wrapText="1"/>
    </xf>
    <xf numFmtId="0" fontId="2" fillId="0" borderId="0" xfId="0" applyFont="1" applyAlignment="1">
      <alignment horizontal="left" vertical="center"/>
    </xf>
    <xf numFmtId="49" fontId="2" fillId="0" borderId="0" xfId="0" applyNumberFormat="1" applyFont="1"/>
    <xf numFmtId="0" fontId="2" fillId="0" borderId="0" xfId="0" quotePrefix="1" applyFont="1"/>
    <xf numFmtId="49" fontId="1" fillId="2" borderId="0" xfId="0" applyNumberFormat="1" applyFont="1" applyFill="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5" fillId="3" borderId="5" xfId="0" applyFont="1" applyFill="1" applyBorder="1" applyAlignment="1">
      <alignment horizontal="center"/>
    </xf>
    <xf numFmtId="0" fontId="0" fillId="3" borderId="0" xfId="0" applyFill="1" applyAlignment="1">
      <alignment horizontal="center"/>
    </xf>
    <xf numFmtId="0" fontId="1" fillId="3" borderId="0" xfId="0" applyFont="1" applyFill="1" applyAlignment="1">
      <alignment horizontal="left"/>
    </xf>
    <xf numFmtId="0" fontId="1" fillId="3" borderId="0" xfId="0" applyFont="1" applyFill="1" applyAlignment="1">
      <alignment horizontal="center"/>
    </xf>
    <xf numFmtId="0" fontId="0" fillId="3" borderId="5" xfId="0" applyFill="1" applyBorder="1" applyAlignment="1">
      <alignment horizontal="center"/>
    </xf>
    <xf numFmtId="0" fontId="7" fillId="3" borderId="0" xfId="0" applyFont="1" applyFill="1" applyAlignment="1">
      <alignment horizontal="left"/>
    </xf>
    <xf numFmtId="0" fontId="7" fillId="3" borderId="0" xfId="0" applyFont="1" applyFill="1" applyAlignment="1">
      <alignment horizontal="center"/>
    </xf>
    <xf numFmtId="0" fontId="0" fillId="3" borderId="6" xfId="0" applyFill="1" applyBorder="1"/>
    <xf numFmtId="0" fontId="9" fillId="3" borderId="7" xfId="0" applyFont="1" applyFill="1" applyBorder="1"/>
    <xf numFmtId="0" fontId="0" fillId="3" borderId="7" xfId="0" applyFill="1" applyBorder="1"/>
    <xf numFmtId="0" fontId="0" fillId="3" borderId="8" xfId="0" applyFill="1" applyBorder="1"/>
    <xf numFmtId="16" fontId="2" fillId="0" borderId="0" xfId="0" quotePrefix="1" applyNumberFormat="1" applyFont="1"/>
    <xf numFmtId="0" fontId="10" fillId="0" borderId="0" xfId="0" applyFont="1"/>
    <xf numFmtId="49" fontId="1" fillId="2" borderId="0" xfId="0" applyNumberFormat="1" applyFont="1" applyFill="1" applyAlignment="1">
      <alignment horizontal="left" vertical="top" wrapText="1"/>
    </xf>
    <xf numFmtId="0" fontId="2" fillId="0" borderId="0" xfId="0" applyFont="1" applyAlignment="1">
      <alignment horizontal="left"/>
    </xf>
    <xf numFmtId="0" fontId="2" fillId="0" borderId="0" xfId="0" applyFont="1" applyAlignment="1">
      <alignment wrapText="1"/>
    </xf>
    <xf numFmtId="0" fontId="11" fillId="0" borderId="0" xfId="0" applyFont="1" applyAlignment="1">
      <alignment vertical="center" wrapText="1"/>
    </xf>
    <xf numFmtId="0" fontId="2" fillId="0" borderId="0" xfId="0" quotePrefix="1" applyFont="1" applyAlignment="1">
      <alignment wrapText="1"/>
    </xf>
    <xf numFmtId="14" fontId="2" fillId="0" borderId="0" xfId="0" applyNumberFormat="1" applyFont="1"/>
    <xf numFmtId="14" fontId="1" fillId="2" borderId="0" xfId="0" applyNumberFormat="1" applyFont="1" applyFill="1" applyAlignment="1">
      <alignment horizontal="center" vertical="center" wrapText="1"/>
    </xf>
    <xf numFmtId="0" fontId="0" fillId="0" borderId="0" xfId="0" applyAlignment="1">
      <alignment vertical="center"/>
    </xf>
    <xf numFmtId="0" fontId="12" fillId="0" borderId="0" xfId="0" applyFont="1" applyAlignment="1">
      <alignment vertical="center" wrapText="1"/>
    </xf>
    <xf numFmtId="0" fontId="6" fillId="3" borderId="0" xfId="0" applyFont="1" applyFill="1"/>
    <xf numFmtId="0" fontId="13" fillId="3" borderId="0" xfId="0" applyFont="1" applyFill="1" applyAlignment="1">
      <alignment horizontal="left"/>
    </xf>
    <xf numFmtId="49" fontId="2" fillId="0" borderId="0" xfId="0" quotePrefix="1" applyNumberFormat="1" applyFont="1" applyAlignment="1">
      <alignment horizontal="left" vertical="center" wrapText="1"/>
    </xf>
    <xf numFmtId="0" fontId="14" fillId="0" borderId="0" xfId="0" applyFont="1" applyAlignment="1">
      <alignment vertical="center" wrapText="1"/>
    </xf>
    <xf numFmtId="14" fontId="2" fillId="0" borderId="0" xfId="0" applyNumberFormat="1" applyFont="1" applyAlignment="1">
      <alignment vertical="center" wrapText="1"/>
    </xf>
    <xf numFmtId="0" fontId="4" fillId="0" borderId="0" xfId="1" applyAlignment="1" applyProtection="1">
      <alignment vertical="center" wrapText="1"/>
    </xf>
    <xf numFmtId="16" fontId="2" fillId="0" borderId="0" xfId="0" applyNumberFormat="1"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1" applyFill="1" applyAlignment="1" applyProtection="1">
      <alignment vertical="center"/>
    </xf>
    <xf numFmtId="0" fontId="2" fillId="0" borderId="0" xfId="0" applyFont="1" applyAlignment="1">
      <alignment horizontal="center" vertical="center" wrapText="1"/>
    </xf>
    <xf numFmtId="0" fontId="4" fillId="0" borderId="0" xfId="1" applyFill="1" applyAlignment="1" applyProtection="1">
      <alignmen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14" fontId="15" fillId="5" borderId="0" xfId="0" applyNumberFormat="1" applyFont="1" applyFill="1" applyAlignment="1">
      <alignment horizontal="left" vertical="center" wrapText="1"/>
    </xf>
    <xf numFmtId="0" fontId="1" fillId="6" borderId="0" xfId="0" applyFont="1" applyFill="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center" vertical="center"/>
    </xf>
    <xf numFmtId="0" fontId="7" fillId="3" borderId="0" xfId="0" applyFont="1" applyFill="1" applyAlignment="1">
      <alignment horizontal="right"/>
    </xf>
    <xf numFmtId="0" fontId="1" fillId="7" borderId="0" xfId="0" applyFont="1" applyFill="1" applyAlignment="1">
      <alignment horizontal="left" vertical="center" wrapText="1"/>
    </xf>
    <xf numFmtId="0" fontId="13" fillId="8" borderId="0" xfId="0" applyFont="1" applyFill="1" applyAlignment="1">
      <alignment horizontal="left" vertical="center" wrapText="1"/>
    </xf>
    <xf numFmtId="0" fontId="4" fillId="0" borderId="0" xfId="1" applyFill="1" applyAlignment="1" applyProtection="1"/>
    <xf numFmtId="14" fontId="10" fillId="0" borderId="0" xfId="0" applyNumberFormat="1" applyFont="1" applyAlignment="1">
      <alignment vertical="center" wrapText="1"/>
    </xf>
    <xf numFmtId="0" fontId="18" fillId="0" borderId="0" xfId="1" applyFont="1" applyAlignment="1" applyProtection="1">
      <alignment vertical="center" wrapText="1"/>
    </xf>
    <xf numFmtId="0" fontId="4" fillId="0" borderId="0" xfId="1" applyAlignment="1" applyProtection="1"/>
    <xf numFmtId="0" fontId="10" fillId="0" borderId="0" xfId="0" applyFont="1" applyAlignment="1">
      <alignment horizontal="center" vertical="center"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applyAlignment="1">
      <alignment horizontal="left" vertical="center"/>
    </xf>
    <xf numFmtId="49" fontId="10" fillId="0" borderId="0" xfId="0" applyNumberFormat="1" applyFont="1" applyAlignment="1">
      <alignment vertical="center"/>
    </xf>
    <xf numFmtId="0" fontId="2" fillId="0" borderId="0" xfId="0" quotePrefix="1" applyFont="1" applyAlignment="1">
      <alignment horizontal="left"/>
    </xf>
    <xf numFmtId="0" fontId="4" fillId="0" borderId="0" xfId="1" applyAlignment="1" applyProtection="1">
      <alignment wrapText="1"/>
    </xf>
    <xf numFmtId="49" fontId="2" fillId="0" borderId="0" xfId="0" applyNumberFormat="1" applyFont="1" applyAlignment="1">
      <alignment wrapText="1"/>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wrapText="1"/>
    </xf>
    <xf numFmtId="0" fontId="10" fillId="0" borderId="0" xfId="0" applyFont="1" applyAlignment="1">
      <alignment horizontal="left" vertical="center" wrapText="1"/>
    </xf>
    <xf numFmtId="17" fontId="2" fillId="0" borderId="0" xfId="0" applyNumberFormat="1" applyFont="1" applyAlignment="1">
      <alignment horizontal="left" vertical="center" wrapText="1"/>
    </xf>
    <xf numFmtId="0" fontId="2" fillId="0" borderId="9" xfId="0" applyFont="1" applyBorder="1" applyAlignment="1">
      <alignment wrapText="1"/>
    </xf>
    <xf numFmtId="0" fontId="2" fillId="9" borderId="9" xfId="0" applyFont="1" applyFill="1" applyBorder="1" applyAlignment="1">
      <alignment wrapText="1"/>
    </xf>
    <xf numFmtId="0" fontId="18" fillId="0" borderId="0" xfId="1" applyFont="1" applyFill="1" applyAlignment="1" applyProtection="1">
      <alignment vertical="center"/>
    </xf>
    <xf numFmtId="14" fontId="10" fillId="0" borderId="0" xfId="0" applyNumberFormat="1" applyFont="1"/>
    <xf numFmtId="16" fontId="2" fillId="0" borderId="0" xfId="0" quotePrefix="1" applyNumberFormat="1" applyFont="1" applyAlignment="1">
      <alignment horizontal="left"/>
    </xf>
    <xf numFmtId="49" fontId="10" fillId="0" borderId="0" xfId="0" applyNumberFormat="1" applyFont="1" applyAlignment="1">
      <alignment horizontal="left" vertical="center" wrapText="1"/>
    </xf>
    <xf numFmtId="49" fontId="2" fillId="0" borderId="0" xfId="0" quotePrefix="1" applyNumberFormat="1" applyFont="1"/>
    <xf numFmtId="49" fontId="2" fillId="0" borderId="0" xfId="0" applyNumberFormat="1" applyFont="1" applyAlignment="1">
      <alignment horizontal="left"/>
    </xf>
    <xf numFmtId="49" fontId="2" fillId="0" borderId="0" xfId="0" applyNumberFormat="1" applyFont="1" applyAlignment="1">
      <alignment horizontal="left" vertical="center"/>
    </xf>
    <xf numFmtId="0" fontId="4" fillId="0" borderId="0" xfId="1" applyAlignment="1" applyProtection="1">
      <alignment vertical="center"/>
    </xf>
    <xf numFmtId="16" fontId="10" fillId="0" borderId="0" xfId="0" applyNumberFormat="1" applyFont="1" applyAlignment="1">
      <alignment vertical="center" wrapText="1"/>
    </xf>
    <xf numFmtId="0" fontId="2" fillId="0" borderId="0" xfId="0" quotePrefix="1" applyFont="1" applyAlignment="1">
      <alignment vertical="center" wrapText="1"/>
    </xf>
    <xf numFmtId="0" fontId="10" fillId="0" borderId="0" xfId="0" applyFont="1" applyAlignment="1">
      <alignment wrapText="1"/>
    </xf>
    <xf numFmtId="16" fontId="10" fillId="0" borderId="0" xfId="0" quotePrefix="1" applyNumberFormat="1" applyFont="1"/>
    <xf numFmtId="0" fontId="2" fillId="9" borderId="0" xfId="0" applyFont="1" applyFill="1" applyAlignment="1">
      <alignment wrapText="1"/>
    </xf>
    <xf numFmtId="17" fontId="10" fillId="0" borderId="0" xfId="0" applyNumberFormat="1" applyFont="1" applyAlignment="1">
      <alignment horizontal="left" vertical="center" wrapText="1"/>
    </xf>
    <xf numFmtId="2" fontId="2" fillId="0" borderId="0" xfId="0" applyNumberFormat="1" applyFont="1" applyAlignment="1">
      <alignment vertical="center"/>
    </xf>
    <xf numFmtId="2" fontId="2" fillId="0" borderId="0" xfId="0" applyNumberFormat="1" applyFont="1"/>
    <xf numFmtId="2" fontId="2" fillId="0" borderId="0" xfId="0" applyNumberFormat="1" applyFont="1" applyAlignment="1">
      <alignment vertical="center" wrapText="1"/>
    </xf>
    <xf numFmtId="2" fontId="2" fillId="0" borderId="0" xfId="0" applyNumberFormat="1" applyFont="1" applyAlignment="1">
      <alignment horizontal="center" vertical="center" wrapText="1"/>
    </xf>
    <xf numFmtId="2" fontId="2" fillId="0" borderId="0" xfId="0" applyNumberFormat="1" applyFont="1" applyAlignment="1">
      <alignment horizontal="left" vertical="center" wrapText="1"/>
    </xf>
    <xf numFmtId="2" fontId="4" fillId="0" borderId="0" xfId="1" applyNumberFormat="1" applyAlignment="1" applyProtection="1">
      <alignment wrapText="1"/>
    </xf>
    <xf numFmtId="2" fontId="20" fillId="0" borderId="0" xfId="0" applyNumberFormat="1" applyFont="1" applyAlignment="1">
      <alignment vertical="center" wrapText="1"/>
    </xf>
    <xf numFmtId="0" fontId="6" fillId="3" borderId="0" xfId="0" applyFont="1" applyFill="1"/>
    <xf numFmtId="0" fontId="8" fillId="3" borderId="5" xfId="0" applyFont="1" applyFill="1" applyBorder="1" applyAlignment="1">
      <alignment horizontal="center"/>
    </xf>
    <xf numFmtId="0" fontId="6" fillId="3" borderId="0" xfId="0" applyFont="1" applyFill="1" applyAlignment="1">
      <alignment horizontal="center"/>
    </xf>
    <xf numFmtId="164" fontId="7" fillId="3" borderId="0" xfId="0" applyNumberFormat="1" applyFont="1" applyFill="1" applyAlignment="1">
      <alignment horizontal="left"/>
    </xf>
    <xf numFmtId="0" fontId="2" fillId="0" borderId="0" xfId="0" applyFont="1" applyAlignment="1">
      <alignment horizontal="left" vertical="center"/>
    </xf>
  </cellXfs>
  <cellStyles count="2">
    <cellStyle name="Link" xfId="1" builtinId="8"/>
    <cellStyle name="Standard" xfId="0" builtinId="0"/>
  </cellStyles>
  <dxfs count="2600">
    <dxf>
      <fill>
        <patternFill>
          <bgColor rgb="FFFFCC99"/>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rgb="FFFFC7CE"/>
        </patternFill>
      </fill>
    </dxf>
    <dxf>
      <fill>
        <patternFill>
          <bgColor indexed="47"/>
        </patternFill>
      </fill>
    </dxf>
    <dxf>
      <fill>
        <patternFill>
          <bgColor indexed="43"/>
        </patternFill>
      </fill>
    </dxf>
    <dxf>
      <fill>
        <patternFill>
          <bgColor indexed="42"/>
        </patternFill>
      </fill>
    </dxf>
    <dxf>
      <font>
        <b/>
        <i val="0"/>
        <color rgb="FFFF0000"/>
      </font>
      <fill>
        <patternFill>
          <bgColor theme="0" tint="-0.14996795556505021"/>
        </patternFill>
      </fill>
    </dxf>
    <dxf>
      <fill>
        <patternFill>
          <bgColor theme="3" tint="0.59996337778862885"/>
        </patternFill>
      </fill>
    </dxf>
    <dxf>
      <font>
        <b/>
        <i val="0"/>
        <color theme="0"/>
      </font>
      <fill>
        <patternFill>
          <bgColor rgb="FF7030A0"/>
        </patternFill>
      </fill>
    </dxf>
    <dxf>
      <font>
        <color auto="1"/>
      </font>
      <fill>
        <patternFill>
          <bgColor rgb="FFFFC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rgb="FF57D729"/>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s>
  <tableStyles count="0" defaultTableStyle="TableStyleMedium9" defaultPivotStyle="PivotStyleLight16"/>
  <colors>
    <mruColors>
      <color rgb="FFFFCC99"/>
      <color rgb="FF8DB4E2"/>
      <color rgb="FFFFC7CE"/>
      <color rgb="FF00B0F0"/>
      <color rgb="FF57D729"/>
      <color rgb="FF4FC525"/>
      <color rgb="FF5CD830"/>
      <color rgb="FF04DE76"/>
      <color rgb="FF03DF37"/>
      <color rgb="FF02B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vmware.com/content/dam/digitalmarketing/vmware/en/pdf/support/product-lifecycle-matrix.pdf" TargetMode="External"/><Relationship Id="rId18" Type="http://schemas.openxmlformats.org/officeDocument/2006/relationships/hyperlink" Target="https://www.ibm.com/support/pages/aix-support-lifecycle-information" TargetMode="External"/><Relationship Id="rId26" Type="http://schemas.openxmlformats.org/officeDocument/2006/relationships/hyperlink" Target="https://www.suse.com/lifecycle/" TargetMode="External"/><Relationship Id="rId3" Type="http://schemas.openxmlformats.org/officeDocument/2006/relationships/hyperlink" Target="https://support.microsoft.com/en-us/lifecycle/search" TargetMode="External"/><Relationship Id="rId21" Type="http://schemas.openxmlformats.org/officeDocument/2006/relationships/hyperlink" Target="https://docs.vmware.com/en/VMware-NSX-T-Data-Center/index.html" TargetMode="External"/><Relationship Id="rId34" Type="http://schemas.openxmlformats.org/officeDocument/2006/relationships/hyperlink" Target="https://www.suse.com/lifecycle/" TargetMode="External"/><Relationship Id="rId7" Type="http://schemas.openxmlformats.org/officeDocument/2006/relationships/hyperlink" Target="https://support.microsoft.com/en-us/lifecycle/search" TargetMode="External"/><Relationship Id="rId12" Type="http://schemas.openxmlformats.org/officeDocument/2006/relationships/hyperlink" Target="https://access.redhat.com/support/policy/updates/errata/" TargetMode="External"/><Relationship Id="rId17" Type="http://schemas.openxmlformats.org/officeDocument/2006/relationships/hyperlink" Target="https://support.microsoft.com/en-us/lifecycle/search" TargetMode="External"/><Relationship Id="rId25" Type="http://schemas.openxmlformats.org/officeDocument/2006/relationships/hyperlink" Target="http://www.vmware.com/content/dam/digitalmarketing/vmware/en/pdf/support/product-lifecycle-matrix.pdf" TargetMode="External"/><Relationship Id="rId33" Type="http://schemas.openxmlformats.org/officeDocument/2006/relationships/hyperlink" Target="https://access.redhat.com/support/policy/updates/errata/" TargetMode="External"/><Relationship Id="rId2" Type="http://schemas.openxmlformats.org/officeDocument/2006/relationships/printerSettings" Target="../printerSettings/printerSettings7.bin"/><Relationship Id="rId16" Type="http://schemas.openxmlformats.org/officeDocument/2006/relationships/hyperlink" Target="https://www.ibm.com/support/pages/powervm-vios-lifecycle-information" TargetMode="External"/><Relationship Id="rId20" Type="http://schemas.openxmlformats.org/officeDocument/2006/relationships/hyperlink" Target="https://www.ibm.com/support/pages/aix-support-lifecycle-information" TargetMode="External"/><Relationship Id="rId29" Type="http://schemas.openxmlformats.org/officeDocument/2006/relationships/hyperlink" Target="https://www.ibm.com/support/pages/powervm-vios-lifecycle-information" TargetMode="External"/><Relationship Id="rId1" Type="http://schemas.openxmlformats.org/officeDocument/2006/relationships/printerSettings" Target="../printerSettings/printerSettings6.bin"/><Relationship Id="rId6" Type="http://schemas.openxmlformats.org/officeDocument/2006/relationships/hyperlink" Target="https://support.microsoft.com/en-us/lifecycle/search?sort=PN&amp;alpha=Windows%20server&amp;Filter=FilterNO" TargetMode="External"/><Relationship Id="rId11" Type="http://schemas.openxmlformats.org/officeDocument/2006/relationships/hyperlink" Target="https://www.suse.com/lifecycle/" TargetMode="External"/><Relationship Id="rId24" Type="http://schemas.openxmlformats.org/officeDocument/2006/relationships/hyperlink" Target="https://endoflife.date/rocky-linux" TargetMode="External"/><Relationship Id="rId32" Type="http://schemas.openxmlformats.org/officeDocument/2006/relationships/hyperlink" Target="https://wiki.debian.org/DebianReleases" TargetMode="External"/><Relationship Id="rId5" Type="http://schemas.openxmlformats.org/officeDocument/2006/relationships/hyperlink" Target="http://www.vmware.com/content/dam/digitalmarketing/vmware/en/pdf/support/product-lifecycle-matrix.pdf" TargetMode="External"/><Relationship Id="rId15" Type="http://schemas.openxmlformats.org/officeDocument/2006/relationships/hyperlink" Target="https://support.microsoft.com/en-us/lifecycle/search" TargetMode="External"/><Relationship Id="rId23" Type="http://schemas.openxmlformats.org/officeDocument/2006/relationships/hyperlink" Target="https://support.microsoft.com/en-us/lifecycle/search" TargetMode="External"/><Relationship Id="rId28" Type="http://schemas.openxmlformats.org/officeDocument/2006/relationships/hyperlink" Target="https://www.suse.com/lifecycle/" TargetMode="External"/><Relationship Id="rId36" Type="http://schemas.openxmlformats.org/officeDocument/2006/relationships/printerSettings" Target="../printerSettings/printerSettings8.bin"/><Relationship Id="rId10" Type="http://schemas.openxmlformats.org/officeDocument/2006/relationships/hyperlink" Target="http://www.vmware.com/content/dam/digitalmarketing/vmware/en/pdf/support/product-lifecycle-matrix.pdf" TargetMode="External"/><Relationship Id="rId19" Type="http://schemas.openxmlformats.org/officeDocument/2006/relationships/hyperlink" Target="https://www.ibm.com/support/pages/aix-support-lifecycle-information" TargetMode="External"/><Relationship Id="rId31" Type="http://schemas.openxmlformats.org/officeDocument/2006/relationships/hyperlink" Target="https://access.redhat.com/support/policy/updates/errata/" TargetMode="External"/><Relationship Id="rId4" Type="http://schemas.openxmlformats.org/officeDocument/2006/relationships/hyperlink" Target="https://www.suse.com/lifecycle/" TargetMode="External"/><Relationship Id="rId9" Type="http://schemas.openxmlformats.org/officeDocument/2006/relationships/hyperlink" Target="https://support.microsoft.com/en-us/lifecycle/search" TargetMode="External"/><Relationship Id="rId14" Type="http://schemas.openxmlformats.org/officeDocument/2006/relationships/hyperlink" Target="https://docs.vmware.com/en/VMware-NSX-T-Data-Center/index.html" TargetMode="External"/><Relationship Id="rId22" Type="http://schemas.openxmlformats.org/officeDocument/2006/relationships/hyperlink" Target="https://endoflife.date/rocky-linux" TargetMode="External"/><Relationship Id="rId27" Type="http://schemas.openxmlformats.org/officeDocument/2006/relationships/hyperlink" Target="https://access.redhat.com/support/policy/updates/errata/" TargetMode="External"/><Relationship Id="rId30" Type="http://schemas.openxmlformats.org/officeDocument/2006/relationships/hyperlink" Target="https://access.redhat.com/support/policy/updates/errata/" TargetMode="External"/><Relationship Id="rId35" Type="http://schemas.openxmlformats.org/officeDocument/2006/relationships/hyperlink" Target="https://www.ibm.com/support/pages/aix-support-lifecycle-information" TargetMode="External"/><Relationship Id="rId8" Type="http://schemas.openxmlformats.org/officeDocument/2006/relationships/hyperlink" Target="https://support.microsoft.com/en-us/lifecycle/search"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www.oracle.com/technetwork/java/eol-135779.html" TargetMode="External"/><Relationship Id="rId21" Type="http://schemas.openxmlformats.org/officeDocument/2006/relationships/hyperlink" Target="https://support.microsoft.com/en-in/lifecycle/search?alpha=SQL%20Server%202019" TargetMode="External"/><Relationship Id="rId42" Type="http://schemas.openxmlformats.org/officeDocument/2006/relationships/hyperlink" Target="http://www.oracle.com/us/support/library/lifetime-support-technology-069183.pdf" TargetMode="External"/><Relationship Id="rId47" Type="http://schemas.openxmlformats.org/officeDocument/2006/relationships/hyperlink" Target="https://www.azul.com/products/azul-support-roadmap/" TargetMode="External"/><Relationship Id="rId63" Type="http://schemas.openxmlformats.org/officeDocument/2006/relationships/hyperlink" Target="https://docs.microsoft.com/en-us/lifecycle/products/microsoft-net-framework" TargetMode="External"/><Relationship Id="rId68" Type="http://schemas.openxmlformats.org/officeDocument/2006/relationships/hyperlink" Target="https://www.opera.com/computer/opera" TargetMode="External"/><Relationship Id="rId84" Type="http://schemas.openxmlformats.org/officeDocument/2006/relationships/hyperlink" Target="https://www.microsoft.com/en-us/sql-server/sql-server-2022" TargetMode="External"/><Relationship Id="rId89" Type="http://schemas.openxmlformats.org/officeDocument/2006/relationships/hyperlink" Target="https://www.azul.com/products/azul-support-roadmap/" TargetMode="External"/><Relationship Id="rId112" Type="http://schemas.openxmlformats.org/officeDocument/2006/relationships/printerSettings" Target="../printerSettings/printerSettings11.bin"/><Relationship Id="rId16" Type="http://schemas.openxmlformats.org/officeDocument/2006/relationships/hyperlink" Target="https://openjdk.java.net/projects/jdk/11/" TargetMode="External"/><Relationship Id="rId107" Type="http://schemas.openxmlformats.org/officeDocument/2006/relationships/hyperlink" Target="https://tomcat.apache.org/tomcat-10.1-doc/index.html" TargetMode="External"/><Relationship Id="rId11" Type="http://schemas.openxmlformats.org/officeDocument/2006/relationships/hyperlink" Target="https://www.ibm.com/developerworks/java/jdk/lifecycle/" TargetMode="External"/><Relationship Id="rId32" Type="http://schemas.openxmlformats.org/officeDocument/2006/relationships/hyperlink" Target="https://openjdk.java.net/projects/jdk/16/" TargetMode="External"/><Relationship Id="rId37" Type="http://schemas.openxmlformats.org/officeDocument/2006/relationships/hyperlink" Target="https://www.ibm.com/support/pages/db2-distributed-end-support-eos-dates" TargetMode="External"/><Relationship Id="rId53" Type="http://schemas.openxmlformats.org/officeDocument/2006/relationships/hyperlink" Target="https://www.mongodb.com/support-policy/lifecycles" TargetMode="External"/><Relationship Id="rId58" Type="http://schemas.openxmlformats.org/officeDocument/2006/relationships/hyperlink" Target="https://www.oracle.com/java/technologies/downloads/" TargetMode="External"/><Relationship Id="rId74" Type="http://schemas.openxmlformats.org/officeDocument/2006/relationships/hyperlink" Target="https://www.citrix.com/downloads/citrix-virtual-apps-and-desktops/" TargetMode="External"/><Relationship Id="rId79" Type="http://schemas.openxmlformats.org/officeDocument/2006/relationships/hyperlink" Target="https://www.ibm.com/support/pages/db2-distributed-end-support-eos-dates" TargetMode="External"/><Relationship Id="rId102" Type="http://schemas.openxmlformats.org/officeDocument/2006/relationships/hyperlink" Target="https://docs.influxdata.com/influxdb/v2.7/" TargetMode="External"/><Relationship Id="rId5" Type="http://schemas.openxmlformats.org/officeDocument/2006/relationships/hyperlink" Target="https://accounts.sap.com/saml2/idp/sso/accounts.sap.com" TargetMode="External"/><Relationship Id="rId90" Type="http://schemas.openxmlformats.org/officeDocument/2006/relationships/hyperlink" Target="https://www.azul.com/products/azul-support-roadmap/" TargetMode="External"/><Relationship Id="rId95" Type="http://schemas.openxmlformats.org/officeDocument/2006/relationships/hyperlink" Target="https://support.microsoft.com/en-us/lifecycle/search?sort=PN&amp;alpha=internet%20explorer" TargetMode="External"/><Relationship Id="rId22" Type="http://schemas.openxmlformats.org/officeDocument/2006/relationships/hyperlink" Target="https://support.microsoft.com/en-in/lifecycle/search?alpha=SQL%20Server%202019" TargetMode="External"/><Relationship Id="rId27" Type="http://schemas.openxmlformats.org/officeDocument/2006/relationships/hyperlink" Target="https://www.nginx.com/blog/nginx-1-18-1-19-released/" TargetMode="External"/><Relationship Id="rId43" Type="http://schemas.openxmlformats.org/officeDocument/2006/relationships/hyperlink" Target="http://www.oracle.com/us/support/library/lifetime-support-technology-069183.pdf" TargetMode="External"/><Relationship Id="rId48" Type="http://schemas.openxmlformats.org/officeDocument/2006/relationships/hyperlink" Target="https://www.azul.com/products/azul-support-roadmap/" TargetMode="External"/><Relationship Id="rId64" Type="http://schemas.openxmlformats.org/officeDocument/2006/relationships/hyperlink" Target="https://docs.microsoft.com/en-us/lifecycle/products/microsoft-net-framework" TargetMode="External"/><Relationship Id="rId69" Type="http://schemas.openxmlformats.org/officeDocument/2006/relationships/hyperlink" Target="https://chromeenterprise.google/intl/en_US/browser/download/" TargetMode="External"/><Relationship Id="rId113" Type="http://schemas.openxmlformats.org/officeDocument/2006/relationships/vmlDrawing" Target="../drawings/vmlDrawing1.vml"/><Relationship Id="rId80" Type="http://schemas.openxmlformats.org/officeDocument/2006/relationships/hyperlink" Target="https://www.ibm.com/developerworks/java/jdk/lifecycle/" TargetMode="External"/><Relationship Id="rId85" Type="http://schemas.openxmlformats.org/officeDocument/2006/relationships/hyperlink" Target="https://www.microsoft.com/en-us/sql-server/sql-server-2022" TargetMode="External"/><Relationship Id="rId12" Type="http://schemas.openxmlformats.org/officeDocument/2006/relationships/hyperlink" Target="https://support.microsoft.com/en-us/lifecycle/search" TargetMode="External"/><Relationship Id="rId17" Type="http://schemas.openxmlformats.org/officeDocument/2006/relationships/hyperlink" Target="https://support.microsoft.com/en-us/lifecycle/search" TargetMode="External"/><Relationship Id="rId33" Type="http://schemas.openxmlformats.org/officeDocument/2006/relationships/hyperlink" Target="https://support.microsoft.com/en-us/lifecycle/search" TargetMode="External"/><Relationship Id="rId38" Type="http://schemas.openxmlformats.org/officeDocument/2006/relationships/hyperlink" Target="https://www.postgresql.org/support/versioning/" TargetMode="External"/><Relationship Id="rId59" Type="http://schemas.openxmlformats.org/officeDocument/2006/relationships/hyperlink" Target="https://openjdk.java.net/projects/jdk/15/" TargetMode="External"/><Relationship Id="rId103" Type="http://schemas.openxmlformats.org/officeDocument/2006/relationships/hyperlink" Target="https://adoptium.net/support/" TargetMode="External"/><Relationship Id="rId108" Type="http://schemas.openxmlformats.org/officeDocument/2006/relationships/hyperlink" Target="https://www.ibm.com/support/pages/ibm-semeru-runtime-certified-edition-version-17-websphere-liberty-using-installation-manager" TargetMode="External"/><Relationship Id="rId54" Type="http://schemas.openxmlformats.org/officeDocument/2006/relationships/hyperlink" Target="https://support.oracle.com/knowledge/Oracle%20Database%20Products/742060_1.html" TargetMode="External"/><Relationship Id="rId70" Type="http://schemas.openxmlformats.org/officeDocument/2006/relationships/hyperlink" Target="https://support.microsoft.com/en-us/lifecycle/search" TargetMode="External"/><Relationship Id="rId75" Type="http://schemas.openxmlformats.org/officeDocument/2006/relationships/hyperlink" Target="https://www.hcltechsw.com/resources/product-release/product-lifecycle-table?productFamily=domino" TargetMode="External"/><Relationship Id="rId91" Type="http://schemas.openxmlformats.org/officeDocument/2006/relationships/hyperlink" Target="https://www.postgresql.org/support/versioning/" TargetMode="External"/><Relationship Id="rId96" Type="http://schemas.openxmlformats.org/officeDocument/2006/relationships/hyperlink" Target="https://openjdk.org/projects/jdk/20/" TargetMode="External"/><Relationship Id="rId1" Type="http://schemas.openxmlformats.org/officeDocument/2006/relationships/printerSettings" Target="../printerSettings/printerSettings9.bin"/><Relationship Id="rId6" Type="http://schemas.openxmlformats.org/officeDocument/2006/relationships/hyperlink" Target="https://support.microsoft.com/en-us/lifecycle/search" TargetMode="External"/><Relationship Id="rId15" Type="http://schemas.openxmlformats.org/officeDocument/2006/relationships/hyperlink" Target="https://support.microsoft.com/en-us/lifecycle/search" TargetMode="External"/><Relationship Id="rId23" Type="http://schemas.openxmlformats.org/officeDocument/2006/relationships/hyperlink" Target="https://support.microsoft.com/en-in/lifecycle/search?alpha=SQL%20Server%202019" TargetMode="External"/><Relationship Id="rId28" Type="http://schemas.openxmlformats.org/officeDocument/2006/relationships/hyperlink" Target="https://support.microsoft.com/en-us/lifecycle/search?alpha=.net%20framework" TargetMode="External"/><Relationship Id="rId36" Type="http://schemas.openxmlformats.org/officeDocument/2006/relationships/hyperlink" Target="https://www.ibm.com/support/pages/lifecycle-policy-websphere-application-server-traditional" TargetMode="External"/><Relationship Id="rId49" Type="http://schemas.openxmlformats.org/officeDocument/2006/relationships/hyperlink" Target="https://www.azul.com/products/azul-support-roadmap/" TargetMode="External"/><Relationship Id="rId57" Type="http://schemas.openxmlformats.org/officeDocument/2006/relationships/hyperlink" Target="https://support.microsoft.com/en-us/lifecycle/search" TargetMode="External"/><Relationship Id="rId106" Type="http://schemas.openxmlformats.org/officeDocument/2006/relationships/hyperlink" Target="https://adoptium.net/support/" TargetMode="External"/><Relationship Id="rId114" Type="http://schemas.openxmlformats.org/officeDocument/2006/relationships/comments" Target="../comments1.xml"/><Relationship Id="rId10" Type="http://schemas.openxmlformats.org/officeDocument/2006/relationships/hyperlink" Target="http://www.oracle.com/us/support/library/lifetime-support-technology-069183.pdf" TargetMode="External"/><Relationship Id="rId31" Type="http://schemas.openxmlformats.org/officeDocument/2006/relationships/hyperlink" Target="https://support.microsoft.com/en-us/lifecycle/search" TargetMode="External"/><Relationship Id="rId44" Type="http://schemas.openxmlformats.org/officeDocument/2006/relationships/hyperlink" Target="https://www.citrix.com/downloads/citrix-virtual-apps-and-desktops/" TargetMode="External"/><Relationship Id="rId52" Type="http://schemas.openxmlformats.org/officeDocument/2006/relationships/hyperlink" Target="https://www.mongodb.com/support-policy/lifecycles" TargetMode="External"/><Relationship Id="rId60" Type="http://schemas.openxmlformats.org/officeDocument/2006/relationships/hyperlink" Target="https://openjdk.java.net/projects/jdk/14/" TargetMode="External"/><Relationship Id="rId65" Type="http://schemas.openxmlformats.org/officeDocument/2006/relationships/hyperlink" Target="https://docs.microsoft.com/en-us/lifecycle/products/microsoft-net-framework" TargetMode="External"/><Relationship Id="rId73" Type="http://schemas.openxmlformats.org/officeDocument/2006/relationships/hyperlink" Target="https://support.oracle.com/knowledge/Oracle%20Database%20Products/742060_1.html" TargetMode="External"/><Relationship Id="rId78" Type="http://schemas.openxmlformats.org/officeDocument/2006/relationships/hyperlink" Target="https://docs.microsoft.com/en-us/java/openjdk/download" TargetMode="External"/><Relationship Id="rId81" Type="http://schemas.openxmlformats.org/officeDocument/2006/relationships/hyperlink" Target="https://openjdk.java.net/projects/jdk/18/" TargetMode="External"/><Relationship Id="rId86" Type="http://schemas.openxmlformats.org/officeDocument/2006/relationships/hyperlink" Target="https://www.microsoft.com/en-us/sql-server/sql-server-2022" TargetMode="External"/><Relationship Id="rId94" Type="http://schemas.openxmlformats.org/officeDocument/2006/relationships/hyperlink" Target="https://learn.microsoft.com/en-us/lifecycle/products/microsoft-edge" TargetMode="External"/><Relationship Id="rId99" Type="http://schemas.openxmlformats.org/officeDocument/2006/relationships/hyperlink" Target="https://www.ibm.com/developerworks/java/jdk/lifecycle/" TargetMode="External"/><Relationship Id="rId101" Type="http://schemas.openxmlformats.org/officeDocument/2006/relationships/hyperlink" Target="https://tomcat.apache.org/security-10.html" TargetMode="External"/><Relationship Id="rId4" Type="http://schemas.openxmlformats.org/officeDocument/2006/relationships/hyperlink" Target="https://support.microsoft.com/en-us/lifecycle/search" TargetMode="External"/><Relationship Id="rId9" Type="http://schemas.openxmlformats.org/officeDocument/2006/relationships/hyperlink" Target="http://www.oracle.com/us/support/library/lifetime-support-technology-069183.pdf" TargetMode="External"/><Relationship Id="rId13" Type="http://schemas.openxmlformats.org/officeDocument/2006/relationships/hyperlink" Target="https://httpd.apache.org/" TargetMode="External"/><Relationship Id="rId18" Type="http://schemas.openxmlformats.org/officeDocument/2006/relationships/hyperlink" Target="https://docs.oracle.com/en/database/oracle/oracle-database/18/rnrdm/oracle-database-release-notes.pdf" TargetMode="External"/><Relationship Id="rId39" Type="http://schemas.openxmlformats.org/officeDocument/2006/relationships/hyperlink" Target="https://www.postgresql.org/support/versioning/" TargetMode="External"/><Relationship Id="rId109" Type="http://schemas.openxmlformats.org/officeDocument/2006/relationships/hyperlink" Target="https://openjdk.org/projects/jdk/21/" TargetMode="External"/><Relationship Id="rId34" Type="http://schemas.openxmlformats.org/officeDocument/2006/relationships/hyperlink" Target="https://tomcat.apache.org/tomcat-9.0-doc/index.html" TargetMode="External"/><Relationship Id="rId50" Type="http://schemas.openxmlformats.org/officeDocument/2006/relationships/hyperlink" Target="https://www.azul.com/products/azul-support-roadmap/" TargetMode="External"/><Relationship Id="rId55" Type="http://schemas.openxmlformats.org/officeDocument/2006/relationships/hyperlink" Target="https://openjdk.java.net/projects/jdk/17/" TargetMode="External"/><Relationship Id="rId76" Type="http://schemas.openxmlformats.org/officeDocument/2006/relationships/hyperlink" Target="https://www.hcltechsw.com/resources/product-release/product-lifecycle-table?productFamily=domino" TargetMode="External"/><Relationship Id="rId97" Type="http://schemas.openxmlformats.org/officeDocument/2006/relationships/hyperlink" Target="https://openjdk.org/projects/jdk/19/" TargetMode="External"/><Relationship Id="rId104" Type="http://schemas.openxmlformats.org/officeDocument/2006/relationships/hyperlink" Target="https://www.oracle.com/java/technologies/downloads/" TargetMode="External"/><Relationship Id="rId7" Type="http://schemas.openxmlformats.org/officeDocument/2006/relationships/hyperlink" Target="https://support.microsoft.com/en-us/lifecycle/search" TargetMode="External"/><Relationship Id="rId71" Type="http://schemas.openxmlformats.org/officeDocument/2006/relationships/hyperlink" Target="https://support.microsoft.com/en-us/lifecycle/search" TargetMode="External"/><Relationship Id="rId92" Type="http://schemas.openxmlformats.org/officeDocument/2006/relationships/hyperlink" Target="https://help.sap.com/whats-new/cf0cb2cb149647329b5d02aa96303f56?Component=Connectivity&amp;locale=en-US" TargetMode="External"/><Relationship Id="rId2" Type="http://schemas.openxmlformats.org/officeDocument/2006/relationships/printerSettings" Target="../printerSettings/printerSettings10.bin"/><Relationship Id="rId29" Type="http://schemas.openxmlformats.org/officeDocument/2006/relationships/hyperlink" Target="https://support.microsoft.com/en-us/lifecycle/search?alpha=.net%20framework" TargetMode="External"/><Relationship Id="rId24" Type="http://schemas.openxmlformats.org/officeDocument/2006/relationships/hyperlink" Target="https://support.microsoft.com/en-in/lifecycle/search?alpha=SQL%20Server%202019" TargetMode="External"/><Relationship Id="rId40" Type="http://schemas.openxmlformats.org/officeDocument/2006/relationships/hyperlink" Target="https://www.postgresql.org/support/versioning/" TargetMode="External"/><Relationship Id="rId45" Type="http://schemas.openxmlformats.org/officeDocument/2006/relationships/hyperlink" Target="https://www.azul.com/products/azul-support-roadmap/" TargetMode="External"/><Relationship Id="rId66" Type="http://schemas.openxmlformats.org/officeDocument/2006/relationships/hyperlink" Target="https://support.microsoft.com/en-us/lifecycle/search" TargetMode="External"/><Relationship Id="rId87" Type="http://schemas.openxmlformats.org/officeDocument/2006/relationships/hyperlink" Target="https://support.microsoft.com/en-us/lifecycle/search" TargetMode="External"/><Relationship Id="rId110" Type="http://schemas.openxmlformats.org/officeDocument/2006/relationships/hyperlink" Target="https://www.oracle.com/java/technologies/javase/21all-relnotes.html" TargetMode="External"/><Relationship Id="rId61" Type="http://schemas.openxmlformats.org/officeDocument/2006/relationships/hyperlink" Target="https://openjdk.java.net/projects/jdk/12/" TargetMode="External"/><Relationship Id="rId82" Type="http://schemas.openxmlformats.org/officeDocument/2006/relationships/hyperlink" Target="https://www.microsoft.com/en-us/sql-server/sql-server-2022" TargetMode="External"/><Relationship Id="rId19" Type="http://schemas.openxmlformats.org/officeDocument/2006/relationships/hyperlink" Target="https://openjdk.java.net/projects/jdk/13/" TargetMode="External"/><Relationship Id="rId14" Type="http://schemas.openxmlformats.org/officeDocument/2006/relationships/hyperlink" Target="https://support.microsoft.com/en-in/lifecycle/search?alpha=sql%20server" TargetMode="External"/><Relationship Id="rId30" Type="http://schemas.openxmlformats.org/officeDocument/2006/relationships/hyperlink" Target="https://tomcat.apache.org/tomcat-70-eol.html" TargetMode="External"/><Relationship Id="rId35" Type="http://schemas.openxmlformats.org/officeDocument/2006/relationships/hyperlink" Target="https://tomcat.apache.org/tomcat-8.5-doc/index.html" TargetMode="External"/><Relationship Id="rId56" Type="http://schemas.openxmlformats.org/officeDocument/2006/relationships/hyperlink" Target="https://www.azul.com/products/azul-support-roadmap/" TargetMode="External"/><Relationship Id="rId77" Type="http://schemas.openxmlformats.org/officeDocument/2006/relationships/hyperlink" Target="https://docs.microsoft.com/en-us/java/openjdk/download" TargetMode="External"/><Relationship Id="rId100" Type="http://schemas.openxmlformats.org/officeDocument/2006/relationships/hyperlink" Target="https://adoptium.net/support/" TargetMode="External"/><Relationship Id="rId105" Type="http://schemas.openxmlformats.org/officeDocument/2006/relationships/hyperlink" Target="https://www.azul.com/products/azul-support-roadmap/" TargetMode="External"/><Relationship Id="rId8" Type="http://schemas.openxmlformats.org/officeDocument/2006/relationships/hyperlink" Target="https://www.ibm.com/support/pages/lifecycle-policy-websphere-application-server-traditional" TargetMode="External"/><Relationship Id="rId51" Type="http://schemas.openxmlformats.org/officeDocument/2006/relationships/hyperlink" Target="https://www.azul.com/products/azul-support-roadmap/" TargetMode="External"/><Relationship Id="rId72" Type="http://schemas.openxmlformats.org/officeDocument/2006/relationships/hyperlink" Target="https://www.postgresql.org/support/versioning/" TargetMode="External"/><Relationship Id="rId93" Type="http://schemas.openxmlformats.org/officeDocument/2006/relationships/hyperlink" Target="https://accounts.sap.com/saml2/idp/sso/accounts.sap.com" TargetMode="External"/><Relationship Id="rId98" Type="http://schemas.openxmlformats.org/officeDocument/2006/relationships/hyperlink" Target="https://www.ibm.com/support/pages/java-sdk-downloads-version-110" TargetMode="External"/><Relationship Id="rId3" Type="http://schemas.openxmlformats.org/officeDocument/2006/relationships/hyperlink" Target="http://www.oracle.com/us/support/library/lifetime-support-technology-069183.pdf" TargetMode="External"/><Relationship Id="rId25" Type="http://schemas.openxmlformats.org/officeDocument/2006/relationships/hyperlink" Target="https://support.microsoft.com/en-in/lifecycle/search?alpha=SQL%20Server%202019" TargetMode="External"/><Relationship Id="rId46" Type="http://schemas.openxmlformats.org/officeDocument/2006/relationships/hyperlink" Target="https://www.azul.com/products/azul-support-roadmap/" TargetMode="External"/><Relationship Id="rId67" Type="http://schemas.openxmlformats.org/officeDocument/2006/relationships/hyperlink" Target="https://www.mozilla.org/en-US/firefox/91.0/releasenotes/" TargetMode="External"/><Relationship Id="rId20" Type="http://schemas.openxmlformats.org/officeDocument/2006/relationships/hyperlink" Target="https://support.microsoft.com/en-us/lifecycle/search" TargetMode="External"/><Relationship Id="rId41" Type="http://schemas.openxmlformats.org/officeDocument/2006/relationships/hyperlink" Target="https://mariadb.org/about/" TargetMode="External"/><Relationship Id="rId62" Type="http://schemas.openxmlformats.org/officeDocument/2006/relationships/hyperlink" Target="https://openjdk.java.net/projects/jdk8/" TargetMode="External"/><Relationship Id="rId83" Type="http://schemas.openxmlformats.org/officeDocument/2006/relationships/hyperlink" Target="https://www.microsoft.com/en-us/sql-server/sql-server-2022" TargetMode="External"/><Relationship Id="rId88" Type="http://schemas.openxmlformats.org/officeDocument/2006/relationships/hyperlink" Target="https://www.mongodb.com/support-policy/lifecycles" TargetMode="External"/><Relationship Id="rId111" Type="http://schemas.openxmlformats.org/officeDocument/2006/relationships/hyperlink" Target="https://support.oracle.com/knowledge/Oracle%20Database%20Products/742060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DB4E2"/>
    <pageSetUpPr fitToPage="1"/>
  </sheetPr>
  <dimension ref="B2:L23"/>
  <sheetViews>
    <sheetView tabSelected="1" zoomScaleNormal="100" workbookViewId="0">
      <selection activeCell="G28" sqref="G28"/>
    </sheetView>
  </sheetViews>
  <sheetFormatPr baseColWidth="10" defaultColWidth="9.1796875" defaultRowHeight="12.5" x14ac:dyDescent="0.25"/>
  <cols>
    <col min="1" max="2" width="3.7265625" customWidth="1"/>
    <col min="3" max="3" width="13.1796875" customWidth="1"/>
    <col min="4" max="4" width="8.54296875" customWidth="1"/>
    <col min="5" max="5" width="12.81640625" customWidth="1"/>
    <col min="6" max="6" width="8.453125" customWidth="1"/>
    <col min="7" max="9" width="11.453125" customWidth="1"/>
    <col min="11" max="11" width="10.1796875" customWidth="1"/>
    <col min="12" max="13" width="3.7265625" customWidth="1"/>
  </cols>
  <sheetData>
    <row r="2" spans="2:12" ht="13" thickBot="1" x14ac:dyDescent="0.3"/>
    <row r="3" spans="2:12" x14ac:dyDescent="0.25">
      <c r="B3" s="18"/>
      <c r="C3" s="19"/>
      <c r="D3" s="19"/>
      <c r="E3" s="19"/>
      <c r="F3" s="19"/>
      <c r="G3" s="19"/>
      <c r="H3" s="19"/>
      <c r="I3" s="19"/>
      <c r="J3" s="19"/>
      <c r="K3" s="19"/>
      <c r="L3" s="20"/>
    </row>
    <row r="4" spans="2:12" ht="20" x14ac:dyDescent="0.4">
      <c r="B4" s="112" t="s">
        <v>4</v>
      </c>
      <c r="C4" s="113"/>
      <c r="D4" s="113"/>
      <c r="E4" s="113"/>
      <c r="F4" s="113"/>
      <c r="G4" s="113"/>
      <c r="H4" s="113"/>
      <c r="I4" s="113"/>
      <c r="J4" s="113"/>
      <c r="K4" s="113"/>
      <c r="L4" s="21"/>
    </row>
    <row r="5" spans="2:12" x14ac:dyDescent="0.25">
      <c r="B5" s="22"/>
      <c r="C5" s="23"/>
      <c r="D5" s="23"/>
      <c r="E5" s="23"/>
      <c r="F5" s="23"/>
      <c r="G5" s="23"/>
      <c r="H5" s="23"/>
      <c r="I5" s="23"/>
      <c r="J5" s="23"/>
      <c r="K5" s="23"/>
      <c r="L5" s="21"/>
    </row>
    <row r="6" spans="2:12" ht="15.5" x14ac:dyDescent="0.35">
      <c r="B6" s="24"/>
      <c r="C6" s="25"/>
      <c r="D6" s="26"/>
      <c r="E6" s="27"/>
      <c r="F6" s="27"/>
      <c r="G6" s="25"/>
      <c r="H6" s="25"/>
      <c r="I6" s="23"/>
      <c r="J6" s="23"/>
      <c r="K6" s="23"/>
      <c r="L6" s="21"/>
    </row>
    <row r="7" spans="2:12" ht="13" x14ac:dyDescent="0.3">
      <c r="B7" s="28"/>
      <c r="C7" s="29" t="s">
        <v>1</v>
      </c>
      <c r="D7" s="29"/>
      <c r="E7" s="29" t="s">
        <v>2</v>
      </c>
      <c r="F7" s="30"/>
      <c r="G7" s="25"/>
      <c r="H7" s="25"/>
      <c r="I7" s="23"/>
      <c r="J7" s="23"/>
      <c r="K7" s="23"/>
      <c r="L7" s="21"/>
    </row>
    <row r="8" spans="2:12" ht="13" x14ac:dyDescent="0.3">
      <c r="B8" s="28"/>
      <c r="C8" s="29" t="s">
        <v>3</v>
      </c>
      <c r="D8" s="29"/>
      <c r="E8" s="47" t="s">
        <v>484</v>
      </c>
      <c r="F8" s="29"/>
      <c r="G8" s="25"/>
      <c r="H8" s="25"/>
      <c r="I8" s="23"/>
      <c r="J8" s="23"/>
      <c r="K8" s="23"/>
      <c r="L8" s="21"/>
    </row>
    <row r="9" spans="2:12" ht="15" x14ac:dyDescent="0.3">
      <c r="B9" s="22"/>
      <c r="C9" s="29" t="s">
        <v>5</v>
      </c>
      <c r="D9" s="29"/>
      <c r="E9" s="114" t="s">
        <v>458</v>
      </c>
      <c r="F9" s="114"/>
      <c r="G9" s="23"/>
      <c r="H9" s="25"/>
      <c r="I9" s="23"/>
      <c r="J9" s="23"/>
      <c r="K9" s="23"/>
      <c r="L9" s="21"/>
    </row>
    <row r="10" spans="2:12" ht="15" customHeight="1" x14ac:dyDescent="0.3">
      <c r="B10" s="22"/>
      <c r="C10" s="29" t="s">
        <v>163</v>
      </c>
      <c r="D10" s="68"/>
      <c r="E10" s="114" t="s">
        <v>459</v>
      </c>
      <c r="F10" s="114"/>
      <c r="G10" s="23"/>
      <c r="H10" s="23"/>
      <c r="I10" s="23"/>
      <c r="J10" s="23"/>
      <c r="K10" s="23"/>
      <c r="L10" s="21"/>
    </row>
    <row r="11" spans="2:12" x14ac:dyDescent="0.25">
      <c r="B11" s="22"/>
      <c r="C11" s="23"/>
      <c r="D11" s="23"/>
      <c r="E11" s="23"/>
      <c r="F11" s="23"/>
      <c r="G11" s="23"/>
      <c r="H11" s="23"/>
      <c r="I11" s="23"/>
      <c r="J11" s="23"/>
      <c r="K11" s="23"/>
      <c r="L11" s="21"/>
    </row>
    <row r="12" spans="2:12" x14ac:dyDescent="0.25">
      <c r="B12" s="22"/>
      <c r="C12" s="23"/>
      <c r="D12" s="23"/>
      <c r="E12" s="23"/>
      <c r="F12" s="23"/>
      <c r="G12" s="23"/>
      <c r="H12" s="23"/>
      <c r="I12" s="23"/>
      <c r="J12" s="23"/>
      <c r="K12" s="23"/>
      <c r="L12" s="21"/>
    </row>
    <row r="13" spans="2:12" x14ac:dyDescent="0.25">
      <c r="B13" s="22"/>
      <c r="C13" s="111" t="s">
        <v>50</v>
      </c>
      <c r="D13" s="111"/>
      <c r="E13" s="111"/>
      <c r="F13" s="111"/>
      <c r="G13" s="111"/>
      <c r="H13" s="111"/>
      <c r="I13" s="111"/>
      <c r="J13" s="111"/>
      <c r="K13" s="111"/>
      <c r="L13" s="21"/>
    </row>
    <row r="14" spans="2:12" x14ac:dyDescent="0.25">
      <c r="B14" s="22"/>
      <c r="C14" s="111" t="s">
        <v>355</v>
      </c>
      <c r="D14" s="111"/>
      <c r="E14" s="111"/>
      <c r="F14" s="111"/>
      <c r="G14" s="111"/>
      <c r="H14" s="111"/>
      <c r="I14" s="111"/>
      <c r="J14" s="111"/>
      <c r="K14" s="111"/>
      <c r="L14" s="21"/>
    </row>
    <row r="15" spans="2:12" ht="12.75" customHeight="1" x14ac:dyDescent="0.25">
      <c r="B15" s="22"/>
      <c r="C15" s="111" t="s">
        <v>96</v>
      </c>
      <c r="D15" s="111"/>
      <c r="E15" s="111"/>
      <c r="F15" s="111"/>
      <c r="G15" s="111"/>
      <c r="H15" s="111"/>
      <c r="I15" s="111"/>
      <c r="J15" s="111"/>
      <c r="K15" s="111"/>
      <c r="L15" s="21"/>
    </row>
    <row r="16" spans="2:12" ht="12.75" customHeight="1" x14ac:dyDescent="0.25">
      <c r="B16" s="22"/>
      <c r="C16" s="46" t="s">
        <v>168</v>
      </c>
      <c r="D16" s="46"/>
      <c r="E16" s="46"/>
      <c r="F16" s="46"/>
      <c r="G16" s="46"/>
      <c r="H16" s="46"/>
      <c r="I16" s="46"/>
      <c r="J16" s="46"/>
      <c r="K16" s="46"/>
      <c r="L16" s="21"/>
    </row>
    <row r="17" spans="2:12" ht="12.75" customHeight="1" x14ac:dyDescent="0.25">
      <c r="B17" s="22"/>
      <c r="C17" s="46" t="s">
        <v>169</v>
      </c>
      <c r="D17" s="46"/>
      <c r="E17" s="46"/>
      <c r="F17" s="46"/>
      <c r="G17" s="46"/>
      <c r="H17" s="46"/>
      <c r="I17" s="46"/>
      <c r="J17" s="46"/>
      <c r="K17" s="46"/>
      <c r="L17" s="21"/>
    </row>
    <row r="18" spans="2:12" x14ac:dyDescent="0.25">
      <c r="B18" s="22"/>
      <c r="C18" s="111"/>
      <c r="D18" s="111"/>
      <c r="E18" s="111"/>
      <c r="F18" s="111"/>
      <c r="G18" s="111"/>
      <c r="H18" s="111"/>
      <c r="I18" s="111"/>
      <c r="J18" s="111"/>
      <c r="K18" s="111"/>
      <c r="L18" s="21"/>
    </row>
    <row r="19" spans="2:12" x14ac:dyDescent="0.25">
      <c r="B19" s="22"/>
      <c r="C19" s="111" t="s">
        <v>294</v>
      </c>
      <c r="D19" s="111"/>
      <c r="E19" s="111"/>
      <c r="F19" s="111"/>
      <c r="G19" s="111"/>
      <c r="H19" s="111"/>
      <c r="I19" s="111"/>
      <c r="J19" s="111"/>
      <c r="K19" s="111"/>
      <c r="L19" s="21"/>
    </row>
    <row r="20" spans="2:12" x14ac:dyDescent="0.25">
      <c r="B20" s="22"/>
      <c r="C20" s="46"/>
      <c r="D20" s="46"/>
      <c r="E20" s="46"/>
      <c r="F20" s="46"/>
      <c r="G20" s="46"/>
      <c r="H20" s="46"/>
      <c r="I20" s="46"/>
      <c r="J20" s="46"/>
      <c r="K20" s="46"/>
      <c r="L20" s="21"/>
    </row>
    <row r="21" spans="2:12" x14ac:dyDescent="0.25">
      <c r="B21" s="22"/>
      <c r="C21" s="46"/>
      <c r="D21" s="46"/>
      <c r="E21" s="46"/>
      <c r="F21" s="46"/>
      <c r="G21" s="46"/>
      <c r="H21" s="46"/>
      <c r="I21" s="46"/>
      <c r="J21" s="46"/>
      <c r="K21" s="46"/>
      <c r="L21" s="21"/>
    </row>
    <row r="22" spans="2:12" x14ac:dyDescent="0.25">
      <c r="B22" s="22"/>
      <c r="C22" s="46"/>
      <c r="D22" s="46"/>
      <c r="E22" s="46"/>
      <c r="G22" s="46"/>
      <c r="H22" s="46"/>
      <c r="I22" s="46"/>
      <c r="J22" s="46"/>
      <c r="K22" s="46"/>
      <c r="L22" s="21"/>
    </row>
    <row r="23" spans="2:12" ht="13" thickBot="1" x14ac:dyDescent="0.3">
      <c r="B23" s="31"/>
      <c r="C23" s="32"/>
      <c r="D23" s="33"/>
      <c r="E23" s="33"/>
      <c r="F23" s="33"/>
      <c r="G23" s="33"/>
      <c r="H23" s="33"/>
      <c r="I23" s="33"/>
      <c r="J23" s="33"/>
      <c r="K23" s="33"/>
      <c r="L23" s="34"/>
    </row>
  </sheetData>
  <customSheetViews>
    <customSheetView guid="{01BFC116-D4B1-4287-AF92-B287C25A966B}" scale="90" fitToPage="1">
      <selection activeCell="R10" sqref="R10"/>
      <pageMargins left="0.78740157499999996" right="0.78740157499999996" top="0.984251969" bottom="0.984251969" header="0.5" footer="0.5"/>
      <pageSetup paperSize="9" fitToHeight="5" orientation="landscape" r:id="rId1"/>
      <headerFooter alignWithMargins="0">
        <oddFooter>&amp;L&amp;A&amp;C&amp;F&amp;R&amp;P</oddFooter>
      </headerFooter>
    </customSheetView>
    <customSheetView guid="{A6D0D9A2-9627-4E1A-88D3-365A87A9D64B}" showRuler="0" topLeftCell="C1">
      <selection activeCell="F9" sqref="F9:G9"/>
      <pageMargins left="0.78740157499999996" right="0.78740157499999996" top="0.984251969" bottom="0.984251969" header="0.5" footer="0.5"/>
      <pageSetup orientation="landscape" r:id="rId2"/>
      <headerFooter alignWithMargins="0"/>
    </customSheetView>
    <customSheetView guid="{6422B324-8A53-44A5-9151-D6DEC0F16E62}" showRuler="0" topLeftCell="C1">
      <selection activeCell="F9" sqref="F9:G9"/>
      <pageMargins left="0.78740157499999996" right="0.78740157499999996" top="0.984251969" bottom="0.984251969" header="0.5" footer="0.5"/>
      <pageSetup orientation="landscape" r:id="rId3"/>
      <headerFooter alignWithMargins="0"/>
    </customSheetView>
    <customSheetView guid="{4D675382-BDA7-4A08-B428-81EF9B8F485B}" scale="90" fitToPage="1">
      <pageMargins left="0.78740157499999996" right="0.78740157499999996" top="0.984251969" bottom="0.984251969" header="0.5" footer="0.5"/>
      <pageSetup paperSize="9" fitToHeight="5" orientation="landscape" r:id="rId4"/>
      <headerFooter alignWithMargins="0">
        <oddFooter>&amp;L&amp;A&amp;C&amp;F&amp;R&amp;P</oddFooter>
      </headerFooter>
    </customSheetView>
  </customSheetViews>
  <mergeCells count="8">
    <mergeCell ref="C15:K15"/>
    <mergeCell ref="C18:K18"/>
    <mergeCell ref="C19:K19"/>
    <mergeCell ref="B4:K4"/>
    <mergeCell ref="E9:F9"/>
    <mergeCell ref="C14:K14"/>
    <mergeCell ref="E10:F10"/>
    <mergeCell ref="C13:K13"/>
  </mergeCells>
  <phoneticPr fontId="3" type="noConversion"/>
  <pageMargins left="0.78740157499999996" right="0.78740157499999996" top="0.984251969" bottom="0.984251969" header="0.5" footer="0.5"/>
  <pageSetup paperSize="9" fitToHeight="5" orientation="landscape" r:id="rId5"/>
  <headerFooter alignWithMargins="0">
    <oddFooter>&amp;L&amp;A&amp;C&amp;F&amp;R&amp;P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8DB4E2"/>
    <pageSetUpPr fitToPage="1"/>
  </sheetPr>
  <dimension ref="A1:O97"/>
  <sheetViews>
    <sheetView zoomScale="88" zoomScaleNormal="88" workbookViewId="0">
      <pane xSplit="5" ySplit="1" topLeftCell="F2" activePane="bottomRight" state="frozen"/>
      <selection pane="topRight" activeCell="F1" sqref="F1"/>
      <selection pane="bottomLeft" activeCell="A2" sqref="A2"/>
      <selection pane="bottomRight" activeCell="A2" sqref="A2"/>
    </sheetView>
  </sheetViews>
  <sheetFormatPr baseColWidth="10" defaultColWidth="11.453125" defaultRowHeight="12.5" x14ac:dyDescent="0.25"/>
  <cols>
    <col min="1" max="1" width="9.7265625" style="9" customWidth="1"/>
    <col min="2" max="2" width="26.54296875" style="9" customWidth="1"/>
    <col min="3" max="3" width="14.7265625" style="9" customWidth="1"/>
    <col min="4" max="4" width="15.26953125" style="9" customWidth="1"/>
    <col min="5" max="5" width="14.26953125" style="9" customWidth="1"/>
    <col min="6" max="6" width="17.26953125" style="54" customWidth="1"/>
    <col min="7" max="7" width="17.54296875" style="64" customWidth="1"/>
    <col min="8" max="9" width="18.1796875" style="53" bestFit="1" customWidth="1"/>
    <col min="10" max="10" width="11" style="56" customWidth="1"/>
    <col min="11" max="11" width="9.54296875" style="16" bestFit="1" customWidth="1"/>
    <col min="12" max="12" width="49.7265625" style="9" customWidth="1"/>
    <col min="13" max="13" width="13.26953125" style="8" customWidth="1"/>
    <col min="14" max="14" width="14.453125" style="8" customWidth="1"/>
    <col min="15" max="15" width="65.7265625" style="9" customWidth="1"/>
    <col min="16" max="16" width="11.453125" style="9"/>
    <col min="17" max="17" width="37.26953125" style="9" customWidth="1"/>
    <col min="18" max="16384" width="11.453125" style="9"/>
  </cols>
  <sheetData>
    <row r="1" spans="1:15" ht="26" x14ac:dyDescent="0.25">
      <c r="A1" s="2" t="s">
        <v>23</v>
      </c>
      <c r="B1" s="2" t="s">
        <v>24</v>
      </c>
      <c r="C1" s="2" t="s">
        <v>57</v>
      </c>
      <c r="D1" s="2" t="s">
        <v>73</v>
      </c>
      <c r="E1" s="2" t="s">
        <v>119</v>
      </c>
      <c r="F1" s="2" t="s">
        <v>65</v>
      </c>
      <c r="G1" s="2" t="s">
        <v>160</v>
      </c>
      <c r="H1" s="2" t="s">
        <v>159</v>
      </c>
      <c r="I1" s="2" t="s">
        <v>97</v>
      </c>
      <c r="J1" s="2" t="s">
        <v>103</v>
      </c>
      <c r="K1" s="2" t="s">
        <v>51</v>
      </c>
      <c r="L1" s="2" t="s">
        <v>19</v>
      </c>
      <c r="M1" s="2" t="s">
        <v>120</v>
      </c>
      <c r="N1" s="2" t="s">
        <v>121</v>
      </c>
      <c r="O1" s="2" t="s">
        <v>126</v>
      </c>
    </row>
    <row r="2" spans="1:15" ht="100" x14ac:dyDescent="0.25">
      <c r="A2" s="9" t="s">
        <v>63</v>
      </c>
      <c r="B2" s="9" t="s">
        <v>64</v>
      </c>
      <c r="C2" s="10" t="s">
        <v>115</v>
      </c>
      <c r="D2" s="9" t="s">
        <v>231</v>
      </c>
      <c r="E2" s="10"/>
      <c r="F2" s="9" t="s">
        <v>460</v>
      </c>
      <c r="G2" s="56"/>
      <c r="H2" s="16" t="s">
        <v>31</v>
      </c>
      <c r="I2" s="16"/>
      <c r="K2" s="16" t="s">
        <v>52</v>
      </c>
      <c r="L2" s="9" t="s">
        <v>461</v>
      </c>
      <c r="M2" s="50">
        <v>2958465</v>
      </c>
      <c r="N2" s="50">
        <v>2958465</v>
      </c>
      <c r="O2" s="51" t="s">
        <v>128</v>
      </c>
    </row>
    <row r="3" spans="1:15" ht="100" x14ac:dyDescent="0.25">
      <c r="A3" s="9" t="s">
        <v>63</v>
      </c>
      <c r="B3" s="9" t="s">
        <v>64</v>
      </c>
      <c r="C3" s="10" t="s">
        <v>244</v>
      </c>
      <c r="D3" s="9" t="s">
        <v>231</v>
      </c>
      <c r="E3" s="10"/>
      <c r="F3" s="9" t="s">
        <v>333</v>
      </c>
      <c r="G3" s="56"/>
      <c r="H3" s="16" t="s">
        <v>31</v>
      </c>
      <c r="I3" s="16" t="s">
        <v>31</v>
      </c>
      <c r="K3" s="16" t="s">
        <v>52</v>
      </c>
      <c r="L3" s="9" t="s">
        <v>334</v>
      </c>
      <c r="M3" s="50">
        <v>45504</v>
      </c>
      <c r="N3" s="50">
        <v>2958465</v>
      </c>
      <c r="O3" s="51" t="s">
        <v>128</v>
      </c>
    </row>
    <row r="4" spans="1:15" ht="50" x14ac:dyDescent="0.25">
      <c r="A4" s="9" t="s">
        <v>361</v>
      </c>
      <c r="B4" s="9" t="s">
        <v>356</v>
      </c>
      <c r="C4" s="10" t="s">
        <v>215</v>
      </c>
      <c r="D4" s="9" t="s">
        <v>231</v>
      </c>
      <c r="E4" s="10"/>
      <c r="F4" s="9" t="s">
        <v>398</v>
      </c>
      <c r="G4" s="56"/>
      <c r="H4" s="16" t="s">
        <v>31</v>
      </c>
      <c r="I4" s="16" t="s">
        <v>31</v>
      </c>
      <c r="K4" s="16" t="s">
        <v>52</v>
      </c>
      <c r="L4" s="9" t="s">
        <v>409</v>
      </c>
      <c r="M4" s="50">
        <v>46538</v>
      </c>
      <c r="N4" s="50">
        <v>48365</v>
      </c>
      <c r="O4" s="51" t="s">
        <v>389</v>
      </c>
    </row>
    <row r="5" spans="1:15" ht="50" x14ac:dyDescent="0.25">
      <c r="A5" s="9" t="s">
        <v>361</v>
      </c>
      <c r="B5" s="9" t="s">
        <v>356</v>
      </c>
      <c r="C5" s="10" t="s">
        <v>113</v>
      </c>
      <c r="D5" s="9" t="s">
        <v>231</v>
      </c>
      <c r="E5" s="10"/>
      <c r="F5" s="9" t="s">
        <v>362</v>
      </c>
      <c r="G5" s="56"/>
      <c r="H5" s="16" t="s">
        <v>31</v>
      </c>
      <c r="I5" s="16" t="s">
        <v>31</v>
      </c>
      <c r="K5" s="16" t="s">
        <v>52</v>
      </c>
      <c r="L5" s="9" t="s">
        <v>408</v>
      </c>
      <c r="M5" s="50">
        <v>45443</v>
      </c>
      <c r="N5" s="50">
        <v>47269</v>
      </c>
      <c r="O5" s="51" t="s">
        <v>389</v>
      </c>
    </row>
    <row r="6" spans="1:15" ht="13" x14ac:dyDescent="0.25">
      <c r="A6" s="9" t="s">
        <v>21</v>
      </c>
      <c r="B6" s="8" t="s">
        <v>12</v>
      </c>
      <c r="C6" s="10" t="s">
        <v>100</v>
      </c>
      <c r="D6" s="9" t="s">
        <v>418</v>
      </c>
      <c r="E6" s="10"/>
      <c r="F6" s="9" t="s">
        <v>325</v>
      </c>
      <c r="G6" s="56"/>
      <c r="H6" s="16" t="s">
        <v>28</v>
      </c>
      <c r="I6" s="16" t="s">
        <v>28</v>
      </c>
      <c r="J6" s="56" t="str">
        <f t="shared" ref="J6" si="0">IF(H6&lt;&gt;I6,"Yes","")</f>
        <v/>
      </c>
      <c r="K6" s="16" t="s">
        <v>52</v>
      </c>
      <c r="L6" s="9" t="s">
        <v>419</v>
      </c>
      <c r="M6" s="50">
        <v>46022</v>
      </c>
      <c r="N6" s="50">
        <v>2958465</v>
      </c>
      <c r="O6" s="51" t="s">
        <v>382</v>
      </c>
    </row>
    <row r="7" spans="1:15" ht="13" x14ac:dyDescent="0.25">
      <c r="A7" s="9" t="s">
        <v>21</v>
      </c>
      <c r="B7" s="8" t="s">
        <v>12</v>
      </c>
      <c r="C7" s="10" t="s">
        <v>134</v>
      </c>
      <c r="D7" s="9" t="s">
        <v>223</v>
      </c>
      <c r="E7" s="10"/>
      <c r="F7" s="9" t="s">
        <v>139</v>
      </c>
      <c r="G7" s="56" t="s">
        <v>161</v>
      </c>
      <c r="H7" s="16" t="s">
        <v>28</v>
      </c>
      <c r="I7" s="16" t="s">
        <v>28</v>
      </c>
      <c r="J7" s="56" t="str">
        <f t="shared" ref="J7:J37" si="1">IF(H7&lt;&gt;I7,"Yes","")</f>
        <v/>
      </c>
      <c r="K7" s="16" t="s">
        <v>52</v>
      </c>
      <c r="L7" s="9" t="s">
        <v>462</v>
      </c>
      <c r="M7" s="50">
        <v>2958465</v>
      </c>
      <c r="N7" s="50">
        <v>2958465</v>
      </c>
      <c r="O7" s="51" t="s">
        <v>382</v>
      </c>
    </row>
    <row r="8" spans="1:15" ht="13" x14ac:dyDescent="0.25">
      <c r="A8" s="9" t="s">
        <v>21</v>
      </c>
      <c r="B8" s="8" t="s">
        <v>12</v>
      </c>
      <c r="C8" s="10" t="s">
        <v>134</v>
      </c>
      <c r="D8" s="9" t="s">
        <v>140</v>
      </c>
      <c r="E8" s="10"/>
      <c r="F8" s="9" t="s">
        <v>139</v>
      </c>
      <c r="G8" s="56"/>
      <c r="H8" s="16" t="s">
        <v>45</v>
      </c>
      <c r="I8" s="16" t="s">
        <v>55</v>
      </c>
      <c r="J8" s="56" t="str">
        <f t="shared" ref="J8" si="2">IF(H8&lt;&gt;I8,"Yes","")</f>
        <v>Yes</v>
      </c>
      <c r="K8" s="16" t="s">
        <v>52</v>
      </c>
      <c r="L8" s="9" t="s">
        <v>311</v>
      </c>
      <c r="M8" s="50">
        <v>44895</v>
      </c>
      <c r="N8" s="50">
        <v>2958465</v>
      </c>
      <c r="O8" s="51" t="s">
        <v>382</v>
      </c>
    </row>
    <row r="9" spans="1:15" ht="25" x14ac:dyDescent="0.25">
      <c r="A9" s="9" t="s">
        <v>21</v>
      </c>
      <c r="B9" s="8" t="s">
        <v>12</v>
      </c>
      <c r="C9" s="10" t="s">
        <v>33</v>
      </c>
      <c r="D9" s="9" t="s">
        <v>223</v>
      </c>
      <c r="E9" s="10"/>
      <c r="F9" s="9" t="s">
        <v>67</v>
      </c>
      <c r="G9" s="56"/>
      <c r="H9" s="16" t="s">
        <v>45</v>
      </c>
      <c r="I9" s="16" t="s">
        <v>45</v>
      </c>
      <c r="J9" s="56" t="str">
        <f t="shared" ref="J9:J10" si="3">IF(H9&lt;&gt;I9,"Yes","")</f>
        <v/>
      </c>
      <c r="K9" s="16" t="s">
        <v>52</v>
      </c>
      <c r="L9" s="9" t="s">
        <v>224</v>
      </c>
      <c r="M9" s="50">
        <v>45046</v>
      </c>
      <c r="N9" s="50">
        <v>45046</v>
      </c>
      <c r="O9" s="51" t="s">
        <v>382</v>
      </c>
    </row>
    <row r="10" spans="1:15" ht="13" x14ac:dyDescent="0.25">
      <c r="A10" s="9" t="s">
        <v>21</v>
      </c>
      <c r="B10" s="8" t="s">
        <v>338</v>
      </c>
      <c r="C10" s="10" t="s">
        <v>425</v>
      </c>
      <c r="D10" s="9" t="s">
        <v>216</v>
      </c>
      <c r="E10" s="10"/>
      <c r="F10" s="9" t="s">
        <v>339</v>
      </c>
      <c r="G10" s="56" t="s">
        <v>161</v>
      </c>
      <c r="H10" s="16" t="s">
        <v>28</v>
      </c>
      <c r="I10" s="16" t="s">
        <v>54</v>
      </c>
      <c r="J10" s="56" t="str">
        <f t="shared" si="3"/>
        <v>Yes</v>
      </c>
      <c r="K10" s="16" t="s">
        <v>52</v>
      </c>
      <c r="L10" s="9" t="s">
        <v>426</v>
      </c>
      <c r="M10" s="50">
        <v>46022</v>
      </c>
      <c r="N10" s="50">
        <v>46022</v>
      </c>
      <c r="O10" s="51" t="s">
        <v>342</v>
      </c>
    </row>
    <row r="11" spans="1:15" ht="25" x14ac:dyDescent="0.25">
      <c r="A11" s="9" t="s">
        <v>21</v>
      </c>
      <c r="B11" s="8" t="s">
        <v>338</v>
      </c>
      <c r="C11" s="10" t="s">
        <v>340</v>
      </c>
      <c r="D11" s="9" t="s">
        <v>216</v>
      </c>
      <c r="E11" s="10" t="s">
        <v>427</v>
      </c>
      <c r="F11" s="9" t="s">
        <v>339</v>
      </c>
      <c r="G11" s="56"/>
      <c r="H11" s="16" t="s">
        <v>55</v>
      </c>
      <c r="I11" s="16" t="s">
        <v>28</v>
      </c>
      <c r="J11" s="56" t="str">
        <f t="shared" ref="J11" si="4">IF(H11&lt;&gt;I11,"Yes","")</f>
        <v>Yes</v>
      </c>
      <c r="K11" s="16" t="s">
        <v>52</v>
      </c>
      <c r="L11" s="9" t="s">
        <v>341</v>
      </c>
      <c r="M11" s="50">
        <v>45565</v>
      </c>
      <c r="N11" s="50">
        <v>45565</v>
      </c>
      <c r="O11" s="51" t="s">
        <v>342</v>
      </c>
    </row>
    <row r="12" spans="1:15" ht="25" x14ac:dyDescent="0.25">
      <c r="A12" s="9" t="s">
        <v>8</v>
      </c>
      <c r="B12" s="9" t="s">
        <v>46</v>
      </c>
      <c r="C12" s="48" t="s">
        <v>336</v>
      </c>
      <c r="D12" s="9" t="s">
        <v>144</v>
      </c>
      <c r="E12" s="48" t="s">
        <v>405</v>
      </c>
      <c r="F12" s="9" t="s">
        <v>337</v>
      </c>
      <c r="G12" s="56" t="s">
        <v>161</v>
      </c>
      <c r="H12" s="16" t="s">
        <v>28</v>
      </c>
      <c r="I12" s="16" t="s">
        <v>28</v>
      </c>
      <c r="K12" s="16" t="s">
        <v>53</v>
      </c>
      <c r="L12" s="9" t="s">
        <v>358</v>
      </c>
      <c r="M12" s="50">
        <v>46308</v>
      </c>
      <c r="N12" s="50">
        <v>48135</v>
      </c>
      <c r="O12" s="51" t="s">
        <v>193</v>
      </c>
    </row>
    <row r="13" spans="1:15" ht="25" x14ac:dyDescent="0.25">
      <c r="A13" s="9" t="s">
        <v>8</v>
      </c>
      <c r="B13" s="9" t="s">
        <v>58</v>
      </c>
      <c r="C13" s="48" t="s">
        <v>336</v>
      </c>
      <c r="D13" s="9" t="s">
        <v>144</v>
      </c>
      <c r="E13" s="48" t="s">
        <v>405</v>
      </c>
      <c r="F13" s="9" t="s">
        <v>343</v>
      </c>
      <c r="G13" s="56"/>
      <c r="H13" s="16" t="s">
        <v>31</v>
      </c>
      <c r="I13" s="16" t="s">
        <v>31</v>
      </c>
      <c r="K13" s="16" t="s">
        <v>53</v>
      </c>
      <c r="L13" s="9" t="s">
        <v>358</v>
      </c>
      <c r="M13" s="50">
        <v>46308</v>
      </c>
      <c r="N13" s="50">
        <v>48135</v>
      </c>
      <c r="O13" s="51" t="s">
        <v>193</v>
      </c>
    </row>
    <row r="14" spans="1:15" ht="25" x14ac:dyDescent="0.25">
      <c r="A14" s="9" t="s">
        <v>8</v>
      </c>
      <c r="B14" s="9" t="s">
        <v>46</v>
      </c>
      <c r="C14" s="48" t="s">
        <v>251</v>
      </c>
      <c r="D14" s="9" t="s">
        <v>144</v>
      </c>
      <c r="E14" s="48" t="s">
        <v>255</v>
      </c>
      <c r="F14" s="9" t="s">
        <v>253</v>
      </c>
      <c r="G14" s="56"/>
      <c r="H14" s="16" t="s">
        <v>55</v>
      </c>
      <c r="I14" s="16" t="s">
        <v>55</v>
      </c>
      <c r="J14" s="56" t="str">
        <f t="shared" ref="J14" si="5">IF(H14&lt;&gt;I14,"Yes","")</f>
        <v/>
      </c>
      <c r="K14" s="16" t="s">
        <v>53</v>
      </c>
      <c r="L14" s="9" t="s">
        <v>357</v>
      </c>
      <c r="M14" s="50">
        <v>45300</v>
      </c>
      <c r="N14" s="50">
        <v>47127</v>
      </c>
      <c r="O14" s="51" t="s">
        <v>193</v>
      </c>
    </row>
    <row r="15" spans="1:15" ht="25" x14ac:dyDescent="0.25">
      <c r="A15" s="9" t="s">
        <v>8</v>
      </c>
      <c r="B15" s="9" t="s">
        <v>58</v>
      </c>
      <c r="C15" s="48" t="s">
        <v>251</v>
      </c>
      <c r="D15" s="9" t="s">
        <v>144</v>
      </c>
      <c r="E15" s="48" t="s">
        <v>255</v>
      </c>
      <c r="F15" s="9" t="s">
        <v>254</v>
      </c>
      <c r="G15" s="56"/>
      <c r="H15" s="16" t="s">
        <v>31</v>
      </c>
      <c r="I15" s="16" t="s">
        <v>31</v>
      </c>
      <c r="J15" s="56" t="str">
        <f t="shared" ref="J15" si="6">IF(H15&lt;&gt;I15,"Yes","")</f>
        <v/>
      </c>
      <c r="K15" s="16" t="s">
        <v>53</v>
      </c>
      <c r="L15" s="9" t="s">
        <v>357</v>
      </c>
      <c r="M15" s="50">
        <v>45300</v>
      </c>
      <c r="N15" s="50">
        <v>47127</v>
      </c>
      <c r="O15" s="51" t="s">
        <v>193</v>
      </c>
    </row>
    <row r="16" spans="1:15" ht="13" x14ac:dyDescent="0.25">
      <c r="A16" s="9" t="s">
        <v>8</v>
      </c>
      <c r="B16" s="9" t="s">
        <v>46</v>
      </c>
      <c r="C16" s="48" t="s">
        <v>141</v>
      </c>
      <c r="D16" s="9" t="s">
        <v>144</v>
      </c>
      <c r="E16" s="48" t="s">
        <v>197</v>
      </c>
      <c r="F16" s="9" t="s">
        <v>142</v>
      </c>
      <c r="G16" s="9"/>
      <c r="H16" s="16" t="s">
        <v>55</v>
      </c>
      <c r="I16" s="16" t="s">
        <v>55</v>
      </c>
      <c r="J16" s="56" t="str">
        <f t="shared" si="1"/>
        <v/>
      </c>
      <c r="K16" s="16" t="s">
        <v>53</v>
      </c>
      <c r="M16" s="50">
        <v>44572</v>
      </c>
      <c r="N16" s="50">
        <v>46399</v>
      </c>
      <c r="O16" s="51" t="s">
        <v>193</v>
      </c>
    </row>
    <row r="17" spans="1:15" ht="13" x14ac:dyDescent="0.25">
      <c r="A17" s="9" t="s">
        <v>8</v>
      </c>
      <c r="B17" s="9" t="s">
        <v>58</v>
      </c>
      <c r="C17" s="48" t="s">
        <v>141</v>
      </c>
      <c r="D17" s="9" t="s">
        <v>144</v>
      </c>
      <c r="E17" s="48" t="s">
        <v>197</v>
      </c>
      <c r="F17" s="9" t="s">
        <v>143</v>
      </c>
      <c r="G17" s="56"/>
      <c r="H17" s="16" t="s">
        <v>31</v>
      </c>
      <c r="I17" s="16" t="s">
        <v>31</v>
      </c>
      <c r="J17" s="56" t="str">
        <f t="shared" si="1"/>
        <v/>
      </c>
      <c r="K17" s="16" t="s">
        <v>53</v>
      </c>
      <c r="M17" s="50">
        <v>44572</v>
      </c>
      <c r="N17" s="50">
        <v>46399</v>
      </c>
      <c r="O17" s="51" t="s">
        <v>193</v>
      </c>
    </row>
    <row r="18" spans="1:15" ht="87.5" x14ac:dyDescent="0.25">
      <c r="A18" s="9" t="s">
        <v>8</v>
      </c>
      <c r="B18" s="9" t="s">
        <v>46</v>
      </c>
      <c r="C18" s="48" t="s">
        <v>105</v>
      </c>
      <c r="D18" s="9" t="s">
        <v>144</v>
      </c>
      <c r="E18" s="48" t="s">
        <v>122</v>
      </c>
      <c r="F18" s="9" t="s">
        <v>106</v>
      </c>
      <c r="G18" s="56"/>
      <c r="H18" s="16" t="s">
        <v>45</v>
      </c>
      <c r="I18" s="16" t="s">
        <v>55</v>
      </c>
      <c r="J18" s="56" t="str">
        <f t="shared" si="1"/>
        <v>Yes</v>
      </c>
      <c r="K18" s="16" t="s">
        <v>53</v>
      </c>
      <c r="L18" s="9" t="s">
        <v>200</v>
      </c>
      <c r="M18" s="50">
        <v>43382</v>
      </c>
      <c r="N18" s="50">
        <v>45209</v>
      </c>
      <c r="O18" s="51" t="s">
        <v>129</v>
      </c>
    </row>
    <row r="19" spans="1:15" ht="13" x14ac:dyDescent="0.25">
      <c r="A19" s="9" t="s">
        <v>8</v>
      </c>
      <c r="B19" s="9" t="s">
        <v>58</v>
      </c>
      <c r="C19" s="48" t="s">
        <v>105</v>
      </c>
      <c r="D19" s="9" t="s">
        <v>144</v>
      </c>
      <c r="E19" s="48" t="s">
        <v>122</v>
      </c>
      <c r="F19" s="9" t="s">
        <v>107</v>
      </c>
      <c r="G19" s="56"/>
      <c r="H19" s="16" t="s">
        <v>45</v>
      </c>
      <c r="I19" s="16" t="s">
        <v>55</v>
      </c>
      <c r="J19" s="56" t="str">
        <f t="shared" si="1"/>
        <v>Yes</v>
      </c>
      <c r="K19" s="16" t="s">
        <v>53</v>
      </c>
      <c r="L19" s="9" t="s">
        <v>262</v>
      </c>
      <c r="M19" s="50">
        <v>43382</v>
      </c>
      <c r="N19" s="50">
        <v>45209</v>
      </c>
      <c r="O19" s="51" t="s">
        <v>193</v>
      </c>
    </row>
    <row r="20" spans="1:15" ht="13" x14ac:dyDescent="0.25">
      <c r="A20" s="9" t="s">
        <v>8</v>
      </c>
      <c r="B20" s="9" t="s">
        <v>46</v>
      </c>
      <c r="C20" s="10" t="s">
        <v>247</v>
      </c>
      <c r="D20" s="9" t="s">
        <v>216</v>
      </c>
      <c r="E20" s="48" t="s">
        <v>248</v>
      </c>
      <c r="F20" s="9" t="s">
        <v>66</v>
      </c>
      <c r="G20" s="56"/>
      <c r="H20" s="16" t="s">
        <v>45</v>
      </c>
      <c r="I20" s="16" t="s">
        <v>55</v>
      </c>
      <c r="J20" s="56" t="str">
        <f t="shared" si="1"/>
        <v>Yes</v>
      </c>
      <c r="K20" s="16" t="s">
        <v>53</v>
      </c>
      <c r="L20" s="9" t="s">
        <v>262</v>
      </c>
      <c r="M20" s="50">
        <v>43382</v>
      </c>
      <c r="N20" s="50">
        <v>45209</v>
      </c>
      <c r="O20" s="51" t="s">
        <v>193</v>
      </c>
    </row>
    <row r="21" spans="1:15" ht="13" x14ac:dyDescent="0.25">
      <c r="A21" s="9" t="s">
        <v>406</v>
      </c>
      <c r="B21" s="9" t="s">
        <v>407</v>
      </c>
      <c r="C21" s="10" t="s">
        <v>239</v>
      </c>
      <c r="D21" s="9" t="s">
        <v>263</v>
      </c>
      <c r="E21" s="48"/>
      <c r="F21" s="9" t="s">
        <v>252</v>
      </c>
      <c r="G21" s="56"/>
      <c r="H21" s="16" t="s">
        <v>31</v>
      </c>
      <c r="I21" s="16"/>
      <c r="J21" s="56" t="str">
        <f t="shared" ref="J21" si="7">IF(H21&lt;&gt;I21,"Yes","")</f>
        <v>Yes</v>
      </c>
      <c r="K21" s="16" t="s">
        <v>52</v>
      </c>
      <c r="L21" s="9" t="s">
        <v>454</v>
      </c>
      <c r="M21" s="50">
        <v>46965</v>
      </c>
      <c r="N21" s="50">
        <v>48060</v>
      </c>
      <c r="O21" s="51" t="s">
        <v>130</v>
      </c>
    </row>
    <row r="22" spans="1:15" ht="13" x14ac:dyDescent="0.25">
      <c r="A22" s="9" t="s">
        <v>406</v>
      </c>
      <c r="B22" s="9" t="s">
        <v>407</v>
      </c>
      <c r="C22" s="10" t="s">
        <v>239</v>
      </c>
      <c r="D22" s="9" t="s">
        <v>9</v>
      </c>
      <c r="E22" s="48"/>
      <c r="F22" s="9" t="s">
        <v>252</v>
      </c>
      <c r="G22" s="56"/>
      <c r="H22" s="16" t="s">
        <v>31</v>
      </c>
      <c r="I22" s="16" t="s">
        <v>31</v>
      </c>
      <c r="J22" s="56" t="str">
        <f t="shared" si="1"/>
        <v/>
      </c>
      <c r="K22" s="16" t="s">
        <v>52</v>
      </c>
      <c r="L22" s="9" t="s">
        <v>454</v>
      </c>
      <c r="M22" s="50">
        <v>45291</v>
      </c>
      <c r="N22" s="50">
        <v>46387</v>
      </c>
      <c r="O22" s="51" t="s">
        <v>130</v>
      </c>
    </row>
    <row r="23" spans="1:15" ht="19.5" customHeight="1" x14ac:dyDescent="0.25">
      <c r="A23" s="9" t="s">
        <v>406</v>
      </c>
      <c r="B23" s="9" t="s">
        <v>407</v>
      </c>
      <c r="C23" s="10" t="s">
        <v>115</v>
      </c>
      <c r="D23" s="9" t="s">
        <v>263</v>
      </c>
      <c r="E23" s="10"/>
      <c r="F23" s="9" t="s">
        <v>116</v>
      </c>
      <c r="G23" s="56"/>
      <c r="H23" s="16" t="s">
        <v>31</v>
      </c>
      <c r="I23" s="16" t="s">
        <v>31</v>
      </c>
      <c r="J23" s="56" t="str">
        <f t="shared" ref="J23" si="8">IF(H23&lt;&gt;I23,"Yes","")</f>
        <v/>
      </c>
      <c r="K23" s="16" t="s">
        <v>52</v>
      </c>
      <c r="L23" s="9" t="s">
        <v>454</v>
      </c>
      <c r="M23" s="50">
        <v>45596</v>
      </c>
      <c r="N23" s="72">
        <v>46691</v>
      </c>
      <c r="O23" s="51" t="s">
        <v>130</v>
      </c>
    </row>
    <row r="24" spans="1:15" ht="19.5" customHeight="1" x14ac:dyDescent="0.25">
      <c r="A24" s="9" t="s">
        <v>406</v>
      </c>
      <c r="B24" s="9" t="s">
        <v>407</v>
      </c>
      <c r="C24" s="10" t="s">
        <v>115</v>
      </c>
      <c r="D24" s="9" t="s">
        <v>104</v>
      </c>
      <c r="E24" s="10"/>
      <c r="F24" s="9" t="s">
        <v>116</v>
      </c>
      <c r="G24" s="56"/>
      <c r="H24" s="16" t="s">
        <v>45</v>
      </c>
      <c r="I24" s="16" t="s">
        <v>45</v>
      </c>
      <c r="J24" s="56" t="str">
        <f t="shared" ref="J24" si="9">IF(H24&lt;&gt;I24,"Yes","")</f>
        <v/>
      </c>
      <c r="K24" s="16" t="s">
        <v>52</v>
      </c>
      <c r="L24" s="9" t="s">
        <v>454</v>
      </c>
      <c r="M24" s="50">
        <v>43646</v>
      </c>
      <c r="N24" s="50">
        <v>44742</v>
      </c>
      <c r="O24" s="51" t="s">
        <v>130</v>
      </c>
    </row>
    <row r="25" spans="1:15" ht="13" x14ac:dyDescent="0.25">
      <c r="A25" s="77" t="s">
        <v>406</v>
      </c>
      <c r="B25" s="77" t="s">
        <v>407</v>
      </c>
      <c r="C25" s="93">
        <v>11</v>
      </c>
      <c r="D25" s="98" t="s">
        <v>9</v>
      </c>
      <c r="E25" s="93"/>
      <c r="F25" s="77" t="s">
        <v>70</v>
      </c>
      <c r="G25" s="75"/>
      <c r="H25" s="86" t="s">
        <v>45</v>
      </c>
      <c r="I25" s="86" t="s">
        <v>45</v>
      </c>
      <c r="J25" s="75" t="str">
        <f t="shared" si="1"/>
        <v/>
      </c>
      <c r="K25" s="86" t="s">
        <v>52</v>
      </c>
      <c r="L25" s="77" t="s">
        <v>454</v>
      </c>
      <c r="M25" s="72">
        <v>43555</v>
      </c>
      <c r="N25" s="72">
        <v>44651</v>
      </c>
      <c r="O25" s="73" t="s">
        <v>130</v>
      </c>
    </row>
    <row r="26" spans="1:15" ht="13" x14ac:dyDescent="0.25">
      <c r="A26" s="9" t="s">
        <v>48</v>
      </c>
      <c r="B26" s="9" t="s">
        <v>49</v>
      </c>
      <c r="C26" s="10" t="s">
        <v>215</v>
      </c>
      <c r="D26" s="52" t="s">
        <v>451</v>
      </c>
      <c r="E26" s="10"/>
      <c r="F26" s="9" t="s">
        <v>395</v>
      </c>
      <c r="G26" s="56" t="s">
        <v>161</v>
      </c>
      <c r="H26" s="16" t="s">
        <v>28</v>
      </c>
      <c r="I26" s="16" t="s">
        <v>28</v>
      </c>
      <c r="J26" s="56" t="str">
        <f t="shared" si="1"/>
        <v/>
      </c>
      <c r="K26" s="16" t="s">
        <v>52</v>
      </c>
      <c r="L26" s="9" t="s">
        <v>452</v>
      </c>
      <c r="M26" s="50">
        <v>45808</v>
      </c>
      <c r="N26" s="50">
        <v>49095</v>
      </c>
      <c r="O26" s="51" t="s">
        <v>420</v>
      </c>
    </row>
    <row r="27" spans="1:15" ht="13" x14ac:dyDescent="0.25">
      <c r="A27" s="77" t="s">
        <v>48</v>
      </c>
      <c r="B27" s="77" t="s">
        <v>49</v>
      </c>
      <c r="C27" s="93" t="s">
        <v>215</v>
      </c>
      <c r="D27" s="98" t="s">
        <v>421</v>
      </c>
      <c r="E27" s="93"/>
      <c r="F27" s="77" t="s">
        <v>395</v>
      </c>
      <c r="G27" s="75"/>
      <c r="H27" s="86" t="s">
        <v>55</v>
      </c>
      <c r="I27" s="86" t="s">
        <v>55</v>
      </c>
      <c r="J27" s="75" t="str">
        <f t="shared" ref="J27" si="10">IF(H27&lt;&gt;I27,"Yes","")</f>
        <v/>
      </c>
      <c r="K27" s="86" t="s">
        <v>52</v>
      </c>
      <c r="L27" s="77" t="s">
        <v>454</v>
      </c>
      <c r="M27" s="72">
        <v>45260</v>
      </c>
      <c r="N27" s="72">
        <v>49095</v>
      </c>
      <c r="O27" s="73" t="s">
        <v>420</v>
      </c>
    </row>
    <row r="28" spans="1:15" ht="13" x14ac:dyDescent="0.25">
      <c r="A28" s="9" t="s">
        <v>48</v>
      </c>
      <c r="B28" s="9" t="s">
        <v>49</v>
      </c>
      <c r="C28" s="10" t="s">
        <v>113</v>
      </c>
      <c r="D28" s="52" t="s">
        <v>453</v>
      </c>
      <c r="E28" s="10"/>
      <c r="F28" s="9" t="s">
        <v>261</v>
      </c>
      <c r="G28" s="56"/>
      <c r="H28" s="16" t="s">
        <v>22</v>
      </c>
      <c r="I28" s="16" t="s">
        <v>22</v>
      </c>
      <c r="J28" s="56" t="str">
        <f t="shared" ref="J28" si="11">IF(H28&lt;&gt;I28,"Yes","")</f>
        <v/>
      </c>
      <c r="K28" s="16" t="s">
        <v>52</v>
      </c>
      <c r="L28" s="9" t="s">
        <v>454</v>
      </c>
      <c r="M28" s="50">
        <v>45808</v>
      </c>
      <c r="N28" s="50">
        <v>47999</v>
      </c>
      <c r="O28" s="51" t="s">
        <v>420</v>
      </c>
    </row>
    <row r="29" spans="1:15" ht="13" x14ac:dyDescent="0.25">
      <c r="A29" s="9" t="s">
        <v>48</v>
      </c>
      <c r="B29" s="9" t="s">
        <v>49</v>
      </c>
      <c r="C29" s="10" t="s">
        <v>113</v>
      </c>
      <c r="D29" s="52" t="s">
        <v>429</v>
      </c>
      <c r="E29" s="10"/>
      <c r="F29" s="9" t="s">
        <v>261</v>
      </c>
      <c r="G29" s="56"/>
      <c r="H29" s="16" t="s">
        <v>45</v>
      </c>
      <c r="I29" s="16" t="s">
        <v>55</v>
      </c>
      <c r="J29" s="56" t="str">
        <f t="shared" si="1"/>
        <v>Yes</v>
      </c>
      <c r="K29" s="16" t="s">
        <v>52</v>
      </c>
      <c r="L29" s="9" t="s">
        <v>454</v>
      </c>
      <c r="M29" s="50">
        <v>45077</v>
      </c>
      <c r="N29" s="50">
        <v>47999</v>
      </c>
      <c r="O29" s="51" t="s">
        <v>420</v>
      </c>
    </row>
    <row r="30" spans="1:15" ht="13" x14ac:dyDescent="0.25">
      <c r="A30" s="9" t="s">
        <v>48</v>
      </c>
      <c r="B30" s="9" t="s">
        <v>49</v>
      </c>
      <c r="C30" s="10" t="s">
        <v>113</v>
      </c>
      <c r="D30" s="52" t="s">
        <v>391</v>
      </c>
      <c r="E30" s="10"/>
      <c r="F30" s="9" t="s">
        <v>261</v>
      </c>
      <c r="G30" s="56"/>
      <c r="H30" s="16" t="s">
        <v>55</v>
      </c>
      <c r="I30" s="16" t="s">
        <v>45</v>
      </c>
      <c r="J30" s="56" t="str">
        <f t="shared" ref="J30" si="12">IF(H30&lt;&gt;I30,"Yes","")</f>
        <v>Yes</v>
      </c>
      <c r="K30" s="16" t="s">
        <v>52</v>
      </c>
      <c r="L30" s="9" t="s">
        <v>454</v>
      </c>
      <c r="M30" s="50">
        <v>45443</v>
      </c>
      <c r="N30" s="50">
        <v>47999</v>
      </c>
      <c r="O30" s="51" t="s">
        <v>420</v>
      </c>
    </row>
    <row r="31" spans="1:15" ht="13" x14ac:dyDescent="0.25">
      <c r="A31" s="9" t="s">
        <v>48</v>
      </c>
      <c r="B31" s="9" t="s">
        <v>49</v>
      </c>
      <c r="C31" s="10" t="s">
        <v>69</v>
      </c>
      <c r="D31" s="52" t="s">
        <v>363</v>
      </c>
      <c r="E31" s="10"/>
      <c r="F31" s="9" t="s">
        <v>114</v>
      </c>
      <c r="H31" s="16" t="s">
        <v>55</v>
      </c>
      <c r="I31" s="16" t="s">
        <v>55</v>
      </c>
      <c r="J31" s="56" t="str">
        <f t="shared" ref="J31" si="13">IF(H31&lt;&gt;I31,"Yes","")</f>
        <v/>
      </c>
      <c r="K31" s="16" t="s">
        <v>52</v>
      </c>
      <c r="L31" s="9" t="s">
        <v>454</v>
      </c>
      <c r="M31" s="50">
        <v>44074</v>
      </c>
      <c r="N31" s="50">
        <v>45473</v>
      </c>
      <c r="O31" s="51" t="s">
        <v>420</v>
      </c>
    </row>
    <row r="32" spans="1:15" ht="25" x14ac:dyDescent="0.25">
      <c r="A32" s="9" t="s">
        <v>71</v>
      </c>
      <c r="B32" s="9" t="s">
        <v>98</v>
      </c>
      <c r="C32" s="10" t="s">
        <v>36</v>
      </c>
      <c r="D32" s="9" t="s">
        <v>231</v>
      </c>
      <c r="E32" s="10"/>
      <c r="F32" s="9" t="s">
        <v>415</v>
      </c>
      <c r="G32" s="56"/>
      <c r="H32" s="16" t="s">
        <v>54</v>
      </c>
      <c r="I32" s="16" t="s">
        <v>54</v>
      </c>
      <c r="K32" s="16" t="s">
        <v>72</v>
      </c>
      <c r="L32" s="87" t="s">
        <v>416</v>
      </c>
      <c r="M32" s="50">
        <v>46671</v>
      </c>
      <c r="N32" s="50">
        <v>47402</v>
      </c>
      <c r="O32" s="51" t="s">
        <v>202</v>
      </c>
    </row>
    <row r="33" spans="1:15" ht="25" x14ac:dyDescent="0.25">
      <c r="A33" s="9" t="s">
        <v>71</v>
      </c>
      <c r="B33" s="9" t="s">
        <v>98</v>
      </c>
      <c r="C33" s="10" t="s">
        <v>34</v>
      </c>
      <c r="D33" s="9" t="s">
        <v>231</v>
      </c>
      <c r="E33" s="10"/>
      <c r="F33" s="9" t="s">
        <v>277</v>
      </c>
      <c r="G33" s="56" t="s">
        <v>161</v>
      </c>
      <c r="H33" s="16" t="s">
        <v>22</v>
      </c>
      <c r="I33" s="16" t="s">
        <v>22</v>
      </c>
      <c r="J33" s="56" t="str">
        <f t="shared" si="1"/>
        <v/>
      </c>
      <c r="K33" s="16" t="s">
        <v>72</v>
      </c>
      <c r="L33" s="87" t="s">
        <v>278</v>
      </c>
      <c r="M33" s="50">
        <v>45749</v>
      </c>
      <c r="N33" s="50">
        <v>46479</v>
      </c>
      <c r="O33" s="51" t="s">
        <v>202</v>
      </c>
    </row>
    <row r="34" spans="1:15" ht="25" x14ac:dyDescent="0.25">
      <c r="A34" s="77" t="s">
        <v>71</v>
      </c>
      <c r="B34" s="77" t="s">
        <v>98</v>
      </c>
      <c r="C34" s="93" t="s">
        <v>240</v>
      </c>
      <c r="D34" s="77" t="s">
        <v>231</v>
      </c>
      <c r="E34" s="93"/>
      <c r="F34" s="77" t="s">
        <v>241</v>
      </c>
      <c r="G34" s="75"/>
      <c r="H34" s="86" t="s">
        <v>55</v>
      </c>
      <c r="I34" s="86" t="s">
        <v>55</v>
      </c>
      <c r="J34" s="75" t="str">
        <f t="shared" ref="J34" si="14">IF(H34&lt;&gt;I34,"Yes","")</f>
        <v/>
      </c>
      <c r="K34" s="86" t="s">
        <v>72</v>
      </c>
      <c r="L34" s="86" t="s">
        <v>329</v>
      </c>
      <c r="M34" s="72">
        <v>44849</v>
      </c>
      <c r="N34" s="72">
        <v>45245</v>
      </c>
      <c r="O34" s="73" t="s">
        <v>202</v>
      </c>
    </row>
    <row r="35" spans="1:15" ht="25" x14ac:dyDescent="0.25">
      <c r="A35" s="9" t="s">
        <v>71</v>
      </c>
      <c r="B35" s="9" t="s">
        <v>98</v>
      </c>
      <c r="C35" s="10" t="s">
        <v>30</v>
      </c>
      <c r="D35" s="9" t="s">
        <v>199</v>
      </c>
      <c r="E35" s="10"/>
      <c r="F35" s="9" t="s">
        <v>201</v>
      </c>
      <c r="G35" s="56"/>
      <c r="H35" s="16" t="s">
        <v>55</v>
      </c>
      <c r="I35" s="16" t="s">
        <v>55</v>
      </c>
      <c r="J35" s="56" t="str">
        <f t="shared" si="1"/>
        <v/>
      </c>
      <c r="K35" s="16" t="s">
        <v>72</v>
      </c>
      <c r="L35" s="16" t="s">
        <v>250</v>
      </c>
      <c r="M35" s="50">
        <v>44849</v>
      </c>
      <c r="N35" s="50">
        <v>45245</v>
      </c>
      <c r="O35" s="51" t="s">
        <v>202</v>
      </c>
    </row>
    <row r="36" spans="1:15" ht="13" x14ac:dyDescent="0.25">
      <c r="A36" s="9" t="s">
        <v>71</v>
      </c>
      <c r="B36" s="9" t="s">
        <v>313</v>
      </c>
      <c r="C36" s="10" t="s">
        <v>383</v>
      </c>
      <c r="D36" s="9" t="s">
        <v>216</v>
      </c>
      <c r="E36" s="10"/>
      <c r="F36" s="9" t="s">
        <v>312</v>
      </c>
      <c r="G36" s="56" t="s">
        <v>161</v>
      </c>
      <c r="H36" s="16" t="s">
        <v>28</v>
      </c>
      <c r="I36" s="16" t="s">
        <v>28</v>
      </c>
      <c r="J36" s="56" t="str">
        <f t="shared" ref="J36" si="15">IF(H36&lt;&gt;I36,"Yes","")</f>
        <v/>
      </c>
      <c r="K36" s="16" t="s">
        <v>72</v>
      </c>
      <c r="L36" s="87" t="s">
        <v>384</v>
      </c>
      <c r="M36" s="50">
        <v>45754</v>
      </c>
      <c r="N36" s="50">
        <v>46119</v>
      </c>
      <c r="O36" s="51" t="s">
        <v>335</v>
      </c>
    </row>
    <row r="37" spans="1:15" ht="13" x14ac:dyDescent="0.25">
      <c r="A37" s="77" t="s">
        <v>71</v>
      </c>
      <c r="B37" s="77" t="s">
        <v>313</v>
      </c>
      <c r="C37" s="93" t="s">
        <v>314</v>
      </c>
      <c r="D37" s="77" t="s">
        <v>216</v>
      </c>
      <c r="E37" s="93"/>
      <c r="F37" s="77" t="s">
        <v>312</v>
      </c>
      <c r="G37" s="75"/>
      <c r="H37" s="86" t="s">
        <v>22</v>
      </c>
      <c r="I37" s="86" t="s">
        <v>22</v>
      </c>
      <c r="J37" s="75" t="str">
        <f t="shared" si="1"/>
        <v/>
      </c>
      <c r="K37" s="86" t="s">
        <v>72</v>
      </c>
      <c r="L37" s="103" t="s">
        <v>315</v>
      </c>
      <c r="M37" s="72">
        <v>45754</v>
      </c>
      <c r="N37" s="72">
        <v>46119</v>
      </c>
      <c r="O37" s="73" t="s">
        <v>335</v>
      </c>
    </row>
    <row r="38" spans="1:15" ht="13" x14ac:dyDescent="0.25">
      <c r="A38" s="9" t="s">
        <v>85</v>
      </c>
      <c r="B38" s="9" t="s">
        <v>85</v>
      </c>
      <c r="C38" s="9" t="s">
        <v>85</v>
      </c>
      <c r="D38" s="9" t="s">
        <v>85</v>
      </c>
      <c r="F38" s="54" t="s">
        <v>85</v>
      </c>
      <c r="G38" s="64" t="s">
        <v>85</v>
      </c>
      <c r="H38" s="16" t="s">
        <v>145</v>
      </c>
      <c r="I38" s="16" t="s">
        <v>145</v>
      </c>
      <c r="J38" s="56" t="s">
        <v>85</v>
      </c>
      <c r="K38" s="16" t="s">
        <v>85</v>
      </c>
      <c r="L38" s="9" t="s">
        <v>203</v>
      </c>
      <c r="M38" s="50">
        <v>2958465</v>
      </c>
      <c r="N38" s="50">
        <v>2958465</v>
      </c>
      <c r="O38" s="9" t="s">
        <v>85</v>
      </c>
    </row>
    <row r="39" spans="1:15" x14ac:dyDescent="0.25">
      <c r="H39" s="16"/>
      <c r="I39" s="16"/>
      <c r="M39" s="50"/>
      <c r="N39" s="50"/>
    </row>
    <row r="40" spans="1:15" x14ac:dyDescent="0.25">
      <c r="M40" s="50"/>
      <c r="N40" s="50"/>
    </row>
    <row r="41" spans="1:15" x14ac:dyDescent="0.25">
      <c r="M41" s="50"/>
      <c r="N41" s="50"/>
    </row>
    <row r="42" spans="1:15" x14ac:dyDescent="0.25">
      <c r="M42" s="50"/>
      <c r="N42" s="50"/>
    </row>
    <row r="43" spans="1:15" x14ac:dyDescent="0.25">
      <c r="H43" s="16"/>
      <c r="I43" s="16"/>
      <c r="M43" s="50"/>
      <c r="N43" s="50"/>
    </row>
    <row r="44" spans="1:15" x14ac:dyDescent="0.25">
      <c r="M44" s="50"/>
      <c r="N44" s="50"/>
    </row>
    <row r="45" spans="1:15" x14ac:dyDescent="0.25">
      <c r="M45" s="50"/>
      <c r="N45" s="50"/>
    </row>
    <row r="46" spans="1:15" x14ac:dyDescent="0.25">
      <c r="M46" s="50"/>
      <c r="N46" s="50"/>
    </row>
    <row r="47" spans="1:15" x14ac:dyDescent="0.25">
      <c r="M47" s="50"/>
      <c r="N47" s="50"/>
    </row>
    <row r="48" spans="1:15" x14ac:dyDescent="0.25">
      <c r="M48" s="50"/>
      <c r="N48" s="50"/>
    </row>
    <row r="49" spans="6:14" x14ac:dyDescent="0.25">
      <c r="F49" s="9"/>
      <c r="G49" s="56"/>
      <c r="H49" s="9"/>
      <c r="I49" s="9"/>
      <c r="K49" s="9"/>
      <c r="M49" s="50"/>
      <c r="N49" s="50"/>
    </row>
    <row r="50" spans="6:14" x14ac:dyDescent="0.25">
      <c r="M50" s="50"/>
      <c r="N50" s="50"/>
    </row>
    <row r="51" spans="6:14" x14ac:dyDescent="0.25">
      <c r="M51" s="50"/>
      <c r="N51" s="50"/>
    </row>
    <row r="52" spans="6:14" x14ac:dyDescent="0.25">
      <c r="M52" s="50"/>
      <c r="N52" s="50"/>
    </row>
    <row r="53" spans="6:14" x14ac:dyDescent="0.25">
      <c r="M53" s="50"/>
      <c r="N53" s="50"/>
    </row>
    <row r="54" spans="6:14" x14ac:dyDescent="0.25">
      <c r="M54" s="50"/>
      <c r="N54" s="50"/>
    </row>
    <row r="55" spans="6:14" x14ac:dyDescent="0.25">
      <c r="M55" s="50"/>
      <c r="N55" s="50"/>
    </row>
    <row r="56" spans="6:14" x14ac:dyDescent="0.25">
      <c r="M56" s="50"/>
      <c r="N56" s="50"/>
    </row>
    <row r="57" spans="6:14" x14ac:dyDescent="0.25">
      <c r="M57" s="50"/>
      <c r="N57" s="50"/>
    </row>
    <row r="58" spans="6:14" x14ac:dyDescent="0.25">
      <c r="M58" s="50"/>
      <c r="N58" s="50"/>
    </row>
    <row r="59" spans="6:14" x14ac:dyDescent="0.25">
      <c r="M59" s="50"/>
      <c r="N59" s="50"/>
    </row>
    <row r="60" spans="6:14" x14ac:dyDescent="0.25">
      <c r="M60" s="50"/>
      <c r="N60" s="50"/>
    </row>
    <row r="61" spans="6:14" x14ac:dyDescent="0.25">
      <c r="M61" s="50"/>
      <c r="N61" s="50"/>
    </row>
    <row r="62" spans="6:14" x14ac:dyDescent="0.25">
      <c r="M62" s="50"/>
      <c r="N62" s="50"/>
    </row>
    <row r="63" spans="6:14" x14ac:dyDescent="0.25">
      <c r="M63" s="50"/>
      <c r="N63" s="50"/>
    </row>
    <row r="64" spans="6:14" x14ac:dyDescent="0.25">
      <c r="M64" s="50"/>
      <c r="N64" s="50"/>
    </row>
    <row r="65" spans="13:14" x14ac:dyDescent="0.25">
      <c r="M65" s="50"/>
      <c r="N65" s="50"/>
    </row>
    <row r="66" spans="13:14" x14ac:dyDescent="0.25">
      <c r="M66" s="50"/>
      <c r="N66" s="50"/>
    </row>
    <row r="67" spans="13:14" x14ac:dyDescent="0.25">
      <c r="M67" s="50"/>
      <c r="N67" s="50"/>
    </row>
    <row r="68" spans="13:14" x14ac:dyDescent="0.25">
      <c r="M68" s="50"/>
      <c r="N68" s="50"/>
    </row>
    <row r="69" spans="13:14" x14ac:dyDescent="0.25">
      <c r="M69" s="50"/>
      <c r="N69" s="50"/>
    </row>
    <row r="70" spans="13:14" x14ac:dyDescent="0.25">
      <c r="M70" s="50"/>
      <c r="N70" s="50"/>
    </row>
    <row r="71" spans="13:14" x14ac:dyDescent="0.25">
      <c r="M71" s="50"/>
      <c r="N71" s="50"/>
    </row>
    <row r="72" spans="13:14" x14ac:dyDescent="0.25">
      <c r="M72" s="50"/>
      <c r="N72" s="50"/>
    </row>
    <row r="73" spans="13:14" x14ac:dyDescent="0.25">
      <c r="M73" s="50"/>
      <c r="N73" s="50"/>
    </row>
    <row r="74" spans="13:14" x14ac:dyDescent="0.25">
      <c r="M74" s="50"/>
      <c r="N74" s="50"/>
    </row>
    <row r="75" spans="13:14" x14ac:dyDescent="0.25">
      <c r="M75" s="50"/>
      <c r="N75" s="50"/>
    </row>
    <row r="76" spans="13:14" x14ac:dyDescent="0.25">
      <c r="M76" s="50"/>
      <c r="N76" s="50"/>
    </row>
    <row r="77" spans="13:14" x14ac:dyDescent="0.25">
      <c r="M77" s="50"/>
      <c r="N77" s="50"/>
    </row>
    <row r="78" spans="13:14" x14ac:dyDescent="0.25">
      <c r="M78" s="50"/>
      <c r="N78" s="50"/>
    </row>
    <row r="79" spans="13:14" x14ac:dyDescent="0.25">
      <c r="M79" s="50"/>
      <c r="N79" s="50"/>
    </row>
    <row r="80" spans="13:14" x14ac:dyDescent="0.25">
      <c r="M80" s="50"/>
      <c r="N80" s="50"/>
    </row>
    <row r="81" spans="13:14" x14ac:dyDescent="0.25">
      <c r="M81" s="50"/>
      <c r="N81" s="50"/>
    </row>
    <row r="82" spans="13:14" x14ac:dyDescent="0.25">
      <c r="M82" s="50"/>
      <c r="N82" s="50"/>
    </row>
    <row r="83" spans="13:14" x14ac:dyDescent="0.25">
      <c r="M83" s="50"/>
      <c r="N83" s="50"/>
    </row>
    <row r="97" spans="13:14" x14ac:dyDescent="0.25">
      <c r="M97" s="9"/>
      <c r="N97" s="9"/>
    </row>
  </sheetData>
  <autoFilter ref="A1:O35" xr:uid="{00000000-0009-0000-0000-000001000000}"/>
  <customSheetViews>
    <customSheetView guid="{01BFC116-D4B1-4287-AF92-B287C25A966B}" fitToPage="1" showAutoFilter="1">
      <pane xSplit="5" ySplit="1" topLeftCell="F2" activePane="bottomRight" state="frozen"/>
      <selection pane="bottomRight" activeCell="H2" sqref="H2"/>
      <pageMargins left="0.74803149606299213" right="0.74803149606299213" top="0.6692913385826772" bottom="0.78740157480314965" header="0.51181102362204722" footer="0.51181102362204722"/>
      <pageSetup paperSize="9" scale="71" fitToHeight="5" orientation="landscape" verticalDpi="300" r:id="rId1"/>
      <headerFooter alignWithMargins="0">
        <oddFooter>&amp;L&amp;A&amp;C&amp;F&amp;R&amp;P</oddFooter>
      </headerFooter>
      <autoFilter ref="A1:O57" xr:uid="{BBCBCD99-3256-41D6-B61A-AEC138D4091E}"/>
    </customSheetView>
    <customSheetView guid="{4D675382-BDA7-4A08-B428-81EF9B8F485B}" fitToPage="1" showAutoFilter="1">
      <pane xSplit="5" ySplit="1" topLeftCell="M2" activePane="bottomRight" state="frozen"/>
      <selection pane="bottomRight" activeCell="O12" sqref="O12"/>
      <pageMargins left="0.74803149606299213" right="0.74803149606299213" top="0.6692913385826772" bottom="0.78740157480314965" header="0.51181102362204722" footer="0.51181102362204722"/>
      <pageSetup paperSize="9" scale="71" fitToHeight="5" orientation="landscape" verticalDpi="300" r:id="rId2"/>
      <headerFooter alignWithMargins="0">
        <oddFooter>&amp;L&amp;A&amp;C&amp;F&amp;R&amp;P</oddFooter>
      </headerFooter>
      <autoFilter ref="A1:O57" xr:uid="{2916F879-F3CA-4E03-ABD9-4F52E1318703}"/>
    </customSheetView>
  </customSheetViews>
  <phoneticPr fontId="3" type="noConversion"/>
  <conditionalFormatting sqref="H1:I1 J14 H39:J1048576 J38 H38 H16:J19 H35:J35 H22:J22 H25:J30">
    <cfRule type="cellIs" dxfId="2599" priority="4500" stopIfTrue="1" operator="equal">
      <formula>"Security Fixes Only"</formula>
    </cfRule>
    <cfRule type="cellIs" dxfId="2598" priority="4520" stopIfTrue="1" operator="equal">
      <formula>"Dummy"</formula>
    </cfRule>
    <cfRule type="cellIs" dxfId="2597" priority="4522" stopIfTrue="1" operator="equal">
      <formula>"Tolerated"</formula>
    </cfRule>
    <cfRule type="cellIs" dxfId="2596" priority="4523" stopIfTrue="1" operator="equal">
      <formula>"Yes"</formula>
    </cfRule>
    <cfRule type="cellIs" priority="4533" stopIfTrue="1" operator="equal">
      <formula>""</formula>
    </cfRule>
    <cfRule type="cellIs" dxfId="2595" priority="4878" stopIfTrue="1" operator="equal">
      <formula>"Migrate"</formula>
    </cfRule>
    <cfRule type="cellIs" dxfId="2594" priority="4879" stopIfTrue="1" operator="equal">
      <formula>"Restricted"</formula>
    </cfRule>
    <cfRule type="cellIs" dxfId="2593" priority="4880" stopIfTrue="1" operator="equal">
      <formula>"Emerging"</formula>
    </cfRule>
    <cfRule type="cellIs" dxfId="2592" priority="4881" stopIfTrue="1" operator="equal">
      <formula>"Unsupported"</formula>
    </cfRule>
    <cfRule type="cellIs" dxfId="2591" priority="4882" stopIfTrue="1" operator="equal">
      <formula>"Invest"</formula>
    </cfRule>
    <cfRule type="cellIs" dxfId="2590" priority="4883" stopIfTrue="1" operator="equal">
      <formula>"Maintain"</formula>
    </cfRule>
    <cfRule type="cellIs" dxfId="2589" priority="4884" stopIfTrue="1" operator="equal">
      <formula>"Disinvest"</formula>
    </cfRule>
  </conditionalFormatting>
  <conditionalFormatting sqref="M1:N1 N35 M16:N19 M14:N14 M38:N1048576 M22:N22 M25:N30">
    <cfRule type="cellIs" priority="4521" stopIfTrue="1" operator="equal">
      <formula>""</formula>
    </cfRule>
    <cfRule type="cellIs" dxfId="2588" priority="4874" stopIfTrue="1" operator="lessThanOrEqual">
      <formula>NOW()</formula>
    </cfRule>
    <cfRule type="cellIs" dxfId="2587" priority="4885" stopIfTrue="1" operator="lessThan">
      <formula>NOW() + 910</formula>
    </cfRule>
    <cfRule type="cellIs" dxfId="2586" priority="4886" stopIfTrue="1" operator="lessThan">
      <formula>NOW() + 100000</formula>
    </cfRule>
    <cfRule type="cellIs" dxfId="2585" priority="5043" stopIfTrue="1" operator="equal">
      <formula>2958465</formula>
    </cfRule>
  </conditionalFormatting>
  <conditionalFormatting sqref="G19 G1 G14 G35 G38:G1048576 G22 G25:G30">
    <cfRule type="cellIs" priority="4512" stopIfTrue="1" operator="equal">
      <formula>""</formula>
    </cfRule>
    <cfRule type="cellIs" dxfId="2584" priority="4517" stopIfTrue="1" operator="equal">
      <formula>"Yes"</formula>
    </cfRule>
  </conditionalFormatting>
  <conditionalFormatting sqref="G18">
    <cfRule type="cellIs" priority="4395" stopIfTrue="1" operator="equal">
      <formula>""</formula>
    </cfRule>
    <cfRule type="cellIs" dxfId="2583" priority="4396" stopIfTrue="1" operator="equal">
      <formula>"Yes"</formula>
    </cfRule>
  </conditionalFormatting>
  <conditionalFormatting sqref="G17">
    <cfRule type="cellIs" priority="4295" stopIfTrue="1" operator="equal">
      <formula>""</formula>
    </cfRule>
    <cfRule type="cellIs" dxfId="2582" priority="4296" stopIfTrue="1" operator="equal">
      <formula>"Yes"</formula>
    </cfRule>
  </conditionalFormatting>
  <conditionalFormatting sqref="H9:J10">
    <cfRule type="cellIs" dxfId="2581" priority="3982" stopIfTrue="1" operator="equal">
      <formula>"Security Fixes Only"</formula>
    </cfRule>
    <cfRule type="cellIs" dxfId="2580" priority="3985" stopIfTrue="1" operator="equal">
      <formula>"Dummy"</formula>
    </cfRule>
    <cfRule type="cellIs" dxfId="2579" priority="3987" stopIfTrue="1" operator="equal">
      <formula>"Tolerated"</formula>
    </cfRule>
    <cfRule type="cellIs" dxfId="2578" priority="3988" stopIfTrue="1" operator="equal">
      <formula>"Yes"</formula>
    </cfRule>
    <cfRule type="cellIs" priority="3989" stopIfTrue="1" operator="equal">
      <formula>""</formula>
    </cfRule>
    <cfRule type="cellIs" dxfId="2577" priority="3991" stopIfTrue="1" operator="equal">
      <formula>"Migrate"</formula>
    </cfRule>
    <cfRule type="cellIs" dxfId="2576" priority="3992" stopIfTrue="1" operator="equal">
      <formula>"Restricted"</formula>
    </cfRule>
    <cfRule type="cellIs" dxfId="2575" priority="3993" stopIfTrue="1" operator="equal">
      <formula>"Emerging"</formula>
    </cfRule>
    <cfRule type="cellIs" dxfId="2574" priority="3994" stopIfTrue="1" operator="equal">
      <formula>"Unsupported"</formula>
    </cfRule>
    <cfRule type="cellIs" dxfId="2573" priority="3995" stopIfTrue="1" operator="equal">
      <formula>"Invest"</formula>
    </cfRule>
    <cfRule type="cellIs" dxfId="2572" priority="3996" stopIfTrue="1" operator="equal">
      <formula>"Maintain"</formula>
    </cfRule>
    <cfRule type="cellIs" dxfId="2571" priority="3997" stopIfTrue="1" operator="equal">
      <formula>"Disinvest"</formula>
    </cfRule>
  </conditionalFormatting>
  <conditionalFormatting sqref="M9:N10">
    <cfRule type="cellIs" priority="3986" stopIfTrue="1" operator="equal">
      <formula>""</formula>
    </cfRule>
    <cfRule type="cellIs" dxfId="2570" priority="3990" stopIfTrue="1" operator="lessThanOrEqual">
      <formula>NOW()</formula>
    </cfRule>
    <cfRule type="cellIs" dxfId="2569" priority="3998" stopIfTrue="1" operator="lessThan">
      <formula>NOW() + 910</formula>
    </cfRule>
    <cfRule type="cellIs" dxfId="2568" priority="3999" stopIfTrue="1" operator="lessThan">
      <formula>NOW() + 100000</formula>
    </cfRule>
    <cfRule type="cellIs" dxfId="2567" priority="4000" stopIfTrue="1" operator="equal">
      <formula>2958465</formula>
    </cfRule>
  </conditionalFormatting>
  <conditionalFormatting sqref="G8">
    <cfRule type="cellIs" priority="3983" stopIfTrue="1" operator="equal">
      <formula>""</formula>
    </cfRule>
    <cfRule type="cellIs" dxfId="2566" priority="3984" stopIfTrue="1" operator="equal">
      <formula>"Yes"</formula>
    </cfRule>
  </conditionalFormatting>
  <conditionalFormatting sqref="H34:J34">
    <cfRule type="cellIs" dxfId="2565" priority="3621" stopIfTrue="1" operator="equal">
      <formula>"Security Fixes Only"</formula>
    </cfRule>
    <cfRule type="cellIs" dxfId="2564" priority="3624" stopIfTrue="1" operator="equal">
      <formula>"Dummy"</formula>
    </cfRule>
    <cfRule type="cellIs" dxfId="2563" priority="3626" stopIfTrue="1" operator="equal">
      <formula>"Tolerated"</formula>
    </cfRule>
    <cfRule type="cellIs" dxfId="2562" priority="3627" stopIfTrue="1" operator="equal">
      <formula>"Yes"</formula>
    </cfRule>
    <cfRule type="cellIs" priority="3628" stopIfTrue="1" operator="equal">
      <formula>""</formula>
    </cfRule>
    <cfRule type="cellIs" dxfId="2561" priority="3630" stopIfTrue="1" operator="equal">
      <formula>"Migrate"</formula>
    </cfRule>
    <cfRule type="cellIs" dxfId="2560" priority="3631" stopIfTrue="1" operator="equal">
      <formula>"Restricted"</formula>
    </cfRule>
    <cfRule type="cellIs" dxfId="2559" priority="3632" stopIfTrue="1" operator="equal">
      <formula>"Emerging"</formula>
    </cfRule>
    <cfRule type="cellIs" dxfId="2558" priority="3633" stopIfTrue="1" operator="equal">
      <formula>"Unsupported"</formula>
    </cfRule>
    <cfRule type="cellIs" dxfId="2557" priority="3634" stopIfTrue="1" operator="equal">
      <formula>"Invest"</formula>
    </cfRule>
    <cfRule type="cellIs" dxfId="2556" priority="3635" stopIfTrue="1" operator="equal">
      <formula>"Maintain"</formula>
    </cfRule>
    <cfRule type="cellIs" dxfId="2555" priority="3636" stopIfTrue="1" operator="equal">
      <formula>"Disinvest"</formula>
    </cfRule>
  </conditionalFormatting>
  <conditionalFormatting sqref="M34:N34">
    <cfRule type="cellIs" priority="3625" stopIfTrue="1" operator="equal">
      <formula>""</formula>
    </cfRule>
    <cfRule type="cellIs" dxfId="2554" priority="3629" stopIfTrue="1" operator="lessThanOrEqual">
      <formula>NOW()</formula>
    </cfRule>
    <cfRule type="cellIs" dxfId="2553" priority="3637" stopIfTrue="1" operator="lessThan">
      <formula>NOW() + 910</formula>
    </cfRule>
    <cfRule type="cellIs" dxfId="2552" priority="3638" stopIfTrue="1" operator="lessThan">
      <formula>NOW() + 100000</formula>
    </cfRule>
    <cfRule type="cellIs" dxfId="2551" priority="3639" stopIfTrue="1" operator="equal">
      <formula>2958465</formula>
    </cfRule>
  </conditionalFormatting>
  <conditionalFormatting sqref="G34">
    <cfRule type="cellIs" priority="3622" stopIfTrue="1" operator="equal">
      <formula>""</formula>
    </cfRule>
    <cfRule type="cellIs" dxfId="2550" priority="3623" stopIfTrue="1" operator="equal">
      <formula>"Yes"</formula>
    </cfRule>
  </conditionalFormatting>
  <conditionalFormatting sqref="J20:J21">
    <cfRule type="cellIs" dxfId="2549" priority="3585" stopIfTrue="1" operator="equal">
      <formula>"Security Fixes Only"</formula>
    </cfRule>
    <cfRule type="cellIs" dxfId="2548" priority="3588" stopIfTrue="1" operator="equal">
      <formula>"Dummy"</formula>
    </cfRule>
    <cfRule type="cellIs" dxfId="2547" priority="3590" stopIfTrue="1" operator="equal">
      <formula>"Tolerated"</formula>
    </cfRule>
    <cfRule type="cellIs" dxfId="2546" priority="3591" stopIfTrue="1" operator="equal">
      <formula>"Yes"</formula>
    </cfRule>
    <cfRule type="cellIs" priority="3592" stopIfTrue="1" operator="equal">
      <formula>""</formula>
    </cfRule>
    <cfRule type="cellIs" dxfId="2545" priority="3594" stopIfTrue="1" operator="equal">
      <formula>"Migrate"</formula>
    </cfRule>
    <cfRule type="cellIs" dxfId="2544" priority="3595" stopIfTrue="1" operator="equal">
      <formula>"Restricted"</formula>
    </cfRule>
    <cfRule type="cellIs" dxfId="2543" priority="3596" stopIfTrue="1" operator="equal">
      <formula>"Emerging"</formula>
    </cfRule>
    <cfRule type="cellIs" dxfId="2542" priority="3597" stopIfTrue="1" operator="equal">
      <formula>"Unsupported"</formula>
    </cfRule>
    <cfRule type="cellIs" dxfId="2541" priority="3598" stopIfTrue="1" operator="equal">
      <formula>"Invest"</formula>
    </cfRule>
    <cfRule type="cellIs" dxfId="2540" priority="3599" stopIfTrue="1" operator="equal">
      <formula>"Maintain"</formula>
    </cfRule>
    <cfRule type="cellIs" dxfId="2539" priority="3600" stopIfTrue="1" operator="equal">
      <formula>"Disinvest"</formula>
    </cfRule>
  </conditionalFormatting>
  <conditionalFormatting sqref="M20:N21">
    <cfRule type="cellIs" priority="3589" stopIfTrue="1" operator="equal">
      <formula>""</formula>
    </cfRule>
    <cfRule type="cellIs" dxfId="2538" priority="3593" stopIfTrue="1" operator="lessThanOrEqual">
      <formula>NOW()</formula>
    </cfRule>
    <cfRule type="cellIs" dxfId="2537" priority="3601" stopIfTrue="1" operator="lessThan">
      <formula>NOW() + 910</formula>
    </cfRule>
    <cfRule type="cellIs" dxfId="2536" priority="3602" stopIfTrue="1" operator="lessThan">
      <formula>NOW() + 100000</formula>
    </cfRule>
    <cfRule type="cellIs" dxfId="2535" priority="3603" stopIfTrue="1" operator="equal">
      <formula>2958465</formula>
    </cfRule>
  </conditionalFormatting>
  <conditionalFormatting sqref="G20:G21">
    <cfRule type="cellIs" priority="3586" stopIfTrue="1" operator="equal">
      <formula>""</formula>
    </cfRule>
    <cfRule type="cellIs" dxfId="2534" priority="3587" stopIfTrue="1" operator="equal">
      <formula>"Yes"</formula>
    </cfRule>
  </conditionalFormatting>
  <conditionalFormatting sqref="H20:I21">
    <cfRule type="cellIs" dxfId="2533" priority="3573" stopIfTrue="1" operator="equal">
      <formula>"Security Fixes Only"</formula>
    </cfRule>
    <cfRule type="cellIs" dxfId="2532" priority="3574" stopIfTrue="1" operator="equal">
      <formula>"Dummy"</formula>
    </cfRule>
    <cfRule type="cellIs" dxfId="2531" priority="3575" stopIfTrue="1" operator="equal">
      <formula>"Tolerated"</formula>
    </cfRule>
    <cfRule type="cellIs" dxfId="2530" priority="3576" stopIfTrue="1" operator="equal">
      <formula>"Yes"</formula>
    </cfRule>
    <cfRule type="cellIs" priority="3577" stopIfTrue="1" operator="equal">
      <formula>""</formula>
    </cfRule>
    <cfRule type="cellIs" dxfId="2529" priority="3578" stopIfTrue="1" operator="equal">
      <formula>"Migrate"</formula>
    </cfRule>
    <cfRule type="cellIs" dxfId="2528" priority="3579" stopIfTrue="1" operator="equal">
      <formula>"Restricted"</formula>
    </cfRule>
    <cfRule type="cellIs" dxfId="2527" priority="3580" stopIfTrue="1" operator="equal">
      <formula>"Emerging"</formula>
    </cfRule>
    <cfRule type="cellIs" dxfId="2526" priority="3581" stopIfTrue="1" operator="equal">
      <formula>"Unsupported"</formula>
    </cfRule>
    <cfRule type="cellIs" dxfId="2525" priority="3582" stopIfTrue="1" operator="equal">
      <formula>"Invest"</formula>
    </cfRule>
    <cfRule type="cellIs" dxfId="2524" priority="3583" stopIfTrue="1" operator="equal">
      <formula>"Maintain"</formula>
    </cfRule>
    <cfRule type="cellIs" dxfId="2523" priority="3584" stopIfTrue="1" operator="equal">
      <formula>"Disinvest"</formula>
    </cfRule>
  </conditionalFormatting>
  <conditionalFormatting sqref="J15">
    <cfRule type="cellIs" dxfId="2522" priority="3230" stopIfTrue="1" operator="equal">
      <formula>"Security Fixes Only"</formula>
    </cfRule>
    <cfRule type="cellIs" dxfId="2521" priority="3233" stopIfTrue="1" operator="equal">
      <formula>"Dummy"</formula>
    </cfRule>
    <cfRule type="cellIs" dxfId="2520" priority="3235" stopIfTrue="1" operator="equal">
      <formula>"Tolerated"</formula>
    </cfRule>
    <cfRule type="cellIs" dxfId="2519" priority="3236" stopIfTrue="1" operator="equal">
      <formula>"Yes"</formula>
    </cfRule>
    <cfRule type="cellIs" priority="3237" stopIfTrue="1" operator="equal">
      <formula>""</formula>
    </cfRule>
    <cfRule type="cellIs" dxfId="2518" priority="3239" stopIfTrue="1" operator="equal">
      <formula>"Migrate"</formula>
    </cfRule>
    <cfRule type="cellIs" dxfId="2517" priority="3240" stopIfTrue="1" operator="equal">
      <formula>"Restricted"</formula>
    </cfRule>
    <cfRule type="cellIs" dxfId="2516" priority="3241" stopIfTrue="1" operator="equal">
      <formula>"Emerging"</formula>
    </cfRule>
    <cfRule type="cellIs" dxfId="2515" priority="3242" stopIfTrue="1" operator="equal">
      <formula>"Unsupported"</formula>
    </cfRule>
    <cfRule type="cellIs" dxfId="2514" priority="3243" stopIfTrue="1" operator="equal">
      <formula>"Invest"</formula>
    </cfRule>
    <cfRule type="cellIs" dxfId="2513" priority="3244" stopIfTrue="1" operator="equal">
      <formula>"Maintain"</formula>
    </cfRule>
    <cfRule type="cellIs" dxfId="2512" priority="3245" stopIfTrue="1" operator="equal">
      <formula>"Disinvest"</formula>
    </cfRule>
  </conditionalFormatting>
  <conditionalFormatting sqref="M15:N15">
    <cfRule type="cellIs" priority="3234" stopIfTrue="1" operator="equal">
      <formula>""</formula>
    </cfRule>
    <cfRule type="cellIs" dxfId="2511" priority="3238" stopIfTrue="1" operator="lessThanOrEqual">
      <formula>NOW()</formula>
    </cfRule>
    <cfRule type="cellIs" dxfId="2510" priority="3246" stopIfTrue="1" operator="lessThan">
      <formula>NOW() + 910</formula>
    </cfRule>
    <cfRule type="cellIs" dxfId="2509" priority="3247" stopIfTrue="1" operator="lessThan">
      <formula>NOW() + 100000</formula>
    </cfRule>
    <cfRule type="cellIs" dxfId="2508" priority="3248" stopIfTrue="1" operator="equal">
      <formula>2958465</formula>
    </cfRule>
  </conditionalFormatting>
  <conditionalFormatting sqref="G15">
    <cfRule type="cellIs" priority="3231" stopIfTrue="1" operator="equal">
      <formula>""</formula>
    </cfRule>
    <cfRule type="cellIs" dxfId="2507" priority="3232" stopIfTrue="1" operator="equal">
      <formula>"Yes"</formula>
    </cfRule>
  </conditionalFormatting>
  <conditionalFormatting sqref="H15:I15">
    <cfRule type="cellIs" dxfId="2506" priority="3218" stopIfTrue="1" operator="equal">
      <formula>"Security Fixes Only"</formula>
    </cfRule>
    <cfRule type="cellIs" dxfId="2505" priority="3219" stopIfTrue="1" operator="equal">
      <formula>"Dummy"</formula>
    </cfRule>
    <cfRule type="cellIs" dxfId="2504" priority="3220" stopIfTrue="1" operator="equal">
      <formula>"Tolerated"</formula>
    </cfRule>
    <cfRule type="cellIs" dxfId="2503" priority="3221" stopIfTrue="1" operator="equal">
      <formula>"Yes"</formula>
    </cfRule>
    <cfRule type="cellIs" priority="3222" stopIfTrue="1" operator="equal">
      <formula>""</formula>
    </cfRule>
    <cfRule type="cellIs" dxfId="2502" priority="3223" stopIfTrue="1" operator="equal">
      <formula>"Migrate"</formula>
    </cfRule>
    <cfRule type="cellIs" dxfId="2501" priority="3224" stopIfTrue="1" operator="equal">
      <formula>"Restricted"</formula>
    </cfRule>
    <cfRule type="cellIs" dxfId="2500" priority="3225" stopIfTrue="1" operator="equal">
      <formula>"Emerging"</formula>
    </cfRule>
    <cfRule type="cellIs" dxfId="2499" priority="3226" stopIfTrue="1" operator="equal">
      <formula>"Unsupported"</formula>
    </cfRule>
    <cfRule type="cellIs" dxfId="2498" priority="3227" stopIfTrue="1" operator="equal">
      <formula>"Invest"</formula>
    </cfRule>
    <cfRule type="cellIs" dxfId="2497" priority="3228" stopIfTrue="1" operator="equal">
      <formula>"Maintain"</formula>
    </cfRule>
    <cfRule type="cellIs" dxfId="2496" priority="3229" stopIfTrue="1" operator="equal">
      <formula>"Disinvest"</formula>
    </cfRule>
  </conditionalFormatting>
  <conditionalFormatting sqref="H14:I14">
    <cfRule type="cellIs" dxfId="2495" priority="2813" stopIfTrue="1" operator="equal">
      <formula>"Security Fixes Only"</formula>
    </cfRule>
    <cfRule type="cellIs" dxfId="2494" priority="2814" stopIfTrue="1" operator="equal">
      <formula>"Dummy"</formula>
    </cfRule>
    <cfRule type="cellIs" dxfId="2493" priority="2815" stopIfTrue="1" operator="equal">
      <formula>"Tolerated"</formula>
    </cfRule>
    <cfRule type="cellIs" dxfId="2492" priority="2816" stopIfTrue="1" operator="equal">
      <formula>"Yes"</formula>
    </cfRule>
    <cfRule type="cellIs" priority="2817" stopIfTrue="1" operator="equal">
      <formula>""</formula>
    </cfRule>
    <cfRule type="cellIs" dxfId="2491" priority="2818" stopIfTrue="1" operator="equal">
      <formula>"Migrate"</formula>
    </cfRule>
    <cfRule type="cellIs" dxfId="2490" priority="2819" stopIfTrue="1" operator="equal">
      <formula>"Restricted"</formula>
    </cfRule>
    <cfRule type="cellIs" dxfId="2489" priority="2820" stopIfTrue="1" operator="equal">
      <formula>"Emerging"</formula>
    </cfRule>
    <cfRule type="cellIs" dxfId="2488" priority="2821" stopIfTrue="1" operator="equal">
      <formula>"Unsupported"</formula>
    </cfRule>
    <cfRule type="cellIs" dxfId="2487" priority="2822" stopIfTrue="1" operator="equal">
      <formula>"Invest"</formula>
    </cfRule>
    <cfRule type="cellIs" dxfId="2486" priority="2823" stopIfTrue="1" operator="equal">
      <formula>"Maintain"</formula>
    </cfRule>
    <cfRule type="cellIs" dxfId="2485" priority="2824" stopIfTrue="1" operator="equal">
      <formula>"Disinvest"</formula>
    </cfRule>
  </conditionalFormatting>
  <conditionalFormatting sqref="H23:J24">
    <cfRule type="cellIs" dxfId="2484" priority="2794" stopIfTrue="1" operator="equal">
      <formula>"Security Fixes Only"</formula>
    </cfRule>
    <cfRule type="cellIs" dxfId="2483" priority="2797" stopIfTrue="1" operator="equal">
      <formula>"Dummy"</formula>
    </cfRule>
    <cfRule type="cellIs" dxfId="2482" priority="2799" stopIfTrue="1" operator="equal">
      <formula>"Tolerated"</formula>
    </cfRule>
    <cfRule type="cellIs" dxfId="2481" priority="2800" stopIfTrue="1" operator="equal">
      <formula>"Yes"</formula>
    </cfRule>
    <cfRule type="cellIs" priority="2801" stopIfTrue="1" operator="equal">
      <formula>""</formula>
    </cfRule>
    <cfRule type="cellIs" dxfId="2480" priority="2803" stopIfTrue="1" operator="equal">
      <formula>"Migrate"</formula>
    </cfRule>
    <cfRule type="cellIs" dxfId="2479" priority="2804" stopIfTrue="1" operator="equal">
      <formula>"Restricted"</formula>
    </cfRule>
    <cfRule type="cellIs" dxfId="2478" priority="2805" stopIfTrue="1" operator="equal">
      <formula>"Emerging"</formula>
    </cfRule>
    <cfRule type="cellIs" dxfId="2477" priority="2806" stopIfTrue="1" operator="equal">
      <formula>"Unsupported"</formula>
    </cfRule>
    <cfRule type="cellIs" dxfId="2476" priority="2807" stopIfTrue="1" operator="equal">
      <formula>"Invest"</formula>
    </cfRule>
    <cfRule type="cellIs" dxfId="2475" priority="2808" stopIfTrue="1" operator="equal">
      <formula>"Maintain"</formula>
    </cfRule>
    <cfRule type="cellIs" dxfId="2474" priority="2809" stopIfTrue="1" operator="equal">
      <formula>"Disinvest"</formula>
    </cfRule>
  </conditionalFormatting>
  <conditionalFormatting sqref="M23:M24">
    <cfRule type="cellIs" priority="2798" stopIfTrue="1" operator="equal">
      <formula>""</formula>
    </cfRule>
    <cfRule type="cellIs" dxfId="2473" priority="2802" stopIfTrue="1" operator="lessThanOrEqual">
      <formula>NOW()</formula>
    </cfRule>
    <cfRule type="cellIs" dxfId="2472" priority="2810" stopIfTrue="1" operator="lessThan">
      <formula>NOW() + 910</formula>
    </cfRule>
    <cfRule type="cellIs" dxfId="2471" priority="2811" stopIfTrue="1" operator="lessThan">
      <formula>NOW() + 100000</formula>
    </cfRule>
    <cfRule type="cellIs" dxfId="2470" priority="2812" stopIfTrue="1" operator="equal">
      <formula>2958465</formula>
    </cfRule>
  </conditionalFormatting>
  <conditionalFormatting sqref="G23:G24">
    <cfRule type="cellIs" priority="2795" stopIfTrue="1" operator="equal">
      <formula>""</formula>
    </cfRule>
    <cfRule type="cellIs" dxfId="2469" priority="2796" stopIfTrue="1" operator="equal">
      <formula>"Yes"</formula>
    </cfRule>
  </conditionalFormatting>
  <conditionalFormatting sqref="N23:N24">
    <cfRule type="cellIs" priority="2789" stopIfTrue="1" operator="equal">
      <formula>""</formula>
    </cfRule>
    <cfRule type="cellIs" dxfId="2468" priority="2790" stopIfTrue="1" operator="lessThanOrEqual">
      <formula>NOW()</formula>
    </cfRule>
    <cfRule type="cellIs" dxfId="2467" priority="2791" stopIfTrue="1" operator="lessThan">
      <formula>NOW() + 910</formula>
    </cfRule>
    <cfRule type="cellIs" dxfId="2466" priority="2792" stopIfTrue="1" operator="lessThan">
      <formula>NOW() + 100000</formula>
    </cfRule>
    <cfRule type="cellIs" dxfId="2465" priority="2793" stopIfTrue="1" operator="equal">
      <formula>2958465</formula>
    </cfRule>
  </conditionalFormatting>
  <conditionalFormatting sqref="H8:J8">
    <cfRule type="cellIs" dxfId="2464" priority="2758" stopIfTrue="1" operator="equal">
      <formula>"Security Fixes Only"</formula>
    </cfRule>
    <cfRule type="cellIs" dxfId="2463" priority="2761" stopIfTrue="1" operator="equal">
      <formula>"Dummy"</formula>
    </cfRule>
    <cfRule type="cellIs" dxfId="2462" priority="2763" stopIfTrue="1" operator="equal">
      <formula>"Tolerated"</formula>
    </cfRule>
    <cfRule type="cellIs" dxfId="2461" priority="2764" stopIfTrue="1" operator="equal">
      <formula>"Yes"</formula>
    </cfRule>
    <cfRule type="cellIs" priority="2765" stopIfTrue="1" operator="equal">
      <formula>""</formula>
    </cfRule>
    <cfRule type="cellIs" dxfId="2460" priority="2767" stopIfTrue="1" operator="equal">
      <formula>"Migrate"</formula>
    </cfRule>
    <cfRule type="cellIs" dxfId="2459" priority="2768" stopIfTrue="1" operator="equal">
      <formula>"Restricted"</formula>
    </cfRule>
    <cfRule type="cellIs" dxfId="2458" priority="2769" stopIfTrue="1" operator="equal">
      <formula>"Emerging"</formula>
    </cfRule>
    <cfRule type="cellIs" dxfId="2457" priority="2770" stopIfTrue="1" operator="equal">
      <formula>"Unsupported"</formula>
    </cfRule>
    <cfRule type="cellIs" dxfId="2456" priority="2771" stopIfTrue="1" operator="equal">
      <formula>"Invest"</formula>
    </cfRule>
    <cfRule type="cellIs" dxfId="2455" priority="2772" stopIfTrue="1" operator="equal">
      <formula>"Maintain"</formula>
    </cfRule>
    <cfRule type="cellIs" dxfId="2454" priority="2773" stopIfTrue="1" operator="equal">
      <formula>"Disinvest"</formula>
    </cfRule>
  </conditionalFormatting>
  <conditionalFormatting sqref="M8:N8">
    <cfRule type="cellIs" priority="2762" stopIfTrue="1" operator="equal">
      <formula>""</formula>
    </cfRule>
    <cfRule type="cellIs" dxfId="2453" priority="2766" stopIfTrue="1" operator="lessThanOrEqual">
      <formula>NOW()</formula>
    </cfRule>
    <cfRule type="cellIs" dxfId="2452" priority="2774" stopIfTrue="1" operator="lessThan">
      <formula>NOW() + 910</formula>
    </cfRule>
    <cfRule type="cellIs" dxfId="2451" priority="2775" stopIfTrue="1" operator="lessThan">
      <formula>NOW() + 100000</formula>
    </cfRule>
    <cfRule type="cellIs" dxfId="2450" priority="2776" stopIfTrue="1" operator="equal">
      <formula>2958465</formula>
    </cfRule>
  </conditionalFormatting>
  <conditionalFormatting sqref="H31:J31">
    <cfRule type="cellIs" dxfId="2449" priority="2237" stopIfTrue="1" operator="equal">
      <formula>"Security Fixes Only"</formula>
    </cfRule>
    <cfRule type="cellIs" dxfId="2448" priority="2240" stopIfTrue="1" operator="equal">
      <formula>"Dummy"</formula>
    </cfRule>
    <cfRule type="cellIs" dxfId="2447" priority="2242" stopIfTrue="1" operator="equal">
      <formula>"Tolerated"</formula>
    </cfRule>
    <cfRule type="cellIs" dxfId="2446" priority="2243" stopIfTrue="1" operator="equal">
      <formula>"Yes"</formula>
    </cfRule>
    <cfRule type="cellIs" priority="2244" stopIfTrue="1" operator="equal">
      <formula>""</formula>
    </cfRule>
    <cfRule type="cellIs" dxfId="2445" priority="2246" stopIfTrue="1" operator="equal">
      <formula>"Migrate"</formula>
    </cfRule>
    <cfRule type="cellIs" dxfId="2444" priority="2247" stopIfTrue="1" operator="equal">
      <formula>"Restricted"</formula>
    </cfRule>
    <cfRule type="cellIs" dxfId="2443" priority="2248" stopIfTrue="1" operator="equal">
      <formula>"Emerging"</formula>
    </cfRule>
    <cfRule type="cellIs" dxfId="2442" priority="2249" stopIfTrue="1" operator="equal">
      <formula>"Unsupported"</formula>
    </cfRule>
    <cfRule type="cellIs" dxfId="2441" priority="2250" stopIfTrue="1" operator="equal">
      <formula>"Invest"</formula>
    </cfRule>
    <cfRule type="cellIs" dxfId="2440" priority="2251" stopIfTrue="1" operator="equal">
      <formula>"Maintain"</formula>
    </cfRule>
    <cfRule type="cellIs" dxfId="2439" priority="2252" stopIfTrue="1" operator="equal">
      <formula>"Disinvest"</formula>
    </cfRule>
  </conditionalFormatting>
  <conditionalFormatting sqref="M31:N31">
    <cfRule type="cellIs" priority="2241" stopIfTrue="1" operator="equal">
      <formula>""</formula>
    </cfRule>
    <cfRule type="cellIs" dxfId="2438" priority="2245" stopIfTrue="1" operator="lessThanOrEqual">
      <formula>NOW()</formula>
    </cfRule>
    <cfRule type="cellIs" dxfId="2437" priority="2253" stopIfTrue="1" operator="lessThan">
      <formula>NOW() + 910</formula>
    </cfRule>
    <cfRule type="cellIs" dxfId="2436" priority="2254" stopIfTrue="1" operator="lessThan">
      <formula>NOW() + 100000</formula>
    </cfRule>
    <cfRule type="cellIs" dxfId="2435" priority="2255" stopIfTrue="1" operator="equal">
      <formula>2958465</formula>
    </cfRule>
  </conditionalFormatting>
  <conditionalFormatting sqref="M33:N33">
    <cfRule type="cellIs" priority="2210" stopIfTrue="1" operator="equal">
      <formula>""</formula>
    </cfRule>
    <cfRule type="cellIs" dxfId="2434" priority="2214" stopIfTrue="1" operator="lessThanOrEqual">
      <formula>NOW()</formula>
    </cfRule>
    <cfRule type="cellIs" dxfId="2433" priority="2222" stopIfTrue="1" operator="lessThan">
      <formula>NOW() + 910</formula>
    </cfRule>
    <cfRule type="cellIs" dxfId="2432" priority="2223" stopIfTrue="1" operator="lessThan">
      <formula>NOW() + 100000</formula>
    </cfRule>
    <cfRule type="cellIs" dxfId="2431" priority="2224" stopIfTrue="1" operator="equal">
      <formula>2958465</formula>
    </cfRule>
  </conditionalFormatting>
  <conditionalFormatting sqref="I38">
    <cfRule type="cellIs" dxfId="2430" priority="2182" stopIfTrue="1" operator="equal">
      <formula>"Security Fixes Only"</formula>
    </cfRule>
    <cfRule type="cellIs" dxfId="2429" priority="2183" stopIfTrue="1" operator="equal">
      <formula>"Dummy"</formula>
    </cfRule>
    <cfRule type="cellIs" dxfId="2428" priority="2184" stopIfTrue="1" operator="equal">
      <formula>"Tolerated"</formula>
    </cfRule>
    <cfRule type="cellIs" dxfId="2427" priority="2185" stopIfTrue="1" operator="equal">
      <formula>"Yes"</formula>
    </cfRule>
    <cfRule type="cellIs" priority="2186" stopIfTrue="1" operator="equal">
      <formula>""</formula>
    </cfRule>
    <cfRule type="cellIs" dxfId="2426" priority="2187" stopIfTrue="1" operator="equal">
      <formula>"Migrate"</formula>
    </cfRule>
    <cfRule type="cellIs" dxfId="2425" priority="2188" stopIfTrue="1" operator="equal">
      <formula>"Restricted"</formula>
    </cfRule>
    <cfRule type="cellIs" dxfId="2424" priority="2189" stopIfTrue="1" operator="equal">
      <formula>"Emerging"</formula>
    </cfRule>
    <cfRule type="cellIs" dxfId="2423" priority="2190" stopIfTrue="1" operator="equal">
      <formula>"Unsupported"</formula>
    </cfRule>
    <cfRule type="cellIs" dxfId="2422" priority="2191" stopIfTrue="1" operator="equal">
      <formula>"Invest"</formula>
    </cfRule>
    <cfRule type="cellIs" dxfId="2421" priority="2192" stopIfTrue="1" operator="equal">
      <formula>"Maintain"</formula>
    </cfRule>
    <cfRule type="cellIs" dxfId="2420" priority="2193" stopIfTrue="1" operator="equal">
      <formula>"Disinvest"</formula>
    </cfRule>
  </conditionalFormatting>
  <conditionalFormatting sqref="G7">
    <cfRule type="cellIs" priority="1750" stopIfTrue="1" operator="equal">
      <formula>""</formula>
    </cfRule>
    <cfRule type="cellIs" dxfId="2419" priority="1751" stopIfTrue="1" operator="equal">
      <formula>"Yes"</formula>
    </cfRule>
  </conditionalFormatting>
  <conditionalFormatting sqref="H7:J7">
    <cfRule type="cellIs" dxfId="2418" priority="1733" stopIfTrue="1" operator="equal">
      <formula>"Security Fixes Only"</formula>
    </cfRule>
    <cfRule type="cellIs" dxfId="2417" priority="1734" stopIfTrue="1" operator="equal">
      <formula>"Dummy"</formula>
    </cfRule>
    <cfRule type="cellIs" dxfId="2416" priority="1736" stopIfTrue="1" operator="equal">
      <formula>"Tolerated"</formula>
    </cfRule>
    <cfRule type="cellIs" dxfId="2415" priority="1737" stopIfTrue="1" operator="equal">
      <formula>"Yes"</formula>
    </cfRule>
    <cfRule type="cellIs" priority="1738" stopIfTrue="1" operator="equal">
      <formula>""</formula>
    </cfRule>
    <cfRule type="cellIs" dxfId="2414" priority="1740" stopIfTrue="1" operator="equal">
      <formula>"Migrate"</formula>
    </cfRule>
    <cfRule type="cellIs" dxfId="2413" priority="1741" stopIfTrue="1" operator="equal">
      <formula>"Restricted"</formula>
    </cfRule>
    <cfRule type="cellIs" dxfId="2412" priority="1742" stopIfTrue="1" operator="equal">
      <formula>"Emerging"</formula>
    </cfRule>
    <cfRule type="cellIs" dxfId="2411" priority="1743" stopIfTrue="1" operator="equal">
      <formula>"Unsupported"</formula>
    </cfRule>
    <cfRule type="cellIs" dxfId="2410" priority="1744" stopIfTrue="1" operator="equal">
      <formula>"Invest"</formula>
    </cfRule>
    <cfRule type="cellIs" dxfId="2409" priority="1745" stopIfTrue="1" operator="equal">
      <formula>"Maintain"</formula>
    </cfRule>
    <cfRule type="cellIs" dxfId="2408" priority="1746" stopIfTrue="1" operator="equal">
      <formula>"Disinvest"</formula>
    </cfRule>
  </conditionalFormatting>
  <conditionalFormatting sqref="M7:N7">
    <cfRule type="cellIs" priority="1735" stopIfTrue="1" operator="equal">
      <formula>""</formula>
    </cfRule>
    <cfRule type="cellIs" dxfId="2407" priority="1739" stopIfTrue="1" operator="lessThanOrEqual">
      <formula>NOW()</formula>
    </cfRule>
    <cfRule type="cellIs" dxfId="2406" priority="1747" stopIfTrue="1" operator="lessThan">
      <formula>NOW() + 910</formula>
    </cfRule>
    <cfRule type="cellIs" dxfId="2405" priority="1748" stopIfTrue="1" operator="lessThan">
      <formula>NOW() + 100000</formula>
    </cfRule>
    <cfRule type="cellIs" dxfId="2404" priority="1749" stopIfTrue="1" operator="equal">
      <formula>2958465</formula>
    </cfRule>
  </conditionalFormatting>
  <conditionalFormatting sqref="H37:J37">
    <cfRule type="cellIs" dxfId="2403" priority="1630" stopIfTrue="1" operator="equal">
      <formula>"Security Fixes Only"</formula>
    </cfRule>
    <cfRule type="cellIs" dxfId="2402" priority="1633" stopIfTrue="1" operator="equal">
      <formula>"Dummy"</formula>
    </cfRule>
    <cfRule type="cellIs" dxfId="2401" priority="1634" stopIfTrue="1" operator="equal">
      <formula>"Tolerated"</formula>
    </cfRule>
    <cfRule type="cellIs" dxfId="2400" priority="1635" stopIfTrue="1" operator="equal">
      <formula>"Yes"</formula>
    </cfRule>
    <cfRule type="cellIs" priority="1636" stopIfTrue="1" operator="equal">
      <formula>""</formula>
    </cfRule>
    <cfRule type="cellIs" dxfId="2399" priority="1637" stopIfTrue="1" operator="equal">
      <formula>"Migrate"</formula>
    </cfRule>
    <cfRule type="cellIs" dxfId="2398" priority="1638" stopIfTrue="1" operator="equal">
      <formula>"Restricted"</formula>
    </cfRule>
    <cfRule type="cellIs" dxfId="2397" priority="1639" stopIfTrue="1" operator="equal">
      <formula>"Emerging"</formula>
    </cfRule>
    <cfRule type="cellIs" dxfId="2396" priority="1640" stopIfTrue="1" operator="equal">
      <formula>"Unsupported"</formula>
    </cfRule>
    <cfRule type="cellIs" dxfId="2395" priority="1641" stopIfTrue="1" operator="equal">
      <formula>"Invest"</formula>
    </cfRule>
    <cfRule type="cellIs" dxfId="2394" priority="1642" stopIfTrue="1" operator="equal">
      <formula>"Maintain"</formula>
    </cfRule>
    <cfRule type="cellIs" dxfId="2393" priority="1643" stopIfTrue="1" operator="equal">
      <formula>"Disinvest"</formula>
    </cfRule>
  </conditionalFormatting>
  <conditionalFormatting sqref="G37">
    <cfRule type="cellIs" priority="1631" stopIfTrue="1" operator="equal">
      <formula>""</formula>
    </cfRule>
    <cfRule type="cellIs" dxfId="2392" priority="1632" stopIfTrue="1" operator="equal">
      <formula>"Yes"</formula>
    </cfRule>
  </conditionalFormatting>
  <conditionalFormatting sqref="M35">
    <cfRule type="cellIs" priority="1157" stopIfTrue="1" operator="equal">
      <formula>""</formula>
    </cfRule>
    <cfRule type="cellIs" dxfId="2391" priority="1158" stopIfTrue="1" operator="lessThanOrEqual">
      <formula>NOW()</formula>
    </cfRule>
    <cfRule type="cellIs" dxfId="2390" priority="1159" stopIfTrue="1" operator="lessThan">
      <formula>NOW() + 910</formula>
    </cfRule>
    <cfRule type="cellIs" dxfId="2389" priority="1160" stopIfTrue="1" operator="lessThan">
      <formula>NOW() + 100000</formula>
    </cfRule>
    <cfRule type="cellIs" dxfId="2388" priority="1161" stopIfTrue="1" operator="equal">
      <formula>2958465</formula>
    </cfRule>
  </conditionalFormatting>
  <conditionalFormatting sqref="N37">
    <cfRule type="cellIs" priority="1147" stopIfTrue="1" operator="equal">
      <formula>""</formula>
    </cfRule>
    <cfRule type="cellIs" dxfId="2387" priority="1148" stopIfTrue="1" operator="lessThanOrEqual">
      <formula>NOW()</formula>
    </cfRule>
    <cfRule type="cellIs" dxfId="2386" priority="1149" stopIfTrue="1" operator="lessThan">
      <formula>NOW() + 910</formula>
    </cfRule>
    <cfRule type="cellIs" dxfId="2385" priority="1150" stopIfTrue="1" operator="lessThan">
      <formula>NOW() + 100000</formula>
    </cfRule>
    <cfRule type="cellIs" dxfId="2384" priority="1151" stopIfTrue="1" operator="equal">
      <formula>2958465</formula>
    </cfRule>
  </conditionalFormatting>
  <conditionalFormatting sqref="M37">
    <cfRule type="cellIs" priority="1152" stopIfTrue="1" operator="equal">
      <formula>""</formula>
    </cfRule>
    <cfRule type="cellIs" dxfId="2383" priority="1153" stopIfTrue="1" operator="lessThanOrEqual">
      <formula>NOW()</formula>
    </cfRule>
    <cfRule type="cellIs" dxfId="2382" priority="1154" stopIfTrue="1" operator="lessThan">
      <formula>NOW() + 910</formula>
    </cfRule>
    <cfRule type="cellIs" dxfId="2381" priority="1155" stopIfTrue="1" operator="lessThan">
      <formula>NOW() + 100000</formula>
    </cfRule>
    <cfRule type="cellIs" dxfId="2380" priority="1156" stopIfTrue="1" operator="equal">
      <formula>2958465</formula>
    </cfRule>
  </conditionalFormatting>
  <conditionalFormatting sqref="H33:J33">
    <cfRule type="cellIs" dxfId="2379" priority="1109" stopIfTrue="1" operator="equal">
      <formula>"Security Fixes Only"</formula>
    </cfRule>
    <cfRule type="cellIs" dxfId="2378" priority="1112" stopIfTrue="1" operator="equal">
      <formula>"Dummy"</formula>
    </cfRule>
    <cfRule type="cellIs" dxfId="2377" priority="1113" stopIfTrue="1" operator="equal">
      <formula>"Tolerated"</formula>
    </cfRule>
    <cfRule type="cellIs" dxfId="2376" priority="1114" stopIfTrue="1" operator="equal">
      <formula>"Yes"</formula>
    </cfRule>
    <cfRule type="cellIs" priority="1115" stopIfTrue="1" operator="equal">
      <formula>""</formula>
    </cfRule>
    <cfRule type="cellIs" dxfId="2375" priority="1116" stopIfTrue="1" operator="equal">
      <formula>"Migrate"</formula>
    </cfRule>
    <cfRule type="cellIs" dxfId="2374" priority="1117" stopIfTrue="1" operator="equal">
      <formula>"Restricted"</formula>
    </cfRule>
    <cfRule type="cellIs" dxfId="2373" priority="1118" stopIfTrue="1" operator="equal">
      <formula>"Emerging"</formula>
    </cfRule>
    <cfRule type="cellIs" dxfId="2372" priority="1119" stopIfTrue="1" operator="equal">
      <formula>"Unsupported"</formula>
    </cfRule>
    <cfRule type="cellIs" dxfId="2371" priority="1120" stopIfTrue="1" operator="equal">
      <formula>"Invest"</formula>
    </cfRule>
    <cfRule type="cellIs" dxfId="2370" priority="1121" stopIfTrue="1" operator="equal">
      <formula>"Maintain"</formula>
    </cfRule>
    <cfRule type="cellIs" dxfId="2369" priority="1122" stopIfTrue="1" operator="equal">
      <formula>"Disinvest"</formula>
    </cfRule>
  </conditionalFormatting>
  <conditionalFormatting sqref="G32:G33">
    <cfRule type="cellIs" priority="1110" stopIfTrue="1" operator="equal">
      <formula>""</formula>
    </cfRule>
    <cfRule type="cellIs" dxfId="2368" priority="1111" stopIfTrue="1" operator="equal">
      <formula>"Yes"</formula>
    </cfRule>
  </conditionalFormatting>
  <conditionalFormatting sqref="G2:G4">
    <cfRule type="cellIs" priority="1079" stopIfTrue="1" operator="equal">
      <formula>""</formula>
    </cfRule>
    <cfRule type="cellIs" dxfId="2367" priority="1080" stopIfTrue="1" operator="equal">
      <formula>"Yes"</formula>
    </cfRule>
  </conditionalFormatting>
  <conditionalFormatting sqref="N2:N4">
    <cfRule type="cellIs" priority="1073" stopIfTrue="1" operator="equal">
      <formula>""</formula>
    </cfRule>
    <cfRule type="cellIs" dxfId="2366" priority="1074" stopIfTrue="1" operator="lessThanOrEqual">
      <formula>NOW()</formula>
    </cfRule>
    <cfRule type="cellIs" dxfId="2365" priority="1075" stopIfTrue="1" operator="lessThan">
      <formula>NOW() + 910</formula>
    </cfRule>
    <cfRule type="cellIs" dxfId="2364" priority="1076" stopIfTrue="1" operator="lessThan">
      <formula>NOW() + 100000</formula>
    </cfRule>
    <cfRule type="cellIs" dxfId="2363" priority="1077" stopIfTrue="1" operator="equal">
      <formula>2958465</formula>
    </cfRule>
  </conditionalFormatting>
  <conditionalFormatting sqref="M2:M4">
    <cfRule type="cellIs" priority="1056" stopIfTrue="1" operator="equal">
      <formula>""</formula>
    </cfRule>
    <cfRule type="cellIs" dxfId="2362" priority="1057" stopIfTrue="1" operator="lessThanOrEqual">
      <formula>NOW()</formula>
    </cfRule>
    <cfRule type="cellIs" dxfId="2361" priority="1058" stopIfTrue="1" operator="lessThan">
      <formula>NOW() + 910</formula>
    </cfRule>
    <cfRule type="cellIs" dxfId="2360" priority="1059" stopIfTrue="1" operator="lessThan">
      <formula>NOW() + 100000</formula>
    </cfRule>
    <cfRule type="cellIs" dxfId="2359" priority="1060" stopIfTrue="1" operator="equal">
      <formula>2958465</formula>
    </cfRule>
  </conditionalFormatting>
  <conditionalFormatting sqref="M12:N12">
    <cfRule type="cellIs" priority="1041" stopIfTrue="1" operator="equal">
      <formula>""</formula>
    </cfRule>
    <cfRule type="cellIs" dxfId="2358" priority="1045" stopIfTrue="1" operator="lessThanOrEqual">
      <formula>NOW()</formula>
    </cfRule>
    <cfRule type="cellIs" dxfId="2357" priority="1053" stopIfTrue="1" operator="lessThan">
      <formula>NOW() + 910</formula>
    </cfRule>
    <cfRule type="cellIs" dxfId="2356" priority="1054" stopIfTrue="1" operator="lessThan">
      <formula>NOW() + 100000</formula>
    </cfRule>
    <cfRule type="cellIs" dxfId="2355" priority="1055" stopIfTrue="1" operator="equal">
      <formula>2958465</formula>
    </cfRule>
  </conditionalFormatting>
  <conditionalFormatting sqref="G12">
    <cfRule type="cellIs" priority="1038" stopIfTrue="1" operator="equal">
      <formula>""</formula>
    </cfRule>
    <cfRule type="cellIs" dxfId="2354" priority="1039" stopIfTrue="1" operator="equal">
      <formula>"Yes"</formula>
    </cfRule>
  </conditionalFormatting>
  <conditionalFormatting sqref="H12:J12">
    <cfRule type="cellIs" dxfId="2353" priority="1001" stopIfTrue="1" operator="equal">
      <formula>"Security Fixes Only"</formula>
    </cfRule>
    <cfRule type="cellIs" dxfId="2352" priority="1002" stopIfTrue="1" operator="equal">
      <formula>"Dummy"</formula>
    </cfRule>
    <cfRule type="cellIs" dxfId="2351" priority="1003" stopIfTrue="1" operator="equal">
      <formula>"Tolerated"</formula>
    </cfRule>
    <cfRule type="cellIs" dxfId="2350" priority="1004" stopIfTrue="1" operator="equal">
      <formula>"Yes"</formula>
    </cfRule>
    <cfRule type="cellIs" priority="1005" stopIfTrue="1" operator="equal">
      <formula>""</formula>
    </cfRule>
    <cfRule type="cellIs" dxfId="2349" priority="1006" stopIfTrue="1" operator="equal">
      <formula>"Migrate"</formula>
    </cfRule>
    <cfRule type="cellIs" dxfId="2348" priority="1007" stopIfTrue="1" operator="equal">
      <formula>"Restricted"</formula>
    </cfRule>
    <cfRule type="cellIs" dxfId="2347" priority="1008" stopIfTrue="1" operator="equal">
      <formula>"Emerging"</formula>
    </cfRule>
    <cfRule type="cellIs" dxfId="2346" priority="1009" stopIfTrue="1" operator="equal">
      <formula>"Unsupported"</formula>
    </cfRule>
    <cfRule type="cellIs" dxfId="2345" priority="1010" stopIfTrue="1" operator="equal">
      <formula>"Invest"</formula>
    </cfRule>
    <cfRule type="cellIs" dxfId="2344" priority="1011" stopIfTrue="1" operator="equal">
      <formula>"Maintain"</formula>
    </cfRule>
    <cfRule type="cellIs" dxfId="2343" priority="1012" stopIfTrue="1" operator="equal">
      <formula>"Disinvest"</formula>
    </cfRule>
  </conditionalFormatting>
  <conditionalFormatting sqref="G11">
    <cfRule type="cellIs" priority="846" stopIfTrue="1" operator="equal">
      <formula>""</formula>
    </cfRule>
    <cfRule type="cellIs" dxfId="2342" priority="847" stopIfTrue="1" operator="equal">
      <formula>"Yes"</formula>
    </cfRule>
  </conditionalFormatting>
  <conditionalFormatting sqref="M11:N11">
    <cfRule type="cellIs" priority="841" stopIfTrue="1" operator="equal">
      <formula>""</formula>
    </cfRule>
    <cfRule type="cellIs" dxfId="2341" priority="842" stopIfTrue="1" operator="lessThanOrEqual">
      <formula>NOW()</formula>
    </cfRule>
    <cfRule type="cellIs" dxfId="2340" priority="843" stopIfTrue="1" operator="lessThan">
      <formula>NOW() + 910</formula>
    </cfRule>
    <cfRule type="cellIs" dxfId="2339" priority="844" stopIfTrue="1" operator="lessThan">
      <formula>NOW() + 100000</formula>
    </cfRule>
    <cfRule type="cellIs" dxfId="2338" priority="845" stopIfTrue="1" operator="equal">
      <formula>2958465</formula>
    </cfRule>
  </conditionalFormatting>
  <conditionalFormatting sqref="H11:J11">
    <cfRule type="cellIs" dxfId="2337" priority="829" stopIfTrue="1" operator="equal">
      <formula>"Security Fixes Only"</formula>
    </cfRule>
    <cfRule type="cellIs" dxfId="2336" priority="830" stopIfTrue="1" operator="equal">
      <formula>"Dummy"</formula>
    </cfRule>
    <cfRule type="cellIs" dxfId="2335" priority="831" stopIfTrue="1" operator="equal">
      <formula>"Tolerated"</formula>
    </cfRule>
    <cfRule type="cellIs" dxfId="2334" priority="832" stopIfTrue="1" operator="equal">
      <formula>"Yes"</formula>
    </cfRule>
    <cfRule type="cellIs" priority="833" stopIfTrue="1" operator="equal">
      <formula>""</formula>
    </cfRule>
    <cfRule type="cellIs" dxfId="2333" priority="834" stopIfTrue="1" operator="equal">
      <formula>"Migrate"</formula>
    </cfRule>
    <cfRule type="cellIs" dxfId="2332" priority="835" stopIfTrue="1" operator="equal">
      <formula>"Restricted"</formula>
    </cfRule>
    <cfRule type="cellIs" dxfId="2331" priority="836" stopIfTrue="1" operator="equal">
      <formula>"Emerging"</formula>
    </cfRule>
    <cfRule type="cellIs" dxfId="2330" priority="837" stopIfTrue="1" operator="equal">
      <formula>"Unsupported"</formula>
    </cfRule>
    <cfRule type="cellIs" dxfId="2329" priority="838" stopIfTrue="1" operator="equal">
      <formula>"Invest"</formula>
    </cfRule>
    <cfRule type="cellIs" dxfId="2328" priority="839" stopIfTrue="1" operator="equal">
      <formula>"Maintain"</formula>
    </cfRule>
    <cfRule type="cellIs" dxfId="2327" priority="840" stopIfTrue="1" operator="equal">
      <formula>"Disinvest"</formula>
    </cfRule>
  </conditionalFormatting>
  <conditionalFormatting sqref="M13:N13">
    <cfRule type="cellIs" priority="812" stopIfTrue="1" operator="equal">
      <formula>""</formula>
    </cfRule>
    <cfRule type="cellIs" dxfId="2326" priority="813" stopIfTrue="1" operator="lessThanOrEqual">
      <formula>NOW()</formula>
    </cfRule>
    <cfRule type="cellIs" dxfId="2325" priority="814" stopIfTrue="1" operator="lessThan">
      <formula>NOW() + 910</formula>
    </cfRule>
    <cfRule type="cellIs" dxfId="2324" priority="815" stopIfTrue="1" operator="lessThan">
      <formula>NOW() + 100000</formula>
    </cfRule>
    <cfRule type="cellIs" dxfId="2323" priority="816" stopIfTrue="1" operator="equal">
      <formula>2958465</formula>
    </cfRule>
  </conditionalFormatting>
  <conditionalFormatting sqref="G13">
    <cfRule type="cellIs" priority="810" stopIfTrue="1" operator="equal">
      <formula>""</formula>
    </cfRule>
    <cfRule type="cellIs" dxfId="2322" priority="811" stopIfTrue="1" operator="equal">
      <formula>"Yes"</formula>
    </cfRule>
  </conditionalFormatting>
  <conditionalFormatting sqref="H13:J13">
    <cfRule type="cellIs" dxfId="2321" priority="798" stopIfTrue="1" operator="equal">
      <formula>"Security Fixes Only"</formula>
    </cfRule>
    <cfRule type="cellIs" dxfId="2320" priority="799" stopIfTrue="1" operator="equal">
      <formula>"Dummy"</formula>
    </cfRule>
    <cfRule type="cellIs" dxfId="2319" priority="800" stopIfTrue="1" operator="equal">
      <formula>"Tolerated"</formula>
    </cfRule>
    <cfRule type="cellIs" dxfId="2318" priority="801" stopIfTrue="1" operator="equal">
      <formula>"Yes"</formula>
    </cfRule>
    <cfRule type="cellIs" priority="802" stopIfTrue="1" operator="equal">
      <formula>""</formula>
    </cfRule>
    <cfRule type="cellIs" dxfId="2317" priority="803" stopIfTrue="1" operator="equal">
      <formula>"Migrate"</formula>
    </cfRule>
    <cfRule type="cellIs" dxfId="2316" priority="804" stopIfTrue="1" operator="equal">
      <formula>"Restricted"</formula>
    </cfRule>
    <cfRule type="cellIs" dxfId="2315" priority="805" stopIfTrue="1" operator="equal">
      <formula>"Emerging"</formula>
    </cfRule>
    <cfRule type="cellIs" dxfId="2314" priority="806" stopIfTrue="1" operator="equal">
      <formula>"Unsupported"</formula>
    </cfRule>
    <cfRule type="cellIs" dxfId="2313" priority="807" stopIfTrue="1" operator="equal">
      <formula>"Invest"</formula>
    </cfRule>
    <cfRule type="cellIs" dxfId="2312" priority="808" stopIfTrue="1" operator="equal">
      <formula>"Maintain"</formula>
    </cfRule>
    <cfRule type="cellIs" dxfId="2311" priority="809" stopIfTrue="1" operator="equal">
      <formula>"Disinvest"</formula>
    </cfRule>
  </conditionalFormatting>
  <conditionalFormatting sqref="H2:J4">
    <cfRule type="cellIs" dxfId="2310" priority="759" stopIfTrue="1" operator="equal">
      <formula>"Security Fixes Only"</formula>
    </cfRule>
    <cfRule type="cellIs" dxfId="2309" priority="760" stopIfTrue="1" operator="equal">
      <formula>"Dummy"</formula>
    </cfRule>
    <cfRule type="cellIs" dxfId="2308" priority="761" stopIfTrue="1" operator="equal">
      <formula>"Tolerated"</formula>
    </cfRule>
    <cfRule type="cellIs" dxfId="2307" priority="762" stopIfTrue="1" operator="equal">
      <formula>"Yes"</formula>
    </cfRule>
    <cfRule type="cellIs" priority="763" stopIfTrue="1" operator="equal">
      <formula>""</formula>
    </cfRule>
    <cfRule type="cellIs" dxfId="2306" priority="764" stopIfTrue="1" operator="equal">
      <formula>"Migrate"</formula>
    </cfRule>
    <cfRule type="cellIs" dxfId="2305" priority="765" stopIfTrue="1" operator="equal">
      <formula>"Restricted"</formula>
    </cfRule>
    <cfRule type="cellIs" dxfId="2304" priority="766" stopIfTrue="1" operator="equal">
      <formula>"Emerging"</formula>
    </cfRule>
    <cfRule type="cellIs" dxfId="2303" priority="767" stopIfTrue="1" operator="equal">
      <formula>"Unsupported"</formula>
    </cfRule>
    <cfRule type="cellIs" dxfId="2302" priority="768" stopIfTrue="1" operator="equal">
      <formula>"Invest"</formula>
    </cfRule>
    <cfRule type="cellIs" dxfId="2301" priority="769" stopIfTrue="1" operator="equal">
      <formula>"Maintain"</formula>
    </cfRule>
    <cfRule type="cellIs" dxfId="2300" priority="770" stopIfTrue="1" operator="equal">
      <formula>"Disinvest"</formula>
    </cfRule>
  </conditionalFormatting>
  <conditionalFormatting sqref="G5:G6">
    <cfRule type="cellIs" priority="138" stopIfTrue="1" operator="equal">
      <formula>""</formula>
    </cfRule>
    <cfRule type="cellIs" dxfId="2299" priority="139" stopIfTrue="1" operator="equal">
      <formula>"Yes"</formula>
    </cfRule>
  </conditionalFormatting>
  <conditionalFormatting sqref="H5:J6">
    <cfRule type="cellIs" dxfId="2298" priority="126" stopIfTrue="1" operator="equal">
      <formula>"Security Fixes Only"</formula>
    </cfRule>
    <cfRule type="cellIs" dxfId="2297" priority="127" stopIfTrue="1" operator="equal">
      <formula>"Dummy"</formula>
    </cfRule>
    <cfRule type="cellIs" dxfId="2296" priority="128" stopIfTrue="1" operator="equal">
      <formula>"Tolerated"</formula>
    </cfRule>
    <cfRule type="cellIs" dxfId="2295" priority="129" stopIfTrue="1" operator="equal">
      <formula>"Yes"</formula>
    </cfRule>
    <cfRule type="cellIs" priority="130" stopIfTrue="1" operator="equal">
      <formula>""</formula>
    </cfRule>
    <cfRule type="cellIs" dxfId="2294" priority="131" stopIfTrue="1" operator="equal">
      <formula>"Migrate"</formula>
    </cfRule>
    <cfRule type="cellIs" dxfId="2293" priority="132" stopIfTrue="1" operator="equal">
      <formula>"Restricted"</formula>
    </cfRule>
    <cfRule type="cellIs" dxfId="2292" priority="133" stopIfTrue="1" operator="equal">
      <formula>"Emerging"</formula>
    </cfRule>
    <cfRule type="cellIs" dxfId="2291" priority="134" stopIfTrue="1" operator="equal">
      <formula>"Unsupported"</formula>
    </cfRule>
    <cfRule type="cellIs" dxfId="2290" priority="135" stopIfTrue="1" operator="equal">
      <formula>"Invest"</formula>
    </cfRule>
    <cfRule type="cellIs" dxfId="2289" priority="136" stopIfTrue="1" operator="equal">
      <formula>"Maintain"</formula>
    </cfRule>
    <cfRule type="cellIs" dxfId="2288" priority="137" stopIfTrue="1" operator="equal">
      <formula>"Disinvest"</formula>
    </cfRule>
  </conditionalFormatting>
  <conditionalFormatting sqref="M5:N6">
    <cfRule type="cellIs" priority="121" stopIfTrue="1" operator="equal">
      <formula>""</formula>
    </cfRule>
    <cfRule type="cellIs" dxfId="2287" priority="122" stopIfTrue="1" operator="lessThanOrEqual">
      <formula>NOW()</formula>
    </cfRule>
    <cfRule type="cellIs" dxfId="2286" priority="123" stopIfTrue="1" operator="lessThan">
      <formula>NOW() + 910</formula>
    </cfRule>
    <cfRule type="cellIs" dxfId="2285" priority="124" stopIfTrue="1" operator="lessThan">
      <formula>NOW() + 100000</formula>
    </cfRule>
    <cfRule type="cellIs" dxfId="2284" priority="125" stopIfTrue="1" operator="equal">
      <formula>2958465</formula>
    </cfRule>
  </conditionalFormatting>
  <conditionalFormatting sqref="H36:J36">
    <cfRule type="cellIs" dxfId="2283" priority="95" stopIfTrue="1" operator="equal">
      <formula>"Security Fixes Only"</formula>
    </cfRule>
    <cfRule type="cellIs" dxfId="2282" priority="98" stopIfTrue="1" operator="equal">
      <formula>"Dummy"</formula>
    </cfRule>
    <cfRule type="cellIs" dxfId="2281" priority="99" stopIfTrue="1" operator="equal">
      <formula>"Tolerated"</formula>
    </cfRule>
    <cfRule type="cellIs" dxfId="2280" priority="100" stopIfTrue="1" operator="equal">
      <formula>"Yes"</formula>
    </cfRule>
    <cfRule type="cellIs" priority="101" stopIfTrue="1" operator="equal">
      <formula>""</formula>
    </cfRule>
    <cfRule type="cellIs" dxfId="2279" priority="102" stopIfTrue="1" operator="equal">
      <formula>"Migrate"</formula>
    </cfRule>
    <cfRule type="cellIs" dxfId="2278" priority="103" stopIfTrue="1" operator="equal">
      <formula>"Restricted"</formula>
    </cfRule>
    <cfRule type="cellIs" dxfId="2277" priority="104" stopIfTrue="1" operator="equal">
      <formula>"Emerging"</formula>
    </cfRule>
    <cfRule type="cellIs" dxfId="2276" priority="105" stopIfTrue="1" operator="equal">
      <formula>"Unsupported"</formula>
    </cfRule>
    <cfRule type="cellIs" dxfId="2275" priority="106" stopIfTrue="1" operator="equal">
      <formula>"Invest"</formula>
    </cfRule>
    <cfRule type="cellIs" dxfId="2274" priority="107" stopIfTrue="1" operator="equal">
      <formula>"Maintain"</formula>
    </cfRule>
    <cfRule type="cellIs" dxfId="2273" priority="108" stopIfTrue="1" operator="equal">
      <formula>"Disinvest"</formula>
    </cfRule>
  </conditionalFormatting>
  <conditionalFormatting sqref="G36">
    <cfRule type="cellIs" priority="96" stopIfTrue="1" operator="equal">
      <formula>""</formula>
    </cfRule>
    <cfRule type="cellIs" dxfId="2272" priority="97" stopIfTrue="1" operator="equal">
      <formula>"Yes"</formula>
    </cfRule>
  </conditionalFormatting>
  <conditionalFormatting sqref="N36">
    <cfRule type="cellIs" priority="85" stopIfTrue="1" operator="equal">
      <formula>""</formula>
    </cfRule>
    <cfRule type="cellIs" dxfId="2271" priority="86" stopIfTrue="1" operator="lessThanOrEqual">
      <formula>NOW()</formula>
    </cfRule>
    <cfRule type="cellIs" dxfId="2270" priority="87" stopIfTrue="1" operator="lessThan">
      <formula>NOW() + 910</formula>
    </cfRule>
    <cfRule type="cellIs" dxfId="2269" priority="88" stopIfTrue="1" operator="lessThan">
      <formula>NOW() + 100000</formula>
    </cfRule>
    <cfRule type="cellIs" dxfId="2268" priority="89" stopIfTrue="1" operator="equal">
      <formula>2958465</formula>
    </cfRule>
  </conditionalFormatting>
  <conditionalFormatting sqref="M36">
    <cfRule type="cellIs" priority="90" stopIfTrue="1" operator="equal">
      <formula>""</formula>
    </cfRule>
    <cfRule type="cellIs" dxfId="2267" priority="91" stopIfTrue="1" operator="lessThanOrEqual">
      <formula>NOW()</formula>
    </cfRule>
    <cfRule type="cellIs" dxfId="2266" priority="92" stopIfTrue="1" operator="lessThan">
      <formula>NOW() + 910</formula>
    </cfRule>
    <cfRule type="cellIs" dxfId="2265" priority="93" stopIfTrue="1" operator="lessThan">
      <formula>NOW() + 100000</formula>
    </cfRule>
    <cfRule type="cellIs" dxfId="2264" priority="94" stopIfTrue="1" operator="equal">
      <formula>2958465</formula>
    </cfRule>
  </conditionalFormatting>
  <conditionalFormatting sqref="H32:J32">
    <cfRule type="cellIs" dxfId="2263" priority="20" stopIfTrue="1" operator="equal">
      <formula>"Security Fixes Only"</formula>
    </cfRule>
    <cfRule type="cellIs" dxfId="2262" priority="21" stopIfTrue="1" operator="equal">
      <formula>"Dummy"</formula>
    </cfRule>
    <cfRule type="cellIs" dxfId="2261" priority="22" stopIfTrue="1" operator="equal">
      <formula>"Tolerated"</formula>
    </cfRule>
    <cfRule type="cellIs" dxfId="2260" priority="23" stopIfTrue="1" operator="equal">
      <formula>"Yes"</formula>
    </cfRule>
    <cfRule type="cellIs" priority="24" stopIfTrue="1" operator="equal">
      <formula>""</formula>
    </cfRule>
    <cfRule type="cellIs" dxfId="2259" priority="25" stopIfTrue="1" operator="equal">
      <formula>"Migrate"</formula>
    </cfRule>
    <cfRule type="cellIs" dxfId="2258" priority="26" stopIfTrue="1" operator="equal">
      <formula>"Restricted"</formula>
    </cfRule>
    <cfRule type="cellIs" dxfId="2257" priority="27" stopIfTrue="1" operator="equal">
      <formula>"Emerging"</formula>
    </cfRule>
    <cfRule type="cellIs" dxfId="2256" priority="28" stopIfTrue="1" operator="equal">
      <formula>"Unsupported"</formula>
    </cfRule>
    <cfRule type="cellIs" dxfId="2255" priority="29" stopIfTrue="1" operator="equal">
      <formula>"Invest"</formula>
    </cfRule>
    <cfRule type="cellIs" dxfId="2254" priority="30" stopIfTrue="1" operator="equal">
      <formula>"Maintain"</formula>
    </cfRule>
    <cfRule type="cellIs" dxfId="2253" priority="31" stopIfTrue="1" operator="equal">
      <formula>"Disinvest"</formula>
    </cfRule>
  </conditionalFormatting>
  <conditionalFormatting sqref="M32:N32">
    <cfRule type="cellIs" priority="15" stopIfTrue="1" operator="equal">
      <formula>""</formula>
    </cfRule>
    <cfRule type="cellIs" dxfId="2252" priority="16" stopIfTrue="1" operator="lessThanOrEqual">
      <formula>NOW()</formula>
    </cfRule>
    <cfRule type="cellIs" dxfId="2251" priority="17" stopIfTrue="1" operator="lessThan">
      <formula>NOW() + 910</formula>
    </cfRule>
    <cfRule type="cellIs" dxfId="2250" priority="18" stopIfTrue="1" operator="lessThan">
      <formula>NOW() + 100000</formula>
    </cfRule>
    <cfRule type="cellIs" dxfId="2249" priority="19" stopIfTrue="1" operator="equal">
      <formula>2958465</formula>
    </cfRule>
  </conditionalFormatting>
  <conditionalFormatting sqref="G10">
    <cfRule type="cellIs" priority="1" stopIfTrue="1" operator="equal">
      <formula>""</formula>
    </cfRule>
    <cfRule type="cellIs" dxfId="2248" priority="2" stopIfTrue="1" operator="equal">
      <formula>"Yes"</formula>
    </cfRule>
  </conditionalFormatting>
  <hyperlinks>
    <hyperlink ref="O19" r:id="rId3" xr:uid="{00000000-0004-0000-0100-000000000000}"/>
    <hyperlink ref="O25" r:id="rId4" xr:uid="{00000000-0004-0000-0100-000002000000}"/>
    <hyperlink ref="O35" r:id="rId5" xr:uid="{00000000-0004-0000-0100-000006000000}"/>
    <hyperlink ref="O18" r:id="rId6" xr:uid="{00000000-0004-0000-0100-00000A000000}"/>
    <hyperlink ref="O16" r:id="rId7" xr:uid="{E660B431-3991-47E4-BDFA-3DEC33B4E694}"/>
    <hyperlink ref="O14" r:id="rId8" xr:uid="{25562103-719F-4BB3-B6BA-3D183348249E}"/>
    <hyperlink ref="O15" r:id="rId9" xr:uid="{8FFC7260-D473-4A34-8656-49E70B53BD30}"/>
    <hyperlink ref="O34" r:id="rId10" xr:uid="{E6C160C9-F34C-4478-BF4E-0DA881457052}"/>
    <hyperlink ref="O23" r:id="rId11" xr:uid="{C9FB6BEE-5459-4FE7-BA5D-0130B75C5F24}"/>
    <hyperlink ref="O31" r:id="rId12" location="Life_Cycle_Dates" xr:uid="{34EC6AE8-FFB9-47B7-9D0D-BFC9DA14937C}"/>
    <hyperlink ref="O33" r:id="rId13" xr:uid="{2F94817A-2738-4F00-9C70-5D748C594820}"/>
    <hyperlink ref="O37" r:id="rId14" xr:uid="{94F21C60-8737-4C66-8D28-C0A7EA854595}"/>
    <hyperlink ref="O12" r:id="rId15" xr:uid="{5B98486C-DB98-4C8E-BEED-45034DE7105B}"/>
    <hyperlink ref="O11" r:id="rId16" xr:uid="{6F8B511B-3BFC-46DD-88EE-A2CF46717204}"/>
    <hyperlink ref="O13" r:id="rId17" xr:uid="{5D07F24F-D813-40C6-A2EE-633DC7D9F0A6}"/>
    <hyperlink ref="O7" r:id="rId18" xr:uid="{18A7893B-619A-47A4-853A-15F59A0D7970}"/>
    <hyperlink ref="O8" r:id="rId19" xr:uid="{FED95A34-7D35-4199-A2FD-4E7526ADC51C}"/>
    <hyperlink ref="O9" r:id="rId20" xr:uid="{33EF275C-7976-4879-9968-6228331451B7}"/>
    <hyperlink ref="O36" r:id="rId21" xr:uid="{B3F920EA-FC71-4943-B91B-54C72A6B569C}"/>
    <hyperlink ref="O5" r:id="rId22" xr:uid="{416FFC76-6CC2-40D6-B07F-42E4D152DA9A}"/>
    <hyperlink ref="O20" r:id="rId23" xr:uid="{FE5EFD4F-E0D2-4104-A3CD-A3523302A1D0}"/>
    <hyperlink ref="O4" r:id="rId24" xr:uid="{2F1660B1-6A3B-49CE-9DFF-2B9DC9C7B894}"/>
    <hyperlink ref="O32" r:id="rId25" xr:uid="{F13785C6-77CF-47A4-9A0A-CC080EFC271A}"/>
    <hyperlink ref="O22" r:id="rId26" xr:uid="{AC6C2AA0-5D5E-4B6B-BC03-F7A5E6B12D5D}"/>
    <hyperlink ref="O30" r:id="rId27" location="Life_Cycle_Dates" xr:uid="{E30E9158-E903-4071-9FA5-F23C202DECBA}"/>
    <hyperlink ref="O24" r:id="rId28" xr:uid="{F687E4D2-B7A7-4A5A-8065-B901A56881E3}"/>
    <hyperlink ref="O10" r:id="rId29" xr:uid="{5A232EA4-8DC3-41A8-8D40-1CC48F1115A6}"/>
    <hyperlink ref="O27" r:id="rId30" location="Life_Cycle_Dates" xr:uid="{13C23CB9-4251-44BD-A8ED-726E7FEA21EE}"/>
    <hyperlink ref="O29" r:id="rId31" location="Life_Cycle_Dates" xr:uid="{378C8EDB-0302-451B-833B-DD5A66424517}"/>
    <hyperlink ref="O2" r:id="rId32" xr:uid="{919553F2-F58E-46C4-8AED-603405069AC9}"/>
    <hyperlink ref="O26" r:id="rId33" location="Life_Cycle_Dates" xr:uid="{C98A38C2-5173-48BC-93E7-703A743F7666}"/>
    <hyperlink ref="O21" r:id="rId34" xr:uid="{8F617A18-BE41-4382-9622-286DE8D7EF79}"/>
    <hyperlink ref="O6" r:id="rId35" xr:uid="{D4720F3E-7D4E-4568-AD59-6758046797E5}"/>
  </hyperlinks>
  <pageMargins left="0.74803149606299213" right="0.74803149606299213" top="0.6692913385826772" bottom="0.78740157480314965" header="0.51181102362204722" footer="0.51181102362204722"/>
  <pageSetup paperSize="9" scale="71" fitToHeight="5" orientation="landscape" verticalDpi="300" r:id="rId36"/>
  <headerFooter alignWithMargins="0">
    <oddFooter>&amp;L&amp;A&amp;C&amp;F&amp;R&amp;P</oddFooter>
  </headerFooter>
  <ignoredErrors>
    <ignoredError sqref="C12:C15 C32:C37 C22:C24 C26:C27 C2:C6 C20:C21 C28:C30 C31 C7:C9 C16:C17"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8DB4E2"/>
    <pageSetUpPr fitToPage="1"/>
  </sheetPr>
  <dimension ref="A1:V237"/>
  <sheetViews>
    <sheetView zoomScale="84" zoomScaleNormal="84" workbookViewId="0">
      <pane ySplit="1" topLeftCell="A2" activePane="bottomLeft" state="frozen"/>
      <selection pane="bottomLeft" activeCell="A2" sqref="A2"/>
    </sheetView>
  </sheetViews>
  <sheetFormatPr baseColWidth="10" defaultColWidth="11.453125" defaultRowHeight="12.5" x14ac:dyDescent="0.25"/>
  <cols>
    <col min="1" max="1" width="11" style="5" customWidth="1"/>
    <col min="2" max="2" width="17.7265625" style="5" customWidth="1"/>
    <col min="3" max="3" width="20.08984375" style="5" customWidth="1"/>
    <col min="4" max="4" width="35" style="5" customWidth="1"/>
    <col min="5" max="5" width="17.7265625" style="5" customWidth="1"/>
    <col min="6" max="6" width="10.7265625" style="5" customWidth="1"/>
    <col min="7" max="7" width="8.26953125" style="5" customWidth="1"/>
    <col min="8" max="8" width="11" style="66" customWidth="1"/>
    <col min="9" max="10" width="18.1796875" style="17" bestFit="1" customWidth="1"/>
    <col min="11" max="11" width="10" style="56" customWidth="1"/>
    <col min="12" max="12" width="17.7265625" style="44" customWidth="1"/>
    <col min="13" max="13" width="10.7265625" style="38" customWidth="1"/>
    <col min="14" max="14" width="45.1796875" style="5" customWidth="1"/>
    <col min="15" max="15" width="14.7265625" style="42" customWidth="1"/>
    <col min="16" max="16" width="17" style="13" customWidth="1"/>
    <col min="17" max="17" width="73.7265625" style="5" customWidth="1"/>
    <col min="18" max="16384" width="11.453125" style="5"/>
  </cols>
  <sheetData>
    <row r="1" spans="1:17" ht="39" x14ac:dyDescent="0.25">
      <c r="A1" s="2" t="s">
        <v>77</v>
      </c>
      <c r="B1" s="2" t="s">
        <v>75</v>
      </c>
      <c r="C1" s="2" t="s">
        <v>23</v>
      </c>
      <c r="D1" s="3" t="s">
        <v>24</v>
      </c>
      <c r="E1" s="3" t="s">
        <v>57</v>
      </c>
      <c r="F1" s="3" t="s">
        <v>73</v>
      </c>
      <c r="G1" s="2" t="s">
        <v>119</v>
      </c>
      <c r="H1" s="2" t="s">
        <v>160</v>
      </c>
      <c r="I1" s="2" t="s">
        <v>74</v>
      </c>
      <c r="J1" s="15" t="s">
        <v>97</v>
      </c>
      <c r="K1" s="15" t="s">
        <v>103</v>
      </c>
      <c r="L1" s="4" t="s">
        <v>0</v>
      </c>
      <c r="M1" s="37" t="s">
        <v>51</v>
      </c>
      <c r="N1" s="3" t="s">
        <v>19</v>
      </c>
      <c r="O1" s="43" t="s">
        <v>120</v>
      </c>
      <c r="P1" s="2" t="s">
        <v>121</v>
      </c>
      <c r="Q1" s="2" t="s">
        <v>133</v>
      </c>
    </row>
    <row r="2" spans="1:17" ht="13" x14ac:dyDescent="0.25">
      <c r="A2" s="6" t="s">
        <v>43</v>
      </c>
      <c r="B2" s="42" t="s">
        <v>11</v>
      </c>
      <c r="C2" s="9" t="s">
        <v>21</v>
      </c>
      <c r="D2" s="8" t="s">
        <v>82</v>
      </c>
      <c r="E2" s="8" t="s">
        <v>303</v>
      </c>
      <c r="F2" s="8" t="s">
        <v>216</v>
      </c>
      <c r="H2" s="56"/>
      <c r="I2" s="16" t="s">
        <v>31</v>
      </c>
      <c r="J2" s="16" t="s">
        <v>31</v>
      </c>
      <c r="K2" s="56" t="str">
        <f t="shared" ref="K2" si="0">IF(I2&lt;&gt;J2,"Yes","")</f>
        <v/>
      </c>
      <c r="L2" s="7" t="s">
        <v>84</v>
      </c>
      <c r="M2" s="7" t="s">
        <v>84</v>
      </c>
      <c r="N2" s="45" t="s">
        <v>430</v>
      </c>
      <c r="O2" s="50">
        <v>45930</v>
      </c>
      <c r="P2" s="50">
        <v>2958465</v>
      </c>
      <c r="Q2" s="81" t="s">
        <v>272</v>
      </c>
    </row>
    <row r="3" spans="1:17" s="105" customFormat="1" x14ac:dyDescent="0.25">
      <c r="A3" s="104" t="s">
        <v>43</v>
      </c>
      <c r="B3" s="105" t="s">
        <v>11</v>
      </c>
      <c r="C3" s="106" t="s">
        <v>304</v>
      </c>
      <c r="D3" s="106" t="s">
        <v>276</v>
      </c>
      <c r="E3" s="8" t="s">
        <v>297</v>
      </c>
      <c r="F3" s="106" t="s">
        <v>231</v>
      </c>
      <c r="H3" s="107"/>
      <c r="I3" s="108" t="s">
        <v>54</v>
      </c>
      <c r="J3" s="108"/>
      <c r="K3" s="107" t="s">
        <v>161</v>
      </c>
      <c r="L3" s="104" t="s">
        <v>216</v>
      </c>
      <c r="M3" s="104" t="s">
        <v>84</v>
      </c>
      <c r="N3" s="110" t="s">
        <v>478</v>
      </c>
      <c r="O3" s="50">
        <v>47066</v>
      </c>
      <c r="P3" s="50">
        <v>47066</v>
      </c>
      <c r="Q3" s="109" t="s">
        <v>306</v>
      </c>
    </row>
    <row r="4" spans="1:17" s="6" customFormat="1" ht="13" x14ac:dyDescent="0.25">
      <c r="A4" s="6" t="s">
        <v>43</v>
      </c>
      <c r="B4" s="9" t="s">
        <v>11</v>
      </c>
      <c r="C4" s="9" t="s">
        <v>304</v>
      </c>
      <c r="D4" s="9" t="s">
        <v>276</v>
      </c>
      <c r="E4" s="8" t="s">
        <v>239</v>
      </c>
      <c r="F4" s="12" t="s">
        <v>231</v>
      </c>
      <c r="G4" s="5"/>
      <c r="H4" s="66"/>
      <c r="I4" s="16" t="s">
        <v>28</v>
      </c>
      <c r="J4" s="16" t="s">
        <v>54</v>
      </c>
      <c r="K4" s="56" t="s">
        <v>161</v>
      </c>
      <c r="L4" s="7" t="s">
        <v>216</v>
      </c>
      <c r="M4" s="12" t="s">
        <v>84</v>
      </c>
      <c r="N4" s="9" t="s">
        <v>417</v>
      </c>
      <c r="O4" s="50">
        <v>46702</v>
      </c>
      <c r="P4" s="50">
        <v>46702</v>
      </c>
      <c r="Q4" s="51" t="s">
        <v>306</v>
      </c>
    </row>
    <row r="5" spans="1:17" s="6" customFormat="1" ht="13" x14ac:dyDescent="0.25">
      <c r="A5" s="6" t="s">
        <v>43</v>
      </c>
      <c r="B5" s="9" t="s">
        <v>11</v>
      </c>
      <c r="C5" s="9" t="s">
        <v>304</v>
      </c>
      <c r="D5" s="9" t="s">
        <v>276</v>
      </c>
      <c r="E5" s="8" t="s">
        <v>274</v>
      </c>
      <c r="F5" s="12" t="s">
        <v>231</v>
      </c>
      <c r="G5" s="5"/>
      <c r="H5" s="66" t="s">
        <v>161</v>
      </c>
      <c r="I5" s="16" t="s">
        <v>28</v>
      </c>
      <c r="J5" s="16" t="s">
        <v>28</v>
      </c>
      <c r="K5" s="56" t="str">
        <f t="shared" ref="K5:K47" si="1">IF(I5&lt;&gt;J5,"Yes","")</f>
        <v/>
      </c>
      <c r="L5" s="7" t="s">
        <v>216</v>
      </c>
      <c r="M5" s="12" t="s">
        <v>84</v>
      </c>
      <c r="N5" s="9" t="s">
        <v>385</v>
      </c>
      <c r="O5" s="50">
        <v>46338</v>
      </c>
      <c r="P5" s="50">
        <v>46338</v>
      </c>
      <c r="Q5" s="51" t="s">
        <v>306</v>
      </c>
    </row>
    <row r="6" spans="1:17" s="6" customFormat="1" x14ac:dyDescent="0.25">
      <c r="A6" s="6" t="s">
        <v>43</v>
      </c>
      <c r="B6" s="9" t="s">
        <v>11</v>
      </c>
      <c r="C6" s="9" t="s">
        <v>304</v>
      </c>
      <c r="D6" s="9" t="s">
        <v>276</v>
      </c>
      <c r="E6" s="8" t="s">
        <v>258</v>
      </c>
      <c r="F6" s="12" t="s">
        <v>231</v>
      </c>
      <c r="G6" s="5"/>
      <c r="H6" s="66"/>
      <c r="I6" s="16" t="s">
        <v>22</v>
      </c>
      <c r="J6" s="16" t="s">
        <v>22</v>
      </c>
      <c r="K6" s="56" t="str">
        <f t="shared" ref="K6" si="2">IF(I6&lt;&gt;J6,"Yes","")</f>
        <v/>
      </c>
      <c r="L6" s="7" t="s">
        <v>216</v>
      </c>
      <c r="M6" s="12" t="s">
        <v>84</v>
      </c>
      <c r="N6" s="9" t="s">
        <v>305</v>
      </c>
      <c r="O6" s="50">
        <v>45974</v>
      </c>
      <c r="P6" s="50">
        <v>45974</v>
      </c>
      <c r="Q6" s="51" t="s">
        <v>306</v>
      </c>
    </row>
    <row r="7" spans="1:17" s="6" customFormat="1" x14ac:dyDescent="0.25">
      <c r="A7" s="6" t="s">
        <v>43</v>
      </c>
      <c r="B7" s="9" t="s">
        <v>11</v>
      </c>
      <c r="C7" s="9" t="s">
        <v>304</v>
      </c>
      <c r="D7" s="9" t="s">
        <v>276</v>
      </c>
      <c r="E7" s="8" t="s">
        <v>115</v>
      </c>
      <c r="F7" s="12" t="s">
        <v>231</v>
      </c>
      <c r="G7" s="5"/>
      <c r="H7" s="66"/>
      <c r="I7" s="16" t="s">
        <v>55</v>
      </c>
      <c r="J7" s="16" t="s">
        <v>55</v>
      </c>
      <c r="K7" s="56" t="str">
        <f t="shared" ref="K7:K12" si="3">IF(I7&lt;&gt;J7,"Yes","")</f>
        <v/>
      </c>
      <c r="L7" s="7" t="s">
        <v>216</v>
      </c>
      <c r="M7" s="12" t="s">
        <v>84</v>
      </c>
      <c r="N7" s="9"/>
      <c r="O7" s="50">
        <v>45610</v>
      </c>
      <c r="P7" s="50">
        <v>45610</v>
      </c>
      <c r="Q7" s="51" t="s">
        <v>306</v>
      </c>
    </row>
    <row r="8" spans="1:17" s="6" customFormat="1" x14ac:dyDescent="0.25">
      <c r="A8" s="6" t="s">
        <v>43</v>
      </c>
      <c r="B8" s="9" t="s">
        <v>11</v>
      </c>
      <c r="C8" s="9" t="s">
        <v>304</v>
      </c>
      <c r="D8" s="9" t="s">
        <v>276</v>
      </c>
      <c r="E8" s="8" t="s">
        <v>244</v>
      </c>
      <c r="F8" s="12" t="s">
        <v>231</v>
      </c>
      <c r="G8" s="5"/>
      <c r="H8" s="66"/>
      <c r="I8" s="16" t="s">
        <v>55</v>
      </c>
      <c r="J8" s="16" t="s">
        <v>55</v>
      </c>
      <c r="K8" s="56" t="str">
        <f t="shared" si="3"/>
        <v/>
      </c>
      <c r="L8" s="7" t="s">
        <v>216</v>
      </c>
      <c r="M8" s="12" t="s">
        <v>84</v>
      </c>
      <c r="N8" s="9"/>
      <c r="O8" s="50">
        <v>45239</v>
      </c>
      <c r="P8" s="50">
        <v>45239</v>
      </c>
      <c r="Q8" s="51" t="s">
        <v>306</v>
      </c>
    </row>
    <row r="9" spans="1:17" s="6" customFormat="1" x14ac:dyDescent="0.25">
      <c r="A9" s="6" t="s">
        <v>43</v>
      </c>
      <c r="B9" s="9" t="s">
        <v>11</v>
      </c>
      <c r="C9" s="9" t="s">
        <v>307</v>
      </c>
      <c r="D9" s="9" t="s">
        <v>286</v>
      </c>
      <c r="E9" s="8" t="s">
        <v>69</v>
      </c>
      <c r="F9" s="12" t="s">
        <v>231</v>
      </c>
      <c r="G9" s="5"/>
      <c r="H9" s="66"/>
      <c r="I9" s="16" t="s">
        <v>54</v>
      </c>
      <c r="J9" s="16"/>
      <c r="K9" s="56" t="s">
        <v>161</v>
      </c>
      <c r="L9" s="7" t="s">
        <v>216</v>
      </c>
      <c r="M9" s="12" t="s">
        <v>84</v>
      </c>
      <c r="N9" s="9"/>
      <c r="O9" s="50">
        <v>2958465</v>
      </c>
      <c r="P9" s="50">
        <v>2958465</v>
      </c>
      <c r="Q9" s="51" t="s">
        <v>331</v>
      </c>
    </row>
    <row r="10" spans="1:17" s="6" customFormat="1" ht="25.5" x14ac:dyDescent="0.25">
      <c r="A10" s="6" t="s">
        <v>43</v>
      </c>
      <c r="B10" s="9" t="s">
        <v>11</v>
      </c>
      <c r="C10" s="9" t="s">
        <v>307</v>
      </c>
      <c r="D10" s="8" t="s">
        <v>286</v>
      </c>
      <c r="E10" s="8" t="s">
        <v>68</v>
      </c>
      <c r="F10" s="12" t="s">
        <v>231</v>
      </c>
      <c r="G10" s="83"/>
      <c r="H10" s="66" t="s">
        <v>161</v>
      </c>
      <c r="I10" s="16" t="s">
        <v>28</v>
      </c>
      <c r="J10" s="16" t="s">
        <v>28</v>
      </c>
      <c r="K10" s="56" t="s">
        <v>161</v>
      </c>
      <c r="L10" s="7" t="s">
        <v>216</v>
      </c>
      <c r="M10" s="12" t="s">
        <v>84</v>
      </c>
      <c r="N10" s="9" t="s">
        <v>440</v>
      </c>
      <c r="O10" s="50">
        <v>45869</v>
      </c>
      <c r="P10" s="50">
        <v>45869</v>
      </c>
      <c r="Q10" s="51" t="s">
        <v>331</v>
      </c>
    </row>
    <row r="11" spans="1:17" s="6" customFormat="1" ht="25.5" x14ac:dyDescent="0.25">
      <c r="A11" s="6" t="s">
        <v>43</v>
      </c>
      <c r="B11" s="9" t="s">
        <v>11</v>
      </c>
      <c r="C11" s="9" t="s">
        <v>307</v>
      </c>
      <c r="D11" s="8" t="s">
        <v>286</v>
      </c>
      <c r="E11" s="8">
        <v>5</v>
      </c>
      <c r="F11" s="12">
        <v>0</v>
      </c>
      <c r="G11" s="83"/>
      <c r="H11" s="66"/>
      <c r="I11" s="16" t="s">
        <v>28</v>
      </c>
      <c r="J11" s="16" t="s">
        <v>28</v>
      </c>
      <c r="K11" s="56"/>
      <c r="L11" s="7" t="s">
        <v>216</v>
      </c>
      <c r="M11" s="12" t="s">
        <v>84</v>
      </c>
      <c r="N11" s="9" t="s">
        <v>413</v>
      </c>
      <c r="O11" s="50">
        <v>45596</v>
      </c>
      <c r="P11" s="50">
        <v>45596</v>
      </c>
      <c r="Q11" s="51" t="s">
        <v>331</v>
      </c>
    </row>
    <row r="12" spans="1:17" s="6" customFormat="1" ht="37.5" x14ac:dyDescent="0.25">
      <c r="A12" s="6" t="s">
        <v>43</v>
      </c>
      <c r="B12" s="9" t="s">
        <v>11</v>
      </c>
      <c r="C12" s="9" t="s">
        <v>307</v>
      </c>
      <c r="D12" s="8" t="s">
        <v>286</v>
      </c>
      <c r="E12" s="5" t="s">
        <v>287</v>
      </c>
      <c r="F12" s="12" t="s">
        <v>231</v>
      </c>
      <c r="G12" s="83"/>
      <c r="H12" s="66"/>
      <c r="I12" s="16" t="s">
        <v>55</v>
      </c>
      <c r="J12" s="16" t="s">
        <v>55</v>
      </c>
      <c r="K12" s="56" t="str">
        <f t="shared" si="3"/>
        <v/>
      </c>
      <c r="L12" s="7" t="s">
        <v>216</v>
      </c>
      <c r="M12" s="12" t="s">
        <v>84</v>
      </c>
      <c r="N12" s="9" t="s">
        <v>464</v>
      </c>
      <c r="O12" s="50">
        <v>45351</v>
      </c>
      <c r="P12" s="50">
        <v>45351</v>
      </c>
      <c r="Q12" s="51" t="s">
        <v>331</v>
      </c>
    </row>
    <row r="13" spans="1:17" s="6" customFormat="1" ht="13" x14ac:dyDescent="0.25">
      <c r="A13" s="6" t="s">
        <v>43</v>
      </c>
      <c r="B13" s="9" t="s">
        <v>11</v>
      </c>
      <c r="C13" s="9" t="s">
        <v>285</v>
      </c>
      <c r="D13" s="8" t="s">
        <v>284</v>
      </c>
      <c r="E13" s="5" t="s">
        <v>260</v>
      </c>
      <c r="F13" s="12">
        <v>11</v>
      </c>
      <c r="G13" s="5"/>
      <c r="H13" s="66"/>
      <c r="I13" s="16" t="s">
        <v>28</v>
      </c>
      <c r="J13" s="16" t="s">
        <v>28</v>
      </c>
      <c r="K13" s="56" t="str">
        <f t="shared" ref="K13" si="4">IF(I13&lt;&gt;J13,"Yes","")</f>
        <v/>
      </c>
      <c r="L13" s="7" t="s">
        <v>216</v>
      </c>
      <c r="M13" s="12" t="s">
        <v>84</v>
      </c>
      <c r="N13" s="9" t="s">
        <v>441</v>
      </c>
      <c r="O13" s="50">
        <v>46812</v>
      </c>
      <c r="P13" s="50">
        <v>46812</v>
      </c>
      <c r="Q13" s="51" t="s">
        <v>308</v>
      </c>
    </row>
    <row r="14" spans="1:17" s="6" customFormat="1" ht="13" x14ac:dyDescent="0.25">
      <c r="A14" s="6" t="s">
        <v>43</v>
      </c>
      <c r="B14" s="9" t="s">
        <v>11</v>
      </c>
      <c r="C14" s="9" t="s">
        <v>397</v>
      </c>
      <c r="D14" s="8" t="s">
        <v>396</v>
      </c>
      <c r="E14" s="38">
        <v>2</v>
      </c>
      <c r="F14" s="12" t="s">
        <v>231</v>
      </c>
      <c r="G14" s="5"/>
      <c r="H14" s="66"/>
      <c r="I14" s="16" t="s">
        <v>28</v>
      </c>
      <c r="J14" s="16" t="s">
        <v>28</v>
      </c>
      <c r="K14" s="56" t="str">
        <f t="shared" ref="K14:K19" si="5">IF(I14&lt;&gt;J14,"Yes","")</f>
        <v/>
      </c>
      <c r="L14" s="7" t="s">
        <v>216</v>
      </c>
      <c r="M14" s="12" t="s">
        <v>84</v>
      </c>
      <c r="N14" s="9" t="s">
        <v>442</v>
      </c>
      <c r="O14" s="50">
        <v>2958465</v>
      </c>
      <c r="P14" s="50">
        <v>2958465</v>
      </c>
      <c r="Q14" s="51" t="s">
        <v>465</v>
      </c>
    </row>
    <row r="15" spans="1:17" s="6" customFormat="1" ht="25" x14ac:dyDescent="0.25">
      <c r="A15" s="6" t="s">
        <v>43</v>
      </c>
      <c r="B15" s="9" t="s">
        <v>11</v>
      </c>
      <c r="C15" s="9" t="s">
        <v>8</v>
      </c>
      <c r="D15" s="8" t="s">
        <v>44</v>
      </c>
      <c r="E15" s="95" t="s">
        <v>399</v>
      </c>
      <c r="F15" s="96" t="s">
        <v>216</v>
      </c>
      <c r="G15" s="5"/>
      <c r="H15" s="66" t="s">
        <v>161</v>
      </c>
      <c r="I15" s="16" t="s">
        <v>31</v>
      </c>
      <c r="J15" s="16" t="s">
        <v>31</v>
      </c>
      <c r="K15" s="56" t="str">
        <f t="shared" si="5"/>
        <v/>
      </c>
      <c r="L15" s="7" t="s">
        <v>216</v>
      </c>
      <c r="M15" s="12" t="s">
        <v>84</v>
      </c>
      <c r="N15" s="9" t="s">
        <v>428</v>
      </c>
      <c r="O15" s="50">
        <v>46763</v>
      </c>
      <c r="P15" s="50">
        <v>48590</v>
      </c>
      <c r="Q15" s="51" t="s">
        <v>471</v>
      </c>
    </row>
    <row r="16" spans="1:17" s="6" customFormat="1" ht="13" x14ac:dyDescent="0.25">
      <c r="A16" s="6" t="s">
        <v>43</v>
      </c>
      <c r="B16" s="9" t="s">
        <v>11</v>
      </c>
      <c r="C16" s="9" t="s">
        <v>8</v>
      </c>
      <c r="D16" s="8" t="s">
        <v>44</v>
      </c>
      <c r="E16" s="95" t="s">
        <v>400</v>
      </c>
      <c r="F16" s="96" t="s">
        <v>216</v>
      </c>
      <c r="G16" s="5"/>
      <c r="H16" s="66"/>
      <c r="I16" s="16" t="s">
        <v>31</v>
      </c>
      <c r="J16" s="16" t="s">
        <v>31</v>
      </c>
      <c r="K16" s="56" t="str">
        <f t="shared" si="5"/>
        <v/>
      </c>
      <c r="L16" s="7" t="s">
        <v>216</v>
      </c>
      <c r="M16" s="12" t="s">
        <v>84</v>
      </c>
      <c r="N16" s="9" t="s">
        <v>316</v>
      </c>
      <c r="O16" s="50">
        <v>46763</v>
      </c>
      <c r="P16" s="50">
        <v>48590</v>
      </c>
      <c r="Q16" s="51" t="s">
        <v>404</v>
      </c>
    </row>
    <row r="17" spans="1:17" s="6" customFormat="1" ht="13" x14ac:dyDescent="0.25">
      <c r="A17" s="6" t="s">
        <v>43</v>
      </c>
      <c r="B17" s="9" t="s">
        <v>11</v>
      </c>
      <c r="C17" s="9" t="s">
        <v>8</v>
      </c>
      <c r="D17" s="8" t="s">
        <v>44</v>
      </c>
      <c r="E17" s="95" t="s">
        <v>401</v>
      </c>
      <c r="F17" s="96" t="s">
        <v>216</v>
      </c>
      <c r="G17" s="5"/>
      <c r="H17" s="66"/>
      <c r="I17" s="16" t="s">
        <v>31</v>
      </c>
      <c r="J17" s="16" t="s">
        <v>31</v>
      </c>
      <c r="K17" s="56" t="str">
        <f t="shared" si="5"/>
        <v/>
      </c>
      <c r="L17" s="7" t="s">
        <v>216</v>
      </c>
      <c r="M17" s="12" t="s">
        <v>84</v>
      </c>
      <c r="N17" s="9" t="s">
        <v>316</v>
      </c>
      <c r="O17" s="50">
        <v>46763</v>
      </c>
      <c r="P17" s="50">
        <v>48590</v>
      </c>
      <c r="Q17" s="51" t="s">
        <v>404</v>
      </c>
    </row>
    <row r="18" spans="1:17" s="6" customFormat="1" ht="13" x14ac:dyDescent="0.25">
      <c r="A18" s="6" t="s">
        <v>43</v>
      </c>
      <c r="B18" s="9" t="s">
        <v>11</v>
      </c>
      <c r="C18" s="9" t="s">
        <v>8</v>
      </c>
      <c r="D18" s="8" t="s">
        <v>44</v>
      </c>
      <c r="E18" s="95" t="s">
        <v>402</v>
      </c>
      <c r="F18" s="96" t="s">
        <v>216</v>
      </c>
      <c r="G18" s="5"/>
      <c r="H18" s="66"/>
      <c r="I18" s="16" t="s">
        <v>31</v>
      </c>
      <c r="J18" s="16" t="s">
        <v>31</v>
      </c>
      <c r="K18" s="56" t="str">
        <f t="shared" si="5"/>
        <v/>
      </c>
      <c r="L18" s="7" t="s">
        <v>216</v>
      </c>
      <c r="M18" s="12" t="s">
        <v>84</v>
      </c>
      <c r="N18" s="9" t="s">
        <v>316</v>
      </c>
      <c r="O18" s="50">
        <v>46763</v>
      </c>
      <c r="P18" s="50">
        <v>48590</v>
      </c>
      <c r="Q18" s="51" t="s">
        <v>404</v>
      </c>
    </row>
    <row r="19" spans="1:17" s="6" customFormat="1" ht="13" x14ac:dyDescent="0.25">
      <c r="A19" s="6" t="s">
        <v>43</v>
      </c>
      <c r="B19" s="9" t="s">
        <v>11</v>
      </c>
      <c r="C19" s="9" t="s">
        <v>8</v>
      </c>
      <c r="D19" s="8" t="s">
        <v>44</v>
      </c>
      <c r="E19" s="95" t="s">
        <v>403</v>
      </c>
      <c r="F19" s="96" t="s">
        <v>216</v>
      </c>
      <c r="G19" s="5"/>
      <c r="H19" s="66"/>
      <c r="I19" s="16" t="s">
        <v>31</v>
      </c>
      <c r="J19" s="16" t="s">
        <v>31</v>
      </c>
      <c r="K19" s="56" t="str">
        <f t="shared" si="5"/>
        <v/>
      </c>
      <c r="L19" s="7" t="s">
        <v>216</v>
      </c>
      <c r="M19" s="12" t="s">
        <v>84</v>
      </c>
      <c r="N19" s="9" t="s">
        <v>316</v>
      </c>
      <c r="O19" s="50">
        <v>46763</v>
      </c>
      <c r="P19" s="50">
        <v>48590</v>
      </c>
      <c r="Q19" s="51" t="s">
        <v>404</v>
      </c>
    </row>
    <row r="20" spans="1:17" s="6" customFormat="1" ht="13" x14ac:dyDescent="0.25">
      <c r="A20" s="6" t="s">
        <v>43</v>
      </c>
      <c r="B20" s="9" t="s">
        <v>11</v>
      </c>
      <c r="C20" s="9" t="s">
        <v>8</v>
      </c>
      <c r="D20" s="8" t="s">
        <v>44</v>
      </c>
      <c r="E20" s="8" t="s">
        <v>264</v>
      </c>
      <c r="F20" s="8" t="s">
        <v>216</v>
      </c>
      <c r="G20" s="5"/>
      <c r="H20" s="66"/>
      <c r="I20" s="16" t="s">
        <v>31</v>
      </c>
      <c r="J20" s="16" t="s">
        <v>31</v>
      </c>
      <c r="K20" s="56" t="str">
        <f t="shared" si="1"/>
        <v/>
      </c>
      <c r="L20" s="7" t="s">
        <v>216</v>
      </c>
      <c r="M20" s="12" t="s">
        <v>84</v>
      </c>
      <c r="N20" s="39" t="s">
        <v>316</v>
      </c>
      <c r="O20" s="50">
        <v>45716</v>
      </c>
      <c r="P20" s="50">
        <v>47696</v>
      </c>
      <c r="Q20" s="51" t="s">
        <v>269</v>
      </c>
    </row>
    <row r="21" spans="1:17" s="6" customFormat="1" ht="13" x14ac:dyDescent="0.25">
      <c r="A21" s="6" t="s">
        <v>43</v>
      </c>
      <c r="B21" s="9" t="s">
        <v>11</v>
      </c>
      <c r="C21" s="9" t="s">
        <v>8</v>
      </c>
      <c r="D21" s="8" t="s">
        <v>44</v>
      </c>
      <c r="E21" s="8" t="s">
        <v>265</v>
      </c>
      <c r="F21" s="8" t="s">
        <v>216</v>
      </c>
      <c r="G21" s="5"/>
      <c r="H21" s="66"/>
      <c r="I21" s="16" t="s">
        <v>31</v>
      </c>
      <c r="J21" s="16" t="s">
        <v>31</v>
      </c>
      <c r="K21" s="56" t="str">
        <f t="shared" si="1"/>
        <v/>
      </c>
      <c r="L21" s="7" t="s">
        <v>216</v>
      </c>
      <c r="M21" s="12" t="s">
        <v>84</v>
      </c>
      <c r="N21" s="9" t="s">
        <v>316</v>
      </c>
      <c r="O21" s="50">
        <v>45716</v>
      </c>
      <c r="P21" s="50">
        <v>47696</v>
      </c>
      <c r="Q21" s="51" t="s">
        <v>269</v>
      </c>
    </row>
    <row r="22" spans="1:17" s="6" customFormat="1" ht="13" x14ac:dyDescent="0.25">
      <c r="A22" s="6" t="s">
        <v>43</v>
      </c>
      <c r="B22" s="9" t="s">
        <v>11</v>
      </c>
      <c r="C22" s="9" t="s">
        <v>8</v>
      </c>
      <c r="D22" s="8" t="s">
        <v>44</v>
      </c>
      <c r="E22" s="8" t="s">
        <v>266</v>
      </c>
      <c r="F22" s="8" t="s">
        <v>216</v>
      </c>
      <c r="G22" s="5"/>
      <c r="H22" s="66"/>
      <c r="I22" s="16" t="s">
        <v>31</v>
      </c>
      <c r="J22" s="16" t="s">
        <v>31</v>
      </c>
      <c r="K22" s="56" t="str">
        <f t="shared" si="1"/>
        <v/>
      </c>
      <c r="L22" s="7" t="s">
        <v>216</v>
      </c>
      <c r="M22" s="12" t="s">
        <v>84</v>
      </c>
      <c r="N22" s="9" t="s">
        <v>316</v>
      </c>
      <c r="O22" s="50">
        <v>45716</v>
      </c>
      <c r="P22" s="50">
        <v>47696</v>
      </c>
      <c r="Q22" s="51" t="s">
        <v>269</v>
      </c>
    </row>
    <row r="23" spans="1:17" s="6" customFormat="1" ht="13" x14ac:dyDescent="0.25">
      <c r="A23" s="6" t="s">
        <v>43</v>
      </c>
      <c r="B23" s="9" t="s">
        <v>11</v>
      </c>
      <c r="C23" s="9" t="s">
        <v>8</v>
      </c>
      <c r="D23" s="8" t="s">
        <v>44</v>
      </c>
      <c r="E23" s="8" t="s">
        <v>267</v>
      </c>
      <c r="F23" s="8" t="s">
        <v>216</v>
      </c>
      <c r="G23" s="5"/>
      <c r="H23" s="66"/>
      <c r="I23" s="16" t="s">
        <v>31</v>
      </c>
      <c r="J23" s="16" t="s">
        <v>31</v>
      </c>
      <c r="K23" s="56" t="str">
        <f t="shared" si="1"/>
        <v/>
      </c>
      <c r="L23" s="7" t="s">
        <v>216</v>
      </c>
      <c r="M23" s="12" t="s">
        <v>84</v>
      </c>
      <c r="N23" s="9" t="s">
        <v>316</v>
      </c>
      <c r="O23" s="50">
        <v>45716</v>
      </c>
      <c r="P23" s="50">
        <v>47696</v>
      </c>
      <c r="Q23" s="51" t="s">
        <v>269</v>
      </c>
    </row>
    <row r="24" spans="1:17" s="6" customFormat="1" ht="13" x14ac:dyDescent="0.25">
      <c r="A24" s="6" t="s">
        <v>43</v>
      </c>
      <c r="B24" s="9" t="s">
        <v>11</v>
      </c>
      <c r="C24" s="9" t="s">
        <v>8</v>
      </c>
      <c r="D24" s="8" t="s">
        <v>44</v>
      </c>
      <c r="E24" s="8" t="s">
        <v>268</v>
      </c>
      <c r="F24" s="8" t="s">
        <v>216</v>
      </c>
      <c r="G24" s="5"/>
      <c r="H24" s="66"/>
      <c r="I24" s="16" t="s">
        <v>31</v>
      </c>
      <c r="J24" s="16" t="s">
        <v>31</v>
      </c>
      <c r="K24" s="56" t="str">
        <f t="shared" si="1"/>
        <v/>
      </c>
      <c r="L24" s="7" t="s">
        <v>216</v>
      </c>
      <c r="M24" s="12" t="s">
        <v>84</v>
      </c>
      <c r="N24" s="9" t="s">
        <v>316</v>
      </c>
      <c r="O24" s="50">
        <v>45716</v>
      </c>
      <c r="P24" s="50">
        <v>47696</v>
      </c>
      <c r="Q24" s="51" t="s">
        <v>269</v>
      </c>
    </row>
    <row r="25" spans="1:17" s="6" customFormat="1" ht="13" x14ac:dyDescent="0.25">
      <c r="A25" s="6" t="s">
        <v>43</v>
      </c>
      <c r="B25" s="9" t="s">
        <v>11</v>
      </c>
      <c r="C25" s="9" t="s">
        <v>8</v>
      </c>
      <c r="D25" s="8" t="s">
        <v>44</v>
      </c>
      <c r="E25" s="8" t="s">
        <v>229</v>
      </c>
      <c r="F25" s="8" t="s">
        <v>216</v>
      </c>
      <c r="G25" s="5"/>
      <c r="I25" s="16" t="s">
        <v>45</v>
      </c>
      <c r="J25" s="16" t="s">
        <v>45</v>
      </c>
      <c r="K25" s="56" t="str">
        <f t="shared" si="1"/>
        <v/>
      </c>
      <c r="L25" s="7" t="s">
        <v>216</v>
      </c>
      <c r="M25" s="12" t="s">
        <v>84</v>
      </c>
      <c r="N25" s="9" t="s">
        <v>455</v>
      </c>
      <c r="O25" s="50">
        <v>44845</v>
      </c>
      <c r="P25" s="50">
        <v>46672</v>
      </c>
      <c r="Q25" s="51" t="s">
        <v>228</v>
      </c>
    </row>
    <row r="26" spans="1:17" s="6" customFormat="1" ht="13" x14ac:dyDescent="0.25">
      <c r="A26" s="6" t="s">
        <v>43</v>
      </c>
      <c r="B26" s="9" t="s">
        <v>11</v>
      </c>
      <c r="C26" s="9" t="s">
        <v>8</v>
      </c>
      <c r="D26" s="8" t="s">
        <v>44</v>
      </c>
      <c r="E26" s="8" t="s">
        <v>232</v>
      </c>
      <c r="F26" s="8" t="s">
        <v>216</v>
      </c>
      <c r="G26" s="5"/>
      <c r="H26" s="66"/>
      <c r="I26" s="16" t="s">
        <v>45</v>
      </c>
      <c r="J26" s="16" t="s">
        <v>45</v>
      </c>
      <c r="K26" s="56" t="str">
        <f t="shared" ref="K26:K29" si="6">IF(I26&lt;&gt;J26,"Yes","")</f>
        <v/>
      </c>
      <c r="L26" s="7" t="s">
        <v>216</v>
      </c>
      <c r="M26" s="12" t="s">
        <v>84</v>
      </c>
      <c r="N26" s="9" t="s">
        <v>316</v>
      </c>
      <c r="O26" s="50">
        <v>44845</v>
      </c>
      <c r="P26" s="50">
        <v>46672</v>
      </c>
      <c r="Q26" s="51" t="s">
        <v>228</v>
      </c>
    </row>
    <row r="27" spans="1:17" s="6" customFormat="1" ht="13" x14ac:dyDescent="0.25">
      <c r="A27" s="6" t="s">
        <v>43</v>
      </c>
      <c r="B27" s="9" t="s">
        <v>11</v>
      </c>
      <c r="C27" s="9" t="s">
        <v>8</v>
      </c>
      <c r="D27" s="8" t="s">
        <v>44</v>
      </c>
      <c r="E27" s="8" t="s">
        <v>233</v>
      </c>
      <c r="F27" s="8" t="s">
        <v>216</v>
      </c>
      <c r="G27" s="5"/>
      <c r="H27" s="66"/>
      <c r="I27" s="16" t="s">
        <v>45</v>
      </c>
      <c r="J27" s="16" t="s">
        <v>45</v>
      </c>
      <c r="K27" s="56" t="str">
        <f t="shared" si="6"/>
        <v/>
      </c>
      <c r="L27" s="7" t="s">
        <v>216</v>
      </c>
      <c r="M27" s="12" t="s">
        <v>84</v>
      </c>
      <c r="N27" s="9" t="s">
        <v>316</v>
      </c>
      <c r="O27" s="50">
        <v>44845</v>
      </c>
      <c r="P27" s="50">
        <v>46672</v>
      </c>
      <c r="Q27" s="51" t="s">
        <v>228</v>
      </c>
    </row>
    <row r="28" spans="1:17" s="6" customFormat="1" ht="13" x14ac:dyDescent="0.25">
      <c r="A28" s="6" t="s">
        <v>43</v>
      </c>
      <c r="B28" s="9" t="s">
        <v>11</v>
      </c>
      <c r="C28" s="9" t="s">
        <v>8</v>
      </c>
      <c r="D28" s="8" t="s">
        <v>44</v>
      </c>
      <c r="E28" s="8" t="s">
        <v>234</v>
      </c>
      <c r="F28" s="8" t="s">
        <v>216</v>
      </c>
      <c r="G28" s="5"/>
      <c r="H28" s="66"/>
      <c r="I28" s="16" t="s">
        <v>45</v>
      </c>
      <c r="J28" s="16" t="s">
        <v>45</v>
      </c>
      <c r="K28" s="56" t="str">
        <f t="shared" si="6"/>
        <v/>
      </c>
      <c r="L28" s="7" t="s">
        <v>216</v>
      </c>
      <c r="M28" s="12" t="s">
        <v>84</v>
      </c>
      <c r="N28" s="9" t="s">
        <v>316</v>
      </c>
      <c r="O28" s="50">
        <v>44845</v>
      </c>
      <c r="P28" s="50">
        <v>46672</v>
      </c>
      <c r="Q28" s="51" t="s">
        <v>228</v>
      </c>
    </row>
    <row r="29" spans="1:17" s="6" customFormat="1" ht="13" x14ac:dyDescent="0.25">
      <c r="A29" s="6" t="s">
        <v>43</v>
      </c>
      <c r="B29" s="9" t="s">
        <v>11</v>
      </c>
      <c r="C29" s="9" t="s">
        <v>8</v>
      </c>
      <c r="D29" s="8" t="s">
        <v>44</v>
      </c>
      <c r="E29" s="8" t="s">
        <v>235</v>
      </c>
      <c r="F29" s="8" t="s">
        <v>216</v>
      </c>
      <c r="G29" s="5"/>
      <c r="H29" s="66"/>
      <c r="I29" s="16" t="s">
        <v>45</v>
      </c>
      <c r="J29" s="16" t="s">
        <v>45</v>
      </c>
      <c r="K29" s="56" t="str">
        <f t="shared" si="6"/>
        <v/>
      </c>
      <c r="L29" s="7" t="s">
        <v>216</v>
      </c>
      <c r="M29" s="12" t="s">
        <v>84</v>
      </c>
      <c r="N29" s="9" t="s">
        <v>316</v>
      </c>
      <c r="O29" s="50">
        <v>44845</v>
      </c>
      <c r="P29" s="50">
        <v>46672</v>
      </c>
      <c r="Q29" s="51" t="s">
        <v>228</v>
      </c>
    </row>
    <row r="30" spans="1:17" s="6" customFormat="1" ht="13" x14ac:dyDescent="0.25">
      <c r="A30" s="6" t="s">
        <v>43</v>
      </c>
      <c r="B30" s="9" t="s">
        <v>11</v>
      </c>
      <c r="C30" s="9" t="s">
        <v>8</v>
      </c>
      <c r="D30" s="8" t="s">
        <v>44</v>
      </c>
      <c r="E30" s="8" t="s">
        <v>177</v>
      </c>
      <c r="F30" s="5" t="s">
        <v>104</v>
      </c>
      <c r="G30" s="5"/>
      <c r="H30" s="66"/>
      <c r="I30" s="16" t="s">
        <v>45</v>
      </c>
      <c r="J30" s="16" t="s">
        <v>45</v>
      </c>
      <c r="K30" s="56" t="str">
        <f t="shared" ref="K30:K34" si="7">IF(I30&lt;&gt;J30,"Yes","")</f>
        <v/>
      </c>
      <c r="L30" s="7" t="s">
        <v>84</v>
      </c>
      <c r="M30" s="12" t="s">
        <v>53</v>
      </c>
      <c r="N30" s="9" t="s">
        <v>123</v>
      </c>
      <c r="O30" s="50">
        <v>44390</v>
      </c>
      <c r="P30" s="50">
        <v>46217</v>
      </c>
      <c r="Q30" s="51" t="s">
        <v>193</v>
      </c>
    </row>
    <row r="31" spans="1:17" s="6" customFormat="1" ht="13" x14ac:dyDescent="0.25">
      <c r="A31" s="6" t="s">
        <v>43</v>
      </c>
      <c r="B31" s="9" t="s">
        <v>11</v>
      </c>
      <c r="C31" s="9" t="s">
        <v>8</v>
      </c>
      <c r="D31" s="8" t="s">
        <v>44</v>
      </c>
      <c r="E31" s="8" t="s">
        <v>178</v>
      </c>
      <c r="F31" s="5" t="s">
        <v>104</v>
      </c>
      <c r="G31" s="5"/>
      <c r="H31" s="66"/>
      <c r="I31" s="16" t="s">
        <v>45</v>
      </c>
      <c r="J31" s="16" t="s">
        <v>45</v>
      </c>
      <c r="K31" s="56" t="str">
        <f t="shared" si="7"/>
        <v/>
      </c>
      <c r="L31" s="7" t="s">
        <v>84</v>
      </c>
      <c r="M31" s="12" t="s">
        <v>53</v>
      </c>
      <c r="N31" s="9" t="s">
        <v>455</v>
      </c>
      <c r="O31" s="50">
        <v>44390</v>
      </c>
      <c r="P31" s="50">
        <v>46217</v>
      </c>
      <c r="Q31" s="51" t="s">
        <v>193</v>
      </c>
    </row>
    <row r="32" spans="1:17" s="6" customFormat="1" ht="13" x14ac:dyDescent="0.25">
      <c r="A32" s="6" t="s">
        <v>43</v>
      </c>
      <c r="B32" s="9" t="s">
        <v>11</v>
      </c>
      <c r="C32" s="9" t="s">
        <v>8</v>
      </c>
      <c r="D32" s="8" t="s">
        <v>44</v>
      </c>
      <c r="E32" s="8" t="s">
        <v>179</v>
      </c>
      <c r="F32" s="8" t="s">
        <v>104</v>
      </c>
      <c r="G32" s="5"/>
      <c r="H32" s="65"/>
      <c r="I32" s="16" t="s">
        <v>45</v>
      </c>
      <c r="J32" s="16" t="s">
        <v>45</v>
      </c>
      <c r="K32" s="56" t="str">
        <f t="shared" si="7"/>
        <v/>
      </c>
      <c r="L32" s="7" t="s">
        <v>84</v>
      </c>
      <c r="M32" s="12" t="s">
        <v>53</v>
      </c>
      <c r="N32" s="9" t="s">
        <v>455</v>
      </c>
      <c r="O32" s="50">
        <v>44390</v>
      </c>
      <c r="P32" s="50">
        <v>46217</v>
      </c>
      <c r="Q32" s="51" t="s">
        <v>193</v>
      </c>
    </row>
    <row r="33" spans="1:22" s="6" customFormat="1" ht="13" x14ac:dyDescent="0.25">
      <c r="A33" s="6" t="s">
        <v>43</v>
      </c>
      <c r="B33" s="9" t="s">
        <v>11</v>
      </c>
      <c r="C33" s="9" t="s">
        <v>8</v>
      </c>
      <c r="D33" s="8" t="s">
        <v>44</v>
      </c>
      <c r="E33" s="8" t="s">
        <v>180</v>
      </c>
      <c r="F33" s="8" t="s">
        <v>104</v>
      </c>
      <c r="G33" s="5"/>
      <c r="H33" s="65"/>
      <c r="I33" s="16" t="s">
        <v>45</v>
      </c>
      <c r="J33" s="16" t="s">
        <v>45</v>
      </c>
      <c r="K33" s="56" t="str">
        <f t="shared" si="7"/>
        <v/>
      </c>
      <c r="L33" s="7" t="s">
        <v>84</v>
      </c>
      <c r="M33" s="12" t="s">
        <v>53</v>
      </c>
      <c r="N33" s="9" t="s">
        <v>455</v>
      </c>
      <c r="O33" s="50">
        <v>44390</v>
      </c>
      <c r="P33" s="50">
        <v>46217</v>
      </c>
      <c r="Q33" s="51" t="s">
        <v>193</v>
      </c>
    </row>
    <row r="34" spans="1:22" s="6" customFormat="1" ht="13" x14ac:dyDescent="0.25">
      <c r="A34" s="6" t="s">
        <v>43</v>
      </c>
      <c r="B34" s="9" t="s">
        <v>11</v>
      </c>
      <c r="C34" s="9" t="s">
        <v>8</v>
      </c>
      <c r="D34" s="8" t="s">
        <v>44</v>
      </c>
      <c r="E34" s="8" t="s">
        <v>181</v>
      </c>
      <c r="F34" s="8" t="s">
        <v>104</v>
      </c>
      <c r="G34" s="5"/>
      <c r="H34" s="65"/>
      <c r="I34" s="16" t="s">
        <v>45</v>
      </c>
      <c r="J34" s="16" t="s">
        <v>45</v>
      </c>
      <c r="K34" s="56" t="str">
        <f t="shared" si="7"/>
        <v/>
      </c>
      <c r="L34" s="7" t="s">
        <v>84</v>
      </c>
      <c r="M34" s="12" t="s">
        <v>53</v>
      </c>
      <c r="N34" s="9" t="s">
        <v>455</v>
      </c>
      <c r="O34" s="50">
        <v>44390</v>
      </c>
      <c r="P34" s="50">
        <v>46217</v>
      </c>
      <c r="Q34" s="51" t="s">
        <v>193</v>
      </c>
    </row>
    <row r="35" spans="1:22" s="6" customFormat="1" ht="13" x14ac:dyDescent="0.25">
      <c r="A35" s="6" t="s">
        <v>43</v>
      </c>
      <c r="B35" s="9" t="s">
        <v>11</v>
      </c>
      <c r="C35" s="9" t="s">
        <v>8</v>
      </c>
      <c r="D35" s="8" t="s">
        <v>44</v>
      </c>
      <c r="E35" s="8" t="s">
        <v>110</v>
      </c>
      <c r="F35" s="8" t="s">
        <v>104</v>
      </c>
      <c r="G35" s="5"/>
      <c r="H35" s="66"/>
      <c r="I35" s="16" t="s">
        <v>45</v>
      </c>
      <c r="J35" s="16" t="s">
        <v>45</v>
      </c>
      <c r="K35" s="56" t="str">
        <f t="shared" ref="K35" si="8">IF(I35&lt;&gt;J35,"Yes","")</f>
        <v/>
      </c>
      <c r="L35" s="7" t="s">
        <v>106</v>
      </c>
      <c r="M35" s="12" t="s">
        <v>53</v>
      </c>
      <c r="N35" s="9" t="s">
        <v>455</v>
      </c>
      <c r="O35" s="50">
        <v>43655</v>
      </c>
      <c r="P35" s="42">
        <v>45482</v>
      </c>
      <c r="Q35" s="51" t="s">
        <v>193</v>
      </c>
    </row>
    <row r="36" spans="1:22" s="6" customFormat="1" ht="13" x14ac:dyDescent="0.25">
      <c r="A36" s="6" t="s">
        <v>43</v>
      </c>
      <c r="B36" s="9" t="s">
        <v>11</v>
      </c>
      <c r="C36" s="9" t="s">
        <v>8</v>
      </c>
      <c r="D36" s="8" t="s">
        <v>44</v>
      </c>
      <c r="E36" s="8" t="s">
        <v>182</v>
      </c>
      <c r="F36" s="8" t="s">
        <v>104</v>
      </c>
      <c r="G36" s="5"/>
      <c r="H36" s="66"/>
      <c r="I36" s="16" t="s">
        <v>45</v>
      </c>
      <c r="J36" s="16" t="s">
        <v>45</v>
      </c>
      <c r="K36" s="56" t="str">
        <f t="shared" ref="K36" si="9">IF(I36&lt;&gt;J36,"Yes","")</f>
        <v/>
      </c>
      <c r="L36" s="7" t="s">
        <v>106</v>
      </c>
      <c r="M36" s="12" t="s">
        <v>53</v>
      </c>
      <c r="N36" s="9" t="s">
        <v>123</v>
      </c>
      <c r="O36" s="50">
        <v>43655</v>
      </c>
      <c r="P36" s="42">
        <v>45482</v>
      </c>
      <c r="Q36" s="51" t="s">
        <v>193</v>
      </c>
    </row>
    <row r="37" spans="1:22" s="6" customFormat="1" ht="13" x14ac:dyDescent="0.25">
      <c r="A37" s="6" t="s">
        <v>43</v>
      </c>
      <c r="B37" s="9" t="s">
        <v>11</v>
      </c>
      <c r="C37" s="9" t="s">
        <v>8</v>
      </c>
      <c r="D37" s="8" t="s">
        <v>44</v>
      </c>
      <c r="E37" s="8" t="s">
        <v>111</v>
      </c>
      <c r="F37" s="8" t="s">
        <v>104</v>
      </c>
      <c r="G37" s="5"/>
      <c r="H37" s="66"/>
      <c r="I37" s="16" t="s">
        <v>45</v>
      </c>
      <c r="J37" s="16" t="s">
        <v>45</v>
      </c>
      <c r="K37" s="56" t="str">
        <f t="shared" ref="K37" si="10">IF(I37&lt;&gt;J37,"Yes","")</f>
        <v/>
      </c>
      <c r="L37" s="7" t="s">
        <v>106</v>
      </c>
      <c r="M37" s="12" t="s">
        <v>53</v>
      </c>
      <c r="N37" s="9" t="s">
        <v>455</v>
      </c>
      <c r="O37" s="50">
        <v>43655</v>
      </c>
      <c r="P37" s="42">
        <v>45482</v>
      </c>
      <c r="Q37" s="51" t="s">
        <v>193</v>
      </c>
    </row>
    <row r="38" spans="1:22" s="6" customFormat="1" ht="13" x14ac:dyDescent="0.25">
      <c r="A38" s="6" t="s">
        <v>43</v>
      </c>
      <c r="B38" s="9" t="s">
        <v>11</v>
      </c>
      <c r="C38" s="9" t="s">
        <v>8</v>
      </c>
      <c r="D38" s="8" t="s">
        <v>44</v>
      </c>
      <c r="E38" s="8" t="s">
        <v>60</v>
      </c>
      <c r="F38" s="8" t="s">
        <v>9</v>
      </c>
      <c r="G38" s="5"/>
      <c r="H38" s="66"/>
      <c r="I38" s="16" t="s">
        <v>45</v>
      </c>
      <c r="J38" s="16" t="s">
        <v>45</v>
      </c>
      <c r="K38" s="56" t="str">
        <f t="shared" ref="K38" si="11">IF(I38&lt;&gt;J38,"Yes","")</f>
        <v/>
      </c>
      <c r="L38" s="7" t="s">
        <v>106</v>
      </c>
      <c r="M38" s="12" t="s">
        <v>53</v>
      </c>
      <c r="N38" s="9" t="s">
        <v>455</v>
      </c>
      <c r="O38" s="42">
        <v>42927</v>
      </c>
      <c r="P38" s="50">
        <v>44754</v>
      </c>
      <c r="Q38" s="51" t="s">
        <v>193</v>
      </c>
    </row>
    <row r="39" spans="1:22" s="6" customFormat="1" ht="11.25" customHeight="1" x14ac:dyDescent="0.25">
      <c r="A39" s="6" t="s">
        <v>43</v>
      </c>
      <c r="B39" s="9" t="s">
        <v>11</v>
      </c>
      <c r="C39" s="9" t="s">
        <v>8</v>
      </c>
      <c r="D39" s="8" t="s">
        <v>44</v>
      </c>
      <c r="E39" s="8" t="s">
        <v>176</v>
      </c>
      <c r="F39" s="8" t="s">
        <v>9</v>
      </c>
      <c r="G39" s="5"/>
      <c r="H39" s="66"/>
      <c r="I39" s="16" t="s">
        <v>31</v>
      </c>
      <c r="J39" s="16" t="s">
        <v>31</v>
      </c>
      <c r="K39" s="56" t="str">
        <f t="shared" si="1"/>
        <v/>
      </c>
      <c r="L39" s="7" t="s">
        <v>106</v>
      </c>
      <c r="M39" s="12" t="s">
        <v>53</v>
      </c>
      <c r="N39" s="49" t="s">
        <v>123</v>
      </c>
      <c r="O39" s="42">
        <v>42927</v>
      </c>
      <c r="P39" s="50">
        <v>44754</v>
      </c>
      <c r="Q39" s="51" t="s">
        <v>193</v>
      </c>
    </row>
    <row r="40" spans="1:22" s="6" customFormat="1" ht="13" x14ac:dyDescent="0.25">
      <c r="A40" s="6" t="s">
        <v>43</v>
      </c>
      <c r="B40" s="9" t="s">
        <v>11</v>
      </c>
      <c r="C40" s="9" t="s">
        <v>8</v>
      </c>
      <c r="D40" s="8" t="s">
        <v>44</v>
      </c>
      <c r="E40" s="8" t="s">
        <v>59</v>
      </c>
      <c r="F40" s="8" t="s">
        <v>9</v>
      </c>
      <c r="G40" s="5"/>
      <c r="H40" s="66"/>
      <c r="I40" s="16" t="s">
        <v>45</v>
      </c>
      <c r="J40" s="16" t="s">
        <v>45</v>
      </c>
      <c r="K40" s="56" t="str">
        <f t="shared" si="1"/>
        <v/>
      </c>
      <c r="L40" s="7" t="s">
        <v>106</v>
      </c>
      <c r="M40" s="12" t="s">
        <v>53</v>
      </c>
      <c r="N40" s="9" t="s">
        <v>455</v>
      </c>
      <c r="O40" s="42">
        <v>42927</v>
      </c>
      <c r="P40" s="50">
        <v>44754</v>
      </c>
      <c r="Q40" s="51" t="s">
        <v>193</v>
      </c>
    </row>
    <row r="41" spans="1:22" s="6" customFormat="1" ht="50" x14ac:dyDescent="0.25">
      <c r="A41" s="6" t="s">
        <v>43</v>
      </c>
      <c r="B41" s="9" t="s">
        <v>11</v>
      </c>
      <c r="C41" s="9" t="s">
        <v>25</v>
      </c>
      <c r="D41" s="9" t="s">
        <v>479</v>
      </c>
      <c r="E41" s="8" t="s">
        <v>480</v>
      </c>
      <c r="F41" s="8" t="s">
        <v>216</v>
      </c>
      <c r="G41" s="5"/>
      <c r="H41" s="66"/>
      <c r="I41" s="16" t="s">
        <v>54</v>
      </c>
      <c r="J41" s="16"/>
      <c r="K41" s="56" t="str">
        <f t="shared" si="1"/>
        <v>Yes</v>
      </c>
      <c r="L41" s="7" t="s">
        <v>84</v>
      </c>
      <c r="M41" s="12" t="s">
        <v>52</v>
      </c>
      <c r="N41" s="9" t="s">
        <v>481</v>
      </c>
      <c r="O41" s="42">
        <v>48334</v>
      </c>
      <c r="P41" s="50">
        <v>2958465</v>
      </c>
      <c r="Q41" s="51" t="s">
        <v>321</v>
      </c>
    </row>
    <row r="42" spans="1:22" s="36" customFormat="1" ht="25.5" x14ac:dyDescent="0.3">
      <c r="A42" s="5" t="s">
        <v>43</v>
      </c>
      <c r="B42" s="39" t="s">
        <v>11</v>
      </c>
      <c r="C42" s="39" t="s">
        <v>25</v>
      </c>
      <c r="D42" s="5" t="s">
        <v>319</v>
      </c>
      <c r="E42" s="82" t="s">
        <v>320</v>
      </c>
      <c r="F42" s="82" t="s">
        <v>216</v>
      </c>
      <c r="G42" s="5"/>
      <c r="H42" s="83"/>
      <c r="I42" s="84" t="s">
        <v>31</v>
      </c>
      <c r="J42" s="84" t="s">
        <v>31</v>
      </c>
      <c r="K42" s="85"/>
      <c r="L42" s="13" t="s">
        <v>84</v>
      </c>
      <c r="M42" s="38" t="s">
        <v>332</v>
      </c>
      <c r="N42" s="39" t="s">
        <v>390</v>
      </c>
      <c r="O42" s="50">
        <v>45412</v>
      </c>
      <c r="P42" s="50">
        <v>45412</v>
      </c>
      <c r="Q42" s="71" t="s">
        <v>321</v>
      </c>
      <c r="T42" s="5"/>
    </row>
    <row r="43" spans="1:22" s="36" customFormat="1" ht="63" x14ac:dyDescent="0.3">
      <c r="A43" s="5" t="s">
        <v>43</v>
      </c>
      <c r="B43" s="39" t="s">
        <v>11</v>
      </c>
      <c r="C43" s="39" t="s">
        <v>25</v>
      </c>
      <c r="D43" s="5" t="s">
        <v>256</v>
      </c>
      <c r="E43" s="82" t="s">
        <v>257</v>
      </c>
      <c r="F43" s="82" t="s">
        <v>216</v>
      </c>
      <c r="G43" s="5"/>
      <c r="H43" s="83" t="s">
        <v>161</v>
      </c>
      <c r="I43" s="84" t="s">
        <v>31</v>
      </c>
      <c r="J43" s="84" t="s">
        <v>31</v>
      </c>
      <c r="K43" s="85" t="str">
        <f t="shared" ref="K43" si="12">IF(I43&lt;&gt;J43,"Yes","")</f>
        <v/>
      </c>
      <c r="L43" s="13" t="s">
        <v>84</v>
      </c>
      <c r="M43" s="38" t="s">
        <v>52</v>
      </c>
      <c r="N43" s="39" t="s">
        <v>466</v>
      </c>
      <c r="O43" s="42">
        <v>45412</v>
      </c>
      <c r="P43" s="42">
        <v>46142</v>
      </c>
      <c r="Q43" s="71" t="s">
        <v>196</v>
      </c>
      <c r="T43" s="5"/>
    </row>
    <row r="44" spans="1:22" s="6" customFormat="1" ht="37.5" x14ac:dyDescent="0.25">
      <c r="A44" s="6" t="s">
        <v>43</v>
      </c>
      <c r="B44" s="9" t="s">
        <v>11</v>
      </c>
      <c r="C44" s="9" t="s">
        <v>25</v>
      </c>
      <c r="D44" t="s">
        <v>109</v>
      </c>
      <c r="E44" s="8" t="s">
        <v>183</v>
      </c>
      <c r="F44" s="8" t="s">
        <v>131</v>
      </c>
      <c r="G44" s="5"/>
      <c r="H44" s="66"/>
      <c r="I44" s="16" t="s">
        <v>45</v>
      </c>
      <c r="J44" s="16" t="s">
        <v>45</v>
      </c>
      <c r="K44" s="56" t="str">
        <f t="shared" si="1"/>
        <v/>
      </c>
      <c r="L44" s="7" t="s">
        <v>84</v>
      </c>
      <c r="M44" s="38" t="s">
        <v>52</v>
      </c>
      <c r="N44" s="9" t="s">
        <v>469</v>
      </c>
      <c r="O44" s="42">
        <v>44165</v>
      </c>
      <c r="P44" s="42">
        <v>44651</v>
      </c>
      <c r="Q44" s="55" t="s">
        <v>196</v>
      </c>
      <c r="S44" s="6">
        <v>2</v>
      </c>
      <c r="T44" s="115"/>
      <c r="U44" s="115"/>
      <c r="V44" s="115"/>
    </row>
    <row r="45" spans="1:22" s="6" customFormat="1" ht="26" x14ac:dyDescent="0.25">
      <c r="A45" s="12" t="s">
        <v>43</v>
      </c>
      <c r="B45" s="9" t="s">
        <v>11</v>
      </c>
      <c r="C45" s="9" t="s">
        <v>25</v>
      </c>
      <c r="D45" t="s">
        <v>109</v>
      </c>
      <c r="E45" s="14" t="s">
        <v>108</v>
      </c>
      <c r="F45" s="8" t="s">
        <v>124</v>
      </c>
      <c r="G45" s="5"/>
      <c r="H45" s="66"/>
      <c r="I45" s="16" t="s">
        <v>45</v>
      </c>
      <c r="J45" s="16" t="s">
        <v>45</v>
      </c>
      <c r="K45" s="56" t="str">
        <f t="shared" si="1"/>
        <v/>
      </c>
      <c r="L45" s="7" t="s">
        <v>84</v>
      </c>
      <c r="M45" s="38" t="s">
        <v>52</v>
      </c>
      <c r="N45" s="63" t="s">
        <v>468</v>
      </c>
      <c r="O45" s="42">
        <v>43312</v>
      </c>
      <c r="P45" s="42">
        <v>44773</v>
      </c>
      <c r="Q45" s="6" t="s">
        <v>196</v>
      </c>
      <c r="S45" s="6">
        <v>12</v>
      </c>
    </row>
    <row r="46" spans="1:22" s="6" customFormat="1" ht="25" x14ac:dyDescent="0.25">
      <c r="A46" s="6" t="s">
        <v>43</v>
      </c>
      <c r="B46" s="9" t="s">
        <v>11</v>
      </c>
      <c r="C46" s="9" t="s">
        <v>25</v>
      </c>
      <c r="D46" t="s">
        <v>83</v>
      </c>
      <c r="E46" s="8" t="s">
        <v>39</v>
      </c>
      <c r="F46" s="8" t="s">
        <v>112</v>
      </c>
      <c r="G46" s="5"/>
      <c r="H46" s="66"/>
      <c r="I46" s="16" t="s">
        <v>45</v>
      </c>
      <c r="J46" s="16" t="s">
        <v>45</v>
      </c>
      <c r="K46" s="56" t="str">
        <f t="shared" si="1"/>
        <v/>
      </c>
      <c r="L46" s="7" t="s">
        <v>139</v>
      </c>
      <c r="M46" s="38" t="s">
        <v>52</v>
      </c>
      <c r="N46" s="9" t="s">
        <v>467</v>
      </c>
      <c r="O46" s="42">
        <v>42035</v>
      </c>
      <c r="P46" s="42">
        <v>44196</v>
      </c>
      <c r="Q46" s="6" t="s">
        <v>137</v>
      </c>
      <c r="S46" s="6">
        <v>1</v>
      </c>
    </row>
    <row r="47" spans="1:22" s="6" customFormat="1" x14ac:dyDescent="0.25">
      <c r="A47" s="6" t="s">
        <v>43</v>
      </c>
      <c r="B47" s="9" t="s">
        <v>11</v>
      </c>
      <c r="C47" s="9" t="s">
        <v>25</v>
      </c>
      <c r="D47" t="s">
        <v>482</v>
      </c>
      <c r="E47" s="8" t="s">
        <v>480</v>
      </c>
      <c r="F47" s="8" t="s">
        <v>216</v>
      </c>
      <c r="G47" s="5"/>
      <c r="H47" s="66"/>
      <c r="I47" s="16" t="s">
        <v>54</v>
      </c>
      <c r="J47" s="16"/>
      <c r="K47" s="56" t="str">
        <f t="shared" si="1"/>
        <v>Yes</v>
      </c>
      <c r="L47" s="7" t="s">
        <v>84</v>
      </c>
      <c r="M47" s="38" t="s">
        <v>52</v>
      </c>
      <c r="N47" s="9" t="s">
        <v>280</v>
      </c>
      <c r="O47" s="42">
        <v>48334</v>
      </c>
      <c r="P47" s="42">
        <v>2958465</v>
      </c>
      <c r="Q47" s="6" t="s">
        <v>230</v>
      </c>
    </row>
    <row r="48" spans="1:22" s="36" customFormat="1" ht="25" customHeight="1" x14ac:dyDescent="0.25">
      <c r="A48" s="5" t="s">
        <v>43</v>
      </c>
      <c r="B48" s="39" t="s">
        <v>11</v>
      </c>
      <c r="C48" s="39" t="s">
        <v>25</v>
      </c>
      <c r="D48" s="5" t="s">
        <v>279</v>
      </c>
      <c r="E48" s="82" t="s">
        <v>257</v>
      </c>
      <c r="F48" s="82" t="s">
        <v>216</v>
      </c>
      <c r="G48" s="5"/>
      <c r="H48" s="83"/>
      <c r="I48" s="84" t="s">
        <v>31</v>
      </c>
      <c r="J48" s="84" t="s">
        <v>31</v>
      </c>
      <c r="K48" s="85" t="str">
        <f t="shared" ref="K48:K89" si="13">IF(I48&lt;&gt;J48,"Yes","")</f>
        <v/>
      </c>
      <c r="L48" s="13" t="s">
        <v>84</v>
      </c>
      <c r="M48" s="38" t="s">
        <v>52</v>
      </c>
      <c r="N48" s="39" t="s">
        <v>280</v>
      </c>
      <c r="O48" s="42">
        <v>45412</v>
      </c>
      <c r="P48" s="42">
        <v>46142</v>
      </c>
      <c r="Q48" s="71" t="s">
        <v>230</v>
      </c>
      <c r="T48" s="5"/>
    </row>
    <row r="49" spans="1:20" s="6" customFormat="1" ht="39" x14ac:dyDescent="0.3">
      <c r="A49" s="6" t="s">
        <v>43</v>
      </c>
      <c r="B49" s="8" t="s">
        <v>11</v>
      </c>
      <c r="C49" s="5" t="s">
        <v>25</v>
      </c>
      <c r="D49" s="5" t="s">
        <v>125</v>
      </c>
      <c r="E49" s="8" t="s">
        <v>108</v>
      </c>
      <c r="F49" s="8" t="s">
        <v>124</v>
      </c>
      <c r="G49" s="5"/>
      <c r="H49" s="66"/>
      <c r="I49" s="12" t="s">
        <v>45</v>
      </c>
      <c r="J49" s="12" t="s">
        <v>45</v>
      </c>
      <c r="K49" s="56" t="str">
        <f t="shared" si="13"/>
        <v/>
      </c>
      <c r="L49" s="7" t="s">
        <v>139</v>
      </c>
      <c r="M49" s="38" t="s">
        <v>52</v>
      </c>
      <c r="N49" s="39" t="s">
        <v>412</v>
      </c>
      <c r="O49" s="42">
        <v>43312</v>
      </c>
      <c r="P49" s="42">
        <v>44773</v>
      </c>
      <c r="Q49" s="6" t="s">
        <v>196</v>
      </c>
    </row>
    <row r="50" spans="1:20" s="6" customFormat="1" x14ac:dyDescent="0.25">
      <c r="A50" s="6" t="s">
        <v>43</v>
      </c>
      <c r="B50" s="9" t="s">
        <v>78</v>
      </c>
      <c r="C50" s="5" t="s">
        <v>25</v>
      </c>
      <c r="D50" s="5" t="s">
        <v>479</v>
      </c>
      <c r="E50" s="8" t="s">
        <v>480</v>
      </c>
      <c r="F50" s="8" t="s">
        <v>216</v>
      </c>
      <c r="G50" s="5"/>
      <c r="H50" s="66"/>
      <c r="I50" s="12" t="s">
        <v>54</v>
      </c>
      <c r="J50" s="12"/>
      <c r="K50" s="56" t="str">
        <f t="shared" si="13"/>
        <v>Yes</v>
      </c>
      <c r="L50" s="7" t="s">
        <v>84</v>
      </c>
      <c r="M50" s="38" t="s">
        <v>52</v>
      </c>
      <c r="N50" s="39" t="s">
        <v>316</v>
      </c>
      <c r="O50" s="42">
        <v>45412</v>
      </c>
      <c r="P50" s="42">
        <v>45412</v>
      </c>
      <c r="Q50" s="6" t="s">
        <v>321</v>
      </c>
    </row>
    <row r="51" spans="1:20" s="36" customFormat="1" ht="13" x14ac:dyDescent="0.3">
      <c r="A51" s="5" t="s">
        <v>43</v>
      </c>
      <c r="B51" s="39" t="s">
        <v>78</v>
      </c>
      <c r="C51" s="39" t="s">
        <v>25</v>
      </c>
      <c r="D51" s="5" t="s">
        <v>319</v>
      </c>
      <c r="E51" s="82" t="s">
        <v>320</v>
      </c>
      <c r="F51" s="82" t="s">
        <v>216</v>
      </c>
      <c r="G51" s="5"/>
      <c r="H51" s="83"/>
      <c r="I51" s="84" t="s">
        <v>31</v>
      </c>
      <c r="J51" s="84" t="s">
        <v>31</v>
      </c>
      <c r="K51" s="85"/>
      <c r="L51" s="13" t="s">
        <v>84</v>
      </c>
      <c r="M51" s="38" t="s">
        <v>332</v>
      </c>
      <c r="N51" s="39" t="s">
        <v>483</v>
      </c>
      <c r="O51" s="50">
        <v>45412</v>
      </c>
      <c r="P51" s="50">
        <v>45412</v>
      </c>
      <c r="Q51" s="71" t="s">
        <v>321</v>
      </c>
      <c r="T51" s="5"/>
    </row>
    <row r="52" spans="1:20" ht="13" x14ac:dyDescent="0.3">
      <c r="A52" s="5" t="s">
        <v>43</v>
      </c>
      <c r="B52" s="82" t="s">
        <v>78</v>
      </c>
      <c r="C52" s="39" t="s">
        <v>25</v>
      </c>
      <c r="D52" s="38" t="s">
        <v>256</v>
      </c>
      <c r="E52" s="82" t="s">
        <v>257</v>
      </c>
      <c r="F52" s="82" t="s">
        <v>216</v>
      </c>
      <c r="H52" s="83" t="s">
        <v>161</v>
      </c>
      <c r="I52" s="84" t="s">
        <v>31</v>
      </c>
      <c r="J52" s="84" t="s">
        <v>31</v>
      </c>
      <c r="K52" s="85" t="str">
        <f t="shared" ref="K52:K53" si="14">IF(I52&lt;&gt;J52,"Yes","")</f>
        <v/>
      </c>
      <c r="L52" s="13" t="s">
        <v>84</v>
      </c>
      <c r="M52" s="38" t="s">
        <v>52</v>
      </c>
      <c r="N52" s="39" t="s">
        <v>316</v>
      </c>
      <c r="O52" s="42">
        <v>45412</v>
      </c>
      <c r="P52" s="42">
        <v>46142</v>
      </c>
      <c r="Q52" s="71" t="s">
        <v>196</v>
      </c>
    </row>
    <row r="53" spans="1:20" s="6" customFormat="1" x14ac:dyDescent="0.25">
      <c r="A53" s="6" t="s">
        <v>43</v>
      </c>
      <c r="B53" s="8" t="s">
        <v>78</v>
      </c>
      <c r="C53" s="9" t="s">
        <v>25</v>
      </c>
      <c r="D53" s="5" t="s">
        <v>109</v>
      </c>
      <c r="E53" s="11" t="s">
        <v>183</v>
      </c>
      <c r="F53" s="8" t="s">
        <v>131</v>
      </c>
      <c r="G53" s="5"/>
      <c r="H53" s="66"/>
      <c r="I53" s="12" t="s">
        <v>45</v>
      </c>
      <c r="J53" s="12" t="s">
        <v>45</v>
      </c>
      <c r="K53" s="56" t="str">
        <f t="shared" si="14"/>
        <v/>
      </c>
      <c r="L53" s="7" t="s">
        <v>84</v>
      </c>
      <c r="M53" s="38" t="s">
        <v>84</v>
      </c>
      <c r="N53" s="9"/>
      <c r="O53" s="42">
        <v>44165</v>
      </c>
      <c r="P53" s="42">
        <v>44651</v>
      </c>
      <c r="Q53" s="74" t="s">
        <v>196</v>
      </c>
    </row>
    <row r="54" spans="1:20" s="6" customFormat="1" x14ac:dyDescent="0.25">
      <c r="A54" s="6" t="s">
        <v>43</v>
      </c>
      <c r="B54" s="8" t="s">
        <v>78</v>
      </c>
      <c r="C54" s="9" t="s">
        <v>25</v>
      </c>
      <c r="D54" s="5" t="s">
        <v>109</v>
      </c>
      <c r="E54" s="8" t="s">
        <v>108</v>
      </c>
      <c r="F54" s="8" t="s">
        <v>124</v>
      </c>
      <c r="G54" s="5"/>
      <c r="H54" s="66"/>
      <c r="I54" s="12" t="s">
        <v>45</v>
      </c>
      <c r="J54" s="12" t="s">
        <v>45</v>
      </c>
      <c r="K54" s="56" t="str">
        <f t="shared" si="13"/>
        <v/>
      </c>
      <c r="L54" s="7" t="s">
        <v>84</v>
      </c>
      <c r="M54" s="12" t="s">
        <v>84</v>
      </c>
      <c r="N54" s="9"/>
      <c r="O54" s="42">
        <v>43312</v>
      </c>
      <c r="P54" s="42">
        <v>44773</v>
      </c>
      <c r="Q54" s="6" t="s">
        <v>196</v>
      </c>
    </row>
    <row r="55" spans="1:20" s="6" customFormat="1" x14ac:dyDescent="0.25">
      <c r="A55" s="6" t="s">
        <v>43</v>
      </c>
      <c r="B55" s="8" t="s">
        <v>78</v>
      </c>
      <c r="C55" s="9" t="s">
        <v>25</v>
      </c>
      <c r="D55" s="5" t="s">
        <v>83</v>
      </c>
      <c r="E55" s="7" t="s">
        <v>39</v>
      </c>
      <c r="F55" s="7" t="s">
        <v>112</v>
      </c>
      <c r="G55" s="5"/>
      <c r="H55" s="66"/>
      <c r="I55" s="12" t="s">
        <v>45</v>
      </c>
      <c r="J55" s="12" t="s">
        <v>45</v>
      </c>
      <c r="K55" s="56" t="str">
        <f t="shared" si="13"/>
        <v/>
      </c>
      <c r="L55" s="7" t="s">
        <v>84</v>
      </c>
      <c r="M55" s="12" t="s">
        <v>84</v>
      </c>
      <c r="N55" s="45" t="s">
        <v>309</v>
      </c>
      <c r="O55" s="42">
        <v>42035</v>
      </c>
      <c r="P55" s="50">
        <v>44196</v>
      </c>
      <c r="Q55" s="6" t="s">
        <v>196</v>
      </c>
    </row>
    <row r="56" spans="1:20" s="6" customFormat="1" x14ac:dyDescent="0.25">
      <c r="A56" s="6" t="s">
        <v>43</v>
      </c>
      <c r="B56" s="8" t="s">
        <v>78</v>
      </c>
      <c r="C56" s="8" t="s">
        <v>25</v>
      </c>
      <c r="D56" s="8" t="s">
        <v>83</v>
      </c>
      <c r="E56" s="8" t="s">
        <v>39</v>
      </c>
      <c r="F56" s="8" t="s">
        <v>61</v>
      </c>
      <c r="G56" s="5"/>
      <c r="H56" s="66"/>
      <c r="I56" s="12" t="s">
        <v>45</v>
      </c>
      <c r="J56" s="12" t="s">
        <v>45</v>
      </c>
      <c r="K56" s="56" t="str">
        <f t="shared" si="13"/>
        <v/>
      </c>
      <c r="L56" s="7" t="s">
        <v>84</v>
      </c>
      <c r="M56" s="12" t="s">
        <v>84</v>
      </c>
      <c r="N56" s="45" t="s">
        <v>309</v>
      </c>
      <c r="O56" s="42">
        <v>42035</v>
      </c>
      <c r="P56" s="50">
        <v>44196</v>
      </c>
      <c r="Q56" s="55" t="s">
        <v>196</v>
      </c>
    </row>
    <row r="57" spans="1:20" s="6" customFormat="1" x14ac:dyDescent="0.25">
      <c r="A57" s="6" t="s">
        <v>43</v>
      </c>
      <c r="B57" s="8" t="s">
        <v>78</v>
      </c>
      <c r="C57" s="8" t="s">
        <v>25</v>
      </c>
      <c r="D57" s="8" t="s">
        <v>83</v>
      </c>
      <c r="E57" s="8" t="s">
        <v>39</v>
      </c>
      <c r="F57" s="8" t="s">
        <v>62</v>
      </c>
      <c r="G57" s="5"/>
      <c r="H57" s="66"/>
      <c r="I57" s="12" t="s">
        <v>45</v>
      </c>
      <c r="J57" s="12" t="s">
        <v>45</v>
      </c>
      <c r="K57" s="56" t="str">
        <f t="shared" si="13"/>
        <v/>
      </c>
      <c r="L57" s="7" t="s">
        <v>84</v>
      </c>
      <c r="M57" s="12" t="s">
        <v>84</v>
      </c>
      <c r="N57" s="45" t="s">
        <v>309</v>
      </c>
      <c r="O57" s="42">
        <v>42035</v>
      </c>
      <c r="P57" s="50">
        <v>44196</v>
      </c>
      <c r="Q57" s="55" t="s">
        <v>196</v>
      </c>
    </row>
    <row r="58" spans="1:20" s="6" customFormat="1" x14ac:dyDescent="0.25">
      <c r="A58" s="6" t="s">
        <v>43</v>
      </c>
      <c r="B58" s="8" t="s">
        <v>78</v>
      </c>
      <c r="C58" s="8" t="s">
        <v>25</v>
      </c>
      <c r="D58" s="8" t="s">
        <v>83</v>
      </c>
      <c r="E58" s="8" t="s">
        <v>39</v>
      </c>
      <c r="F58" s="8" t="s">
        <v>40</v>
      </c>
      <c r="G58" s="5"/>
      <c r="H58" s="66"/>
      <c r="I58" s="12" t="s">
        <v>45</v>
      </c>
      <c r="J58" s="12" t="s">
        <v>45</v>
      </c>
      <c r="K58" s="56" t="str">
        <f t="shared" si="13"/>
        <v/>
      </c>
      <c r="L58" s="7" t="s">
        <v>84</v>
      </c>
      <c r="M58" s="12" t="s">
        <v>84</v>
      </c>
      <c r="N58" s="45" t="s">
        <v>309</v>
      </c>
      <c r="O58" s="42">
        <v>42035</v>
      </c>
      <c r="P58" s="50">
        <v>44196</v>
      </c>
      <c r="Q58" s="55" t="s">
        <v>196</v>
      </c>
    </row>
    <row r="59" spans="1:20" ht="13" x14ac:dyDescent="0.25">
      <c r="A59" s="6" t="s">
        <v>43</v>
      </c>
      <c r="B59" s="42" t="s">
        <v>78</v>
      </c>
      <c r="C59" s="9" t="s">
        <v>21</v>
      </c>
      <c r="D59" s="8" t="s">
        <v>16</v>
      </c>
      <c r="E59" s="8" t="s">
        <v>303</v>
      </c>
      <c r="F59" s="8" t="s">
        <v>216</v>
      </c>
      <c r="H59" s="56"/>
      <c r="I59" s="16" t="s">
        <v>31</v>
      </c>
      <c r="J59" s="16" t="s">
        <v>31</v>
      </c>
      <c r="K59" s="56" t="str">
        <f t="shared" si="13"/>
        <v/>
      </c>
      <c r="L59" s="7" t="s">
        <v>84</v>
      </c>
      <c r="M59" s="7" t="s">
        <v>84</v>
      </c>
      <c r="N59" s="45" t="s">
        <v>310</v>
      </c>
      <c r="O59" s="50">
        <v>2958465</v>
      </c>
      <c r="P59" s="50">
        <v>2958465</v>
      </c>
      <c r="Q59" s="81" t="s">
        <v>272</v>
      </c>
    </row>
    <row r="60" spans="1:20" s="6" customFormat="1" x14ac:dyDescent="0.25">
      <c r="A60" s="6" t="s">
        <v>43</v>
      </c>
      <c r="B60" s="9" t="s">
        <v>78</v>
      </c>
      <c r="C60" s="9" t="s">
        <v>8</v>
      </c>
      <c r="D60" s="6" t="s">
        <v>91</v>
      </c>
      <c r="E60" s="7" t="s">
        <v>89</v>
      </c>
      <c r="F60" s="12" t="s">
        <v>231</v>
      </c>
      <c r="G60" s="5"/>
      <c r="H60" s="66"/>
      <c r="I60" s="12" t="s">
        <v>45</v>
      </c>
      <c r="J60" s="12" t="s">
        <v>45</v>
      </c>
      <c r="K60" s="56" t="str">
        <f t="shared" si="13"/>
        <v/>
      </c>
      <c r="L60" s="7" t="s">
        <v>84</v>
      </c>
      <c r="M60" s="38" t="s">
        <v>53</v>
      </c>
      <c r="N60" s="9" t="s">
        <v>184</v>
      </c>
      <c r="O60" s="42">
        <v>42927</v>
      </c>
      <c r="P60" s="50">
        <v>44754</v>
      </c>
      <c r="Q60" s="55" t="s">
        <v>193</v>
      </c>
    </row>
    <row r="61" spans="1:20" s="6" customFormat="1" x14ac:dyDescent="0.25">
      <c r="A61" s="6" t="s">
        <v>43</v>
      </c>
      <c r="B61" s="9" t="s">
        <v>78</v>
      </c>
      <c r="C61" s="9" t="s">
        <v>8</v>
      </c>
      <c r="D61" s="6" t="s">
        <v>90</v>
      </c>
      <c r="E61" s="7" t="s">
        <v>88</v>
      </c>
      <c r="F61" s="12" t="s">
        <v>231</v>
      </c>
      <c r="G61" s="5"/>
      <c r="H61" s="66"/>
      <c r="I61" s="12" t="s">
        <v>45</v>
      </c>
      <c r="J61" s="12" t="s">
        <v>45</v>
      </c>
      <c r="K61" s="56" t="str">
        <f t="shared" si="13"/>
        <v/>
      </c>
      <c r="L61" s="7" t="s">
        <v>84</v>
      </c>
      <c r="M61" s="38" t="s">
        <v>53</v>
      </c>
      <c r="N61" s="9" t="s">
        <v>184</v>
      </c>
      <c r="O61" s="42">
        <v>41828</v>
      </c>
      <c r="P61" s="50">
        <v>43655</v>
      </c>
      <c r="Q61" s="55" t="s">
        <v>193</v>
      </c>
    </row>
    <row r="62" spans="1:20" s="6" customFormat="1" ht="37.5" x14ac:dyDescent="0.25">
      <c r="A62" s="6" t="s">
        <v>42</v>
      </c>
      <c r="B62" s="9" t="s">
        <v>81</v>
      </c>
      <c r="C62" s="9" t="s">
        <v>21</v>
      </c>
      <c r="D62" s="9" t="s">
        <v>432</v>
      </c>
      <c r="E62" s="7" t="s">
        <v>344</v>
      </c>
      <c r="F62" s="12" t="s">
        <v>231</v>
      </c>
      <c r="G62" s="5"/>
      <c r="H62" s="66"/>
      <c r="I62" s="12" t="s">
        <v>54</v>
      </c>
      <c r="J62" s="12"/>
      <c r="K62" s="56" t="str">
        <f t="shared" si="13"/>
        <v>Yes</v>
      </c>
      <c r="L62" s="7" t="s">
        <v>84</v>
      </c>
      <c r="M62" s="38" t="s">
        <v>52</v>
      </c>
      <c r="N62" s="9" t="s">
        <v>449</v>
      </c>
      <c r="O62" s="50">
        <v>2958465</v>
      </c>
      <c r="P62" s="50">
        <v>2958465</v>
      </c>
      <c r="Q62" s="55" t="s">
        <v>470</v>
      </c>
    </row>
    <row r="63" spans="1:20" s="6" customFormat="1" ht="37.5" x14ac:dyDescent="0.25">
      <c r="A63" s="12" t="s">
        <v>42</v>
      </c>
      <c r="B63" s="9" t="s">
        <v>81</v>
      </c>
      <c r="C63" s="9" t="s">
        <v>21</v>
      </c>
      <c r="D63" s="9" t="s">
        <v>432</v>
      </c>
      <c r="E63" s="8" t="s">
        <v>244</v>
      </c>
      <c r="F63" s="12" t="s">
        <v>231</v>
      </c>
      <c r="G63" s="5"/>
      <c r="H63" s="66"/>
      <c r="I63" s="12" t="s">
        <v>28</v>
      </c>
      <c r="J63" s="12" t="s">
        <v>28</v>
      </c>
      <c r="K63" s="56" t="str">
        <f t="shared" ref="K63" si="15">IF(I63&lt;&gt;J63,"Yes","")</f>
        <v/>
      </c>
      <c r="L63" s="7" t="s">
        <v>84</v>
      </c>
      <c r="M63" s="12" t="s">
        <v>52</v>
      </c>
      <c r="N63" s="9" t="s">
        <v>449</v>
      </c>
      <c r="O63" s="50">
        <v>2958465</v>
      </c>
      <c r="P63" s="50">
        <v>2958465</v>
      </c>
      <c r="Q63" s="55" t="s">
        <v>318</v>
      </c>
    </row>
    <row r="64" spans="1:20" s="6" customFormat="1" x14ac:dyDescent="0.25">
      <c r="A64" s="12" t="s">
        <v>42</v>
      </c>
      <c r="B64" s="9" t="s">
        <v>81</v>
      </c>
      <c r="C64" s="9" t="s">
        <v>21</v>
      </c>
      <c r="D64" s="6" t="s">
        <v>86</v>
      </c>
      <c r="E64" s="8" t="s">
        <v>113</v>
      </c>
      <c r="F64" s="12" t="s">
        <v>231</v>
      </c>
      <c r="G64" s="5"/>
      <c r="H64" s="66"/>
      <c r="I64" s="12" t="s">
        <v>22</v>
      </c>
      <c r="J64" s="12" t="s">
        <v>22</v>
      </c>
      <c r="K64" s="56" t="str">
        <f t="shared" si="13"/>
        <v/>
      </c>
      <c r="L64" s="7" t="s">
        <v>84</v>
      </c>
      <c r="M64" s="12" t="s">
        <v>84</v>
      </c>
      <c r="N64" s="9" t="s">
        <v>443</v>
      </c>
      <c r="O64" s="50">
        <v>45777</v>
      </c>
      <c r="P64" s="50">
        <v>45777</v>
      </c>
      <c r="Q64" s="55" t="s">
        <v>204</v>
      </c>
    </row>
    <row r="65" spans="1:17" s="6" customFormat="1" x14ac:dyDescent="0.25">
      <c r="A65" s="6" t="s">
        <v>42</v>
      </c>
      <c r="B65" s="9" t="s">
        <v>81</v>
      </c>
      <c r="C65" s="9" t="s">
        <v>21</v>
      </c>
      <c r="D65" s="6" t="s">
        <v>86</v>
      </c>
      <c r="E65" s="8" t="s">
        <v>69</v>
      </c>
      <c r="F65" s="12" t="s">
        <v>231</v>
      </c>
      <c r="G65" s="5"/>
      <c r="H65" s="66"/>
      <c r="I65" s="12" t="s">
        <v>45</v>
      </c>
      <c r="J65" s="12" t="s">
        <v>45</v>
      </c>
      <c r="K65" s="56" t="str">
        <f t="shared" si="13"/>
        <v/>
      </c>
      <c r="L65" s="7" t="s">
        <v>84</v>
      </c>
      <c r="M65" s="12" t="s">
        <v>84</v>
      </c>
      <c r="N65" s="9" t="s">
        <v>443</v>
      </c>
      <c r="O65" s="50">
        <v>44834</v>
      </c>
      <c r="P65" s="50">
        <v>44834</v>
      </c>
      <c r="Q65" s="55" t="s">
        <v>204</v>
      </c>
    </row>
    <row r="66" spans="1:17" s="6" customFormat="1" x14ac:dyDescent="0.25">
      <c r="A66" s="6" t="s">
        <v>42</v>
      </c>
      <c r="B66" s="5" t="s">
        <v>81</v>
      </c>
      <c r="C66" s="9" t="s">
        <v>21</v>
      </c>
      <c r="D66" s="5" t="s">
        <v>86</v>
      </c>
      <c r="E66" s="35" t="s">
        <v>68</v>
      </c>
      <c r="F66" s="12" t="s">
        <v>231</v>
      </c>
      <c r="G66" s="5"/>
      <c r="H66" s="66"/>
      <c r="I66" s="17" t="s">
        <v>45</v>
      </c>
      <c r="J66" s="17" t="s">
        <v>45</v>
      </c>
      <c r="K66" s="56" t="str">
        <f t="shared" si="13"/>
        <v/>
      </c>
      <c r="L66" s="7" t="s">
        <v>84</v>
      </c>
      <c r="M66" s="12" t="s">
        <v>84</v>
      </c>
      <c r="N66" s="9" t="s">
        <v>443</v>
      </c>
      <c r="O66" s="50">
        <v>42979</v>
      </c>
      <c r="P66" s="50">
        <v>42979</v>
      </c>
      <c r="Q66" s="55" t="s">
        <v>204</v>
      </c>
    </row>
    <row r="67" spans="1:17" s="6" customFormat="1" x14ac:dyDescent="0.25">
      <c r="A67" s="6" t="s">
        <v>42</v>
      </c>
      <c r="B67" s="5" t="s">
        <v>81</v>
      </c>
      <c r="C67" s="9" t="s">
        <v>21</v>
      </c>
      <c r="D67" s="5" t="s">
        <v>86</v>
      </c>
      <c r="E67" s="14" t="s">
        <v>87</v>
      </c>
      <c r="F67" s="12" t="s">
        <v>231</v>
      </c>
      <c r="G67" s="5"/>
      <c r="H67" s="66"/>
      <c r="I67" s="12" t="s">
        <v>45</v>
      </c>
      <c r="J67" s="12" t="s">
        <v>45</v>
      </c>
      <c r="K67" s="56" t="str">
        <f t="shared" si="13"/>
        <v/>
      </c>
      <c r="L67" s="7" t="s">
        <v>84</v>
      </c>
      <c r="M67" s="12" t="s">
        <v>84</v>
      </c>
      <c r="N67" s="9" t="s">
        <v>443</v>
      </c>
      <c r="O67" s="50">
        <v>42248</v>
      </c>
      <c r="P67" s="50">
        <v>42248</v>
      </c>
      <c r="Q67" s="55" t="s">
        <v>204</v>
      </c>
    </row>
    <row r="68" spans="1:17" s="6" customFormat="1" ht="25" x14ac:dyDescent="0.25">
      <c r="A68" s="6" t="s">
        <v>42</v>
      </c>
      <c r="B68" s="5" t="s">
        <v>81</v>
      </c>
      <c r="C68" s="9" t="s">
        <v>25</v>
      </c>
      <c r="D68" s="5" t="s">
        <v>86</v>
      </c>
      <c r="E68" s="94" t="s">
        <v>472</v>
      </c>
      <c r="F68" s="12" t="s">
        <v>231</v>
      </c>
      <c r="G68" s="5"/>
      <c r="H68" s="66"/>
      <c r="I68" s="12" t="s">
        <v>31</v>
      </c>
      <c r="J68" s="12"/>
      <c r="K68" s="56" t="s">
        <v>161</v>
      </c>
      <c r="L68" s="7" t="s">
        <v>84</v>
      </c>
      <c r="M68" s="12" t="s">
        <v>84</v>
      </c>
      <c r="N68" s="9" t="s">
        <v>448</v>
      </c>
      <c r="O68" s="50">
        <v>46295</v>
      </c>
      <c r="P68" s="50">
        <v>46295</v>
      </c>
      <c r="Q68" s="55" t="s">
        <v>475</v>
      </c>
    </row>
    <row r="69" spans="1:17" s="6" customFormat="1" ht="25" x14ac:dyDescent="0.25">
      <c r="A69" s="6" t="s">
        <v>42</v>
      </c>
      <c r="B69" s="5" t="s">
        <v>81</v>
      </c>
      <c r="C69" s="9" t="s">
        <v>25</v>
      </c>
      <c r="D69" s="5" t="s">
        <v>86</v>
      </c>
      <c r="E69" s="94" t="s">
        <v>433</v>
      </c>
      <c r="F69" s="12" t="s">
        <v>231</v>
      </c>
      <c r="G69" s="5"/>
      <c r="H69" s="66"/>
      <c r="I69" s="12" t="s">
        <v>31</v>
      </c>
      <c r="J69" s="12" t="s">
        <v>31</v>
      </c>
      <c r="K69" s="56" t="s">
        <v>161</v>
      </c>
      <c r="L69" s="7" t="s">
        <v>84</v>
      </c>
      <c r="M69" s="12" t="s">
        <v>84</v>
      </c>
      <c r="N69" s="9" t="s">
        <v>448</v>
      </c>
      <c r="O69" s="50">
        <v>45199</v>
      </c>
      <c r="P69" s="50">
        <v>45199</v>
      </c>
      <c r="Q69" s="55" t="s">
        <v>353</v>
      </c>
    </row>
    <row r="70" spans="1:17" s="6" customFormat="1" ht="25" x14ac:dyDescent="0.25">
      <c r="A70" s="6" t="s">
        <v>42</v>
      </c>
      <c r="B70" s="5" t="s">
        <v>81</v>
      </c>
      <c r="C70" s="9" t="s">
        <v>25</v>
      </c>
      <c r="D70" s="5" t="s">
        <v>86</v>
      </c>
      <c r="E70" s="94" t="s">
        <v>411</v>
      </c>
      <c r="F70" s="12" t="s">
        <v>231</v>
      </c>
      <c r="G70" s="5"/>
      <c r="H70" s="66"/>
      <c r="I70" s="12" t="s">
        <v>31</v>
      </c>
      <c r="J70" s="12" t="s">
        <v>31</v>
      </c>
      <c r="K70" s="56" t="s">
        <v>161</v>
      </c>
      <c r="L70" s="7" t="s">
        <v>84</v>
      </c>
      <c r="M70" s="12" t="s">
        <v>84</v>
      </c>
      <c r="N70" s="9" t="s">
        <v>448</v>
      </c>
      <c r="O70" s="50">
        <v>45016</v>
      </c>
      <c r="P70" s="50">
        <v>45016</v>
      </c>
      <c r="Q70" s="55" t="s">
        <v>353</v>
      </c>
    </row>
    <row r="71" spans="1:17" s="6" customFormat="1" ht="25" x14ac:dyDescent="0.25">
      <c r="A71" s="6" t="s">
        <v>42</v>
      </c>
      <c r="B71" s="5" t="s">
        <v>81</v>
      </c>
      <c r="C71" s="9" t="s">
        <v>25</v>
      </c>
      <c r="D71" s="5" t="s">
        <v>86</v>
      </c>
      <c r="E71" s="94" t="s">
        <v>392</v>
      </c>
      <c r="F71" s="12" t="s">
        <v>231</v>
      </c>
      <c r="G71" s="5"/>
      <c r="H71" s="66"/>
      <c r="I71" s="12" t="s">
        <v>31</v>
      </c>
      <c r="J71" s="12" t="s">
        <v>31</v>
      </c>
      <c r="K71" s="56"/>
      <c r="L71" s="7" t="s">
        <v>84</v>
      </c>
      <c r="M71" s="12" t="s">
        <v>84</v>
      </c>
      <c r="N71" s="9" t="s">
        <v>448</v>
      </c>
      <c r="O71" s="50">
        <v>44834</v>
      </c>
      <c r="P71" s="50">
        <v>44834</v>
      </c>
      <c r="Q71" s="55" t="s">
        <v>353</v>
      </c>
    </row>
    <row r="72" spans="1:17" s="6" customFormat="1" ht="25" x14ac:dyDescent="0.25">
      <c r="A72" s="6" t="s">
        <v>42</v>
      </c>
      <c r="B72" s="5" t="s">
        <v>81</v>
      </c>
      <c r="C72" s="9" t="s">
        <v>25</v>
      </c>
      <c r="D72" s="5" t="s">
        <v>86</v>
      </c>
      <c r="E72" s="11" t="s">
        <v>344</v>
      </c>
      <c r="F72" s="12" t="s">
        <v>231</v>
      </c>
      <c r="G72" s="5"/>
      <c r="H72" s="66"/>
      <c r="I72" s="16" t="s">
        <v>31</v>
      </c>
      <c r="J72" s="16" t="s">
        <v>31</v>
      </c>
      <c r="K72" s="56"/>
      <c r="L72" s="7" t="s">
        <v>84</v>
      </c>
      <c r="M72" s="12" t="s">
        <v>84</v>
      </c>
      <c r="N72" s="39" t="s">
        <v>448</v>
      </c>
      <c r="O72" s="50">
        <v>46295</v>
      </c>
      <c r="P72" s="50">
        <v>47391</v>
      </c>
      <c r="Q72" s="55" t="s">
        <v>353</v>
      </c>
    </row>
    <row r="73" spans="1:17" s="6" customFormat="1" ht="25" x14ac:dyDescent="0.25">
      <c r="A73" s="6" t="s">
        <v>42</v>
      </c>
      <c r="B73" s="5" t="s">
        <v>81</v>
      </c>
      <c r="C73" s="9" t="s">
        <v>25</v>
      </c>
      <c r="D73" s="5" t="s">
        <v>86</v>
      </c>
      <c r="E73" s="11" t="s">
        <v>244</v>
      </c>
      <c r="F73" s="12" t="s">
        <v>231</v>
      </c>
      <c r="G73" s="5"/>
      <c r="H73" s="66"/>
      <c r="I73" s="12" t="s">
        <v>31</v>
      </c>
      <c r="J73" s="12" t="s">
        <v>31</v>
      </c>
      <c r="K73" s="56" t="str">
        <f t="shared" si="13"/>
        <v/>
      </c>
      <c r="L73" s="7" t="s">
        <v>84</v>
      </c>
      <c r="M73" s="12" t="s">
        <v>84</v>
      </c>
      <c r="N73" s="39" t="s">
        <v>448</v>
      </c>
      <c r="O73" s="50">
        <v>45199</v>
      </c>
      <c r="P73" s="50">
        <v>46295</v>
      </c>
      <c r="Q73" s="55" t="s">
        <v>238</v>
      </c>
    </row>
    <row r="74" spans="1:17" s="6" customFormat="1" ht="25" x14ac:dyDescent="0.25">
      <c r="A74" s="6" t="s">
        <v>42</v>
      </c>
      <c r="B74" s="5" t="s">
        <v>81</v>
      </c>
      <c r="C74" s="9" t="s">
        <v>25</v>
      </c>
      <c r="D74" s="5" t="s">
        <v>86</v>
      </c>
      <c r="E74" s="80">
        <v>10</v>
      </c>
      <c r="F74" s="12" t="s">
        <v>231</v>
      </c>
      <c r="G74" s="5"/>
      <c r="H74" s="66"/>
      <c r="I74" s="12" t="s">
        <v>45</v>
      </c>
      <c r="J74" s="12" t="s">
        <v>45</v>
      </c>
      <c r="K74" s="56"/>
      <c r="L74" s="7" t="s">
        <v>84</v>
      </c>
      <c r="M74" s="12" t="s">
        <v>84</v>
      </c>
      <c r="N74" s="39" t="s">
        <v>448</v>
      </c>
      <c r="O74" s="50">
        <v>43344</v>
      </c>
      <c r="P74" s="50">
        <v>43344</v>
      </c>
      <c r="Q74" s="55" t="s">
        <v>238</v>
      </c>
    </row>
    <row r="75" spans="1:17" s="6" customFormat="1" ht="25" x14ac:dyDescent="0.25">
      <c r="A75" s="6" t="s">
        <v>42</v>
      </c>
      <c r="B75" s="5" t="s">
        <v>81</v>
      </c>
      <c r="C75" s="9" t="s">
        <v>25</v>
      </c>
      <c r="D75" s="5" t="s">
        <v>86</v>
      </c>
      <c r="E75" s="14" t="s">
        <v>215</v>
      </c>
      <c r="F75" s="12" t="s">
        <v>231</v>
      </c>
      <c r="G75" s="5"/>
      <c r="H75" s="66"/>
      <c r="I75" s="12" t="s">
        <v>45</v>
      </c>
      <c r="J75" s="12" t="s">
        <v>45</v>
      </c>
      <c r="K75" s="56"/>
      <c r="L75" s="7" t="s">
        <v>84</v>
      </c>
      <c r="M75" s="12" t="s">
        <v>84</v>
      </c>
      <c r="N75" s="39" t="s">
        <v>448</v>
      </c>
      <c r="O75" s="50">
        <v>43190</v>
      </c>
      <c r="P75" s="50">
        <v>43190</v>
      </c>
      <c r="Q75" s="55" t="s">
        <v>238</v>
      </c>
    </row>
    <row r="76" spans="1:17" s="6" customFormat="1" ht="25" x14ac:dyDescent="0.25">
      <c r="A76" s="6" t="s">
        <v>42</v>
      </c>
      <c r="B76" s="5" t="s">
        <v>81</v>
      </c>
      <c r="C76" s="9" t="s">
        <v>25</v>
      </c>
      <c r="D76" s="5" t="s">
        <v>86</v>
      </c>
      <c r="E76" s="14" t="s">
        <v>113</v>
      </c>
      <c r="F76" s="12" t="s">
        <v>231</v>
      </c>
      <c r="G76" s="5"/>
      <c r="H76" s="66"/>
      <c r="I76" s="12" t="s">
        <v>45</v>
      </c>
      <c r="J76" s="12" t="s">
        <v>45</v>
      </c>
      <c r="K76" s="56" t="str">
        <f t="shared" si="13"/>
        <v/>
      </c>
      <c r="L76" s="7" t="s">
        <v>84</v>
      </c>
      <c r="M76" s="12" t="s">
        <v>84</v>
      </c>
      <c r="N76" s="39" t="s">
        <v>448</v>
      </c>
      <c r="O76" s="50">
        <v>44650</v>
      </c>
      <c r="P76" s="50">
        <v>47847</v>
      </c>
      <c r="Q76" s="57" t="s">
        <v>205</v>
      </c>
    </row>
    <row r="77" spans="1:17" s="6" customFormat="1" ht="25" x14ac:dyDescent="0.25">
      <c r="A77" s="6" t="s">
        <v>42</v>
      </c>
      <c r="B77" s="5" t="s">
        <v>81</v>
      </c>
      <c r="C77" s="9" t="s">
        <v>25</v>
      </c>
      <c r="D77" s="5" t="s">
        <v>86</v>
      </c>
      <c r="E77" s="14" t="s">
        <v>69</v>
      </c>
      <c r="F77" s="12" t="s">
        <v>231</v>
      </c>
      <c r="G77" s="5"/>
      <c r="H77" s="66"/>
      <c r="I77" s="12" t="s">
        <v>45</v>
      </c>
      <c r="J77" s="12" t="s">
        <v>45</v>
      </c>
      <c r="K77" s="56" t="str">
        <f t="shared" si="13"/>
        <v/>
      </c>
      <c r="L77" s="7" t="s">
        <v>84</v>
      </c>
      <c r="M77" s="12" t="s">
        <v>84</v>
      </c>
      <c r="N77" s="39" t="s">
        <v>448</v>
      </c>
      <c r="O77" s="50">
        <v>43676</v>
      </c>
      <c r="P77" s="50">
        <v>44772</v>
      </c>
      <c r="Q77" s="57" t="s">
        <v>205</v>
      </c>
    </row>
    <row r="78" spans="1:17" s="6" customFormat="1" ht="25" x14ac:dyDescent="0.25">
      <c r="A78" s="6" t="s">
        <v>42</v>
      </c>
      <c r="B78" s="5" t="s">
        <v>81</v>
      </c>
      <c r="C78" s="9" t="s">
        <v>25</v>
      </c>
      <c r="D78" s="5" t="s">
        <v>86</v>
      </c>
      <c r="E78" s="14" t="s">
        <v>68</v>
      </c>
      <c r="F78" s="12" t="s">
        <v>231</v>
      </c>
      <c r="G78" s="5"/>
      <c r="H78" s="66"/>
      <c r="I78" s="12" t="s">
        <v>45</v>
      </c>
      <c r="J78" s="12" t="s">
        <v>45</v>
      </c>
      <c r="K78" s="56" t="str">
        <f t="shared" si="13"/>
        <v/>
      </c>
      <c r="L78" s="7" t="s">
        <v>84</v>
      </c>
      <c r="M78" s="12" t="s">
        <v>84</v>
      </c>
      <c r="N78" s="39" t="s">
        <v>448</v>
      </c>
      <c r="O78" s="50">
        <v>41394</v>
      </c>
      <c r="P78" s="50">
        <v>43465</v>
      </c>
      <c r="Q78" s="57" t="s">
        <v>205</v>
      </c>
    </row>
    <row r="79" spans="1:17" s="6" customFormat="1" ht="25" x14ac:dyDescent="0.25">
      <c r="A79" s="6" t="s">
        <v>42</v>
      </c>
      <c r="B79" s="5" t="s">
        <v>81</v>
      </c>
      <c r="C79" s="9" t="s">
        <v>25</v>
      </c>
      <c r="D79" s="5" t="s">
        <v>86</v>
      </c>
      <c r="E79" s="35" t="s">
        <v>87</v>
      </c>
      <c r="F79" s="12" t="s">
        <v>231</v>
      </c>
      <c r="G79" s="5"/>
      <c r="H79" s="66"/>
      <c r="I79" s="12" t="s">
        <v>45</v>
      </c>
      <c r="J79" s="12" t="s">
        <v>45</v>
      </c>
      <c r="K79" s="56" t="str">
        <f t="shared" si="13"/>
        <v/>
      </c>
      <c r="L79" s="7" t="s">
        <v>84</v>
      </c>
      <c r="M79" s="12" t="s">
        <v>84</v>
      </c>
      <c r="N79" s="88" t="s">
        <v>448</v>
      </c>
      <c r="O79" s="50">
        <v>40147</v>
      </c>
      <c r="P79" s="50">
        <v>42124</v>
      </c>
      <c r="Q79" s="9" t="s">
        <v>205</v>
      </c>
    </row>
    <row r="80" spans="1:17" s="6" customFormat="1" ht="25" x14ac:dyDescent="0.25">
      <c r="A80" s="6" t="s">
        <v>42</v>
      </c>
      <c r="B80" s="5" t="s">
        <v>81</v>
      </c>
      <c r="C80" s="9" t="s">
        <v>245</v>
      </c>
      <c r="D80" s="5" t="s">
        <v>86</v>
      </c>
      <c r="E80" s="94" t="s">
        <v>472</v>
      </c>
      <c r="F80" s="12" t="s">
        <v>231</v>
      </c>
      <c r="G80" s="5"/>
      <c r="H80" s="66"/>
      <c r="I80" s="12" t="s">
        <v>54</v>
      </c>
      <c r="J80" s="12"/>
      <c r="K80" s="56" t="s">
        <v>161</v>
      </c>
      <c r="L80" s="7" t="s">
        <v>84</v>
      </c>
      <c r="M80" s="12" t="s">
        <v>84</v>
      </c>
      <c r="N80" s="88" t="s">
        <v>473</v>
      </c>
      <c r="O80" s="50">
        <v>2958465</v>
      </c>
      <c r="P80" s="50">
        <v>2958465</v>
      </c>
      <c r="Q80" s="51" t="s">
        <v>474</v>
      </c>
    </row>
    <row r="81" spans="1:17" s="6" customFormat="1" ht="25" x14ac:dyDescent="0.25">
      <c r="A81" s="6" t="s">
        <v>42</v>
      </c>
      <c r="B81" s="5" t="s">
        <v>81</v>
      </c>
      <c r="C81" s="9" t="s">
        <v>245</v>
      </c>
      <c r="D81" s="5" t="s">
        <v>86</v>
      </c>
      <c r="E81" s="94" t="s">
        <v>433</v>
      </c>
      <c r="F81" s="12" t="s">
        <v>231</v>
      </c>
      <c r="G81" s="5"/>
      <c r="H81" s="66"/>
      <c r="I81" s="12" t="s">
        <v>31</v>
      </c>
      <c r="J81" s="12" t="s">
        <v>54</v>
      </c>
      <c r="K81" s="56" t="s">
        <v>161</v>
      </c>
      <c r="L81" s="7" t="s">
        <v>84</v>
      </c>
      <c r="M81" s="12" t="s">
        <v>84</v>
      </c>
      <c r="N81" s="88" t="s">
        <v>447</v>
      </c>
      <c r="O81" s="50">
        <v>45199</v>
      </c>
      <c r="P81" s="50">
        <v>45199</v>
      </c>
      <c r="Q81" s="51" t="s">
        <v>434</v>
      </c>
    </row>
    <row r="82" spans="1:17" s="6" customFormat="1" ht="25" x14ac:dyDescent="0.25">
      <c r="A82" s="6" t="s">
        <v>42</v>
      </c>
      <c r="B82" s="5" t="s">
        <v>81</v>
      </c>
      <c r="C82" s="9" t="s">
        <v>245</v>
      </c>
      <c r="D82" s="5" t="s">
        <v>86</v>
      </c>
      <c r="E82" s="94" t="s">
        <v>411</v>
      </c>
      <c r="F82" s="12" t="s">
        <v>231</v>
      </c>
      <c r="G82" s="5"/>
      <c r="H82" s="66"/>
      <c r="I82" s="12" t="s">
        <v>31</v>
      </c>
      <c r="J82" s="12" t="s">
        <v>31</v>
      </c>
      <c r="K82" s="56" t="s">
        <v>161</v>
      </c>
      <c r="L82" s="7" t="s">
        <v>84</v>
      </c>
      <c r="M82" s="12" t="s">
        <v>84</v>
      </c>
      <c r="N82" s="88" t="s">
        <v>446</v>
      </c>
      <c r="O82" s="50">
        <v>45016</v>
      </c>
      <c r="P82" s="50">
        <v>45016</v>
      </c>
      <c r="Q82" s="74" t="s">
        <v>435</v>
      </c>
    </row>
    <row r="83" spans="1:17" s="6" customFormat="1" ht="25" x14ac:dyDescent="0.25">
      <c r="A83" s="6" t="s">
        <v>42</v>
      </c>
      <c r="B83" s="5" t="s">
        <v>81</v>
      </c>
      <c r="C83" s="9" t="s">
        <v>245</v>
      </c>
      <c r="D83" s="5" t="s">
        <v>86</v>
      </c>
      <c r="E83" s="94" t="s">
        <v>392</v>
      </c>
      <c r="F83" s="12" t="s">
        <v>231</v>
      </c>
      <c r="G83" s="5"/>
      <c r="H83" s="66"/>
      <c r="I83" s="12" t="s">
        <v>31</v>
      </c>
      <c r="J83" s="12" t="s">
        <v>31</v>
      </c>
      <c r="K83" s="56" t="s">
        <v>161</v>
      </c>
      <c r="L83" s="7" t="s">
        <v>84</v>
      </c>
      <c r="M83" s="12" t="s">
        <v>84</v>
      </c>
      <c r="N83" s="88" t="s">
        <v>445</v>
      </c>
      <c r="O83" s="50">
        <v>44834</v>
      </c>
      <c r="P83" s="50">
        <v>44834</v>
      </c>
      <c r="Q83" s="57" t="s">
        <v>393</v>
      </c>
    </row>
    <row r="84" spans="1:17" s="6" customFormat="1" ht="25" x14ac:dyDescent="0.25">
      <c r="A84" s="6" t="s">
        <v>42</v>
      </c>
      <c r="B84" s="5" t="s">
        <v>81</v>
      </c>
      <c r="C84" s="9" t="s">
        <v>245</v>
      </c>
      <c r="D84" s="5" t="s">
        <v>86</v>
      </c>
      <c r="E84" s="11" t="s">
        <v>344</v>
      </c>
      <c r="F84" s="12" t="s">
        <v>231</v>
      </c>
      <c r="G84" s="5"/>
      <c r="H84" s="66" t="s">
        <v>161</v>
      </c>
      <c r="I84" s="12" t="s">
        <v>28</v>
      </c>
      <c r="J84" s="12" t="s">
        <v>28</v>
      </c>
      <c r="K84" s="56"/>
      <c r="L84" s="7" t="s">
        <v>84</v>
      </c>
      <c r="M84" s="12" t="s">
        <v>84</v>
      </c>
      <c r="N84" s="89" t="s">
        <v>444</v>
      </c>
      <c r="O84" s="50">
        <v>46295</v>
      </c>
      <c r="P84" s="50">
        <v>47391</v>
      </c>
      <c r="Q84" s="57" t="s">
        <v>364</v>
      </c>
    </row>
    <row r="85" spans="1:17" s="6" customFormat="1" ht="13" x14ac:dyDescent="0.25">
      <c r="A85" s="6" t="s">
        <v>42</v>
      </c>
      <c r="B85" s="5" t="s">
        <v>81</v>
      </c>
      <c r="C85" s="9" t="s">
        <v>245</v>
      </c>
      <c r="D85" s="5" t="s">
        <v>86</v>
      </c>
      <c r="E85" s="11" t="s">
        <v>297</v>
      </c>
      <c r="F85" s="12" t="s">
        <v>231</v>
      </c>
      <c r="G85" s="5"/>
      <c r="H85" s="66"/>
      <c r="I85" s="16" t="s">
        <v>31</v>
      </c>
      <c r="J85" s="16" t="s">
        <v>31</v>
      </c>
      <c r="K85" s="56" t="str">
        <f t="shared" ref="K85" si="16">IF(I85&lt;&gt;J85,"Yes","")</f>
        <v/>
      </c>
      <c r="L85" s="7" t="s">
        <v>84</v>
      </c>
      <c r="M85" s="12" t="s">
        <v>84</v>
      </c>
      <c r="N85" s="89" t="s">
        <v>443</v>
      </c>
      <c r="O85" s="50">
        <v>2958465</v>
      </c>
      <c r="P85" s="50">
        <v>2958465</v>
      </c>
      <c r="Q85" s="57" t="s">
        <v>365</v>
      </c>
    </row>
    <row r="86" spans="1:17" s="6" customFormat="1" x14ac:dyDescent="0.25">
      <c r="A86" s="6" t="s">
        <v>42</v>
      </c>
      <c r="B86" s="5" t="s">
        <v>81</v>
      </c>
      <c r="C86" s="9" t="s">
        <v>245</v>
      </c>
      <c r="D86" s="5" t="s">
        <v>86</v>
      </c>
      <c r="E86" s="11" t="s">
        <v>239</v>
      </c>
      <c r="F86" s="12" t="s">
        <v>231</v>
      </c>
      <c r="G86" s="5"/>
      <c r="H86" s="66"/>
      <c r="I86" s="12" t="s">
        <v>31</v>
      </c>
      <c r="J86" s="12" t="s">
        <v>31</v>
      </c>
      <c r="K86" s="56" t="str">
        <f t="shared" si="13"/>
        <v/>
      </c>
      <c r="L86" s="7" t="s">
        <v>84</v>
      </c>
      <c r="M86" s="12" t="s">
        <v>84</v>
      </c>
      <c r="N86" s="89" t="s">
        <v>443</v>
      </c>
      <c r="O86" s="50">
        <v>2958465</v>
      </c>
      <c r="P86" s="50">
        <v>2958465</v>
      </c>
      <c r="Q86" s="57" t="s">
        <v>366</v>
      </c>
    </row>
    <row r="87" spans="1:17" s="6" customFormat="1" x14ac:dyDescent="0.25">
      <c r="A87" s="6" t="s">
        <v>42</v>
      </c>
      <c r="B87" s="5" t="s">
        <v>81</v>
      </c>
      <c r="C87" s="9" t="s">
        <v>245</v>
      </c>
      <c r="D87" s="5" t="s">
        <v>86</v>
      </c>
      <c r="E87" s="11" t="s">
        <v>274</v>
      </c>
      <c r="F87" s="12" t="s">
        <v>231</v>
      </c>
      <c r="G87" s="5"/>
      <c r="H87" s="66"/>
      <c r="I87" s="12" t="s">
        <v>31</v>
      </c>
      <c r="J87" s="12" t="s">
        <v>31</v>
      </c>
      <c r="K87" s="56" t="str">
        <f t="shared" ref="K87" si="17">IF(I87&lt;&gt;J87,"Yes","")</f>
        <v/>
      </c>
      <c r="L87" s="7" t="s">
        <v>84</v>
      </c>
      <c r="M87" s="12" t="s">
        <v>84</v>
      </c>
      <c r="N87" s="89" t="s">
        <v>443</v>
      </c>
      <c r="O87" s="50">
        <v>2958465</v>
      </c>
      <c r="P87" s="50">
        <v>2958465</v>
      </c>
      <c r="Q87" s="57" t="s">
        <v>367</v>
      </c>
    </row>
    <row r="88" spans="1:17" s="6" customFormat="1" x14ac:dyDescent="0.25">
      <c r="A88" s="6" t="s">
        <v>42</v>
      </c>
      <c r="B88" s="5" t="s">
        <v>81</v>
      </c>
      <c r="C88" s="9" t="s">
        <v>245</v>
      </c>
      <c r="D88" s="5" t="s">
        <v>86</v>
      </c>
      <c r="E88" s="11" t="s">
        <v>258</v>
      </c>
      <c r="F88" s="12" t="s">
        <v>231</v>
      </c>
      <c r="G88" s="5"/>
      <c r="H88" s="66"/>
      <c r="I88" s="12" t="s">
        <v>31</v>
      </c>
      <c r="J88" s="12" t="s">
        <v>31</v>
      </c>
      <c r="K88" s="56" t="str">
        <f t="shared" ref="K88" si="18">IF(I88&lt;&gt;J88,"Yes","")</f>
        <v/>
      </c>
      <c r="L88" s="7" t="s">
        <v>84</v>
      </c>
      <c r="M88" s="12" t="s">
        <v>84</v>
      </c>
      <c r="N88" s="89" t="s">
        <v>443</v>
      </c>
      <c r="O88" s="50">
        <v>2958465</v>
      </c>
      <c r="P88" s="50">
        <v>2958465</v>
      </c>
      <c r="Q88" s="57" t="s">
        <v>368</v>
      </c>
    </row>
    <row r="89" spans="1:17" s="6" customFormat="1" x14ac:dyDescent="0.25">
      <c r="A89" s="6" t="s">
        <v>42</v>
      </c>
      <c r="B89" s="5" t="s">
        <v>81</v>
      </c>
      <c r="C89" s="9" t="s">
        <v>245</v>
      </c>
      <c r="D89" s="5" t="s">
        <v>86</v>
      </c>
      <c r="E89" s="11" t="s">
        <v>115</v>
      </c>
      <c r="F89" s="12" t="s">
        <v>231</v>
      </c>
      <c r="G89" s="5"/>
      <c r="H89" s="66"/>
      <c r="I89" s="12" t="s">
        <v>31</v>
      </c>
      <c r="J89" s="12" t="s">
        <v>31</v>
      </c>
      <c r="K89" s="56" t="str">
        <f t="shared" si="13"/>
        <v/>
      </c>
      <c r="L89" s="7" t="s">
        <v>84</v>
      </c>
      <c r="M89" s="12" t="s">
        <v>84</v>
      </c>
      <c r="N89" s="89" t="s">
        <v>443</v>
      </c>
      <c r="O89" s="50">
        <v>2958465</v>
      </c>
      <c r="P89" s="50">
        <v>2958465</v>
      </c>
      <c r="Q89" s="57" t="s">
        <v>369</v>
      </c>
    </row>
    <row r="90" spans="1:17" s="6" customFormat="1" x14ac:dyDescent="0.25">
      <c r="A90" s="6" t="s">
        <v>42</v>
      </c>
      <c r="B90" s="5" t="s">
        <v>81</v>
      </c>
      <c r="C90" s="9" t="s">
        <v>245</v>
      </c>
      <c r="D90" s="5" t="s">
        <v>86</v>
      </c>
      <c r="E90" s="11" t="s">
        <v>244</v>
      </c>
      <c r="F90" s="12" t="s">
        <v>231</v>
      </c>
      <c r="G90" s="5"/>
      <c r="H90" s="66"/>
      <c r="I90" s="12" t="s">
        <v>45</v>
      </c>
      <c r="J90" s="12" t="s">
        <v>55</v>
      </c>
      <c r="K90" s="56" t="str">
        <f t="shared" ref="K90" si="19">IF(I90&lt;&gt;J90,"Yes","")</f>
        <v>Yes</v>
      </c>
      <c r="L90" s="7" t="s">
        <v>84</v>
      </c>
      <c r="M90" s="12" t="s">
        <v>84</v>
      </c>
      <c r="N90" s="89" t="s">
        <v>443</v>
      </c>
      <c r="O90" s="50">
        <v>45199</v>
      </c>
      <c r="P90" s="50">
        <v>45199</v>
      </c>
      <c r="Q90" s="57" t="s">
        <v>246</v>
      </c>
    </row>
    <row r="91" spans="1:17" s="6" customFormat="1" ht="25" x14ac:dyDescent="0.25">
      <c r="A91" s="6" t="s">
        <v>42</v>
      </c>
      <c r="B91" s="5" t="s">
        <v>81</v>
      </c>
      <c r="C91" s="9" t="s">
        <v>245</v>
      </c>
      <c r="D91" s="5" t="s">
        <v>86</v>
      </c>
      <c r="E91" s="11" t="s">
        <v>113</v>
      </c>
      <c r="F91" s="12" t="s">
        <v>231</v>
      </c>
      <c r="G91" s="5"/>
      <c r="H91" s="66"/>
      <c r="I91" s="12" t="s">
        <v>45</v>
      </c>
      <c r="J91" s="12" t="s">
        <v>55</v>
      </c>
      <c r="K91" s="56" t="str">
        <f t="shared" ref="K91:K98" si="20">IF(I91&lt;&gt;J91,"Yes","")</f>
        <v>Yes</v>
      </c>
      <c r="L91" s="7" t="s">
        <v>84</v>
      </c>
      <c r="M91" s="12" t="s">
        <v>84</v>
      </c>
      <c r="N91" s="89" t="s">
        <v>443</v>
      </c>
      <c r="O91" s="50">
        <v>44651</v>
      </c>
      <c r="P91" s="50">
        <v>44651</v>
      </c>
      <c r="Q91" s="57" t="s">
        <v>436</v>
      </c>
    </row>
    <row r="92" spans="1:17" s="6" customFormat="1" x14ac:dyDescent="0.25">
      <c r="A92" s="6" t="s">
        <v>42</v>
      </c>
      <c r="B92" s="5" t="s">
        <v>81</v>
      </c>
      <c r="C92" s="9" t="s">
        <v>271</v>
      </c>
      <c r="D92" s="5" t="s">
        <v>86</v>
      </c>
      <c r="E92" s="11" t="s">
        <v>472</v>
      </c>
      <c r="F92" s="12" t="s">
        <v>231</v>
      </c>
      <c r="G92" s="5"/>
      <c r="H92" s="66"/>
      <c r="I92" s="12" t="s">
        <v>31</v>
      </c>
      <c r="J92" s="12"/>
      <c r="K92" s="56" t="s">
        <v>161</v>
      </c>
      <c r="L92" s="7" t="s">
        <v>84</v>
      </c>
      <c r="M92" s="12" t="s">
        <v>84</v>
      </c>
      <c r="N92" s="89" t="s">
        <v>443</v>
      </c>
      <c r="O92" s="50">
        <v>46295</v>
      </c>
      <c r="P92" s="50">
        <v>46295</v>
      </c>
      <c r="Q92" s="57" t="s">
        <v>328</v>
      </c>
    </row>
    <row r="93" spans="1:17" s="6" customFormat="1" x14ac:dyDescent="0.25">
      <c r="A93" s="6" t="s">
        <v>42</v>
      </c>
      <c r="B93" s="5" t="s">
        <v>81</v>
      </c>
      <c r="C93" s="9" t="s">
        <v>271</v>
      </c>
      <c r="D93" s="5" t="s">
        <v>86</v>
      </c>
      <c r="E93" s="11" t="s">
        <v>433</v>
      </c>
      <c r="F93" s="12" t="s">
        <v>231</v>
      </c>
      <c r="G93" s="5"/>
      <c r="H93" s="66"/>
      <c r="I93" s="12" t="s">
        <v>31</v>
      </c>
      <c r="J93" s="12" t="s">
        <v>31</v>
      </c>
      <c r="K93" s="56" t="s">
        <v>161</v>
      </c>
      <c r="L93" s="7" t="s">
        <v>84</v>
      </c>
      <c r="M93" s="12" t="s">
        <v>84</v>
      </c>
      <c r="N93" s="89" t="s">
        <v>443</v>
      </c>
      <c r="O93" s="50">
        <v>45199</v>
      </c>
      <c r="P93" s="50">
        <v>45199</v>
      </c>
      <c r="Q93" s="57" t="s">
        <v>328</v>
      </c>
    </row>
    <row r="94" spans="1:17" s="6" customFormat="1" x14ac:dyDescent="0.25">
      <c r="A94" s="6" t="s">
        <v>42</v>
      </c>
      <c r="B94" s="5" t="s">
        <v>81</v>
      </c>
      <c r="C94" s="9" t="s">
        <v>271</v>
      </c>
      <c r="D94" s="5" t="s">
        <v>86</v>
      </c>
      <c r="E94" s="11" t="s">
        <v>411</v>
      </c>
      <c r="F94" s="12" t="s">
        <v>231</v>
      </c>
      <c r="G94" s="5"/>
      <c r="H94" s="66"/>
      <c r="I94" s="12" t="s">
        <v>31</v>
      </c>
      <c r="J94" s="12" t="s">
        <v>31</v>
      </c>
      <c r="K94" s="56" t="s">
        <v>161</v>
      </c>
      <c r="L94" s="7" t="s">
        <v>84</v>
      </c>
      <c r="M94" s="12" t="s">
        <v>84</v>
      </c>
      <c r="N94" s="89" t="s">
        <v>443</v>
      </c>
      <c r="O94" s="50">
        <v>45016</v>
      </c>
      <c r="P94" s="50">
        <v>45016</v>
      </c>
      <c r="Q94" s="57" t="s">
        <v>328</v>
      </c>
    </row>
    <row r="95" spans="1:17" s="6" customFormat="1" x14ac:dyDescent="0.25">
      <c r="A95" s="6" t="s">
        <v>42</v>
      </c>
      <c r="B95" s="5" t="s">
        <v>81</v>
      </c>
      <c r="C95" s="9" t="s">
        <v>271</v>
      </c>
      <c r="D95" s="5" t="s">
        <v>86</v>
      </c>
      <c r="E95" s="11" t="s">
        <v>392</v>
      </c>
      <c r="F95" s="12" t="s">
        <v>231</v>
      </c>
      <c r="G95" s="5"/>
      <c r="H95" s="66"/>
      <c r="I95" s="12" t="s">
        <v>31</v>
      </c>
      <c r="J95" s="12" t="s">
        <v>31</v>
      </c>
      <c r="K95" s="56" t="s">
        <v>330</v>
      </c>
      <c r="L95" s="7" t="s">
        <v>84</v>
      </c>
      <c r="M95" s="12" t="s">
        <v>84</v>
      </c>
      <c r="N95" s="89" t="s">
        <v>443</v>
      </c>
      <c r="O95" s="50">
        <v>44834</v>
      </c>
      <c r="P95" s="50">
        <v>44834</v>
      </c>
      <c r="Q95" s="57" t="s">
        <v>328</v>
      </c>
    </row>
    <row r="96" spans="1:17" s="6" customFormat="1" x14ac:dyDescent="0.25">
      <c r="A96" s="6" t="s">
        <v>42</v>
      </c>
      <c r="B96" s="5" t="s">
        <v>81</v>
      </c>
      <c r="C96" s="9" t="s">
        <v>271</v>
      </c>
      <c r="D96" s="5" t="s">
        <v>86</v>
      </c>
      <c r="E96" s="11" t="s">
        <v>344</v>
      </c>
      <c r="F96" s="12" t="s">
        <v>231</v>
      </c>
      <c r="G96" s="5"/>
      <c r="H96" s="66"/>
      <c r="I96" s="12" t="s">
        <v>31</v>
      </c>
      <c r="J96" s="12" t="s">
        <v>31</v>
      </c>
      <c r="K96" s="56" t="s">
        <v>330</v>
      </c>
      <c r="L96" s="7" t="s">
        <v>84</v>
      </c>
      <c r="M96" s="12" t="s">
        <v>84</v>
      </c>
      <c r="N96" s="89" t="s">
        <v>443</v>
      </c>
      <c r="O96" s="50">
        <v>47391</v>
      </c>
      <c r="P96" s="50">
        <v>47391</v>
      </c>
      <c r="Q96" s="57" t="s">
        <v>328</v>
      </c>
    </row>
    <row r="97" spans="1:17" s="6" customFormat="1" x14ac:dyDescent="0.25">
      <c r="A97" s="6" t="s">
        <v>42</v>
      </c>
      <c r="B97" s="5" t="s">
        <v>81</v>
      </c>
      <c r="C97" s="9" t="s">
        <v>271</v>
      </c>
      <c r="D97" s="5" t="s">
        <v>86</v>
      </c>
      <c r="E97" s="11" t="s">
        <v>297</v>
      </c>
      <c r="F97" s="12" t="s">
        <v>231</v>
      </c>
      <c r="G97" s="5"/>
      <c r="H97" s="66"/>
      <c r="I97" s="12" t="s">
        <v>31</v>
      </c>
      <c r="J97" s="12" t="s">
        <v>31</v>
      </c>
      <c r="K97" s="56" t="str">
        <f t="shared" ref="K97" si="21">IF(I97&lt;&gt;J97,"Yes","")</f>
        <v/>
      </c>
      <c r="L97" s="7" t="s">
        <v>84</v>
      </c>
      <c r="M97" s="12" t="s">
        <v>84</v>
      </c>
      <c r="N97" s="89" t="s">
        <v>443</v>
      </c>
      <c r="O97" s="50">
        <v>44469</v>
      </c>
      <c r="P97" s="50">
        <v>44469</v>
      </c>
      <c r="Q97" s="57" t="s">
        <v>328</v>
      </c>
    </row>
    <row r="98" spans="1:17" s="6" customFormat="1" ht="13" x14ac:dyDescent="0.25">
      <c r="A98" s="6" t="s">
        <v>42</v>
      </c>
      <c r="B98" s="5" t="s">
        <v>81</v>
      </c>
      <c r="C98" s="9" t="s">
        <v>271</v>
      </c>
      <c r="D98" s="5" t="s">
        <v>86</v>
      </c>
      <c r="E98" s="11" t="s">
        <v>239</v>
      </c>
      <c r="F98" s="12" t="s">
        <v>231</v>
      </c>
      <c r="G98" s="5"/>
      <c r="H98" s="66"/>
      <c r="I98" s="16" t="s">
        <v>31</v>
      </c>
      <c r="J98" s="16" t="s">
        <v>31</v>
      </c>
      <c r="K98" s="56" t="str">
        <f t="shared" si="20"/>
        <v/>
      </c>
      <c r="L98" s="7" t="s">
        <v>84</v>
      </c>
      <c r="M98" s="12" t="s">
        <v>84</v>
      </c>
      <c r="N98" s="89" t="s">
        <v>443</v>
      </c>
      <c r="O98" s="50">
        <v>45016</v>
      </c>
      <c r="P98" s="50">
        <v>45016</v>
      </c>
      <c r="Q98" s="57" t="s">
        <v>328</v>
      </c>
    </row>
    <row r="99" spans="1:17" s="6" customFormat="1" x14ac:dyDescent="0.25">
      <c r="A99" s="6" t="s">
        <v>42</v>
      </c>
      <c r="B99" s="5" t="s">
        <v>81</v>
      </c>
      <c r="C99" s="9" t="s">
        <v>271</v>
      </c>
      <c r="D99" s="5" t="s">
        <v>86</v>
      </c>
      <c r="E99" s="11" t="s">
        <v>274</v>
      </c>
      <c r="F99" s="12" t="s">
        <v>231</v>
      </c>
      <c r="G99" s="5"/>
      <c r="H99" s="66"/>
      <c r="I99" s="12" t="s">
        <v>31</v>
      </c>
      <c r="J99" s="12" t="s">
        <v>31</v>
      </c>
      <c r="K99" s="56"/>
      <c r="L99" s="7" t="s">
        <v>84</v>
      </c>
      <c r="M99" s="12" t="s">
        <v>84</v>
      </c>
      <c r="N99" s="89" t="s">
        <v>443</v>
      </c>
      <c r="O99" s="42">
        <v>44104</v>
      </c>
      <c r="P99" s="42">
        <v>44104</v>
      </c>
      <c r="Q99" s="57" t="s">
        <v>328</v>
      </c>
    </row>
    <row r="100" spans="1:17" s="6" customFormat="1" x14ac:dyDescent="0.25">
      <c r="A100" s="6" t="s">
        <v>42</v>
      </c>
      <c r="B100" s="5" t="s">
        <v>81</v>
      </c>
      <c r="C100" s="9" t="s">
        <v>271</v>
      </c>
      <c r="D100" s="5" t="s">
        <v>86</v>
      </c>
      <c r="E100" s="11" t="s">
        <v>258</v>
      </c>
      <c r="F100" s="12" t="s">
        <v>231</v>
      </c>
      <c r="G100" s="5"/>
      <c r="H100" s="66"/>
      <c r="I100" s="12" t="s">
        <v>31</v>
      </c>
      <c r="J100" s="12" t="s">
        <v>31</v>
      </c>
      <c r="K100" s="56"/>
      <c r="L100" s="7" t="s">
        <v>84</v>
      </c>
      <c r="M100" s="12" t="s">
        <v>84</v>
      </c>
      <c r="N100" s="89" t="s">
        <v>443</v>
      </c>
      <c r="O100" s="50">
        <v>45016</v>
      </c>
      <c r="P100" s="50">
        <v>45016</v>
      </c>
      <c r="Q100" s="57" t="s">
        <v>328</v>
      </c>
    </row>
    <row r="101" spans="1:17" s="6" customFormat="1" x14ac:dyDescent="0.25">
      <c r="A101" s="6" t="s">
        <v>42</v>
      </c>
      <c r="B101" s="5" t="s">
        <v>81</v>
      </c>
      <c r="C101" s="9" t="s">
        <v>271</v>
      </c>
      <c r="D101" s="5" t="s">
        <v>86</v>
      </c>
      <c r="E101" s="11" t="s">
        <v>115</v>
      </c>
      <c r="F101" s="12" t="s">
        <v>231</v>
      </c>
      <c r="G101" s="5"/>
      <c r="H101" s="66"/>
      <c r="I101" s="12" t="s">
        <v>31</v>
      </c>
      <c r="J101" s="12" t="s">
        <v>31</v>
      </c>
      <c r="K101" s="56"/>
      <c r="L101" s="7" t="s">
        <v>84</v>
      </c>
      <c r="M101" s="12" t="s">
        <v>84</v>
      </c>
      <c r="N101" s="89" t="s">
        <v>443</v>
      </c>
      <c r="O101" s="42">
        <v>43738</v>
      </c>
      <c r="P101" s="42">
        <v>43738</v>
      </c>
      <c r="Q101" s="57" t="s">
        <v>328</v>
      </c>
    </row>
    <row r="102" spans="1:17" s="6" customFormat="1" x14ac:dyDescent="0.25">
      <c r="A102" s="6" t="s">
        <v>42</v>
      </c>
      <c r="B102" s="5" t="s">
        <v>81</v>
      </c>
      <c r="C102" s="9" t="s">
        <v>271</v>
      </c>
      <c r="D102" s="5" t="s">
        <v>86</v>
      </c>
      <c r="E102" s="11" t="s">
        <v>244</v>
      </c>
      <c r="F102" s="12" t="s">
        <v>231</v>
      </c>
      <c r="G102" s="5"/>
      <c r="H102" s="66"/>
      <c r="I102" s="12" t="s">
        <v>31</v>
      </c>
      <c r="J102" s="12" t="s">
        <v>28</v>
      </c>
      <c r="K102" s="56"/>
      <c r="L102" s="7" t="s">
        <v>84</v>
      </c>
      <c r="M102" s="12" t="s">
        <v>84</v>
      </c>
      <c r="N102" s="89" t="s">
        <v>443</v>
      </c>
      <c r="O102" s="42">
        <v>46295</v>
      </c>
      <c r="P102" s="50">
        <v>46295</v>
      </c>
      <c r="Q102" s="57" t="s">
        <v>328</v>
      </c>
    </row>
    <row r="103" spans="1:17" s="6" customFormat="1" x14ac:dyDescent="0.25">
      <c r="A103" s="6" t="s">
        <v>42</v>
      </c>
      <c r="B103" s="5" t="s">
        <v>81</v>
      </c>
      <c r="C103" s="9" t="s">
        <v>271</v>
      </c>
      <c r="D103" s="5" t="s">
        <v>86</v>
      </c>
      <c r="E103" s="11" t="s">
        <v>113</v>
      </c>
      <c r="F103" s="12" t="s">
        <v>231</v>
      </c>
      <c r="G103" s="5"/>
      <c r="H103" s="66"/>
      <c r="I103" s="12" t="s">
        <v>31</v>
      </c>
      <c r="J103" s="12" t="s">
        <v>22</v>
      </c>
      <c r="K103" s="56"/>
      <c r="L103" s="7" t="s">
        <v>84</v>
      </c>
      <c r="M103" s="12" t="s">
        <v>84</v>
      </c>
      <c r="N103" s="89" t="s">
        <v>443</v>
      </c>
      <c r="O103" s="42">
        <v>47848</v>
      </c>
      <c r="P103" s="50">
        <v>47848</v>
      </c>
      <c r="Q103" s="57" t="s">
        <v>328</v>
      </c>
    </row>
    <row r="104" spans="1:17" s="6" customFormat="1" x14ac:dyDescent="0.25">
      <c r="A104" s="6" t="s">
        <v>42</v>
      </c>
      <c r="B104" s="5" t="s">
        <v>81</v>
      </c>
      <c r="C104" s="9" t="s">
        <v>437</v>
      </c>
      <c r="D104" s="5" t="s">
        <v>86</v>
      </c>
      <c r="E104" s="11" t="s">
        <v>433</v>
      </c>
      <c r="F104" s="12" t="s">
        <v>231</v>
      </c>
      <c r="G104" s="5"/>
      <c r="H104" s="66"/>
      <c r="I104" s="12" t="s">
        <v>31</v>
      </c>
      <c r="J104" s="12" t="s">
        <v>54</v>
      </c>
      <c r="K104" s="56" t="s">
        <v>161</v>
      </c>
      <c r="L104" s="7" t="s">
        <v>84</v>
      </c>
      <c r="M104" s="12" t="s">
        <v>84</v>
      </c>
      <c r="N104" s="89" t="s">
        <v>443</v>
      </c>
      <c r="O104" s="42">
        <v>45199</v>
      </c>
      <c r="P104" s="50">
        <v>45199</v>
      </c>
      <c r="Q104" s="57" t="s">
        <v>414</v>
      </c>
    </row>
    <row r="105" spans="1:17" s="6" customFormat="1" x14ac:dyDescent="0.25">
      <c r="A105" s="6" t="s">
        <v>42</v>
      </c>
      <c r="B105" s="5" t="s">
        <v>81</v>
      </c>
      <c r="C105" s="9" t="s">
        <v>437</v>
      </c>
      <c r="D105" s="5" t="s">
        <v>86</v>
      </c>
      <c r="E105" s="11" t="s">
        <v>411</v>
      </c>
      <c r="F105" s="12" t="s">
        <v>231</v>
      </c>
      <c r="G105" s="5"/>
      <c r="H105" s="66"/>
      <c r="I105" s="12" t="s">
        <v>31</v>
      </c>
      <c r="J105" s="12" t="s">
        <v>31</v>
      </c>
      <c r="K105" s="56" t="s">
        <v>161</v>
      </c>
      <c r="L105" s="7" t="s">
        <v>84</v>
      </c>
      <c r="M105" s="12" t="s">
        <v>84</v>
      </c>
      <c r="N105" s="89" t="s">
        <v>443</v>
      </c>
      <c r="O105" s="50">
        <v>45016</v>
      </c>
      <c r="P105" s="50">
        <v>45016</v>
      </c>
      <c r="Q105" s="57" t="s">
        <v>414</v>
      </c>
    </row>
    <row r="106" spans="1:17" s="6" customFormat="1" x14ac:dyDescent="0.25">
      <c r="A106" s="6" t="s">
        <v>42</v>
      </c>
      <c r="B106" s="5" t="s">
        <v>81</v>
      </c>
      <c r="C106" s="9" t="s">
        <v>437</v>
      </c>
      <c r="D106" s="5" t="s">
        <v>86</v>
      </c>
      <c r="E106" s="11" t="s">
        <v>392</v>
      </c>
      <c r="F106" s="12" t="s">
        <v>231</v>
      </c>
      <c r="G106" s="5"/>
      <c r="H106" s="66"/>
      <c r="I106" s="12" t="s">
        <v>31</v>
      </c>
      <c r="J106" s="12" t="s">
        <v>31</v>
      </c>
      <c r="K106" s="56" t="s">
        <v>161</v>
      </c>
      <c r="L106" s="7" t="s">
        <v>84</v>
      </c>
      <c r="M106" s="12" t="s">
        <v>84</v>
      </c>
      <c r="N106" s="89" t="s">
        <v>443</v>
      </c>
      <c r="O106" s="42">
        <v>44834</v>
      </c>
      <c r="P106" s="50">
        <v>44834</v>
      </c>
      <c r="Q106" s="57" t="s">
        <v>414</v>
      </c>
    </row>
    <row r="107" spans="1:17" s="6" customFormat="1" ht="13" x14ac:dyDescent="0.25">
      <c r="A107" s="6" t="s">
        <v>42</v>
      </c>
      <c r="B107" s="5" t="s">
        <v>81</v>
      </c>
      <c r="C107" s="9" t="s">
        <v>437</v>
      </c>
      <c r="D107" s="5" t="s">
        <v>86</v>
      </c>
      <c r="E107" s="11" t="s">
        <v>344</v>
      </c>
      <c r="F107" s="12" t="s">
        <v>231</v>
      </c>
      <c r="G107" s="5"/>
      <c r="H107" s="66" t="s">
        <v>161</v>
      </c>
      <c r="I107" s="16" t="s">
        <v>28</v>
      </c>
      <c r="J107" s="16" t="s">
        <v>28</v>
      </c>
      <c r="K107" s="56" t="str">
        <f t="shared" ref="K107" si="22">IF(I107&lt;&gt;J107,"Yes","")</f>
        <v/>
      </c>
      <c r="L107" s="7" t="s">
        <v>84</v>
      </c>
      <c r="M107" s="12" t="s">
        <v>84</v>
      </c>
      <c r="N107" s="89" t="s">
        <v>443</v>
      </c>
      <c r="O107" s="50">
        <v>46691</v>
      </c>
      <c r="P107" s="50">
        <v>46691</v>
      </c>
      <c r="Q107" s="57" t="s">
        <v>414</v>
      </c>
    </row>
    <row r="108" spans="1:17" s="6" customFormat="1" x14ac:dyDescent="0.25">
      <c r="A108" s="6" t="s">
        <v>42</v>
      </c>
      <c r="B108" s="5" t="s">
        <v>81</v>
      </c>
      <c r="C108" s="9" t="s">
        <v>437</v>
      </c>
      <c r="D108" s="5" t="s">
        <v>86</v>
      </c>
      <c r="E108" s="11" t="s">
        <v>297</v>
      </c>
      <c r="F108" s="12" t="s">
        <v>231</v>
      </c>
      <c r="G108" s="5"/>
      <c r="H108" s="66"/>
      <c r="I108" s="12" t="s">
        <v>31</v>
      </c>
      <c r="J108" s="12" t="s">
        <v>31</v>
      </c>
      <c r="K108" s="56" t="str">
        <f t="shared" ref="K108" si="23">IF(I108&lt;&gt;J108,"Yes","")</f>
        <v/>
      </c>
      <c r="L108" s="7" t="s">
        <v>84</v>
      </c>
      <c r="M108" s="12" t="s">
        <v>84</v>
      </c>
      <c r="N108" s="89" t="s">
        <v>443</v>
      </c>
      <c r="O108" s="42">
        <v>44469</v>
      </c>
      <c r="P108" s="50">
        <v>44469</v>
      </c>
      <c r="Q108" s="57" t="s">
        <v>414</v>
      </c>
    </row>
    <row r="109" spans="1:17" s="6" customFormat="1" ht="13" x14ac:dyDescent="0.25">
      <c r="A109" s="6" t="s">
        <v>42</v>
      </c>
      <c r="B109" s="5" t="s">
        <v>81</v>
      </c>
      <c r="C109" s="9" t="s">
        <v>437</v>
      </c>
      <c r="D109" s="5" t="s">
        <v>86</v>
      </c>
      <c r="E109" s="11" t="s">
        <v>239</v>
      </c>
      <c r="F109" s="12" t="s">
        <v>231</v>
      </c>
      <c r="G109" s="5"/>
      <c r="H109" s="66"/>
      <c r="I109" s="16" t="s">
        <v>31</v>
      </c>
      <c r="J109" s="16" t="s">
        <v>31</v>
      </c>
      <c r="K109" s="56" t="str">
        <f t="shared" ref="K109" si="24">IF(I109&lt;&gt;J109,"Yes","")</f>
        <v/>
      </c>
      <c r="L109" s="7" t="s">
        <v>84</v>
      </c>
      <c r="M109" s="12" t="s">
        <v>84</v>
      </c>
      <c r="N109" s="89" t="s">
        <v>443</v>
      </c>
      <c r="O109" s="42">
        <v>44286</v>
      </c>
      <c r="P109" s="42">
        <v>44286</v>
      </c>
      <c r="Q109" s="57" t="s">
        <v>414</v>
      </c>
    </row>
    <row r="110" spans="1:17" s="6" customFormat="1" ht="13" x14ac:dyDescent="0.25">
      <c r="A110" s="6" t="s">
        <v>42</v>
      </c>
      <c r="B110" s="5" t="s">
        <v>81</v>
      </c>
      <c r="C110" s="9" t="s">
        <v>437</v>
      </c>
      <c r="D110" s="5" t="s">
        <v>86</v>
      </c>
      <c r="E110" s="11" t="s">
        <v>274</v>
      </c>
      <c r="F110" s="12" t="s">
        <v>231</v>
      </c>
      <c r="G110" s="5"/>
      <c r="H110" s="66"/>
      <c r="I110" s="16" t="s">
        <v>45</v>
      </c>
      <c r="J110" s="16" t="s">
        <v>45</v>
      </c>
      <c r="K110" s="56" t="str">
        <f t="shared" ref="K110" si="25">IF(I110&lt;&gt;J110,"Yes","")</f>
        <v/>
      </c>
      <c r="L110" s="7" t="s">
        <v>84</v>
      </c>
      <c r="M110" s="12" t="s">
        <v>84</v>
      </c>
      <c r="N110" s="89" t="s">
        <v>443</v>
      </c>
      <c r="O110" s="42">
        <v>44104</v>
      </c>
      <c r="P110" s="42">
        <v>44104</v>
      </c>
      <c r="Q110" s="57" t="s">
        <v>414</v>
      </c>
    </row>
    <row r="111" spans="1:17" s="6" customFormat="1" x14ac:dyDescent="0.25">
      <c r="A111" s="6" t="s">
        <v>42</v>
      </c>
      <c r="B111" s="5" t="s">
        <v>81</v>
      </c>
      <c r="C111" s="9" t="s">
        <v>437</v>
      </c>
      <c r="D111" s="5" t="s">
        <v>86</v>
      </c>
      <c r="E111" s="11" t="s">
        <v>258</v>
      </c>
      <c r="F111" s="12" t="s">
        <v>231</v>
      </c>
      <c r="G111" s="5"/>
      <c r="H111" s="66"/>
      <c r="I111" s="12" t="s">
        <v>45</v>
      </c>
      <c r="J111" s="12" t="s">
        <v>45</v>
      </c>
      <c r="K111" s="56"/>
      <c r="L111" s="7" t="s">
        <v>84</v>
      </c>
      <c r="M111" s="12" t="s">
        <v>84</v>
      </c>
      <c r="N111" s="89" t="s">
        <v>443</v>
      </c>
      <c r="O111" s="42">
        <v>43921</v>
      </c>
      <c r="P111" s="42">
        <v>43921</v>
      </c>
      <c r="Q111" s="57" t="s">
        <v>414</v>
      </c>
    </row>
    <row r="112" spans="1:17" s="6" customFormat="1" x14ac:dyDescent="0.25">
      <c r="A112" s="6" t="s">
        <v>42</v>
      </c>
      <c r="B112" s="5" t="s">
        <v>81</v>
      </c>
      <c r="C112" s="9" t="s">
        <v>437</v>
      </c>
      <c r="D112" s="5" t="s">
        <v>86</v>
      </c>
      <c r="E112" s="11" t="s">
        <v>115</v>
      </c>
      <c r="F112" s="12" t="s">
        <v>231</v>
      </c>
      <c r="G112" s="5"/>
      <c r="H112" s="66"/>
      <c r="I112" s="12" t="s">
        <v>45</v>
      </c>
      <c r="J112" s="12" t="s">
        <v>45</v>
      </c>
      <c r="K112" s="56"/>
      <c r="L112" s="7" t="s">
        <v>84</v>
      </c>
      <c r="M112" s="12" t="s">
        <v>84</v>
      </c>
      <c r="N112" s="89" t="s">
        <v>443</v>
      </c>
      <c r="O112" s="42">
        <v>43738</v>
      </c>
      <c r="P112" s="42">
        <v>43738</v>
      </c>
      <c r="Q112" s="57" t="s">
        <v>414</v>
      </c>
    </row>
    <row r="113" spans="1:17" s="6" customFormat="1" x14ac:dyDescent="0.25">
      <c r="A113" s="6" t="s">
        <v>42</v>
      </c>
      <c r="B113" s="5" t="s">
        <v>81</v>
      </c>
      <c r="C113" s="9" t="s">
        <v>437</v>
      </c>
      <c r="D113" s="5" t="s">
        <v>86</v>
      </c>
      <c r="E113" s="11" t="s">
        <v>244</v>
      </c>
      <c r="F113" s="12" t="s">
        <v>231</v>
      </c>
      <c r="G113" s="5"/>
      <c r="H113" s="66"/>
      <c r="I113" s="12" t="s">
        <v>22</v>
      </c>
      <c r="J113" s="12" t="s">
        <v>22</v>
      </c>
      <c r="K113" s="56" t="str">
        <f t="shared" ref="K113" si="26">IF(I113&lt;&gt;J113,"Yes","")</f>
        <v/>
      </c>
      <c r="L113" s="7" t="s">
        <v>84</v>
      </c>
      <c r="M113" s="12" t="s">
        <v>84</v>
      </c>
      <c r="N113" s="89" t="s">
        <v>443</v>
      </c>
      <c r="O113" s="42">
        <v>45596</v>
      </c>
      <c r="P113" s="50">
        <v>45596</v>
      </c>
      <c r="Q113" s="57" t="s">
        <v>414</v>
      </c>
    </row>
    <row r="114" spans="1:17" s="6" customFormat="1" x14ac:dyDescent="0.25">
      <c r="A114" s="6" t="s">
        <v>42</v>
      </c>
      <c r="B114" s="5" t="s">
        <v>81</v>
      </c>
      <c r="C114" s="9" t="s">
        <v>437</v>
      </c>
      <c r="D114" s="5" t="s">
        <v>86</v>
      </c>
      <c r="E114" s="11" t="s">
        <v>260</v>
      </c>
      <c r="F114" s="12" t="s">
        <v>231</v>
      </c>
      <c r="G114" s="5"/>
      <c r="H114" s="66"/>
      <c r="I114" s="12" t="s">
        <v>45</v>
      </c>
      <c r="J114" s="12" t="s">
        <v>45</v>
      </c>
      <c r="K114" s="56"/>
      <c r="L114" s="7" t="s">
        <v>84</v>
      </c>
      <c r="M114" s="12" t="s">
        <v>84</v>
      </c>
      <c r="N114" s="89" t="s">
        <v>443</v>
      </c>
      <c r="O114" s="42">
        <v>43373</v>
      </c>
      <c r="P114" s="42">
        <v>43373</v>
      </c>
      <c r="Q114" s="57" t="s">
        <v>414</v>
      </c>
    </row>
    <row r="115" spans="1:17" s="6" customFormat="1" x14ac:dyDescent="0.25">
      <c r="A115" s="6" t="s">
        <v>42</v>
      </c>
      <c r="B115" s="5" t="s">
        <v>81</v>
      </c>
      <c r="C115" s="9" t="s">
        <v>437</v>
      </c>
      <c r="D115" s="5" t="s">
        <v>86</v>
      </c>
      <c r="E115" s="11" t="s">
        <v>215</v>
      </c>
      <c r="F115" s="12" t="s">
        <v>231</v>
      </c>
      <c r="G115" s="5"/>
      <c r="H115" s="66"/>
      <c r="I115" s="12" t="s">
        <v>45</v>
      </c>
      <c r="J115" s="12" t="s">
        <v>45</v>
      </c>
      <c r="K115" s="56"/>
      <c r="L115" s="7" t="s">
        <v>84</v>
      </c>
      <c r="M115" s="12" t="s">
        <v>84</v>
      </c>
      <c r="N115" s="89" t="s">
        <v>443</v>
      </c>
      <c r="O115" s="42">
        <v>43190</v>
      </c>
      <c r="P115" s="42">
        <v>43190</v>
      </c>
      <c r="Q115" s="57" t="s">
        <v>414</v>
      </c>
    </row>
    <row r="116" spans="1:17" s="6" customFormat="1" x14ac:dyDescent="0.25">
      <c r="A116" s="6" t="s">
        <v>42</v>
      </c>
      <c r="B116" s="5" t="s">
        <v>81</v>
      </c>
      <c r="C116" s="9" t="s">
        <v>437</v>
      </c>
      <c r="D116" s="5" t="s">
        <v>86</v>
      </c>
      <c r="E116" s="11" t="s">
        <v>113</v>
      </c>
      <c r="F116" s="12" t="s">
        <v>231</v>
      </c>
      <c r="G116" s="5"/>
      <c r="H116" s="66"/>
      <c r="I116" s="12" t="s">
        <v>22</v>
      </c>
      <c r="J116" s="12" t="s">
        <v>22</v>
      </c>
      <c r="K116" s="56"/>
      <c r="L116" s="7" t="s">
        <v>84</v>
      </c>
      <c r="M116" s="12" t="s">
        <v>84</v>
      </c>
      <c r="N116" s="89" t="s">
        <v>443</v>
      </c>
      <c r="O116" s="42">
        <v>46356</v>
      </c>
      <c r="P116" s="42">
        <v>46356</v>
      </c>
      <c r="Q116" s="57" t="s">
        <v>414</v>
      </c>
    </row>
    <row r="117" spans="1:17" s="6" customFormat="1" ht="13" x14ac:dyDescent="0.25">
      <c r="A117" s="6" t="s">
        <v>42</v>
      </c>
      <c r="B117" s="5" t="s">
        <v>81</v>
      </c>
      <c r="C117" s="9" t="s">
        <v>8</v>
      </c>
      <c r="D117" s="5" t="s">
        <v>86</v>
      </c>
      <c r="E117" s="11" t="s">
        <v>344</v>
      </c>
      <c r="F117" s="12" t="s">
        <v>231</v>
      </c>
      <c r="G117" s="5"/>
      <c r="H117" s="66"/>
      <c r="I117" s="16" t="s">
        <v>31</v>
      </c>
      <c r="J117" s="16" t="s">
        <v>31</v>
      </c>
      <c r="K117" s="56"/>
      <c r="L117" s="7" t="s">
        <v>84</v>
      </c>
      <c r="M117" s="12" t="s">
        <v>84</v>
      </c>
      <c r="N117" s="89" t="s">
        <v>443</v>
      </c>
      <c r="O117" s="50">
        <v>46660</v>
      </c>
      <c r="P117" s="50">
        <v>46660</v>
      </c>
      <c r="Q117" s="57" t="s">
        <v>387</v>
      </c>
    </row>
    <row r="118" spans="1:17" s="6" customFormat="1" x14ac:dyDescent="0.25">
      <c r="A118" s="6" t="s">
        <v>42</v>
      </c>
      <c r="B118" s="5" t="s">
        <v>81</v>
      </c>
      <c r="C118" s="9" t="s">
        <v>8</v>
      </c>
      <c r="D118" s="5" t="s">
        <v>86</v>
      </c>
      <c r="E118" s="11" t="s">
        <v>244</v>
      </c>
      <c r="F118" s="12" t="s">
        <v>231</v>
      </c>
      <c r="G118" s="5"/>
      <c r="H118" s="66"/>
      <c r="I118" s="12" t="s">
        <v>31</v>
      </c>
      <c r="J118" s="12" t="s">
        <v>31</v>
      </c>
      <c r="K118" s="56"/>
      <c r="L118" s="7" t="s">
        <v>84</v>
      </c>
      <c r="M118" s="12" t="s">
        <v>84</v>
      </c>
      <c r="N118" s="89" t="s">
        <v>443</v>
      </c>
      <c r="O118" s="42">
        <v>45565</v>
      </c>
      <c r="P118" s="50">
        <v>45565</v>
      </c>
      <c r="Q118" s="57" t="s">
        <v>387</v>
      </c>
    </row>
    <row r="119" spans="1:17" s="6" customFormat="1" x14ac:dyDescent="0.25">
      <c r="A119" s="6" t="s">
        <v>42</v>
      </c>
      <c r="B119" s="5" t="s">
        <v>15</v>
      </c>
      <c r="C119" s="9" t="s">
        <v>348</v>
      </c>
      <c r="D119" s="5" t="s">
        <v>359</v>
      </c>
      <c r="E119" s="99" t="s">
        <v>349</v>
      </c>
      <c r="F119" s="12" t="s">
        <v>216</v>
      </c>
      <c r="G119" s="5"/>
      <c r="H119" s="66" t="s">
        <v>161</v>
      </c>
      <c r="I119" s="12" t="s">
        <v>28</v>
      </c>
      <c r="J119" s="12" t="s">
        <v>28</v>
      </c>
      <c r="K119" s="56" t="str">
        <f t="shared" ref="K119" si="27">IF(I119&lt;&gt;J119,"Yes","")</f>
        <v/>
      </c>
      <c r="L119" s="7" t="s">
        <v>337</v>
      </c>
      <c r="M119" s="12" t="s">
        <v>53</v>
      </c>
      <c r="N119" s="102" t="s">
        <v>350</v>
      </c>
      <c r="O119" s="42">
        <v>2958465</v>
      </c>
      <c r="P119" s="50">
        <v>2958465</v>
      </c>
      <c r="Q119" s="55" t="s">
        <v>386</v>
      </c>
    </row>
    <row r="120" spans="1:17" s="6" customFormat="1" x14ac:dyDescent="0.25">
      <c r="A120" s="6" t="s">
        <v>42</v>
      </c>
      <c r="B120" s="5" t="s">
        <v>15</v>
      </c>
      <c r="C120" s="9" t="s">
        <v>348</v>
      </c>
      <c r="D120" s="5" t="s">
        <v>359</v>
      </c>
      <c r="E120" s="99" t="s">
        <v>89</v>
      </c>
      <c r="F120" s="12" t="s">
        <v>216</v>
      </c>
      <c r="G120" s="5"/>
      <c r="H120" s="66"/>
      <c r="I120" s="12" t="s">
        <v>22</v>
      </c>
      <c r="J120" s="12" t="s">
        <v>22</v>
      </c>
      <c r="K120" s="56" t="str">
        <f t="shared" ref="K120:K121" si="28">IF(I120&lt;&gt;J120,"Yes","")</f>
        <v/>
      </c>
      <c r="L120" s="7" t="s">
        <v>337</v>
      </c>
      <c r="M120" s="12" t="s">
        <v>53</v>
      </c>
      <c r="N120" s="102" t="s">
        <v>275</v>
      </c>
      <c r="O120" s="42">
        <v>2958465</v>
      </c>
      <c r="P120" s="50">
        <v>2958465</v>
      </c>
      <c r="Q120" s="55" t="s">
        <v>386</v>
      </c>
    </row>
    <row r="121" spans="1:17" s="6" customFormat="1" x14ac:dyDescent="0.25">
      <c r="A121" s="6" t="s">
        <v>42</v>
      </c>
      <c r="B121" s="5" t="s">
        <v>15</v>
      </c>
      <c r="C121" s="9" t="s">
        <v>348</v>
      </c>
      <c r="D121" s="5" t="s">
        <v>359</v>
      </c>
      <c r="E121" s="14" t="s">
        <v>349</v>
      </c>
      <c r="F121" s="14" t="s">
        <v>216</v>
      </c>
      <c r="G121" s="5"/>
      <c r="H121" s="66"/>
      <c r="I121" s="12" t="s">
        <v>55</v>
      </c>
      <c r="J121" s="12" t="s">
        <v>55</v>
      </c>
      <c r="K121" s="56" t="str">
        <f t="shared" si="28"/>
        <v/>
      </c>
      <c r="L121" s="7" t="s">
        <v>253</v>
      </c>
      <c r="M121" s="12" t="s">
        <v>53</v>
      </c>
      <c r="N121" s="41" t="s">
        <v>350</v>
      </c>
      <c r="O121" s="50">
        <v>2958465</v>
      </c>
      <c r="P121" s="50">
        <v>2958465</v>
      </c>
      <c r="Q121" s="55" t="s">
        <v>386</v>
      </c>
    </row>
    <row r="122" spans="1:17" s="6" customFormat="1" x14ac:dyDescent="0.25">
      <c r="A122" s="6" t="s">
        <v>42</v>
      </c>
      <c r="B122" s="5" t="s">
        <v>15</v>
      </c>
      <c r="C122" s="9" t="s">
        <v>348</v>
      </c>
      <c r="D122" s="5" t="s">
        <v>359</v>
      </c>
      <c r="E122" s="14" t="s">
        <v>89</v>
      </c>
      <c r="F122" s="14" t="s">
        <v>216</v>
      </c>
      <c r="G122" s="5"/>
      <c r="H122" s="66"/>
      <c r="I122" s="12" t="s">
        <v>55</v>
      </c>
      <c r="J122" s="12" t="s">
        <v>55</v>
      </c>
      <c r="K122" s="56" t="str">
        <f t="shared" ref="K122" si="29">IF(I122&lt;&gt;J122,"Yes","")</f>
        <v/>
      </c>
      <c r="L122" s="7" t="s">
        <v>253</v>
      </c>
      <c r="M122" s="12" t="s">
        <v>53</v>
      </c>
      <c r="N122" s="41" t="s">
        <v>275</v>
      </c>
      <c r="O122" s="50">
        <v>2958465</v>
      </c>
      <c r="P122" s="50">
        <v>2958465</v>
      </c>
      <c r="Q122" s="55" t="s">
        <v>386</v>
      </c>
    </row>
    <row r="123" spans="1:17" s="6" customFormat="1" ht="25" x14ac:dyDescent="0.25">
      <c r="A123" s="6" t="s">
        <v>42</v>
      </c>
      <c r="B123" s="9" t="s">
        <v>15</v>
      </c>
      <c r="C123" s="5" t="s">
        <v>348</v>
      </c>
      <c r="D123" s="5" t="s">
        <v>450</v>
      </c>
      <c r="E123" s="14" t="s">
        <v>349</v>
      </c>
      <c r="F123" s="14" t="s">
        <v>216</v>
      </c>
      <c r="G123" s="5"/>
      <c r="H123" s="66" t="s">
        <v>161</v>
      </c>
      <c r="I123" s="12" t="s">
        <v>28</v>
      </c>
      <c r="J123" s="12" t="s">
        <v>28</v>
      </c>
      <c r="K123" s="56"/>
      <c r="L123" s="7" t="s">
        <v>84</v>
      </c>
      <c r="M123" s="12" t="s">
        <v>53</v>
      </c>
      <c r="N123" s="39" t="s">
        <v>146</v>
      </c>
      <c r="O123" s="42">
        <v>2958465</v>
      </c>
      <c r="P123" s="42">
        <v>2958465</v>
      </c>
      <c r="Q123" s="55" t="s">
        <v>386</v>
      </c>
    </row>
    <row r="124" spans="1:17" s="6" customFormat="1" ht="25" x14ac:dyDescent="0.25">
      <c r="A124" s="6" t="s">
        <v>42</v>
      </c>
      <c r="B124" s="9" t="s">
        <v>15</v>
      </c>
      <c r="C124" s="5" t="s">
        <v>348</v>
      </c>
      <c r="D124" s="5" t="s">
        <v>450</v>
      </c>
      <c r="E124" s="14" t="s">
        <v>89</v>
      </c>
      <c r="F124" s="14" t="s">
        <v>216</v>
      </c>
      <c r="G124" s="5"/>
      <c r="H124" s="66"/>
      <c r="I124" s="12" t="s">
        <v>22</v>
      </c>
      <c r="J124" s="12" t="s">
        <v>22</v>
      </c>
      <c r="K124" s="56" t="str">
        <f>IF(I124&lt;&gt;J124,"Yes","")</f>
        <v/>
      </c>
      <c r="L124" s="7" t="s">
        <v>84</v>
      </c>
      <c r="M124" s="12" t="s">
        <v>53</v>
      </c>
      <c r="N124" s="39" t="s">
        <v>146</v>
      </c>
      <c r="O124" s="42">
        <v>2958465</v>
      </c>
      <c r="P124" s="42">
        <v>2958465</v>
      </c>
      <c r="Q124" s="55" t="s">
        <v>386</v>
      </c>
    </row>
    <row r="125" spans="1:17" s="6" customFormat="1" x14ac:dyDescent="0.25">
      <c r="A125" s="6" t="s">
        <v>42</v>
      </c>
      <c r="B125" s="9" t="s">
        <v>76</v>
      </c>
      <c r="C125" s="5" t="s">
        <v>10</v>
      </c>
      <c r="D125" s="5" t="s">
        <v>242</v>
      </c>
      <c r="E125" s="35" t="s">
        <v>394</v>
      </c>
      <c r="F125" s="14" t="s">
        <v>231</v>
      </c>
      <c r="G125" s="5" t="s">
        <v>298</v>
      </c>
      <c r="H125" s="66" t="s">
        <v>161</v>
      </c>
      <c r="I125" s="12" t="s">
        <v>28</v>
      </c>
      <c r="J125" s="12" t="s">
        <v>28</v>
      </c>
      <c r="K125" s="56" t="str">
        <f t="shared" ref="K125" si="30">IF(I125&lt;&gt;J125,"Yes","")</f>
        <v/>
      </c>
      <c r="L125" s="7" t="s">
        <v>337</v>
      </c>
      <c r="M125" s="12" t="s">
        <v>53</v>
      </c>
      <c r="N125" s="39"/>
      <c r="O125" s="42">
        <v>46468</v>
      </c>
      <c r="P125" s="42">
        <v>48295</v>
      </c>
      <c r="Q125" s="55" t="s">
        <v>249</v>
      </c>
    </row>
    <row r="126" spans="1:17" s="6" customFormat="1" x14ac:dyDescent="0.25">
      <c r="A126" s="6" t="s">
        <v>42</v>
      </c>
      <c r="B126" s="9" t="s">
        <v>76</v>
      </c>
      <c r="C126" s="5" t="s">
        <v>10</v>
      </c>
      <c r="D126" s="5" t="s">
        <v>242</v>
      </c>
      <c r="E126" s="35" t="s">
        <v>394</v>
      </c>
      <c r="F126" s="14" t="s">
        <v>231</v>
      </c>
      <c r="G126" s="5" t="s">
        <v>298</v>
      </c>
      <c r="H126" s="66"/>
      <c r="I126" s="12" t="s">
        <v>55</v>
      </c>
      <c r="J126" s="12" t="s">
        <v>55</v>
      </c>
      <c r="K126" s="56" t="str">
        <f t="shared" ref="K126" si="31">IF(I126&lt;&gt;J126,"Yes","")</f>
        <v/>
      </c>
      <c r="L126" s="7" t="s">
        <v>253</v>
      </c>
      <c r="M126" s="12" t="s">
        <v>53</v>
      </c>
      <c r="N126" s="39"/>
      <c r="O126" s="42">
        <v>46468</v>
      </c>
      <c r="P126" s="42">
        <v>48295</v>
      </c>
      <c r="Q126" s="55" t="s">
        <v>249</v>
      </c>
    </row>
    <row r="127" spans="1:17" s="6" customFormat="1" x14ac:dyDescent="0.25">
      <c r="A127" s="6" t="s">
        <v>42</v>
      </c>
      <c r="B127" s="9" t="s">
        <v>76</v>
      </c>
      <c r="C127" s="5" t="s">
        <v>10</v>
      </c>
      <c r="D127" s="5" t="s">
        <v>242</v>
      </c>
      <c r="E127" s="92" t="s">
        <v>273</v>
      </c>
      <c r="F127" s="14" t="s">
        <v>231</v>
      </c>
      <c r="G127" s="5" t="s">
        <v>298</v>
      </c>
      <c r="H127" s="66"/>
      <c r="I127" s="12" t="s">
        <v>55</v>
      </c>
      <c r="J127" s="12" t="s">
        <v>55</v>
      </c>
      <c r="K127" s="56" t="str">
        <f t="shared" ref="K127" si="32">IF(I127&lt;&gt;J127,"Yes","")</f>
        <v/>
      </c>
      <c r="L127" s="7" t="s">
        <v>253</v>
      </c>
      <c r="M127" s="12" t="s">
        <v>53</v>
      </c>
      <c r="N127" s="39"/>
      <c r="O127" s="42">
        <v>45643</v>
      </c>
      <c r="P127" s="42">
        <v>47469</v>
      </c>
      <c r="Q127" s="55" t="s">
        <v>249</v>
      </c>
    </row>
    <row r="128" spans="1:17" s="6" customFormat="1" x14ac:dyDescent="0.25">
      <c r="A128" s="6" t="s">
        <v>42</v>
      </c>
      <c r="B128" s="9" t="s">
        <v>76</v>
      </c>
      <c r="C128" s="5" t="s">
        <v>10</v>
      </c>
      <c r="D128" s="5" t="s">
        <v>242</v>
      </c>
      <c r="E128" s="35" t="s">
        <v>273</v>
      </c>
      <c r="F128" s="12" t="s">
        <v>231</v>
      </c>
      <c r="G128" s="5" t="s">
        <v>298</v>
      </c>
      <c r="H128" s="66"/>
      <c r="I128" s="12" t="s">
        <v>55</v>
      </c>
      <c r="J128" s="12" t="s">
        <v>55</v>
      </c>
      <c r="K128" s="56" t="str">
        <f t="shared" ref="K128" si="33">IF(I128&lt;&gt;J128,"Yes","")</f>
        <v/>
      </c>
      <c r="L128" s="7" t="s">
        <v>142</v>
      </c>
      <c r="M128" s="39" t="s">
        <v>53</v>
      </c>
      <c r="N128" s="39"/>
      <c r="O128" s="50">
        <v>45643</v>
      </c>
      <c r="P128" s="50">
        <v>47469</v>
      </c>
      <c r="Q128" s="55" t="s">
        <v>249</v>
      </c>
    </row>
    <row r="129" spans="1:20" s="76" customFormat="1" x14ac:dyDescent="0.25">
      <c r="A129" s="76" t="s">
        <v>42</v>
      </c>
      <c r="B129" s="77" t="s">
        <v>76</v>
      </c>
      <c r="C129" s="36" t="s">
        <v>10</v>
      </c>
      <c r="D129" s="36" t="s">
        <v>198</v>
      </c>
      <c r="E129" s="101" t="s">
        <v>211</v>
      </c>
      <c r="F129" s="78" t="s">
        <v>231</v>
      </c>
      <c r="G129" s="36" t="s">
        <v>298</v>
      </c>
      <c r="H129" s="67"/>
      <c r="I129" s="78" t="s">
        <v>31</v>
      </c>
      <c r="J129" s="78" t="s">
        <v>31</v>
      </c>
      <c r="K129" s="75" t="str">
        <f t="shared" ref="K129:K130" si="34">IF(I129&lt;&gt;J129,"Yes","")</f>
        <v/>
      </c>
      <c r="L129" s="79" t="s">
        <v>106</v>
      </c>
      <c r="M129" s="100" t="s">
        <v>53</v>
      </c>
      <c r="N129" s="100" t="s">
        <v>237</v>
      </c>
      <c r="O129" s="91">
        <v>44788</v>
      </c>
      <c r="P129" s="91">
        <v>46614</v>
      </c>
      <c r="Q129" s="90" t="s">
        <v>127</v>
      </c>
    </row>
    <row r="130" spans="1:20" s="6" customFormat="1" ht="25" x14ac:dyDescent="0.25">
      <c r="A130" s="6" t="s">
        <v>42</v>
      </c>
      <c r="B130" s="9" t="s">
        <v>92</v>
      </c>
      <c r="C130" s="9" t="s">
        <v>8</v>
      </c>
      <c r="D130" s="8" t="s">
        <v>7</v>
      </c>
      <c r="E130" s="8" t="s">
        <v>150</v>
      </c>
      <c r="F130" s="1" t="s">
        <v>410</v>
      </c>
      <c r="G130" s="5"/>
      <c r="H130" s="66"/>
      <c r="I130" s="69" t="s">
        <v>28</v>
      </c>
      <c r="J130" s="69" t="s">
        <v>28</v>
      </c>
      <c r="K130" s="56" t="str">
        <f t="shared" si="34"/>
        <v/>
      </c>
      <c r="L130" s="7" t="s">
        <v>84</v>
      </c>
      <c r="M130" s="12" t="s">
        <v>53</v>
      </c>
      <c r="N130" s="9" t="s">
        <v>259</v>
      </c>
      <c r="O130" s="50">
        <v>2958465</v>
      </c>
      <c r="P130" s="50">
        <v>2958465</v>
      </c>
      <c r="Q130" s="57" t="s">
        <v>193</v>
      </c>
    </row>
    <row r="131" spans="1:20" s="76" customFormat="1" ht="25" x14ac:dyDescent="0.25">
      <c r="A131" s="6" t="s">
        <v>42</v>
      </c>
      <c r="B131" s="9" t="s">
        <v>92</v>
      </c>
      <c r="C131" s="9" t="s">
        <v>8</v>
      </c>
      <c r="D131" s="8" t="s">
        <v>7</v>
      </c>
      <c r="E131" s="8" t="s">
        <v>212</v>
      </c>
      <c r="F131" s="1" t="s">
        <v>243</v>
      </c>
      <c r="G131" s="5"/>
      <c r="H131" s="66" t="s">
        <v>161</v>
      </c>
      <c r="I131" s="69" t="s">
        <v>28</v>
      </c>
      <c r="J131" s="69" t="s">
        <v>28</v>
      </c>
      <c r="K131" s="56" t="str">
        <f t="shared" ref="K131" si="35">IF(I131&lt;&gt;J131,"Yes","")</f>
        <v/>
      </c>
      <c r="L131" s="7" t="s">
        <v>84</v>
      </c>
      <c r="M131" s="12" t="s">
        <v>53</v>
      </c>
      <c r="N131" s="9" t="s">
        <v>213</v>
      </c>
      <c r="O131" s="50">
        <v>2958465</v>
      </c>
      <c r="P131" s="50">
        <v>2958465</v>
      </c>
      <c r="Q131" s="57" t="s">
        <v>193</v>
      </c>
    </row>
    <row r="132" spans="1:20" s="76" customFormat="1" ht="25" x14ac:dyDescent="0.25">
      <c r="A132" s="6" t="s">
        <v>42</v>
      </c>
      <c r="B132" s="9" t="s">
        <v>92</v>
      </c>
      <c r="C132" s="9" t="s">
        <v>8</v>
      </c>
      <c r="D132" s="8" t="s">
        <v>7</v>
      </c>
      <c r="E132" s="8" t="s">
        <v>212</v>
      </c>
      <c r="F132" s="1" t="s">
        <v>225</v>
      </c>
      <c r="G132" s="5"/>
      <c r="H132" s="66"/>
      <c r="I132" s="69" t="s">
        <v>22</v>
      </c>
      <c r="J132" s="69" t="s">
        <v>22</v>
      </c>
      <c r="K132" s="56" t="str">
        <f t="shared" ref="K132:K186" si="36">IF(I132&lt;&gt;J132,"Yes","")</f>
        <v/>
      </c>
      <c r="L132" s="7" t="s">
        <v>84</v>
      </c>
      <c r="M132" s="12" t="s">
        <v>53</v>
      </c>
      <c r="N132" s="9" t="s">
        <v>213</v>
      </c>
      <c r="O132" s="50">
        <v>2958465</v>
      </c>
      <c r="P132" s="50">
        <v>2958465</v>
      </c>
      <c r="Q132" s="57" t="s">
        <v>193</v>
      </c>
    </row>
    <row r="133" spans="1:20" s="6" customFormat="1" ht="25" x14ac:dyDescent="0.25">
      <c r="A133" s="6" t="s">
        <v>42</v>
      </c>
      <c r="B133" s="9" t="s">
        <v>92</v>
      </c>
      <c r="C133" s="9" t="s">
        <v>8</v>
      </c>
      <c r="D133" s="8" t="s">
        <v>7</v>
      </c>
      <c r="E133" s="8" t="s">
        <v>212</v>
      </c>
      <c r="F133" s="1" t="s">
        <v>212</v>
      </c>
      <c r="G133" s="5"/>
      <c r="H133" s="66"/>
      <c r="I133" s="69" t="s">
        <v>55</v>
      </c>
      <c r="J133" s="69" t="s">
        <v>55</v>
      </c>
      <c r="K133" s="56" t="str">
        <f t="shared" ref="K133" si="37">IF(I133&lt;&gt;J133,"Yes","")</f>
        <v/>
      </c>
      <c r="L133" s="7" t="s">
        <v>84</v>
      </c>
      <c r="M133" s="12" t="s">
        <v>53</v>
      </c>
      <c r="N133" s="9" t="s">
        <v>213</v>
      </c>
      <c r="O133" s="50">
        <v>2958465</v>
      </c>
      <c r="P133" s="50">
        <v>2958465</v>
      </c>
      <c r="Q133" s="57" t="s">
        <v>193</v>
      </c>
    </row>
    <row r="134" spans="1:20" s="6" customFormat="1" ht="50" x14ac:dyDescent="0.25">
      <c r="A134" s="6" t="s">
        <v>42</v>
      </c>
      <c r="B134" s="9" t="s">
        <v>92</v>
      </c>
      <c r="C134" s="9" t="s">
        <v>8</v>
      </c>
      <c r="D134" s="8" t="s">
        <v>7</v>
      </c>
      <c r="E134" s="8" t="s">
        <v>132</v>
      </c>
      <c r="F134" s="1" t="s">
        <v>189</v>
      </c>
      <c r="G134" s="5"/>
      <c r="H134" s="66"/>
      <c r="I134" s="17" t="s">
        <v>174</v>
      </c>
      <c r="J134" s="17" t="s">
        <v>174</v>
      </c>
      <c r="K134" s="56" t="str">
        <f t="shared" si="36"/>
        <v/>
      </c>
      <c r="L134" s="7" t="s">
        <v>84</v>
      </c>
      <c r="M134" s="12" t="s">
        <v>53</v>
      </c>
      <c r="N134" s="9" t="s">
        <v>290</v>
      </c>
      <c r="O134" s="50">
        <v>2958465</v>
      </c>
      <c r="P134" s="50">
        <v>2958465</v>
      </c>
      <c r="Q134" s="57" t="s">
        <v>193</v>
      </c>
    </row>
    <row r="135" spans="1:20" s="6" customFormat="1" ht="25" x14ac:dyDescent="0.25">
      <c r="A135" s="6" t="s">
        <v>42</v>
      </c>
      <c r="B135" s="9" t="s">
        <v>92</v>
      </c>
      <c r="C135" s="9" t="s">
        <v>8</v>
      </c>
      <c r="D135" s="8" t="s">
        <v>7</v>
      </c>
      <c r="E135" s="8" t="s">
        <v>132</v>
      </c>
      <c r="F135" s="1" t="s">
        <v>188</v>
      </c>
      <c r="G135" s="5"/>
      <c r="H135" s="66"/>
      <c r="I135" s="17" t="s">
        <v>174</v>
      </c>
      <c r="J135" s="17" t="s">
        <v>174</v>
      </c>
      <c r="K135" s="56" t="str">
        <f t="shared" si="36"/>
        <v/>
      </c>
      <c r="L135" s="7" t="s">
        <v>84</v>
      </c>
      <c r="M135" s="12" t="s">
        <v>53</v>
      </c>
      <c r="N135" s="9" t="s">
        <v>371</v>
      </c>
      <c r="O135" s="42">
        <v>44677</v>
      </c>
      <c r="P135" s="42">
        <v>44677</v>
      </c>
      <c r="Q135" s="74" t="s">
        <v>370</v>
      </c>
    </row>
    <row r="136" spans="1:20" s="6" customFormat="1" ht="25" x14ac:dyDescent="0.25">
      <c r="A136" s="6" t="s">
        <v>42</v>
      </c>
      <c r="B136" s="9" t="s">
        <v>92</v>
      </c>
      <c r="C136" s="9" t="s">
        <v>8</v>
      </c>
      <c r="D136" s="8" t="s">
        <v>7</v>
      </c>
      <c r="E136" s="8" t="s">
        <v>132</v>
      </c>
      <c r="F136" s="1" t="s">
        <v>191</v>
      </c>
      <c r="G136" s="5"/>
      <c r="H136" s="66"/>
      <c r="I136" s="17" t="s">
        <v>174</v>
      </c>
      <c r="J136" s="17" t="s">
        <v>174</v>
      </c>
      <c r="K136" s="56" t="str">
        <f t="shared" si="36"/>
        <v/>
      </c>
      <c r="L136" s="7" t="s">
        <v>84</v>
      </c>
      <c r="M136" s="12" t="s">
        <v>53</v>
      </c>
      <c r="N136" s="9" t="s">
        <v>371</v>
      </c>
      <c r="O136" s="42">
        <v>44677</v>
      </c>
      <c r="P136" s="42">
        <v>44677</v>
      </c>
      <c r="Q136" s="74" t="s">
        <v>370</v>
      </c>
    </row>
    <row r="137" spans="1:20" s="6" customFormat="1" ht="25" x14ac:dyDescent="0.25">
      <c r="A137" s="6" t="s">
        <v>42</v>
      </c>
      <c r="B137" s="9" t="s">
        <v>92</v>
      </c>
      <c r="C137" s="9" t="s">
        <v>8</v>
      </c>
      <c r="D137" s="8" t="s">
        <v>7</v>
      </c>
      <c r="E137" s="8" t="s">
        <v>18</v>
      </c>
      <c r="F137" s="1" t="s">
        <v>187</v>
      </c>
      <c r="G137" s="5"/>
      <c r="H137" s="66"/>
      <c r="I137" s="17" t="s">
        <v>174</v>
      </c>
      <c r="J137" s="17" t="s">
        <v>174</v>
      </c>
      <c r="K137" s="56" t="str">
        <f t="shared" si="36"/>
        <v/>
      </c>
      <c r="L137" s="7" t="s">
        <v>84</v>
      </c>
      <c r="M137" s="12" t="s">
        <v>53</v>
      </c>
      <c r="N137" s="9" t="s">
        <v>371</v>
      </c>
      <c r="O137" s="42">
        <v>44677</v>
      </c>
      <c r="P137" s="42">
        <v>44677</v>
      </c>
      <c r="Q137" s="74" t="s">
        <v>370</v>
      </c>
    </row>
    <row r="138" spans="1:20" s="6" customFormat="1" ht="13" x14ac:dyDescent="0.25">
      <c r="A138" s="6" t="s">
        <v>42</v>
      </c>
      <c r="B138" s="9" t="s">
        <v>92</v>
      </c>
      <c r="C138" s="9" t="s">
        <v>8</v>
      </c>
      <c r="D138" s="8" t="s">
        <v>7</v>
      </c>
      <c r="E138" s="8" t="s">
        <v>18</v>
      </c>
      <c r="F138" s="1" t="s">
        <v>186</v>
      </c>
      <c r="G138" s="5"/>
      <c r="H138" s="66"/>
      <c r="I138" s="69" t="s">
        <v>45</v>
      </c>
      <c r="J138" s="69" t="s">
        <v>45</v>
      </c>
      <c r="K138" s="56" t="str">
        <f t="shared" si="36"/>
        <v/>
      </c>
      <c r="L138" s="7" t="s">
        <v>84</v>
      </c>
      <c r="M138" s="12" t="s">
        <v>53</v>
      </c>
      <c r="N138" s="9" t="s">
        <v>192</v>
      </c>
      <c r="O138" s="42">
        <v>42381</v>
      </c>
      <c r="P138" s="42">
        <v>42381</v>
      </c>
      <c r="Q138" s="55" t="s">
        <v>292</v>
      </c>
    </row>
    <row r="139" spans="1:20" s="6" customFormat="1" ht="13" x14ac:dyDescent="0.25">
      <c r="A139" s="6" t="s">
        <v>42</v>
      </c>
      <c r="B139" s="9" t="s">
        <v>92</v>
      </c>
      <c r="C139" s="9" t="s">
        <v>8</v>
      </c>
      <c r="D139" s="8" t="s">
        <v>7</v>
      </c>
      <c r="E139" s="8" t="s">
        <v>18</v>
      </c>
      <c r="F139" s="8" t="s">
        <v>190</v>
      </c>
      <c r="G139" s="5"/>
      <c r="H139" s="66"/>
      <c r="I139" s="69" t="s">
        <v>45</v>
      </c>
      <c r="J139" s="69" t="s">
        <v>45</v>
      </c>
      <c r="K139" s="56" t="str">
        <f t="shared" si="36"/>
        <v/>
      </c>
      <c r="L139" s="7" t="s">
        <v>84</v>
      </c>
      <c r="M139" s="12" t="s">
        <v>53</v>
      </c>
      <c r="N139" s="9" t="s">
        <v>192</v>
      </c>
      <c r="O139" s="42">
        <v>42381</v>
      </c>
      <c r="P139" s="42">
        <v>42381</v>
      </c>
      <c r="Q139" s="55" t="s">
        <v>292</v>
      </c>
    </row>
    <row r="140" spans="1:20" s="6" customFormat="1" ht="25" x14ac:dyDescent="0.25">
      <c r="A140" s="6" t="s">
        <v>94</v>
      </c>
      <c r="B140" s="9" t="s">
        <v>95</v>
      </c>
      <c r="C140" s="9" t="s">
        <v>372</v>
      </c>
      <c r="D140" s="6" t="s">
        <v>372</v>
      </c>
      <c r="E140" s="11" t="s">
        <v>216</v>
      </c>
      <c r="F140" s="8" t="s">
        <v>216</v>
      </c>
      <c r="G140" s="5"/>
      <c r="H140" s="66"/>
      <c r="I140" s="12" t="s">
        <v>31</v>
      </c>
      <c r="J140" s="12" t="s">
        <v>31</v>
      </c>
      <c r="K140" s="56" t="s">
        <v>330</v>
      </c>
      <c r="L140" s="7" t="s">
        <v>84</v>
      </c>
      <c r="M140" s="12" t="s">
        <v>53</v>
      </c>
      <c r="N140" s="9" t="s">
        <v>381</v>
      </c>
      <c r="O140" s="50">
        <v>2958465</v>
      </c>
      <c r="P140" s="50">
        <v>2958465</v>
      </c>
      <c r="Q140" s="55" t="s">
        <v>378</v>
      </c>
      <c r="T140" s="55"/>
    </row>
    <row r="141" spans="1:20" s="6" customFormat="1" ht="25" x14ac:dyDescent="0.25">
      <c r="A141" s="6" t="s">
        <v>94</v>
      </c>
      <c r="B141" s="9" t="s">
        <v>95</v>
      </c>
      <c r="C141" s="9" t="s">
        <v>373</v>
      </c>
      <c r="D141" s="6" t="s">
        <v>374</v>
      </c>
      <c r="E141" s="11" t="s">
        <v>216</v>
      </c>
      <c r="F141" s="8" t="s">
        <v>216</v>
      </c>
      <c r="G141" s="5"/>
      <c r="H141" s="66"/>
      <c r="I141" s="12" t="s">
        <v>31</v>
      </c>
      <c r="J141" s="12" t="s">
        <v>31</v>
      </c>
      <c r="K141" s="56" t="s">
        <v>330</v>
      </c>
      <c r="L141" s="7" t="s">
        <v>84</v>
      </c>
      <c r="M141" s="12" t="s">
        <v>53</v>
      </c>
      <c r="N141" s="9" t="s">
        <v>381</v>
      </c>
      <c r="O141" s="50">
        <v>2958465</v>
      </c>
      <c r="P141" s="50">
        <v>2958465</v>
      </c>
      <c r="Q141" s="55" t="s">
        <v>379</v>
      </c>
      <c r="T141" s="55"/>
    </row>
    <row r="142" spans="1:20" s="6" customFormat="1" ht="25" x14ac:dyDescent="0.25">
      <c r="A142" s="6" t="s">
        <v>94</v>
      </c>
      <c r="B142" s="9" t="s">
        <v>95</v>
      </c>
      <c r="C142" s="9" t="s">
        <v>376</v>
      </c>
      <c r="D142" s="6" t="s">
        <v>375</v>
      </c>
      <c r="E142" s="11" t="s">
        <v>216</v>
      </c>
      <c r="F142" s="8" t="s">
        <v>216</v>
      </c>
      <c r="G142" s="5"/>
      <c r="H142" s="66"/>
      <c r="I142" s="12" t="s">
        <v>31</v>
      </c>
      <c r="J142" s="12" t="s">
        <v>31</v>
      </c>
      <c r="K142" s="56" t="s">
        <v>330</v>
      </c>
      <c r="L142" s="7" t="s">
        <v>84</v>
      </c>
      <c r="M142" s="12" t="s">
        <v>53</v>
      </c>
      <c r="N142" s="9" t="s">
        <v>381</v>
      </c>
      <c r="O142" s="42">
        <v>2958465</v>
      </c>
      <c r="P142" s="50">
        <v>2958465</v>
      </c>
      <c r="Q142" s="55" t="s">
        <v>377</v>
      </c>
      <c r="T142" s="55"/>
    </row>
    <row r="143" spans="1:20" s="12" customFormat="1" x14ac:dyDescent="0.25">
      <c r="A143" s="6" t="s">
        <v>94</v>
      </c>
      <c r="B143" s="9" t="s">
        <v>95</v>
      </c>
      <c r="C143" s="9" t="s">
        <v>8</v>
      </c>
      <c r="D143" s="8" t="s">
        <v>299</v>
      </c>
      <c r="E143" s="11" t="s">
        <v>231</v>
      </c>
      <c r="F143" s="8" t="s">
        <v>216</v>
      </c>
      <c r="G143" s="5"/>
      <c r="H143" s="66" t="s">
        <v>161</v>
      </c>
      <c r="I143" s="12" t="s">
        <v>28</v>
      </c>
      <c r="J143" s="12" t="s">
        <v>28</v>
      </c>
      <c r="K143" s="56" t="str">
        <f t="shared" ref="K143" si="38">IF(I143&lt;&gt;J143,"Yes","")</f>
        <v/>
      </c>
      <c r="L143" s="7" t="s">
        <v>84</v>
      </c>
      <c r="M143" s="12" t="s">
        <v>53</v>
      </c>
      <c r="N143" s="9" t="s">
        <v>380</v>
      </c>
      <c r="O143" s="42">
        <v>2958465</v>
      </c>
      <c r="P143" s="50">
        <v>2958465</v>
      </c>
      <c r="Q143" s="97" t="s">
        <v>431</v>
      </c>
    </row>
    <row r="144" spans="1:20" s="6" customFormat="1" x14ac:dyDescent="0.25">
      <c r="A144" s="6" t="s">
        <v>94</v>
      </c>
      <c r="B144" s="9" t="s">
        <v>95</v>
      </c>
      <c r="C144" s="9" t="s">
        <v>8</v>
      </c>
      <c r="D144" s="6" t="s">
        <v>6</v>
      </c>
      <c r="E144" s="11" t="s">
        <v>89</v>
      </c>
      <c r="F144" s="8"/>
      <c r="G144" s="5"/>
      <c r="H144" s="66"/>
      <c r="I144" s="12" t="s">
        <v>31</v>
      </c>
      <c r="J144" s="12" t="s">
        <v>31</v>
      </c>
      <c r="K144" s="56" t="str">
        <f t="shared" si="36"/>
        <v/>
      </c>
      <c r="L144" s="7" t="s">
        <v>84</v>
      </c>
      <c r="M144" s="12" t="s">
        <v>53</v>
      </c>
      <c r="N144" s="9"/>
      <c r="O144" s="42">
        <v>44727</v>
      </c>
      <c r="P144" s="50">
        <v>44727</v>
      </c>
      <c r="Q144" s="97" t="s">
        <v>155</v>
      </c>
      <c r="T144" s="55"/>
    </row>
    <row r="145" spans="1:17" x14ac:dyDescent="0.25">
      <c r="A145" s="6" t="s">
        <v>94</v>
      </c>
      <c r="B145" s="8" t="s">
        <v>95</v>
      </c>
      <c r="C145" s="8" t="s">
        <v>8</v>
      </c>
      <c r="D145" s="8" t="s">
        <v>6</v>
      </c>
      <c r="E145" s="8" t="s">
        <v>32</v>
      </c>
      <c r="F145" s="8"/>
      <c r="I145" s="12" t="s">
        <v>45</v>
      </c>
      <c r="J145" s="12" t="s">
        <v>45</v>
      </c>
      <c r="K145" s="56" t="str">
        <f t="shared" si="36"/>
        <v/>
      </c>
      <c r="L145" s="7" t="s">
        <v>84</v>
      </c>
      <c r="M145" s="38" t="s">
        <v>53</v>
      </c>
      <c r="N145" s="9" t="s">
        <v>324</v>
      </c>
      <c r="O145" s="50">
        <v>43861</v>
      </c>
      <c r="P145" s="50">
        <v>43861</v>
      </c>
      <c r="Q145" s="5" t="s">
        <v>155</v>
      </c>
    </row>
    <row r="146" spans="1:17" x14ac:dyDescent="0.25">
      <c r="A146" s="6" t="s">
        <v>94</v>
      </c>
      <c r="B146" s="8" t="s">
        <v>95</v>
      </c>
      <c r="C146" s="8" t="s">
        <v>8</v>
      </c>
      <c r="D146" s="8" t="s">
        <v>6</v>
      </c>
      <c r="E146" s="8" t="s">
        <v>35</v>
      </c>
      <c r="F146" s="8"/>
      <c r="I146" s="12" t="s">
        <v>45</v>
      </c>
      <c r="J146" s="12" t="s">
        <v>45</v>
      </c>
      <c r="K146" s="56" t="str">
        <f t="shared" si="36"/>
        <v/>
      </c>
      <c r="L146" s="7" t="s">
        <v>84</v>
      </c>
      <c r="M146" s="38" t="s">
        <v>53</v>
      </c>
      <c r="N146" s="9" t="s">
        <v>147</v>
      </c>
      <c r="O146" s="50">
        <v>42381</v>
      </c>
      <c r="P146" s="50">
        <v>43844</v>
      </c>
      <c r="Q146" s="5" t="s">
        <v>155</v>
      </c>
    </row>
    <row r="147" spans="1:17" x14ac:dyDescent="0.25">
      <c r="A147" s="6" t="s">
        <v>94</v>
      </c>
      <c r="B147" s="8" t="s">
        <v>95</v>
      </c>
      <c r="C147" s="8" t="s">
        <v>8</v>
      </c>
      <c r="D147" s="8" t="s">
        <v>6</v>
      </c>
      <c r="E147" s="8" t="s">
        <v>36</v>
      </c>
      <c r="F147" s="8"/>
      <c r="I147" s="12" t="s">
        <v>45</v>
      </c>
      <c r="J147" s="12" t="s">
        <v>45</v>
      </c>
      <c r="K147" s="56" t="str">
        <f t="shared" si="36"/>
        <v/>
      </c>
      <c r="L147" s="7" t="s">
        <v>84</v>
      </c>
      <c r="M147" s="38" t="s">
        <v>53</v>
      </c>
      <c r="N147" s="9"/>
      <c r="O147" s="50">
        <v>42381</v>
      </c>
      <c r="P147" s="50">
        <v>44117</v>
      </c>
      <c r="Q147" s="5" t="s">
        <v>155</v>
      </c>
    </row>
    <row r="148" spans="1:17" ht="25" x14ac:dyDescent="0.25">
      <c r="A148" s="6" t="s">
        <v>26</v>
      </c>
      <c r="B148" s="8" t="s">
        <v>17</v>
      </c>
      <c r="C148" s="8" t="s">
        <v>26</v>
      </c>
      <c r="D148" s="8" t="s">
        <v>270</v>
      </c>
      <c r="E148" s="8" t="s">
        <v>476</v>
      </c>
      <c r="F148" s="8" t="s">
        <v>216</v>
      </c>
      <c r="H148" s="66" t="s">
        <v>161</v>
      </c>
      <c r="I148" s="12" t="s">
        <v>28</v>
      </c>
      <c r="J148" s="12"/>
      <c r="K148" s="56" t="s">
        <v>161</v>
      </c>
      <c r="L148" s="7" t="s">
        <v>84</v>
      </c>
      <c r="M148" s="38" t="s">
        <v>219</v>
      </c>
      <c r="N148" s="9" t="s">
        <v>477</v>
      </c>
      <c r="O148" s="50">
        <v>2958465</v>
      </c>
      <c r="P148" s="50">
        <v>2958465</v>
      </c>
      <c r="Q148" s="5" t="s">
        <v>423</v>
      </c>
    </row>
    <row r="149" spans="1:17" ht="25" x14ac:dyDescent="0.25">
      <c r="A149" s="6" t="s">
        <v>26</v>
      </c>
      <c r="B149" s="8" t="s">
        <v>17</v>
      </c>
      <c r="C149" s="8" t="s">
        <v>26</v>
      </c>
      <c r="D149" s="8" t="s">
        <v>270</v>
      </c>
      <c r="E149" s="8" t="s">
        <v>422</v>
      </c>
      <c r="F149" s="8" t="s">
        <v>216</v>
      </c>
      <c r="I149" s="12" t="s">
        <v>55</v>
      </c>
      <c r="J149" s="12" t="s">
        <v>28</v>
      </c>
      <c r="K149" s="56" t="s">
        <v>161</v>
      </c>
      <c r="L149" s="7" t="s">
        <v>84</v>
      </c>
      <c r="M149" s="38" t="s">
        <v>219</v>
      </c>
      <c r="N149" s="9" t="s">
        <v>424</v>
      </c>
      <c r="O149" s="50">
        <v>2958465</v>
      </c>
      <c r="P149" s="50">
        <v>2958465</v>
      </c>
      <c r="Q149" s="74" t="s">
        <v>423</v>
      </c>
    </row>
    <row r="150" spans="1:17" ht="25" x14ac:dyDescent="0.25">
      <c r="A150" s="6" t="s">
        <v>26</v>
      </c>
      <c r="B150" s="8" t="s">
        <v>17</v>
      </c>
      <c r="C150" s="8" t="s">
        <v>26</v>
      </c>
      <c r="D150" s="8" t="s">
        <v>323</v>
      </c>
      <c r="E150" s="8" t="s">
        <v>113</v>
      </c>
      <c r="F150" s="8"/>
      <c r="I150" s="12" t="s">
        <v>54</v>
      </c>
      <c r="J150" s="12" t="s">
        <v>54</v>
      </c>
      <c r="K150" s="56" t="str">
        <f t="shared" si="36"/>
        <v/>
      </c>
      <c r="L150" s="7" t="s">
        <v>84</v>
      </c>
      <c r="M150" s="38" t="s">
        <v>52</v>
      </c>
      <c r="N150" s="9" t="s">
        <v>99</v>
      </c>
      <c r="O150" s="50">
        <v>2958465</v>
      </c>
      <c r="P150" s="50">
        <v>2958465</v>
      </c>
      <c r="Q150" s="74" t="s">
        <v>195</v>
      </c>
    </row>
    <row r="151" spans="1:17" ht="25" x14ac:dyDescent="0.25">
      <c r="A151" s="6" t="s">
        <v>26</v>
      </c>
      <c r="B151" s="8" t="s">
        <v>17</v>
      </c>
      <c r="C151" s="8" t="s">
        <v>26</v>
      </c>
      <c r="D151" s="8" t="s">
        <v>322</v>
      </c>
      <c r="E151" s="8" t="s">
        <v>345</v>
      </c>
      <c r="F151" s="8" t="s">
        <v>216</v>
      </c>
      <c r="I151" s="12" t="s">
        <v>28</v>
      </c>
      <c r="J151" s="12" t="s">
        <v>28</v>
      </c>
      <c r="L151" s="7" t="s">
        <v>84</v>
      </c>
      <c r="M151" s="38" t="s">
        <v>52</v>
      </c>
      <c r="N151" s="9" t="s">
        <v>222</v>
      </c>
      <c r="O151" s="50">
        <v>46752</v>
      </c>
      <c r="P151" s="50">
        <v>47848</v>
      </c>
      <c r="Q151" s="5" t="s">
        <v>195</v>
      </c>
    </row>
    <row r="152" spans="1:17" ht="25" x14ac:dyDescent="0.25">
      <c r="A152" s="6" t="s">
        <v>26</v>
      </c>
      <c r="B152" s="8" t="s">
        <v>17</v>
      </c>
      <c r="C152" s="8" t="s">
        <v>26</v>
      </c>
      <c r="D152" s="8" t="s">
        <v>317</v>
      </c>
      <c r="E152" s="8" t="s">
        <v>38</v>
      </c>
      <c r="F152" s="8" t="s">
        <v>216</v>
      </c>
      <c r="H152" s="66" t="s">
        <v>161</v>
      </c>
      <c r="I152" s="12" t="s">
        <v>28</v>
      </c>
      <c r="J152" s="12" t="s">
        <v>28</v>
      </c>
      <c r="K152" s="56" t="str">
        <f t="shared" si="36"/>
        <v/>
      </c>
      <c r="L152" s="7" t="s">
        <v>84</v>
      </c>
      <c r="M152" s="38" t="s">
        <v>52</v>
      </c>
      <c r="N152" s="9" t="s">
        <v>217</v>
      </c>
      <c r="O152" s="50">
        <v>46752</v>
      </c>
      <c r="P152" s="50">
        <v>47848</v>
      </c>
      <c r="Q152" s="5" t="s">
        <v>195</v>
      </c>
    </row>
    <row r="153" spans="1:17" ht="25" x14ac:dyDescent="0.25">
      <c r="A153" s="6" t="s">
        <v>26</v>
      </c>
      <c r="B153" s="8" t="s">
        <v>17</v>
      </c>
      <c r="C153" s="8" t="s">
        <v>26</v>
      </c>
      <c r="D153" s="8" t="s">
        <v>322</v>
      </c>
      <c r="E153" s="8" t="s">
        <v>38</v>
      </c>
      <c r="F153" s="8" t="s">
        <v>216</v>
      </c>
      <c r="I153" s="12" t="s">
        <v>28</v>
      </c>
      <c r="J153" s="12" t="s">
        <v>28</v>
      </c>
      <c r="K153" s="56" t="s">
        <v>330</v>
      </c>
      <c r="L153" s="7" t="s">
        <v>84</v>
      </c>
      <c r="M153" s="38" t="s">
        <v>52</v>
      </c>
      <c r="N153" s="9" t="s">
        <v>347</v>
      </c>
      <c r="O153" s="50">
        <v>46752</v>
      </c>
      <c r="P153" s="50">
        <v>47848</v>
      </c>
      <c r="Q153" s="5" t="s">
        <v>195</v>
      </c>
    </row>
    <row r="154" spans="1:17" ht="25" x14ac:dyDescent="0.25">
      <c r="A154" s="6" t="s">
        <v>26</v>
      </c>
      <c r="B154" s="8" t="s">
        <v>17</v>
      </c>
      <c r="C154" s="8" t="s">
        <v>26</v>
      </c>
      <c r="D154" s="8" t="s">
        <v>317</v>
      </c>
      <c r="E154" s="8" t="s">
        <v>101</v>
      </c>
      <c r="F154" s="8"/>
      <c r="I154" s="12" t="s">
        <v>45</v>
      </c>
      <c r="J154" s="12" t="s">
        <v>45</v>
      </c>
      <c r="K154" s="56" t="str">
        <f t="shared" si="36"/>
        <v/>
      </c>
      <c r="L154" s="7" t="s">
        <v>84</v>
      </c>
      <c r="M154" s="38" t="s">
        <v>52</v>
      </c>
      <c r="N154" s="9" t="s">
        <v>296</v>
      </c>
      <c r="O154" s="50">
        <v>44196</v>
      </c>
      <c r="P154" s="50">
        <v>44196</v>
      </c>
      <c r="Q154" s="5" t="s">
        <v>195</v>
      </c>
    </row>
    <row r="155" spans="1:17" ht="25" x14ac:dyDescent="0.25">
      <c r="A155" s="6" t="s">
        <v>26</v>
      </c>
      <c r="B155" s="8" t="s">
        <v>17</v>
      </c>
      <c r="C155" s="8" t="s">
        <v>26</v>
      </c>
      <c r="D155" s="8" t="s">
        <v>322</v>
      </c>
      <c r="E155" s="8" t="s">
        <v>101</v>
      </c>
      <c r="F155" s="8"/>
      <c r="I155" s="12" t="s">
        <v>22</v>
      </c>
      <c r="J155" s="12" t="s">
        <v>22</v>
      </c>
      <c r="K155" s="56" t="str">
        <f t="shared" ref="K155:K157" si="39">IF(I155&lt;&gt;J155,"Yes","")</f>
        <v/>
      </c>
      <c r="L155" s="7" t="s">
        <v>84</v>
      </c>
      <c r="M155" s="38" t="s">
        <v>52</v>
      </c>
      <c r="N155" s="9" t="s">
        <v>222</v>
      </c>
      <c r="O155" s="50">
        <v>46752</v>
      </c>
      <c r="P155" s="50">
        <v>47848</v>
      </c>
      <c r="Q155" s="5" t="s">
        <v>195</v>
      </c>
    </row>
    <row r="156" spans="1:17" ht="25" x14ac:dyDescent="0.25">
      <c r="A156" s="6" t="s">
        <v>26</v>
      </c>
      <c r="B156" s="8" t="s">
        <v>17</v>
      </c>
      <c r="C156" s="8" t="s">
        <v>26</v>
      </c>
      <c r="D156" s="8" t="s">
        <v>326</v>
      </c>
      <c r="E156" s="8" t="s">
        <v>327</v>
      </c>
      <c r="F156" s="8"/>
      <c r="I156" s="12" t="s">
        <v>22</v>
      </c>
      <c r="J156" s="12" t="s">
        <v>22</v>
      </c>
      <c r="K156" s="56" t="str">
        <f t="shared" si="39"/>
        <v/>
      </c>
      <c r="L156" s="7" t="s">
        <v>84</v>
      </c>
      <c r="M156" s="38" t="s">
        <v>52</v>
      </c>
      <c r="N156" s="9" t="s">
        <v>222</v>
      </c>
      <c r="O156" s="50">
        <v>46752</v>
      </c>
      <c r="P156" s="50">
        <v>47848</v>
      </c>
      <c r="Q156" s="5" t="s">
        <v>195</v>
      </c>
    </row>
    <row r="157" spans="1:17" ht="25" x14ac:dyDescent="0.25">
      <c r="A157" s="6" t="s">
        <v>26</v>
      </c>
      <c r="B157" s="8" t="s">
        <v>17</v>
      </c>
      <c r="C157" s="8" t="s">
        <v>26</v>
      </c>
      <c r="D157" s="8" t="s">
        <v>317</v>
      </c>
      <c r="E157" s="8" t="s">
        <v>327</v>
      </c>
      <c r="F157" s="8"/>
      <c r="I157" s="12" t="s">
        <v>45</v>
      </c>
      <c r="J157" s="12" t="s">
        <v>45</v>
      </c>
      <c r="K157" s="56" t="str">
        <f t="shared" si="39"/>
        <v/>
      </c>
      <c r="L157" s="7" t="s">
        <v>84</v>
      </c>
      <c r="M157" s="38" t="s">
        <v>52</v>
      </c>
      <c r="N157" s="9" t="s">
        <v>296</v>
      </c>
      <c r="O157" s="50">
        <v>44196</v>
      </c>
      <c r="P157" s="50">
        <v>44196</v>
      </c>
      <c r="Q157" s="5" t="s">
        <v>195</v>
      </c>
    </row>
    <row r="158" spans="1:17" ht="25" x14ac:dyDescent="0.25">
      <c r="A158" s="6" t="s">
        <v>26</v>
      </c>
      <c r="B158" s="9" t="s">
        <v>17</v>
      </c>
      <c r="C158" s="9" t="s">
        <v>26</v>
      </c>
      <c r="D158" s="8" t="s">
        <v>322</v>
      </c>
      <c r="E158" s="8" t="s">
        <v>34</v>
      </c>
      <c r="F158" s="8"/>
      <c r="I158" s="12" t="s">
        <v>22</v>
      </c>
      <c r="J158" s="12" t="s">
        <v>22</v>
      </c>
      <c r="K158" s="56" t="str">
        <f t="shared" ref="K158" si="40">IF(I158&lt;&gt;J158,"Yes","")</f>
        <v/>
      </c>
      <c r="L158" s="7" t="s">
        <v>84</v>
      </c>
      <c r="M158" s="38" t="s">
        <v>52</v>
      </c>
      <c r="N158" s="9" t="s">
        <v>222</v>
      </c>
      <c r="O158" s="50">
        <v>46022</v>
      </c>
      <c r="P158" s="50">
        <v>46022</v>
      </c>
      <c r="Q158" s="6" t="s">
        <v>195</v>
      </c>
    </row>
    <row r="159" spans="1:17" ht="25" x14ac:dyDescent="0.25">
      <c r="A159" s="6" t="s">
        <v>26</v>
      </c>
      <c r="B159" s="9" t="s">
        <v>17</v>
      </c>
      <c r="C159" s="9" t="s">
        <v>26</v>
      </c>
      <c r="D159" s="8" t="s">
        <v>117</v>
      </c>
      <c r="E159" s="8" t="s">
        <v>93</v>
      </c>
      <c r="F159" s="8" t="s">
        <v>231</v>
      </c>
      <c r="H159" s="66" t="s">
        <v>161</v>
      </c>
      <c r="I159" s="17" t="s">
        <v>28</v>
      </c>
      <c r="J159" s="17" t="s">
        <v>28</v>
      </c>
      <c r="K159" s="56" t="str">
        <f t="shared" si="36"/>
        <v/>
      </c>
      <c r="L159" s="7" t="s">
        <v>84</v>
      </c>
      <c r="M159" s="12" t="s">
        <v>84</v>
      </c>
      <c r="N159" s="40" t="s">
        <v>118</v>
      </c>
      <c r="O159" s="42">
        <v>45838</v>
      </c>
      <c r="P159" s="50">
        <v>2958465</v>
      </c>
      <c r="Q159" s="71" t="s">
        <v>195</v>
      </c>
    </row>
    <row r="160" spans="1:17" s="6" customFormat="1" ht="25" x14ac:dyDescent="0.25">
      <c r="A160" s="6" t="s">
        <v>26</v>
      </c>
      <c r="B160" s="9" t="s">
        <v>17</v>
      </c>
      <c r="C160" s="9" t="s">
        <v>26</v>
      </c>
      <c r="D160" s="8" t="s">
        <v>117</v>
      </c>
      <c r="E160" s="8" t="s">
        <v>206</v>
      </c>
      <c r="F160" s="11"/>
      <c r="G160" s="5"/>
      <c r="H160" s="66"/>
      <c r="I160" s="12" t="s">
        <v>45</v>
      </c>
      <c r="J160" s="12" t="s">
        <v>45</v>
      </c>
      <c r="K160" s="56" t="str">
        <f t="shared" si="36"/>
        <v/>
      </c>
      <c r="L160" s="7" t="s">
        <v>84</v>
      </c>
      <c r="M160" s="38" t="s">
        <v>84</v>
      </c>
      <c r="N160" s="40" t="s">
        <v>236</v>
      </c>
      <c r="O160" s="50">
        <v>44347</v>
      </c>
      <c r="P160" s="50">
        <v>44377</v>
      </c>
      <c r="Q160" s="6" t="s">
        <v>195</v>
      </c>
    </row>
    <row r="161" spans="1:17" s="6" customFormat="1" ht="25" x14ac:dyDescent="0.25">
      <c r="A161" s="6" t="s">
        <v>26</v>
      </c>
      <c r="B161" s="9" t="s">
        <v>17</v>
      </c>
      <c r="C161" s="9" t="s">
        <v>26</v>
      </c>
      <c r="D161" s="8" t="s">
        <v>218</v>
      </c>
      <c r="E161" s="8" t="s">
        <v>134</v>
      </c>
      <c r="F161" s="11" t="s">
        <v>295</v>
      </c>
      <c r="G161" s="5"/>
      <c r="H161" s="66" t="s">
        <v>161</v>
      </c>
      <c r="I161" s="12" t="s">
        <v>28</v>
      </c>
      <c r="J161" s="12" t="s">
        <v>28</v>
      </c>
      <c r="K161" s="56" t="str">
        <f t="shared" si="36"/>
        <v/>
      </c>
      <c r="L161" s="7" t="s">
        <v>84</v>
      </c>
      <c r="M161" s="38" t="s">
        <v>219</v>
      </c>
      <c r="N161" s="40"/>
      <c r="O161" s="50">
        <v>2958465</v>
      </c>
      <c r="P161" s="50">
        <v>2958465</v>
      </c>
      <c r="Q161" s="6" t="s">
        <v>195</v>
      </c>
    </row>
    <row r="162" spans="1:17" s="6" customFormat="1" ht="25" x14ac:dyDescent="0.25">
      <c r="A162" s="6" t="s">
        <v>26</v>
      </c>
      <c r="B162" s="9" t="s">
        <v>17</v>
      </c>
      <c r="C162" s="9" t="s">
        <v>26</v>
      </c>
      <c r="D162" s="8" t="s">
        <v>218</v>
      </c>
      <c r="E162" s="8" t="s">
        <v>33</v>
      </c>
      <c r="F162" s="11" t="s">
        <v>216</v>
      </c>
      <c r="G162" s="5"/>
      <c r="H162" s="66"/>
      <c r="I162" s="12" t="s">
        <v>22</v>
      </c>
      <c r="J162" s="12" t="s">
        <v>22</v>
      </c>
      <c r="K162" s="56"/>
      <c r="L162" s="7" t="s">
        <v>84</v>
      </c>
      <c r="M162" s="38" t="s">
        <v>219</v>
      </c>
      <c r="N162" s="40"/>
      <c r="O162" s="50">
        <v>46752</v>
      </c>
      <c r="P162" s="50">
        <v>2958465</v>
      </c>
      <c r="Q162" s="6" t="s">
        <v>195</v>
      </c>
    </row>
    <row r="163" spans="1:17" s="6" customFormat="1" ht="25" x14ac:dyDescent="0.25">
      <c r="A163" s="6" t="s">
        <v>26</v>
      </c>
      <c r="B163" s="9" t="s">
        <v>17</v>
      </c>
      <c r="C163" s="9" t="s">
        <v>26</v>
      </c>
      <c r="D163" s="8" t="s">
        <v>220</v>
      </c>
      <c r="E163" s="8" t="s">
        <v>185</v>
      </c>
      <c r="F163" s="11"/>
      <c r="G163" s="5"/>
      <c r="H163" s="66" t="s">
        <v>161</v>
      </c>
      <c r="I163" s="12" t="s">
        <v>28</v>
      </c>
      <c r="J163" s="12" t="s">
        <v>28</v>
      </c>
      <c r="K163" s="56"/>
      <c r="L163" s="7" t="s">
        <v>84</v>
      </c>
      <c r="M163" s="38" t="s">
        <v>84</v>
      </c>
      <c r="N163" s="40"/>
      <c r="O163" s="50">
        <v>2958465</v>
      </c>
      <c r="P163" s="50">
        <v>2958465</v>
      </c>
      <c r="Q163" s="6" t="s">
        <v>195</v>
      </c>
    </row>
    <row r="164" spans="1:17" s="6" customFormat="1" ht="25" x14ac:dyDescent="0.25">
      <c r="A164" s="6" t="s">
        <v>26</v>
      </c>
      <c r="B164" s="9" t="s">
        <v>17</v>
      </c>
      <c r="C164" s="9" t="s">
        <v>26</v>
      </c>
      <c r="D164" s="8" t="s">
        <v>221</v>
      </c>
      <c r="E164" s="8" t="s">
        <v>134</v>
      </c>
      <c r="F164" s="11"/>
      <c r="G164" s="5"/>
      <c r="H164" s="66" t="s">
        <v>161</v>
      </c>
      <c r="I164" s="12" t="s">
        <v>28</v>
      </c>
      <c r="J164" s="12" t="s">
        <v>28</v>
      </c>
      <c r="K164" s="56"/>
      <c r="L164" s="7" t="s">
        <v>84</v>
      </c>
      <c r="M164" s="38" t="s">
        <v>84</v>
      </c>
      <c r="N164" s="40"/>
      <c r="O164" s="50">
        <v>46752</v>
      </c>
      <c r="P164" s="50">
        <v>2958465</v>
      </c>
      <c r="Q164" s="6" t="s">
        <v>195</v>
      </c>
    </row>
    <row r="165" spans="1:17" s="6" customFormat="1" ht="25" x14ac:dyDescent="0.25">
      <c r="A165" s="6" t="s">
        <v>26</v>
      </c>
      <c r="B165" s="9" t="s">
        <v>17</v>
      </c>
      <c r="C165" s="9" t="s">
        <v>26</v>
      </c>
      <c r="D165" s="8" t="s">
        <v>288</v>
      </c>
      <c r="E165" s="8" t="s">
        <v>351</v>
      </c>
      <c r="F165" s="11" t="s">
        <v>231</v>
      </c>
      <c r="G165" s="5"/>
      <c r="H165" s="66" t="s">
        <v>161</v>
      </c>
      <c r="I165" s="12" t="s">
        <v>28</v>
      </c>
      <c r="J165" s="12" t="s">
        <v>28</v>
      </c>
      <c r="K165" s="56"/>
      <c r="L165" s="7" t="s">
        <v>84</v>
      </c>
      <c r="M165" s="38" t="s">
        <v>84</v>
      </c>
      <c r="N165" s="40" t="s">
        <v>352</v>
      </c>
      <c r="O165" s="50">
        <v>2958465</v>
      </c>
      <c r="P165" s="50">
        <v>2958465</v>
      </c>
      <c r="Q165" s="6" t="s">
        <v>195</v>
      </c>
    </row>
    <row r="166" spans="1:17" s="6" customFormat="1" ht="25" x14ac:dyDescent="0.25">
      <c r="A166" s="6" t="s">
        <v>26</v>
      </c>
      <c r="B166" s="9" t="s">
        <v>17</v>
      </c>
      <c r="C166" s="9" t="s">
        <v>26</v>
      </c>
      <c r="D166" s="8" t="s">
        <v>288</v>
      </c>
      <c r="E166" s="8" t="s">
        <v>346</v>
      </c>
      <c r="F166" s="11" t="s">
        <v>231</v>
      </c>
      <c r="G166" s="5"/>
      <c r="H166" s="66"/>
      <c r="I166" s="12" t="s">
        <v>28</v>
      </c>
      <c r="J166" s="12" t="s">
        <v>28</v>
      </c>
      <c r="K166" s="56"/>
      <c r="L166" s="7" t="s">
        <v>84</v>
      </c>
      <c r="M166" s="38" t="s">
        <v>84</v>
      </c>
      <c r="N166" s="40" t="s">
        <v>289</v>
      </c>
      <c r="O166" s="50">
        <v>46752</v>
      </c>
      <c r="P166" s="50">
        <v>47848</v>
      </c>
      <c r="Q166" s="6" t="s">
        <v>195</v>
      </c>
    </row>
    <row r="167" spans="1:17" s="6" customFormat="1" ht="25" x14ac:dyDescent="0.25">
      <c r="A167" s="6" t="s">
        <v>26</v>
      </c>
      <c r="B167" s="9" t="s">
        <v>17</v>
      </c>
      <c r="C167" s="9" t="s">
        <v>26</v>
      </c>
      <c r="D167" s="8" t="s">
        <v>288</v>
      </c>
      <c r="E167" s="8" t="s">
        <v>38</v>
      </c>
      <c r="F167" s="11" t="s">
        <v>231</v>
      </c>
      <c r="G167" s="5"/>
      <c r="H167" s="66"/>
      <c r="I167" s="12" t="s">
        <v>22</v>
      </c>
      <c r="J167" s="12" t="s">
        <v>22</v>
      </c>
      <c r="K167" s="56"/>
      <c r="L167" s="7" t="s">
        <v>84</v>
      </c>
      <c r="M167" s="38" t="s">
        <v>84</v>
      </c>
      <c r="N167" s="40" t="s">
        <v>289</v>
      </c>
      <c r="O167" s="50">
        <v>46752</v>
      </c>
      <c r="P167" s="50">
        <v>47848</v>
      </c>
      <c r="Q167" s="6" t="s">
        <v>195</v>
      </c>
    </row>
    <row r="168" spans="1:17" s="6" customFormat="1" x14ac:dyDescent="0.25">
      <c r="A168" s="6" t="s">
        <v>41</v>
      </c>
      <c r="B168" s="9" t="s">
        <v>102</v>
      </c>
      <c r="C168" s="9" t="s">
        <v>27</v>
      </c>
      <c r="D168" s="8" t="s">
        <v>14</v>
      </c>
      <c r="E168" s="8" t="s">
        <v>438</v>
      </c>
      <c r="F168" s="99" t="s">
        <v>231</v>
      </c>
      <c r="G168" s="5"/>
      <c r="H168" s="66"/>
      <c r="I168" s="12" t="s">
        <v>54</v>
      </c>
      <c r="J168" s="12" t="s">
        <v>54</v>
      </c>
      <c r="K168" s="56" t="str">
        <f t="shared" ref="K168" si="41">IF(I168&lt;&gt;J168,"Yes","")</f>
        <v/>
      </c>
      <c r="L168" s="7" t="s">
        <v>84</v>
      </c>
      <c r="M168" s="38" t="s">
        <v>84</v>
      </c>
      <c r="N168" s="40"/>
      <c r="O168" s="50">
        <v>2958465</v>
      </c>
      <c r="P168" s="50">
        <v>2958465</v>
      </c>
      <c r="Q168" s="97" t="s">
        <v>463</v>
      </c>
    </row>
    <row r="169" spans="1:17" s="6" customFormat="1" x14ac:dyDescent="0.25">
      <c r="A169" s="6" t="s">
        <v>41</v>
      </c>
      <c r="B169" s="9" t="s">
        <v>102</v>
      </c>
      <c r="C169" s="9" t="s">
        <v>27</v>
      </c>
      <c r="D169" s="8" t="s">
        <v>14</v>
      </c>
      <c r="E169" s="8" t="s">
        <v>32</v>
      </c>
      <c r="F169" s="12" t="s">
        <v>231</v>
      </c>
      <c r="G169" s="5"/>
      <c r="H169" s="66"/>
      <c r="I169" s="12" t="s">
        <v>45</v>
      </c>
      <c r="J169" s="12" t="s">
        <v>45</v>
      </c>
      <c r="K169" s="56" t="str">
        <f t="shared" ref="K169" si="42">IF(I169&lt;&gt;J169,"Yes","")</f>
        <v/>
      </c>
      <c r="L169" s="7" t="s">
        <v>84</v>
      </c>
      <c r="M169" s="38" t="s">
        <v>84</v>
      </c>
      <c r="N169" s="40"/>
      <c r="O169" s="50">
        <v>44865</v>
      </c>
      <c r="P169" s="50">
        <v>44865</v>
      </c>
      <c r="Q169" s="55" t="s">
        <v>439</v>
      </c>
    </row>
    <row r="170" spans="1:17" s="6" customFormat="1" x14ac:dyDescent="0.25">
      <c r="A170" s="6" t="s">
        <v>41</v>
      </c>
      <c r="B170" s="9" t="s">
        <v>102</v>
      </c>
      <c r="C170" s="9" t="s">
        <v>27</v>
      </c>
      <c r="D170" s="8" t="s">
        <v>14</v>
      </c>
      <c r="E170" s="8" t="s">
        <v>35</v>
      </c>
      <c r="F170" s="12" t="s">
        <v>231</v>
      </c>
      <c r="G170" s="5"/>
      <c r="H170" s="66"/>
      <c r="I170" s="12" t="s">
        <v>28</v>
      </c>
      <c r="J170" s="12" t="s">
        <v>28</v>
      </c>
      <c r="K170" s="56" t="str">
        <f t="shared" si="36"/>
        <v/>
      </c>
      <c r="L170" s="7" t="s">
        <v>84</v>
      </c>
      <c r="M170" s="38" t="s">
        <v>84</v>
      </c>
      <c r="N170" s="40"/>
      <c r="O170" s="50">
        <v>2958465</v>
      </c>
      <c r="P170" s="50">
        <v>2958465</v>
      </c>
      <c r="Q170" s="55" t="s">
        <v>300</v>
      </c>
    </row>
    <row r="171" spans="1:17" s="6" customFormat="1" x14ac:dyDescent="0.25">
      <c r="A171" s="6" t="s">
        <v>41</v>
      </c>
      <c r="B171" s="9" t="s">
        <v>102</v>
      </c>
      <c r="C171" s="9" t="s">
        <v>27</v>
      </c>
      <c r="D171" s="8" t="s">
        <v>14</v>
      </c>
      <c r="E171" s="8" t="s">
        <v>37</v>
      </c>
      <c r="F171" s="12" t="s">
        <v>231</v>
      </c>
      <c r="G171" s="5"/>
      <c r="H171" s="66"/>
      <c r="I171" s="12" t="s">
        <v>55</v>
      </c>
      <c r="J171" s="12" t="s">
        <v>55</v>
      </c>
      <c r="K171" s="56" t="str">
        <f t="shared" si="36"/>
        <v/>
      </c>
      <c r="L171" s="7" t="s">
        <v>84</v>
      </c>
      <c r="M171" s="38" t="s">
        <v>84</v>
      </c>
      <c r="N171" s="40"/>
      <c r="O171" s="50">
        <v>45382</v>
      </c>
      <c r="P171" s="50">
        <v>45382</v>
      </c>
      <c r="Q171" s="55" t="s">
        <v>301</v>
      </c>
    </row>
    <row r="172" spans="1:17" s="6" customFormat="1" x14ac:dyDescent="0.25">
      <c r="A172" s="6" t="s">
        <v>41</v>
      </c>
      <c r="B172" s="9" t="s">
        <v>102</v>
      </c>
      <c r="C172" s="9" t="s">
        <v>27</v>
      </c>
      <c r="D172" s="8" t="s">
        <v>14</v>
      </c>
      <c r="E172" s="8" t="s">
        <v>34</v>
      </c>
      <c r="F172" s="12" t="s">
        <v>231</v>
      </c>
      <c r="G172" s="5"/>
      <c r="H172" s="66"/>
      <c r="I172" s="12" t="s">
        <v>45</v>
      </c>
      <c r="J172" s="12" t="s">
        <v>45</v>
      </c>
      <c r="K172" s="56" t="str">
        <f t="shared" si="36"/>
        <v/>
      </c>
      <c r="L172" s="7" t="s">
        <v>84</v>
      </c>
      <c r="M172" s="38" t="s">
        <v>84</v>
      </c>
      <c r="N172" s="40" t="s">
        <v>148</v>
      </c>
      <c r="O172" s="50">
        <v>44286</v>
      </c>
      <c r="P172" s="50">
        <v>44286</v>
      </c>
      <c r="Q172" s="55" t="s">
        <v>293</v>
      </c>
    </row>
    <row r="173" spans="1:17" s="6" customFormat="1" ht="25" x14ac:dyDescent="0.25">
      <c r="A173" s="6" t="s">
        <v>41</v>
      </c>
      <c r="B173" s="9" t="s">
        <v>102</v>
      </c>
      <c r="C173" s="9" t="s">
        <v>21</v>
      </c>
      <c r="D173" s="1" t="s">
        <v>20</v>
      </c>
      <c r="E173" s="11" t="s">
        <v>35</v>
      </c>
      <c r="F173" s="12" t="s">
        <v>231</v>
      </c>
      <c r="G173" s="5"/>
      <c r="H173" s="66"/>
      <c r="I173" s="12" t="s">
        <v>31</v>
      </c>
      <c r="J173" s="12" t="s">
        <v>31</v>
      </c>
      <c r="K173" s="56" t="str">
        <f t="shared" si="36"/>
        <v/>
      </c>
      <c r="L173" s="7" t="s">
        <v>84</v>
      </c>
      <c r="M173" s="38" t="s">
        <v>84</v>
      </c>
      <c r="N173" s="9"/>
      <c r="O173" s="50">
        <v>47848</v>
      </c>
      <c r="P173" s="50">
        <v>47848</v>
      </c>
      <c r="Q173" s="51" t="s">
        <v>302</v>
      </c>
    </row>
    <row r="174" spans="1:17" s="6" customFormat="1" ht="25" x14ac:dyDescent="0.25">
      <c r="A174" s="6" t="s">
        <v>41</v>
      </c>
      <c r="B174" s="9" t="s">
        <v>102</v>
      </c>
      <c r="C174" s="9" t="s">
        <v>21</v>
      </c>
      <c r="D174" s="1" t="s">
        <v>20</v>
      </c>
      <c r="E174" s="11" t="s">
        <v>37</v>
      </c>
      <c r="F174" s="11" t="s">
        <v>149</v>
      </c>
      <c r="G174" s="5"/>
      <c r="H174" s="66"/>
      <c r="I174" s="12" t="s">
        <v>31</v>
      </c>
      <c r="J174" s="12" t="s">
        <v>31</v>
      </c>
      <c r="K174" s="56" t="str">
        <f t="shared" si="36"/>
        <v/>
      </c>
      <c r="L174" s="7" t="s">
        <v>84</v>
      </c>
      <c r="M174" s="38" t="s">
        <v>84</v>
      </c>
      <c r="N174" s="9" t="s">
        <v>388</v>
      </c>
      <c r="O174" s="50">
        <v>47848</v>
      </c>
      <c r="P174" s="42">
        <v>47848</v>
      </c>
      <c r="Q174" s="51" t="s">
        <v>302</v>
      </c>
    </row>
    <row r="175" spans="1:17" s="6" customFormat="1" ht="25" x14ac:dyDescent="0.25">
      <c r="A175" s="6" t="s">
        <v>41</v>
      </c>
      <c r="B175" s="9" t="s">
        <v>102</v>
      </c>
      <c r="C175" s="8" t="s">
        <v>8</v>
      </c>
      <c r="D175" s="1" t="s">
        <v>457</v>
      </c>
      <c r="E175" s="99" t="s">
        <v>216</v>
      </c>
      <c r="F175" s="99" t="s">
        <v>231</v>
      </c>
      <c r="G175" s="5"/>
      <c r="H175" s="66" t="s">
        <v>161</v>
      </c>
      <c r="I175" s="12" t="s">
        <v>28</v>
      </c>
      <c r="J175" s="12" t="s">
        <v>28</v>
      </c>
      <c r="K175" s="56" t="s">
        <v>161</v>
      </c>
      <c r="L175" s="7" t="s">
        <v>84</v>
      </c>
      <c r="M175" s="38" t="s">
        <v>53</v>
      </c>
      <c r="N175" s="9" t="s">
        <v>456</v>
      </c>
      <c r="O175" s="50">
        <v>2958465</v>
      </c>
      <c r="P175" s="50">
        <v>2958465</v>
      </c>
      <c r="Q175" s="51" t="s">
        <v>193</v>
      </c>
    </row>
    <row r="176" spans="1:17" s="76" customFormat="1" ht="25" x14ac:dyDescent="0.25">
      <c r="A176" s="6" t="s">
        <v>41</v>
      </c>
      <c r="B176" s="9" t="s">
        <v>102</v>
      </c>
      <c r="C176" s="1" t="s">
        <v>8</v>
      </c>
      <c r="D176" s="1" t="s">
        <v>135</v>
      </c>
      <c r="E176" s="8" t="s">
        <v>251</v>
      </c>
      <c r="F176" s="12" t="s">
        <v>231</v>
      </c>
      <c r="G176" s="5"/>
      <c r="H176" s="66"/>
      <c r="I176" s="12" t="s">
        <v>55</v>
      </c>
      <c r="J176" s="12" t="s">
        <v>55</v>
      </c>
      <c r="K176" s="56" t="s">
        <v>161</v>
      </c>
      <c r="L176" s="7" t="s">
        <v>84</v>
      </c>
      <c r="M176" s="12" t="s">
        <v>53</v>
      </c>
      <c r="N176" s="9" t="s">
        <v>456</v>
      </c>
      <c r="O176" s="50">
        <v>45300</v>
      </c>
      <c r="P176" s="50">
        <v>46217</v>
      </c>
      <c r="Q176" s="51" t="s">
        <v>193</v>
      </c>
    </row>
    <row r="177" spans="1:17" s="6" customFormat="1" ht="25" x14ac:dyDescent="0.25">
      <c r="A177" s="6" t="s">
        <v>41</v>
      </c>
      <c r="B177" s="9" t="s">
        <v>102</v>
      </c>
      <c r="C177" s="1" t="s">
        <v>8</v>
      </c>
      <c r="D177" s="1" t="s">
        <v>135</v>
      </c>
      <c r="E177" s="8" t="s">
        <v>141</v>
      </c>
      <c r="F177" s="12" t="s">
        <v>231</v>
      </c>
      <c r="G177" s="5"/>
      <c r="H177" s="66"/>
      <c r="I177" s="12" t="s">
        <v>55</v>
      </c>
      <c r="J177" s="12" t="s">
        <v>55</v>
      </c>
      <c r="K177" s="56" t="str">
        <f t="shared" si="36"/>
        <v/>
      </c>
      <c r="L177" s="7" t="s">
        <v>84</v>
      </c>
      <c r="M177" s="12" t="s">
        <v>53</v>
      </c>
      <c r="N177" s="9" t="s">
        <v>456</v>
      </c>
      <c r="O177" s="50">
        <v>44390</v>
      </c>
      <c r="P177" s="50">
        <v>46217</v>
      </c>
      <c r="Q177" s="51" t="s">
        <v>193</v>
      </c>
    </row>
    <row r="178" spans="1:17" x14ac:dyDescent="0.25">
      <c r="A178" s="6" t="s">
        <v>41</v>
      </c>
      <c r="B178" s="9" t="s">
        <v>13</v>
      </c>
      <c r="C178" s="9" t="s">
        <v>281</v>
      </c>
      <c r="D178" s="1" t="s">
        <v>282</v>
      </c>
      <c r="E178" s="11" t="s">
        <v>360</v>
      </c>
      <c r="F178" s="12" t="s">
        <v>231</v>
      </c>
      <c r="H178" s="66" t="s">
        <v>161</v>
      </c>
      <c r="I178" s="12" t="s">
        <v>28</v>
      </c>
      <c r="J178" s="12" t="s">
        <v>28</v>
      </c>
      <c r="K178" s="56" t="str">
        <f t="shared" ref="K178" si="43">IF(I178&lt;&gt;J178,"Yes","")</f>
        <v/>
      </c>
      <c r="L178" s="7" t="s">
        <v>84</v>
      </c>
      <c r="M178" s="12" t="s">
        <v>84</v>
      </c>
      <c r="N178" s="9" t="s">
        <v>283</v>
      </c>
      <c r="O178" s="50">
        <v>2958465</v>
      </c>
      <c r="P178" s="50">
        <v>2958465</v>
      </c>
      <c r="Q178" s="51" t="s">
        <v>291</v>
      </c>
    </row>
    <row r="179" spans="1:17" ht="25" x14ac:dyDescent="0.25">
      <c r="A179" s="6" t="s">
        <v>41</v>
      </c>
      <c r="B179" s="9" t="s">
        <v>13</v>
      </c>
      <c r="C179" s="9" t="s">
        <v>27</v>
      </c>
      <c r="D179" s="1" t="s">
        <v>80</v>
      </c>
      <c r="E179" s="8" t="s">
        <v>79</v>
      </c>
      <c r="F179" s="12" t="s">
        <v>231</v>
      </c>
      <c r="I179" s="12" t="s">
        <v>28</v>
      </c>
      <c r="J179" s="12" t="s">
        <v>28</v>
      </c>
      <c r="K179" s="56" t="str">
        <f t="shared" si="36"/>
        <v/>
      </c>
      <c r="L179" s="7" t="s">
        <v>84</v>
      </c>
      <c r="M179" s="12" t="s">
        <v>84</v>
      </c>
      <c r="N179" s="9" t="s">
        <v>214</v>
      </c>
      <c r="O179" s="50">
        <v>2958465</v>
      </c>
      <c r="P179" s="50">
        <v>2958465</v>
      </c>
      <c r="Q179" s="51" t="s">
        <v>194</v>
      </c>
    </row>
    <row r="180" spans="1:17" x14ac:dyDescent="0.25">
      <c r="A180" s="6" t="s">
        <v>41</v>
      </c>
      <c r="B180" s="9" t="s">
        <v>13</v>
      </c>
      <c r="C180" s="9" t="s">
        <v>27</v>
      </c>
      <c r="D180" s="1" t="s">
        <v>80</v>
      </c>
      <c r="E180" s="8" t="s">
        <v>226</v>
      </c>
      <c r="F180" s="12" t="s">
        <v>231</v>
      </c>
      <c r="I180" s="12" t="s">
        <v>45</v>
      </c>
      <c r="J180" s="12" t="s">
        <v>45</v>
      </c>
      <c r="L180" s="7" t="s">
        <v>84</v>
      </c>
      <c r="M180" s="12" t="s">
        <v>84</v>
      </c>
      <c r="N180" s="9"/>
      <c r="O180" s="50">
        <v>42916</v>
      </c>
      <c r="P180" s="50">
        <v>42947</v>
      </c>
      <c r="Q180" s="51" t="s">
        <v>227</v>
      </c>
    </row>
    <row r="181" spans="1:17" x14ac:dyDescent="0.25">
      <c r="A181" s="6" t="s">
        <v>41</v>
      </c>
      <c r="B181" s="5" t="s">
        <v>13</v>
      </c>
      <c r="C181" s="9" t="s">
        <v>8</v>
      </c>
      <c r="D181" s="1" t="s">
        <v>210</v>
      </c>
      <c r="E181" s="5" t="s">
        <v>32</v>
      </c>
      <c r="F181" s="8" t="s">
        <v>216</v>
      </c>
      <c r="H181" s="66" t="s">
        <v>161</v>
      </c>
      <c r="I181" s="12" t="s">
        <v>28</v>
      </c>
      <c r="J181" s="12" t="s">
        <v>28</v>
      </c>
      <c r="K181" s="56" t="s">
        <v>161</v>
      </c>
      <c r="L181" s="7" t="s">
        <v>337</v>
      </c>
      <c r="M181" s="38" t="s">
        <v>53</v>
      </c>
      <c r="N181" s="9"/>
      <c r="O181" s="50">
        <v>46308</v>
      </c>
      <c r="P181" s="50">
        <v>48135</v>
      </c>
      <c r="Q181" s="51" t="s">
        <v>193</v>
      </c>
    </row>
    <row r="182" spans="1:17" x14ac:dyDescent="0.25">
      <c r="A182" s="6" t="s">
        <v>41</v>
      </c>
      <c r="B182" s="5" t="s">
        <v>13</v>
      </c>
      <c r="C182" s="9" t="s">
        <v>8</v>
      </c>
      <c r="D182" s="1" t="s">
        <v>210</v>
      </c>
      <c r="E182" s="5" t="s">
        <v>32</v>
      </c>
      <c r="F182" s="8" t="s">
        <v>216</v>
      </c>
      <c r="I182" s="12" t="s">
        <v>31</v>
      </c>
      <c r="J182" s="12" t="s">
        <v>31</v>
      </c>
      <c r="L182" s="7" t="s">
        <v>343</v>
      </c>
      <c r="M182" s="38" t="s">
        <v>53</v>
      </c>
      <c r="N182" s="9"/>
      <c r="O182" s="50">
        <v>46308</v>
      </c>
      <c r="P182" s="50">
        <v>48135</v>
      </c>
      <c r="Q182" s="51" t="s">
        <v>193</v>
      </c>
    </row>
    <row r="183" spans="1:17" x14ac:dyDescent="0.25">
      <c r="A183" s="6" t="s">
        <v>41</v>
      </c>
      <c r="B183" s="5" t="s">
        <v>13</v>
      </c>
      <c r="C183" s="9" t="s">
        <v>8</v>
      </c>
      <c r="D183" s="1" t="s">
        <v>210</v>
      </c>
      <c r="E183" s="5" t="s">
        <v>32</v>
      </c>
      <c r="F183" s="8" t="s">
        <v>216</v>
      </c>
      <c r="I183" s="16" t="s">
        <v>55</v>
      </c>
      <c r="J183" s="16" t="s">
        <v>55</v>
      </c>
      <c r="K183" s="56" t="str">
        <f t="shared" ref="K183" si="44">IF(I183&lt;&gt;J183,"Yes","")</f>
        <v/>
      </c>
      <c r="L183" s="7" t="s">
        <v>253</v>
      </c>
      <c r="M183" s="38" t="s">
        <v>53</v>
      </c>
      <c r="N183" s="9"/>
      <c r="O183" s="50">
        <v>45300</v>
      </c>
      <c r="P183" s="50">
        <v>47127</v>
      </c>
      <c r="Q183" s="51" t="s">
        <v>193</v>
      </c>
    </row>
    <row r="184" spans="1:17" ht="13" x14ac:dyDescent="0.25">
      <c r="A184" s="6" t="s">
        <v>41</v>
      </c>
      <c r="B184" s="5" t="s">
        <v>13</v>
      </c>
      <c r="C184" s="9" t="s">
        <v>8</v>
      </c>
      <c r="D184" s="1" t="s">
        <v>210</v>
      </c>
      <c r="E184" s="5" t="s">
        <v>32</v>
      </c>
      <c r="F184" s="8" t="s">
        <v>216</v>
      </c>
      <c r="I184" s="16" t="s">
        <v>31</v>
      </c>
      <c r="J184" s="16" t="s">
        <v>31</v>
      </c>
      <c r="K184" s="56" t="str">
        <f t="shared" ref="K184" si="45">IF(I184&lt;&gt;J184,"Yes","")</f>
        <v/>
      </c>
      <c r="L184" s="7" t="s">
        <v>254</v>
      </c>
      <c r="M184" s="38" t="s">
        <v>53</v>
      </c>
      <c r="N184" s="9"/>
      <c r="O184" s="50">
        <v>45300</v>
      </c>
      <c r="P184" s="50">
        <v>47127</v>
      </c>
      <c r="Q184" s="51" t="s">
        <v>193</v>
      </c>
    </row>
    <row r="185" spans="1:17" x14ac:dyDescent="0.25">
      <c r="A185" s="6" t="s">
        <v>41</v>
      </c>
      <c r="B185" s="5" t="s">
        <v>13</v>
      </c>
      <c r="C185" s="9" t="s">
        <v>8</v>
      </c>
      <c r="D185" s="1" t="s">
        <v>210</v>
      </c>
      <c r="E185" s="5" t="s">
        <v>32</v>
      </c>
      <c r="F185" s="8" t="s">
        <v>216</v>
      </c>
      <c r="I185" s="16" t="s">
        <v>55</v>
      </c>
      <c r="J185" s="16" t="s">
        <v>55</v>
      </c>
      <c r="K185" s="56" t="str">
        <f t="shared" si="36"/>
        <v/>
      </c>
      <c r="L185" s="7" t="s">
        <v>142</v>
      </c>
      <c r="M185" s="38" t="s">
        <v>53</v>
      </c>
      <c r="N185" s="9"/>
      <c r="O185" s="42">
        <v>44572</v>
      </c>
      <c r="P185" s="42">
        <v>46399</v>
      </c>
      <c r="Q185" s="51" t="s">
        <v>193</v>
      </c>
    </row>
    <row r="186" spans="1:17" ht="13" x14ac:dyDescent="0.25">
      <c r="A186" s="6" t="s">
        <v>41</v>
      </c>
      <c r="B186" s="5" t="s">
        <v>13</v>
      </c>
      <c r="C186" s="9" t="s">
        <v>8</v>
      </c>
      <c r="D186" s="1" t="s">
        <v>210</v>
      </c>
      <c r="E186" s="5" t="s">
        <v>32</v>
      </c>
      <c r="F186" s="8" t="s">
        <v>216</v>
      </c>
      <c r="I186" s="16" t="s">
        <v>31</v>
      </c>
      <c r="J186" s="16" t="s">
        <v>31</v>
      </c>
      <c r="K186" s="56" t="str">
        <f t="shared" si="36"/>
        <v/>
      </c>
      <c r="L186" s="7" t="s">
        <v>143</v>
      </c>
      <c r="M186" s="38" t="s">
        <v>53</v>
      </c>
      <c r="N186" s="9"/>
      <c r="O186" s="42">
        <v>44572</v>
      </c>
      <c r="P186" s="42">
        <v>46399</v>
      </c>
      <c r="Q186" s="51" t="s">
        <v>193</v>
      </c>
    </row>
    <row r="187" spans="1:17" x14ac:dyDescent="0.25">
      <c r="A187" s="5" t="s">
        <v>41</v>
      </c>
      <c r="B187" s="5" t="s">
        <v>13</v>
      </c>
      <c r="C187" s="5" t="s">
        <v>8</v>
      </c>
      <c r="D187" s="5" t="s">
        <v>210</v>
      </c>
      <c r="E187" s="5" t="s">
        <v>37</v>
      </c>
      <c r="I187" s="12" t="s">
        <v>45</v>
      </c>
      <c r="J187" s="12" t="s">
        <v>45</v>
      </c>
      <c r="K187" s="56" t="str">
        <f t="shared" ref="K187:K189" si="46">IF(I187&lt;&gt;J187,"Yes","")</f>
        <v/>
      </c>
      <c r="L187" s="38" t="s">
        <v>106</v>
      </c>
      <c r="M187" s="38" t="s">
        <v>53</v>
      </c>
      <c r="N187" s="5" t="s">
        <v>207</v>
      </c>
      <c r="O187" s="50">
        <v>43382</v>
      </c>
      <c r="P187" s="50">
        <v>45209</v>
      </c>
      <c r="Q187" s="74" t="s">
        <v>193</v>
      </c>
    </row>
    <row r="188" spans="1:17" x14ac:dyDescent="0.25">
      <c r="A188" s="5" t="s">
        <v>41</v>
      </c>
      <c r="B188" s="5" t="s">
        <v>13</v>
      </c>
      <c r="C188" s="5" t="s">
        <v>8</v>
      </c>
      <c r="D188" s="5" t="s">
        <v>210</v>
      </c>
      <c r="E188" s="5" t="s">
        <v>36</v>
      </c>
      <c r="I188" s="12" t="s">
        <v>45</v>
      </c>
      <c r="J188" s="12" t="s">
        <v>45</v>
      </c>
      <c r="K188" s="56" t="str">
        <f t="shared" si="46"/>
        <v/>
      </c>
      <c r="L188" s="44" t="s">
        <v>66</v>
      </c>
      <c r="M188" s="38" t="s">
        <v>53</v>
      </c>
      <c r="N188" s="5" t="s">
        <v>208</v>
      </c>
      <c r="O188" s="50">
        <v>43382</v>
      </c>
      <c r="P188" s="50">
        <v>45209</v>
      </c>
      <c r="Q188" s="5" t="s">
        <v>193</v>
      </c>
    </row>
    <row r="189" spans="1:17" x14ac:dyDescent="0.25">
      <c r="A189" s="5" t="s">
        <v>85</v>
      </c>
      <c r="B189" s="5" t="s">
        <v>85</v>
      </c>
      <c r="C189" s="5" t="s">
        <v>85</v>
      </c>
      <c r="D189" s="5" t="s">
        <v>85</v>
      </c>
      <c r="E189" s="5" t="s">
        <v>85</v>
      </c>
      <c r="F189" s="5" t="s">
        <v>85</v>
      </c>
      <c r="G189" s="5" t="s">
        <v>85</v>
      </c>
      <c r="H189" s="5" t="s">
        <v>85</v>
      </c>
      <c r="I189" s="17" t="s">
        <v>145</v>
      </c>
      <c r="J189" s="17" t="s">
        <v>145</v>
      </c>
      <c r="K189" s="56" t="str">
        <f t="shared" si="46"/>
        <v/>
      </c>
      <c r="L189" s="44" t="s">
        <v>85</v>
      </c>
      <c r="M189" s="38" t="s">
        <v>85</v>
      </c>
      <c r="N189" s="5" t="s">
        <v>209</v>
      </c>
      <c r="O189" s="42">
        <v>2958465</v>
      </c>
      <c r="P189" s="42">
        <v>2958465</v>
      </c>
      <c r="Q189" s="5" t="s">
        <v>85</v>
      </c>
    </row>
    <row r="190" spans="1:17" x14ac:dyDescent="0.25">
      <c r="P190" s="42"/>
    </row>
    <row r="191" spans="1:17" x14ac:dyDescent="0.25">
      <c r="P191" s="42"/>
    </row>
    <row r="192" spans="1:17" x14ac:dyDescent="0.25">
      <c r="P192" s="42"/>
    </row>
    <row r="193" spans="15:16" x14ac:dyDescent="0.25">
      <c r="P193" s="42"/>
    </row>
    <row r="194" spans="15:16" x14ac:dyDescent="0.25">
      <c r="P194" s="42"/>
    </row>
    <row r="195" spans="15:16" x14ac:dyDescent="0.25">
      <c r="O195" s="50"/>
      <c r="P195" s="50"/>
    </row>
    <row r="196" spans="15:16" x14ac:dyDescent="0.25">
      <c r="P196" s="42"/>
    </row>
    <row r="197" spans="15:16" x14ac:dyDescent="0.25">
      <c r="P197" s="42"/>
    </row>
    <row r="198" spans="15:16" x14ac:dyDescent="0.25">
      <c r="P198" s="42"/>
    </row>
    <row r="199" spans="15:16" x14ac:dyDescent="0.25">
      <c r="P199" s="42"/>
    </row>
    <row r="200" spans="15:16" x14ac:dyDescent="0.25">
      <c r="P200" s="42"/>
    </row>
    <row r="201" spans="15:16" x14ac:dyDescent="0.25">
      <c r="P201" s="42"/>
    </row>
    <row r="202" spans="15:16" x14ac:dyDescent="0.25">
      <c r="P202" s="42"/>
    </row>
    <row r="203" spans="15:16" x14ac:dyDescent="0.25">
      <c r="P203" s="42"/>
    </row>
    <row r="204" spans="15:16" x14ac:dyDescent="0.25">
      <c r="P204" s="42"/>
    </row>
    <row r="205" spans="15:16" x14ac:dyDescent="0.25">
      <c r="P205" s="42"/>
    </row>
    <row r="206" spans="15:16" x14ac:dyDescent="0.25">
      <c r="P206" s="42"/>
    </row>
    <row r="207" spans="15:16" x14ac:dyDescent="0.25">
      <c r="P207" s="42"/>
    </row>
    <row r="208" spans="15:16" x14ac:dyDescent="0.25">
      <c r="P208" s="42"/>
    </row>
    <row r="209" spans="16:16" x14ac:dyDescent="0.25">
      <c r="P209" s="42"/>
    </row>
    <row r="210" spans="16:16" x14ac:dyDescent="0.25">
      <c r="P210" s="42"/>
    </row>
    <row r="211" spans="16:16" x14ac:dyDescent="0.25">
      <c r="P211" s="42"/>
    </row>
    <row r="212" spans="16:16" x14ac:dyDescent="0.25">
      <c r="P212" s="42"/>
    </row>
    <row r="213" spans="16:16" x14ac:dyDescent="0.25">
      <c r="P213" s="42"/>
    </row>
    <row r="214" spans="16:16" x14ac:dyDescent="0.25">
      <c r="P214" s="42"/>
    </row>
    <row r="215" spans="16:16" x14ac:dyDescent="0.25">
      <c r="P215" s="42"/>
    </row>
    <row r="216" spans="16:16" x14ac:dyDescent="0.25">
      <c r="P216" s="42"/>
    </row>
    <row r="217" spans="16:16" x14ac:dyDescent="0.25">
      <c r="P217" s="42"/>
    </row>
    <row r="218" spans="16:16" x14ac:dyDescent="0.25">
      <c r="P218" s="42"/>
    </row>
    <row r="219" spans="16:16" x14ac:dyDescent="0.25">
      <c r="P219" s="42"/>
    </row>
    <row r="220" spans="16:16" x14ac:dyDescent="0.25">
      <c r="P220" s="42"/>
    </row>
    <row r="221" spans="16:16" x14ac:dyDescent="0.25">
      <c r="P221" s="42"/>
    </row>
    <row r="222" spans="16:16" x14ac:dyDescent="0.25">
      <c r="P222" s="42"/>
    </row>
    <row r="223" spans="16:16" x14ac:dyDescent="0.25">
      <c r="P223" s="42"/>
    </row>
    <row r="224" spans="16:16" x14ac:dyDescent="0.25">
      <c r="P224" s="42"/>
    </row>
    <row r="225" spans="16:16" x14ac:dyDescent="0.25">
      <c r="P225" s="42"/>
    </row>
    <row r="226" spans="16:16" x14ac:dyDescent="0.25">
      <c r="P226" s="42"/>
    </row>
    <row r="227" spans="16:16" x14ac:dyDescent="0.25">
      <c r="P227" s="42"/>
    </row>
    <row r="228" spans="16:16" x14ac:dyDescent="0.25">
      <c r="P228" s="42"/>
    </row>
    <row r="229" spans="16:16" x14ac:dyDescent="0.25">
      <c r="P229" s="42"/>
    </row>
    <row r="230" spans="16:16" x14ac:dyDescent="0.25">
      <c r="P230" s="42"/>
    </row>
    <row r="231" spans="16:16" x14ac:dyDescent="0.25">
      <c r="P231" s="42"/>
    </row>
    <row r="232" spans="16:16" x14ac:dyDescent="0.25">
      <c r="P232" s="42"/>
    </row>
    <row r="233" spans="16:16" x14ac:dyDescent="0.25">
      <c r="P233" s="42"/>
    </row>
    <row r="234" spans="16:16" x14ac:dyDescent="0.25">
      <c r="P234" s="42"/>
    </row>
    <row r="235" spans="16:16" x14ac:dyDescent="0.25">
      <c r="P235" s="42"/>
    </row>
    <row r="236" spans="16:16" x14ac:dyDescent="0.25">
      <c r="P236" s="42"/>
    </row>
    <row r="237" spans="16:16" x14ac:dyDescent="0.25">
      <c r="P237" s="42"/>
    </row>
  </sheetData>
  <sheetProtection insertRows="0" deleteRows="0" sort="0" autoFilter="0" pivotTables="0"/>
  <autoFilter ref="A1:Q189" xr:uid="{00000000-0009-0000-0000-000002000000}"/>
  <customSheetViews>
    <customSheetView guid="{01BFC116-D4B1-4287-AF92-B287C25A966B}" fitToPage="1" filter="1" showAutoFilter="1">
      <pane xSplit="7" ySplit="1" topLeftCell="H2" activePane="bottomRight" state="frozen"/>
      <selection pane="bottomRight" activeCell="H20" sqref="H20"/>
      <pageMargins left="0.74803149606299213" right="0.74803149606299213" top="0.6692913385826772" bottom="0.78740157480314965" header="0.51181102362204722" footer="0.51181102362204722"/>
      <pageSetup paperSize="9" scale="49" fitToHeight="5" orientation="landscape" verticalDpi="300" r:id="rId1"/>
      <headerFooter alignWithMargins="0">
        <oddFooter>&amp;L&amp;A&amp;C&amp;F&amp;R&amp;P</oddFooter>
      </headerFooter>
      <autoFilter ref="A1:O223" xr:uid="{AA42E8BC-990E-4D4E-B342-DDDC36C18CE9}">
        <filterColumn colId="3">
          <filters>
            <filter val="SQL Native Client 2005"/>
            <filter val="SQL Native Client 2008 R1"/>
            <filter val="SQL Native Client 2008 R2"/>
            <filter val="SQL Native Client 2012"/>
            <filter val="SQL Native Client 2014"/>
            <filter val="SQL Server"/>
          </filters>
        </filterColumn>
      </autoFilter>
    </customSheetView>
    <customSheetView guid="{4D675382-BDA7-4A08-B428-81EF9B8F485B}" fitToPage="1" showAutoFilter="1">
      <pane xSplit="7" ySplit="5" topLeftCell="H6" activePane="bottomRight" state="frozen"/>
      <selection pane="bottomRight" activeCell="D217" sqref="D217"/>
      <pageMargins left="0.74803149606299213" right="0.74803149606299213" top="0.6692913385826772" bottom="0.78740157480314965" header="0.51181102362204722" footer="0.51181102362204722"/>
      <pageSetup paperSize="9" scale="49" fitToHeight="5" orientation="landscape" verticalDpi="300" r:id="rId2"/>
      <headerFooter alignWithMargins="0">
        <oddFooter>&amp;L&amp;A&amp;C&amp;F&amp;R&amp;P</oddFooter>
      </headerFooter>
      <autoFilter ref="A1:O225" xr:uid="{F9F23B26-ED58-453E-8D8F-449757A05AE0}"/>
    </customSheetView>
  </customSheetViews>
  <mergeCells count="1">
    <mergeCell ref="T44:V44"/>
  </mergeCells>
  <phoneticPr fontId="3" type="noConversion"/>
  <conditionalFormatting sqref="O75 O185:P185 O177:P177 O25:P25 O39:P41 O159:P159 O179:P180 O189:P193 P194 O196:P1048576 O1:P1 O152:P152 O154:P154 O127:P127 O144:P150 O134:P137 O65:P71 O60:P61 O77:P83 O170:P174 O44:P47">
    <cfRule type="cellIs" priority="15055" stopIfTrue="1" operator="equal">
      <formula>""</formula>
    </cfRule>
    <cfRule type="cellIs" dxfId="2247" priority="15056" stopIfTrue="1" operator="lessThanOrEqual">
      <formula>NOW()</formula>
    </cfRule>
    <cfRule type="cellIs" dxfId="2246" priority="15057" stopIfTrue="1" operator="lessThan">
      <formula>NOW()+910</formula>
    </cfRule>
    <cfRule type="cellIs" dxfId="2245" priority="15058" stopIfTrue="1" operator="lessThan">
      <formula>NOW()+100000</formula>
    </cfRule>
    <cfRule type="cellIs" dxfId="2244" priority="15059" stopIfTrue="1" operator="equal">
      <formula>2958465</formula>
    </cfRule>
  </conditionalFormatting>
  <conditionalFormatting sqref="I1:J1 I190:J1048576 K25 K159:K160 K53:K58 K162:K164 K167:K168 K185:K189 I187:I189 K134:K139 J187:J188 I179:K180 I54:J58 I185:J185 I177:K177 I39:K41 I159:J159 I152:K152 I154:K154 I127:K127 I144:K150 I64:K71 I75:K83 I170:K175 I3:K3 I44:K47 I49:K50 I60:K62">
    <cfRule type="cellIs" dxfId="2243" priority="14679" stopIfTrue="1" operator="equal">
      <formula>"Security Fixes Only"</formula>
    </cfRule>
    <cfRule type="cellIs" dxfId="2242" priority="15060" stopIfTrue="1" operator="equal">
      <formula>"Tolerated"</formula>
    </cfRule>
    <cfRule type="cellIs" dxfId="2241" priority="15061" stopIfTrue="1" operator="equal">
      <formula>"Dummy"</formula>
    </cfRule>
    <cfRule type="cellIs" dxfId="2240" priority="15062" stopIfTrue="1" operator="equal">
      <formula>"Invest"</formula>
    </cfRule>
    <cfRule type="cellIs" priority="15063" stopIfTrue="1" operator="equal">
      <formula>""</formula>
    </cfRule>
    <cfRule type="cellIs" dxfId="2239" priority="15064" stopIfTrue="1" operator="equal">
      <formula>"Yes"</formula>
    </cfRule>
    <cfRule type="cellIs" dxfId="2238" priority="15065" stopIfTrue="1" operator="equal">
      <formula>"Migrate"</formula>
    </cfRule>
    <cfRule type="cellIs" dxfId="2237" priority="15066" stopIfTrue="1" operator="equal">
      <formula>"Restricted"</formula>
    </cfRule>
    <cfRule type="cellIs" dxfId="2236" priority="15067" stopIfTrue="1" operator="equal">
      <formula>"Emerging"</formula>
    </cfRule>
    <cfRule type="cellIs" dxfId="2235" priority="15068" stopIfTrue="1" operator="equal">
      <formula>"Unsupported"</formula>
    </cfRule>
    <cfRule type="cellIs" dxfId="2234" priority="15069" stopIfTrue="1" operator="equal">
      <formula>"Maintain"</formula>
    </cfRule>
    <cfRule type="cellIs" dxfId="2233" priority="15070" stopIfTrue="1" operator="equal">
      <formula>"Disinvest"</formula>
    </cfRule>
  </conditionalFormatting>
  <conditionalFormatting sqref="H187:H188 H190:H1048576 H1 H185 H177 H20 H39:H41 H53:H58 H159:H160 H179:H180 H162:H164 H152 H167:H168 H154 H127 H144:H150 H64:H71 H134:H139 H75:H83 H170:H175 H3 H44:H47 H49:H50 H60:H62">
    <cfRule type="cellIs" dxfId="2232" priority="15046" stopIfTrue="1" operator="equal">
      <formula>"Yes"</formula>
    </cfRule>
    <cfRule type="cellIs" priority="15047" stopIfTrue="1" operator="equal">
      <formula>""</formula>
    </cfRule>
  </conditionalFormatting>
  <conditionalFormatting sqref="L185 L177 L25 L39:L41 L53:L58 L159:L160 L179:L180 L162:L164 L152 L167:L168 L154 L127 L144:L150 L64:L71 L134:L139 L75:L83 L170:L175 L3 L44:L47 L49:L50 L60:L62">
    <cfRule type="expression" priority="15036" stopIfTrue="1">
      <formula>ISBLANK(L3)=TRUE</formula>
    </cfRule>
  </conditionalFormatting>
  <conditionalFormatting sqref="I160:J160 I162:J164 I167:J168">
    <cfRule type="cellIs" dxfId="2231" priority="15025" stopIfTrue="1" operator="equal">
      <formula>"Tolerated"</formula>
    </cfRule>
    <cfRule type="cellIs" dxfId="2230" priority="15026" stopIfTrue="1" operator="equal">
      <formula>"Dummy"</formula>
    </cfRule>
    <cfRule type="cellIs" dxfId="2229" priority="15027" stopIfTrue="1" operator="equal">
      <formula>"Invest"</formula>
    </cfRule>
    <cfRule type="cellIs" priority="15028" stopIfTrue="1" operator="equal">
      <formula>""</formula>
    </cfRule>
    <cfRule type="cellIs" dxfId="2228" priority="15029" stopIfTrue="1" operator="equal">
      <formula>"Yes"</formula>
    </cfRule>
    <cfRule type="cellIs" dxfId="2227" priority="15030" stopIfTrue="1" operator="equal">
      <formula>"Migrate"</formula>
    </cfRule>
    <cfRule type="cellIs" dxfId="2226" priority="15031" stopIfTrue="1" operator="equal">
      <formula>"Restricted"</formula>
    </cfRule>
    <cfRule type="cellIs" dxfId="2225" priority="15032" stopIfTrue="1" operator="equal">
      <formula>"Emerging"</formula>
    </cfRule>
    <cfRule type="cellIs" dxfId="2224" priority="15033" stopIfTrue="1" operator="equal">
      <formula>"Unsupported"</formula>
    </cfRule>
    <cfRule type="cellIs" dxfId="2223" priority="15034" stopIfTrue="1" operator="equal">
      <formula>"Maintain"</formula>
    </cfRule>
    <cfRule type="cellIs" dxfId="2222" priority="15035" stopIfTrue="1" operator="equal">
      <formula>"Disinvest"</formula>
    </cfRule>
  </conditionalFormatting>
  <conditionalFormatting sqref="I138:I139">
    <cfRule type="cellIs" dxfId="2221" priority="14976" operator="equal">
      <formula>"Dummy"</formula>
    </cfRule>
    <cfRule type="cellIs" dxfId="2220" priority="14977" operator="equal">
      <formula>"Tolerated"</formula>
    </cfRule>
    <cfRule type="cellIs" dxfId="2219" priority="14978" stopIfTrue="1" operator="equal">
      <formula>"Restricted"</formula>
    </cfRule>
    <cfRule type="cellIs" dxfId="2218" priority="14979" stopIfTrue="1" operator="equal">
      <formula>"Emerging"</formula>
    </cfRule>
    <cfRule type="cellIs" dxfId="2217" priority="14980" stopIfTrue="1" operator="equal">
      <formula>"Unsupported"</formula>
    </cfRule>
    <cfRule type="cellIs" dxfId="2216" priority="14981" stopIfTrue="1" operator="equal">
      <formula>"Invest"</formula>
    </cfRule>
    <cfRule type="cellIs" dxfId="2215" priority="14982" stopIfTrue="1" operator="equal">
      <formula>"Maintain"</formula>
    </cfRule>
    <cfRule type="cellIs" dxfId="2214" priority="14983" stopIfTrue="1" operator="equal">
      <formula>"Disinvest"</formula>
    </cfRule>
  </conditionalFormatting>
  <conditionalFormatting sqref="O164:P164 P163:P164 P167:P168 O160:P160">
    <cfRule type="cellIs" priority="14684" stopIfTrue="1" operator="equal">
      <formula>""</formula>
    </cfRule>
    <cfRule type="cellIs" dxfId="2213" priority="14685" stopIfTrue="1" operator="lessThanOrEqual">
      <formula>NOW()</formula>
    </cfRule>
    <cfRule type="cellIs" dxfId="2212" priority="14686" stopIfTrue="1" operator="lessThan">
      <formula>NOW()+910</formula>
    </cfRule>
    <cfRule type="cellIs" dxfId="2211" priority="14687" stopIfTrue="1" operator="lessThan">
      <formula>NOW()+100000</formula>
    </cfRule>
    <cfRule type="cellIs" dxfId="2210" priority="14688" stopIfTrue="1" operator="equal">
      <formula>2958465</formula>
    </cfRule>
  </conditionalFormatting>
  <conditionalFormatting sqref="I135:J135">
    <cfRule type="cellIs" dxfId="2209" priority="14631" stopIfTrue="1" operator="equal">
      <formula>"Security Fixes Only"</formula>
    </cfRule>
    <cfRule type="cellIs" dxfId="2208" priority="14632" stopIfTrue="1" operator="equal">
      <formula>"Tolerated"</formula>
    </cfRule>
    <cfRule type="cellIs" dxfId="2207" priority="14633" stopIfTrue="1" operator="equal">
      <formula>"Dummy"</formula>
    </cfRule>
    <cfRule type="cellIs" dxfId="2206" priority="14634" stopIfTrue="1" operator="equal">
      <formula>"Invest"</formula>
    </cfRule>
    <cfRule type="cellIs" priority="14635" stopIfTrue="1" operator="equal">
      <formula>""</formula>
    </cfRule>
    <cfRule type="cellIs" dxfId="2205" priority="14636" stopIfTrue="1" operator="equal">
      <formula>"Yes"</formula>
    </cfRule>
    <cfRule type="cellIs" dxfId="2204" priority="14637" stopIfTrue="1" operator="equal">
      <formula>"Migrate"</formula>
    </cfRule>
    <cfRule type="cellIs" dxfId="2203" priority="14638" stopIfTrue="1" operator="equal">
      <formula>"Restricted"</formula>
    </cfRule>
    <cfRule type="cellIs" dxfId="2202" priority="14639" stopIfTrue="1" operator="equal">
      <formula>"Emerging"</formula>
    </cfRule>
    <cfRule type="cellIs" dxfId="2201" priority="14640" stopIfTrue="1" operator="equal">
      <formula>"Unsupported"</formula>
    </cfRule>
    <cfRule type="cellIs" dxfId="2200" priority="14641" stopIfTrue="1" operator="equal">
      <formula>"Maintain"</formula>
    </cfRule>
    <cfRule type="cellIs" dxfId="2199" priority="14642" stopIfTrue="1" operator="equal">
      <formula>"Disinvest"</formula>
    </cfRule>
  </conditionalFormatting>
  <conditionalFormatting sqref="O186:P186">
    <cfRule type="cellIs" priority="14340" stopIfTrue="1" operator="equal">
      <formula>""</formula>
    </cfRule>
    <cfRule type="cellIs" dxfId="2198" priority="14341" stopIfTrue="1" operator="lessThanOrEqual">
      <formula>NOW()</formula>
    </cfRule>
    <cfRule type="cellIs" dxfId="2197" priority="14342" stopIfTrue="1" operator="lessThan">
      <formula>NOW()+910</formula>
    </cfRule>
    <cfRule type="cellIs" dxfId="2196" priority="14343" stopIfTrue="1" operator="lessThan">
      <formula>NOW()+100000</formula>
    </cfRule>
    <cfRule type="cellIs" dxfId="2195" priority="14344" stopIfTrue="1" operator="equal">
      <formula>2958465</formula>
    </cfRule>
  </conditionalFormatting>
  <conditionalFormatting sqref="I186:J186">
    <cfRule type="cellIs" dxfId="2194" priority="14335" stopIfTrue="1" operator="equal">
      <formula>"Security Fixes Only"</formula>
    </cfRule>
    <cfRule type="cellIs" dxfId="2193" priority="14345" stopIfTrue="1" operator="equal">
      <formula>"Tolerated"</formula>
    </cfRule>
    <cfRule type="cellIs" dxfId="2192" priority="14346" stopIfTrue="1" operator="equal">
      <formula>"Dummy"</formula>
    </cfRule>
    <cfRule type="cellIs" dxfId="2191" priority="14347" stopIfTrue="1" operator="equal">
      <formula>"Invest"</formula>
    </cfRule>
    <cfRule type="cellIs" priority="14348" stopIfTrue="1" operator="equal">
      <formula>""</formula>
    </cfRule>
    <cfRule type="cellIs" dxfId="2190" priority="14349" stopIfTrue="1" operator="equal">
      <formula>"Yes"</formula>
    </cfRule>
    <cfRule type="cellIs" dxfId="2189" priority="14350" stopIfTrue="1" operator="equal">
      <formula>"Migrate"</formula>
    </cfRule>
    <cfRule type="cellIs" dxfId="2188" priority="14351" stopIfTrue="1" operator="equal">
      <formula>"Restricted"</formula>
    </cfRule>
    <cfRule type="cellIs" dxfId="2187" priority="14352" stopIfTrue="1" operator="equal">
      <formula>"Emerging"</formula>
    </cfRule>
    <cfRule type="cellIs" dxfId="2186" priority="14353" stopIfTrue="1" operator="equal">
      <formula>"Unsupported"</formula>
    </cfRule>
    <cfRule type="cellIs" dxfId="2185" priority="14354" stopIfTrue="1" operator="equal">
      <formula>"Maintain"</formula>
    </cfRule>
    <cfRule type="cellIs" dxfId="2184" priority="14355" stopIfTrue="1" operator="equal">
      <formula>"Disinvest"</formula>
    </cfRule>
  </conditionalFormatting>
  <conditionalFormatting sqref="H186">
    <cfRule type="cellIs" dxfId="2183" priority="14338" stopIfTrue="1" operator="equal">
      <formula>"Yes"</formula>
    </cfRule>
    <cfRule type="cellIs" priority="14339" stopIfTrue="1" operator="equal">
      <formula>""</formula>
    </cfRule>
  </conditionalFormatting>
  <conditionalFormatting sqref="L186">
    <cfRule type="expression" priority="14336" stopIfTrue="1">
      <formula>ISBLANK(L186)=TRUE</formula>
    </cfRule>
  </conditionalFormatting>
  <conditionalFormatting sqref="K190:K1048576">
    <cfRule type="cellIs" dxfId="2182" priority="14304" stopIfTrue="1" operator="equal">
      <formula>"Migrate"</formula>
    </cfRule>
    <cfRule type="cellIs" dxfId="2181" priority="14305" stopIfTrue="1" operator="equal">
      <formula>"Restricted"</formula>
    </cfRule>
    <cfRule type="cellIs" dxfId="2180" priority="14306" stopIfTrue="1" operator="equal">
      <formula>"Emerging"</formula>
    </cfRule>
    <cfRule type="cellIs" dxfId="2179" priority="14307" stopIfTrue="1" operator="equal">
      <formula>"Unsupported"</formula>
    </cfRule>
    <cfRule type="cellIs" dxfId="2178" priority="14308" stopIfTrue="1" operator="equal">
      <formula>"Invest"</formula>
    </cfRule>
    <cfRule type="cellIs" dxfId="2177" priority="14309" stopIfTrue="1" operator="equal">
      <formula>"Maintain"</formula>
    </cfRule>
    <cfRule type="cellIs" dxfId="2176" priority="14310" stopIfTrue="1" operator="equal">
      <formula>"Disinvest"</formula>
    </cfRule>
  </conditionalFormatting>
  <conditionalFormatting sqref="K190:K1048576">
    <cfRule type="cellIs" dxfId="2175" priority="14303" operator="equal">
      <formula>"Yes"</formula>
    </cfRule>
  </conditionalFormatting>
  <conditionalFormatting sqref="K1">
    <cfRule type="cellIs" dxfId="2174" priority="14279" stopIfTrue="1" operator="equal">
      <formula>"Security Fixes Only"</formula>
    </cfRule>
    <cfRule type="cellIs" dxfId="2173" priority="14280" stopIfTrue="1" operator="equal">
      <formula>"Tolerated"</formula>
    </cfRule>
    <cfRule type="cellIs" dxfId="2172" priority="14281" stopIfTrue="1" operator="equal">
      <formula>"Dummy"</formula>
    </cfRule>
    <cfRule type="cellIs" dxfId="2171" priority="14282" stopIfTrue="1" operator="equal">
      <formula>"Invest"</formula>
    </cfRule>
    <cfRule type="cellIs" priority="14283" stopIfTrue="1" operator="equal">
      <formula>""</formula>
    </cfRule>
    <cfRule type="cellIs" dxfId="2170" priority="14284" stopIfTrue="1" operator="equal">
      <formula>"Yes"</formula>
    </cfRule>
    <cfRule type="cellIs" dxfId="2169" priority="14285" stopIfTrue="1" operator="equal">
      <formula>"Migrate"</formula>
    </cfRule>
    <cfRule type="cellIs" dxfId="2168" priority="14286" stopIfTrue="1" operator="equal">
      <formula>"Restricted"</formula>
    </cfRule>
    <cfRule type="cellIs" dxfId="2167" priority="14287" stopIfTrue="1" operator="equal">
      <formula>"Emerging"</formula>
    </cfRule>
    <cfRule type="cellIs" dxfId="2166" priority="14288" stopIfTrue="1" operator="equal">
      <formula>"Unsupported"</formula>
    </cfRule>
    <cfRule type="cellIs" dxfId="2165" priority="14289" stopIfTrue="1" operator="equal">
      <formula>"Maintain"</formula>
    </cfRule>
    <cfRule type="cellIs" dxfId="2164" priority="14290" stopIfTrue="1" operator="equal">
      <formula>"Disinvest"</formula>
    </cfRule>
  </conditionalFormatting>
  <conditionalFormatting sqref="O129:P129">
    <cfRule type="cellIs" priority="14023" stopIfTrue="1" operator="equal">
      <formula>""</formula>
    </cfRule>
    <cfRule type="cellIs" dxfId="2163" priority="14024" stopIfTrue="1" operator="lessThanOrEqual">
      <formula>NOW()</formula>
    </cfRule>
    <cfRule type="cellIs" dxfId="2162" priority="14025" stopIfTrue="1" operator="lessThan">
      <formula>NOW()+910</formula>
    </cfRule>
    <cfRule type="cellIs" dxfId="2161" priority="14026" stopIfTrue="1" operator="lessThan">
      <formula>NOW()+100000</formula>
    </cfRule>
    <cfRule type="cellIs" dxfId="2160" priority="14027" stopIfTrue="1" operator="equal">
      <formula>2958465</formula>
    </cfRule>
  </conditionalFormatting>
  <conditionalFormatting sqref="I129:J129">
    <cfRule type="cellIs" dxfId="2159" priority="14018" stopIfTrue="1" operator="equal">
      <formula>"Security Fixes Only"</formula>
    </cfRule>
    <cfRule type="cellIs" dxfId="2158" priority="14028" stopIfTrue="1" operator="equal">
      <formula>"Tolerated"</formula>
    </cfRule>
    <cfRule type="cellIs" dxfId="2157" priority="14029" stopIfTrue="1" operator="equal">
      <formula>"Dummy"</formula>
    </cfRule>
    <cfRule type="cellIs" dxfId="2156" priority="14030" stopIfTrue="1" operator="equal">
      <formula>"Invest"</formula>
    </cfRule>
    <cfRule type="cellIs" priority="14031" stopIfTrue="1" operator="equal">
      <formula>""</formula>
    </cfRule>
    <cfRule type="cellIs" dxfId="2155" priority="14032" stopIfTrue="1" operator="equal">
      <formula>"Yes"</formula>
    </cfRule>
    <cfRule type="cellIs" dxfId="2154" priority="14033" stopIfTrue="1" operator="equal">
      <formula>"Migrate"</formula>
    </cfRule>
    <cfRule type="cellIs" dxfId="2153" priority="14034" stopIfTrue="1" operator="equal">
      <formula>"Restricted"</formula>
    </cfRule>
    <cfRule type="cellIs" dxfId="2152" priority="14035" stopIfTrue="1" operator="equal">
      <formula>"Emerging"</formula>
    </cfRule>
    <cfRule type="cellIs" dxfId="2151" priority="14036" stopIfTrue="1" operator="equal">
      <formula>"Unsupported"</formula>
    </cfRule>
    <cfRule type="cellIs" dxfId="2150" priority="14037" stopIfTrue="1" operator="equal">
      <formula>"Maintain"</formula>
    </cfRule>
    <cfRule type="cellIs" dxfId="2149" priority="14038" stopIfTrue="1" operator="equal">
      <formula>"Disinvest"</formula>
    </cfRule>
  </conditionalFormatting>
  <conditionalFormatting sqref="H129">
    <cfRule type="cellIs" dxfId="2148" priority="14021" stopIfTrue="1" operator="equal">
      <formula>"Yes"</formula>
    </cfRule>
    <cfRule type="cellIs" priority="14022" stopIfTrue="1" operator="equal">
      <formula>""</formula>
    </cfRule>
  </conditionalFormatting>
  <conditionalFormatting sqref="L129">
    <cfRule type="expression" priority="14019" stopIfTrue="1">
      <formula>ISBLANK(L129)=TRUE</formula>
    </cfRule>
  </conditionalFormatting>
  <conditionalFormatting sqref="K129">
    <cfRule type="cellIs" dxfId="2147" priority="14006" stopIfTrue="1" operator="equal">
      <formula>"Security Fixes Only"</formula>
    </cfRule>
    <cfRule type="cellIs" dxfId="2146" priority="14007" stopIfTrue="1" operator="equal">
      <formula>"Tolerated"</formula>
    </cfRule>
    <cfRule type="cellIs" dxfId="2145" priority="14008" stopIfTrue="1" operator="equal">
      <formula>"Dummy"</formula>
    </cfRule>
    <cfRule type="cellIs" dxfId="2144" priority="14009" stopIfTrue="1" operator="equal">
      <formula>"Invest"</formula>
    </cfRule>
    <cfRule type="cellIs" priority="14010" stopIfTrue="1" operator="equal">
      <formula>""</formula>
    </cfRule>
    <cfRule type="cellIs" dxfId="2143" priority="14011" stopIfTrue="1" operator="equal">
      <formula>"Yes"</formula>
    </cfRule>
    <cfRule type="cellIs" dxfId="2142" priority="14012" stopIfTrue="1" operator="equal">
      <formula>"Migrate"</formula>
    </cfRule>
    <cfRule type="cellIs" dxfId="2141" priority="14013" stopIfTrue="1" operator="equal">
      <formula>"Restricted"</formula>
    </cfRule>
    <cfRule type="cellIs" dxfId="2140" priority="14014" stopIfTrue="1" operator="equal">
      <formula>"Emerging"</formula>
    </cfRule>
    <cfRule type="cellIs" dxfId="2139" priority="14015" stopIfTrue="1" operator="equal">
      <formula>"Unsupported"</formula>
    </cfRule>
    <cfRule type="cellIs" dxfId="2138" priority="14016" stopIfTrue="1" operator="equal">
      <formula>"Maintain"</formula>
    </cfRule>
    <cfRule type="cellIs" dxfId="2137" priority="14017" stopIfTrue="1" operator="equal">
      <formula>"Disinvest"</formula>
    </cfRule>
  </conditionalFormatting>
  <conditionalFormatting sqref="O133:P133">
    <cfRule type="cellIs" priority="13989" stopIfTrue="1" operator="equal">
      <formula>""</formula>
    </cfRule>
    <cfRule type="cellIs" dxfId="2136" priority="13990" stopIfTrue="1" operator="lessThanOrEqual">
      <formula>NOW()</formula>
    </cfRule>
    <cfRule type="cellIs" dxfId="2135" priority="13991" stopIfTrue="1" operator="lessThan">
      <formula>NOW()+910</formula>
    </cfRule>
    <cfRule type="cellIs" dxfId="2134" priority="13992" stopIfTrue="1" operator="lessThan">
      <formula>NOW()+100000</formula>
    </cfRule>
    <cfRule type="cellIs" dxfId="2133" priority="13993" stopIfTrue="1" operator="equal">
      <formula>2958465</formula>
    </cfRule>
  </conditionalFormatting>
  <conditionalFormatting sqref="H133">
    <cfRule type="cellIs" dxfId="2132" priority="13987" stopIfTrue="1" operator="equal">
      <formula>"Yes"</formula>
    </cfRule>
    <cfRule type="cellIs" priority="13988" stopIfTrue="1" operator="equal">
      <formula>""</formula>
    </cfRule>
  </conditionalFormatting>
  <conditionalFormatting sqref="I133:J133">
    <cfRule type="cellIs" dxfId="2131" priority="13977" operator="equal">
      <formula>"Dummy"</formula>
    </cfRule>
    <cfRule type="cellIs" dxfId="2130" priority="13978" operator="equal">
      <formula>"Tolerated"</formula>
    </cfRule>
    <cfRule type="cellIs" dxfId="2129" priority="13979" stopIfTrue="1" operator="equal">
      <formula>"Restricted"</formula>
    </cfRule>
    <cfRule type="cellIs" dxfId="2128" priority="13980" stopIfTrue="1" operator="equal">
      <formula>"Emerging"</formula>
    </cfRule>
    <cfRule type="cellIs" dxfId="2127" priority="13981" stopIfTrue="1" operator="equal">
      <formula>"Unsupported"</formula>
    </cfRule>
    <cfRule type="cellIs" dxfId="2126" priority="13982" stopIfTrue="1" operator="equal">
      <formula>"Invest"</formula>
    </cfRule>
    <cfRule type="cellIs" dxfId="2125" priority="13983" stopIfTrue="1" operator="equal">
      <formula>"Maintain"</formula>
    </cfRule>
    <cfRule type="cellIs" dxfId="2124" priority="13984" stopIfTrue="1" operator="equal">
      <formula>"Disinvest"</formula>
    </cfRule>
  </conditionalFormatting>
  <conditionalFormatting sqref="K133">
    <cfRule type="cellIs" dxfId="2123" priority="13965" stopIfTrue="1" operator="equal">
      <formula>"Security Fixes Only"</formula>
    </cfRule>
    <cfRule type="cellIs" dxfId="2122" priority="13966" stopIfTrue="1" operator="equal">
      <formula>"Tolerated"</formula>
    </cfRule>
    <cfRule type="cellIs" dxfId="2121" priority="13967" stopIfTrue="1" operator="equal">
      <formula>"Dummy"</formula>
    </cfRule>
    <cfRule type="cellIs" dxfId="2120" priority="13968" stopIfTrue="1" operator="equal">
      <formula>"Invest"</formula>
    </cfRule>
    <cfRule type="cellIs" priority="13969" stopIfTrue="1" operator="equal">
      <formula>""</formula>
    </cfRule>
    <cfRule type="cellIs" dxfId="2119" priority="13970" stopIfTrue="1" operator="equal">
      <formula>"Yes"</formula>
    </cfRule>
    <cfRule type="cellIs" dxfId="2118" priority="13971" stopIfTrue="1" operator="equal">
      <formula>"Migrate"</formula>
    </cfRule>
    <cfRule type="cellIs" dxfId="2117" priority="13972" stopIfTrue="1" operator="equal">
      <formula>"Restricted"</formula>
    </cfRule>
    <cfRule type="cellIs" dxfId="2116" priority="13973" stopIfTrue="1" operator="equal">
      <formula>"Emerging"</formula>
    </cfRule>
    <cfRule type="cellIs" dxfId="2115" priority="13974" stopIfTrue="1" operator="equal">
      <formula>"Unsupported"</formula>
    </cfRule>
    <cfRule type="cellIs" dxfId="2114" priority="13975" stopIfTrue="1" operator="equal">
      <formula>"Maintain"</formula>
    </cfRule>
    <cfRule type="cellIs" dxfId="2113" priority="13976" stopIfTrue="1" operator="equal">
      <formula>"Disinvest"</formula>
    </cfRule>
  </conditionalFormatting>
  <conditionalFormatting sqref="L133">
    <cfRule type="expression" priority="13953" stopIfTrue="1">
      <formula>ISBLANK(L133)=TRUE</formula>
    </cfRule>
  </conditionalFormatting>
  <conditionalFormatting sqref="I136:J136">
    <cfRule type="cellIs" dxfId="2112" priority="13941" stopIfTrue="1" operator="equal">
      <formula>"Security Fixes Only"</formula>
    </cfRule>
    <cfRule type="cellIs" dxfId="2111" priority="13942" stopIfTrue="1" operator="equal">
      <formula>"Tolerated"</formula>
    </cfRule>
    <cfRule type="cellIs" dxfId="2110" priority="13943" stopIfTrue="1" operator="equal">
      <formula>"Dummy"</formula>
    </cfRule>
    <cfRule type="cellIs" dxfId="2109" priority="13944" stopIfTrue="1" operator="equal">
      <formula>"Invest"</formula>
    </cfRule>
    <cfRule type="cellIs" priority="13945" stopIfTrue="1" operator="equal">
      <formula>""</formula>
    </cfRule>
    <cfRule type="cellIs" dxfId="2108" priority="13946" stopIfTrue="1" operator="equal">
      <formula>"Yes"</formula>
    </cfRule>
    <cfRule type="cellIs" dxfId="2107" priority="13947" stopIfTrue="1" operator="equal">
      <formula>"Migrate"</formula>
    </cfRule>
    <cfRule type="cellIs" dxfId="2106" priority="13948" stopIfTrue="1" operator="equal">
      <formula>"Restricted"</formula>
    </cfRule>
    <cfRule type="cellIs" dxfId="2105" priority="13949" stopIfTrue="1" operator="equal">
      <formula>"Emerging"</formula>
    </cfRule>
    <cfRule type="cellIs" dxfId="2104" priority="13950" stopIfTrue="1" operator="equal">
      <formula>"Unsupported"</formula>
    </cfRule>
    <cfRule type="cellIs" dxfId="2103" priority="13951" stopIfTrue="1" operator="equal">
      <formula>"Maintain"</formula>
    </cfRule>
    <cfRule type="cellIs" dxfId="2102" priority="13952" stopIfTrue="1" operator="equal">
      <formula>"Disinvest"</formula>
    </cfRule>
  </conditionalFormatting>
  <conditionalFormatting sqref="I137:J137">
    <cfRule type="cellIs" dxfId="2101" priority="13929" stopIfTrue="1" operator="equal">
      <formula>"Security Fixes Only"</formula>
    </cfRule>
    <cfRule type="cellIs" dxfId="2100" priority="13930" stopIfTrue="1" operator="equal">
      <formula>"Tolerated"</formula>
    </cfRule>
    <cfRule type="cellIs" dxfId="2099" priority="13931" stopIfTrue="1" operator="equal">
      <formula>"Dummy"</formula>
    </cfRule>
    <cfRule type="cellIs" dxfId="2098" priority="13932" stopIfTrue="1" operator="equal">
      <formula>"Invest"</formula>
    </cfRule>
    <cfRule type="cellIs" priority="13933" stopIfTrue="1" operator="equal">
      <formula>""</formula>
    </cfRule>
    <cfRule type="cellIs" dxfId="2097" priority="13934" stopIfTrue="1" operator="equal">
      <formula>"Yes"</formula>
    </cfRule>
    <cfRule type="cellIs" dxfId="2096" priority="13935" stopIfTrue="1" operator="equal">
      <formula>"Migrate"</formula>
    </cfRule>
    <cfRule type="cellIs" dxfId="2095" priority="13936" stopIfTrue="1" operator="equal">
      <formula>"Restricted"</formula>
    </cfRule>
    <cfRule type="cellIs" dxfId="2094" priority="13937" stopIfTrue="1" operator="equal">
      <formula>"Emerging"</formula>
    </cfRule>
    <cfRule type="cellIs" dxfId="2093" priority="13938" stopIfTrue="1" operator="equal">
      <formula>"Unsupported"</formula>
    </cfRule>
    <cfRule type="cellIs" dxfId="2092" priority="13939" stopIfTrue="1" operator="equal">
      <formula>"Maintain"</formula>
    </cfRule>
    <cfRule type="cellIs" dxfId="2091" priority="13940" stopIfTrue="1" operator="equal">
      <formula>"Disinvest"</formula>
    </cfRule>
  </conditionalFormatting>
  <conditionalFormatting sqref="O162">
    <cfRule type="cellIs" priority="13900" stopIfTrue="1" operator="equal">
      <formula>""</formula>
    </cfRule>
    <cfRule type="cellIs" dxfId="2090" priority="13901" stopIfTrue="1" operator="lessThanOrEqual">
      <formula>NOW()</formula>
    </cfRule>
    <cfRule type="cellIs" dxfId="2089" priority="13902" stopIfTrue="1" operator="lessThan">
      <formula>NOW()+910</formula>
    </cfRule>
    <cfRule type="cellIs" dxfId="2088" priority="13903" stopIfTrue="1" operator="lessThan">
      <formula>NOW()+100000</formula>
    </cfRule>
    <cfRule type="cellIs" dxfId="2087" priority="13904" stopIfTrue="1" operator="equal">
      <formula>2958465</formula>
    </cfRule>
  </conditionalFormatting>
  <conditionalFormatting sqref="P162">
    <cfRule type="cellIs" priority="13890" stopIfTrue="1" operator="equal">
      <formula>""</formula>
    </cfRule>
    <cfRule type="cellIs" dxfId="2086" priority="13891" stopIfTrue="1" operator="lessThanOrEqual">
      <formula>NOW()</formula>
    </cfRule>
    <cfRule type="cellIs" dxfId="2085" priority="13892" stopIfTrue="1" operator="lessThan">
      <formula>NOW()+910</formula>
    </cfRule>
    <cfRule type="cellIs" dxfId="2084" priority="13893" stopIfTrue="1" operator="lessThan">
      <formula>NOW()+100000</formula>
    </cfRule>
    <cfRule type="cellIs" dxfId="2083" priority="13894" stopIfTrue="1" operator="equal">
      <formula>2958465</formula>
    </cfRule>
  </conditionalFormatting>
  <conditionalFormatting sqref="O163">
    <cfRule type="cellIs" priority="13880" stopIfTrue="1" operator="equal">
      <formula>""</formula>
    </cfRule>
    <cfRule type="cellIs" dxfId="2082" priority="13881" stopIfTrue="1" operator="lessThanOrEqual">
      <formula>NOW()</formula>
    </cfRule>
    <cfRule type="cellIs" dxfId="2081" priority="13882" stopIfTrue="1" operator="lessThan">
      <formula>NOW()+910</formula>
    </cfRule>
    <cfRule type="cellIs" dxfId="2080" priority="13883" stopIfTrue="1" operator="lessThan">
      <formula>NOW()+100000</formula>
    </cfRule>
    <cfRule type="cellIs" dxfId="2079" priority="13884" stopIfTrue="1" operator="equal">
      <formula>2958465</formula>
    </cfRule>
  </conditionalFormatting>
  <conditionalFormatting sqref="L129">
    <cfRule type="expression" priority="13874" stopIfTrue="1">
      <formula>ISBLANK(L129)=TRUE</formula>
    </cfRule>
  </conditionalFormatting>
  <conditionalFormatting sqref="I53:J53">
    <cfRule type="cellIs" dxfId="2078" priority="13841" stopIfTrue="1" operator="equal">
      <formula>"Security Fixes Only"</formula>
    </cfRule>
    <cfRule type="cellIs" dxfId="2077" priority="13842" stopIfTrue="1" operator="equal">
      <formula>"Tolerated"</formula>
    </cfRule>
    <cfRule type="cellIs" dxfId="2076" priority="13843" stopIfTrue="1" operator="equal">
      <formula>"Dummy"</formula>
    </cfRule>
    <cfRule type="cellIs" dxfId="2075" priority="13844" stopIfTrue="1" operator="equal">
      <formula>"Invest"</formula>
    </cfRule>
    <cfRule type="cellIs" priority="13845" stopIfTrue="1" operator="equal">
      <formula>""</formula>
    </cfRule>
    <cfRule type="cellIs" dxfId="2074" priority="13846" stopIfTrue="1" operator="equal">
      <formula>"Yes"</formula>
    </cfRule>
    <cfRule type="cellIs" dxfId="2073" priority="13847" stopIfTrue="1" operator="equal">
      <formula>"Migrate"</formula>
    </cfRule>
    <cfRule type="cellIs" dxfId="2072" priority="13848" stopIfTrue="1" operator="equal">
      <formula>"Restricted"</formula>
    </cfRule>
    <cfRule type="cellIs" dxfId="2071" priority="13849" stopIfTrue="1" operator="equal">
      <formula>"Emerging"</formula>
    </cfRule>
    <cfRule type="cellIs" dxfId="2070" priority="13850" stopIfTrue="1" operator="equal">
      <formula>"Unsupported"</formula>
    </cfRule>
    <cfRule type="cellIs" dxfId="2069" priority="13851" stopIfTrue="1" operator="equal">
      <formula>"Maintain"</formula>
    </cfRule>
    <cfRule type="cellIs" dxfId="2068" priority="13852" stopIfTrue="1" operator="equal">
      <formula>"Disinvest"</formula>
    </cfRule>
  </conditionalFormatting>
  <conditionalFormatting sqref="O158:P158">
    <cfRule type="cellIs" priority="13808" stopIfTrue="1" operator="equal">
      <formula>""</formula>
    </cfRule>
    <cfRule type="cellIs" dxfId="2067" priority="13809" stopIfTrue="1" operator="lessThanOrEqual">
      <formula>NOW()</formula>
    </cfRule>
    <cfRule type="cellIs" dxfId="2066" priority="13810" stopIfTrue="1" operator="lessThan">
      <formula>NOW()+910</formula>
    </cfRule>
    <cfRule type="cellIs" dxfId="2065" priority="13811" stopIfTrue="1" operator="lessThan">
      <formula>NOW()+100000</formula>
    </cfRule>
    <cfRule type="cellIs" dxfId="2064" priority="13812" stopIfTrue="1" operator="equal">
      <formula>2958465</formula>
    </cfRule>
  </conditionalFormatting>
  <conditionalFormatting sqref="I158:K158">
    <cfRule type="cellIs" dxfId="2063" priority="13803" stopIfTrue="1" operator="equal">
      <formula>"Security Fixes Only"</formula>
    </cfRule>
    <cfRule type="cellIs" dxfId="2062" priority="13813" stopIfTrue="1" operator="equal">
      <formula>"Tolerated"</formula>
    </cfRule>
    <cfRule type="cellIs" dxfId="2061" priority="13814" stopIfTrue="1" operator="equal">
      <formula>"Dummy"</formula>
    </cfRule>
    <cfRule type="cellIs" dxfId="2060" priority="13815" stopIfTrue="1" operator="equal">
      <formula>"Invest"</formula>
    </cfRule>
    <cfRule type="cellIs" priority="13816" stopIfTrue="1" operator="equal">
      <formula>""</formula>
    </cfRule>
    <cfRule type="cellIs" dxfId="2059" priority="13817" stopIfTrue="1" operator="equal">
      <formula>"Yes"</formula>
    </cfRule>
    <cfRule type="cellIs" dxfId="2058" priority="13818" stopIfTrue="1" operator="equal">
      <formula>"Migrate"</formula>
    </cfRule>
    <cfRule type="cellIs" dxfId="2057" priority="13819" stopIfTrue="1" operator="equal">
      <formula>"Restricted"</formula>
    </cfRule>
    <cfRule type="cellIs" dxfId="2056" priority="13820" stopIfTrue="1" operator="equal">
      <formula>"Emerging"</formula>
    </cfRule>
    <cfRule type="cellIs" dxfId="2055" priority="13821" stopIfTrue="1" operator="equal">
      <formula>"Unsupported"</formula>
    </cfRule>
    <cfRule type="cellIs" dxfId="2054" priority="13822" stopIfTrue="1" operator="equal">
      <formula>"Maintain"</formula>
    </cfRule>
    <cfRule type="cellIs" dxfId="2053" priority="13823" stopIfTrue="1" operator="equal">
      <formula>"Disinvest"</formula>
    </cfRule>
  </conditionalFormatting>
  <conditionalFormatting sqref="H158">
    <cfRule type="cellIs" dxfId="2052" priority="13806" stopIfTrue="1" operator="equal">
      <formula>"Yes"</formula>
    </cfRule>
    <cfRule type="cellIs" priority="13807" stopIfTrue="1" operator="equal">
      <formula>""</formula>
    </cfRule>
  </conditionalFormatting>
  <conditionalFormatting sqref="L158">
    <cfRule type="expression" priority="13804" stopIfTrue="1">
      <formula>ISBLANK(L158)=TRUE</formula>
    </cfRule>
  </conditionalFormatting>
  <conditionalFormatting sqref="I74:K74">
    <cfRule type="cellIs" dxfId="2051" priority="13486" stopIfTrue="1" operator="equal">
      <formula>"Security Fixes Only"</formula>
    </cfRule>
    <cfRule type="cellIs" dxfId="2050" priority="13496" stopIfTrue="1" operator="equal">
      <formula>"Tolerated"</formula>
    </cfRule>
    <cfRule type="cellIs" dxfId="2049" priority="13497" stopIfTrue="1" operator="equal">
      <formula>"Dummy"</formula>
    </cfRule>
    <cfRule type="cellIs" dxfId="2048" priority="13498" stopIfTrue="1" operator="equal">
      <formula>"Invest"</formula>
    </cfRule>
    <cfRule type="cellIs" priority="13499" stopIfTrue="1" operator="equal">
      <formula>""</formula>
    </cfRule>
    <cfRule type="cellIs" dxfId="2047" priority="13500" stopIfTrue="1" operator="equal">
      <formula>"Yes"</formula>
    </cfRule>
    <cfRule type="cellIs" dxfId="2046" priority="13501" stopIfTrue="1" operator="equal">
      <formula>"Migrate"</formula>
    </cfRule>
    <cfRule type="cellIs" dxfId="2045" priority="13502" stopIfTrue="1" operator="equal">
      <formula>"Restricted"</formula>
    </cfRule>
    <cfRule type="cellIs" dxfId="2044" priority="13503" stopIfTrue="1" operator="equal">
      <formula>"Emerging"</formula>
    </cfRule>
    <cfRule type="cellIs" dxfId="2043" priority="13504" stopIfTrue="1" operator="equal">
      <formula>"Unsupported"</formula>
    </cfRule>
    <cfRule type="cellIs" dxfId="2042" priority="13505" stopIfTrue="1" operator="equal">
      <formula>"Maintain"</formula>
    </cfRule>
    <cfRule type="cellIs" dxfId="2041" priority="13506" stopIfTrue="1" operator="equal">
      <formula>"Disinvest"</formula>
    </cfRule>
  </conditionalFormatting>
  <conditionalFormatting sqref="H74">
    <cfRule type="cellIs" dxfId="2040" priority="13489" stopIfTrue="1" operator="equal">
      <formula>"Yes"</formula>
    </cfRule>
    <cfRule type="cellIs" priority="13490" stopIfTrue="1" operator="equal">
      <formula>""</formula>
    </cfRule>
  </conditionalFormatting>
  <conditionalFormatting sqref="L74">
    <cfRule type="expression" priority="13487" stopIfTrue="1">
      <formula>ISBLANK(L74)=TRUE</formula>
    </cfRule>
  </conditionalFormatting>
  <conditionalFormatting sqref="I73:K73">
    <cfRule type="cellIs" dxfId="2039" priority="13453" stopIfTrue="1" operator="equal">
      <formula>"Security Fixes Only"</formula>
    </cfRule>
    <cfRule type="cellIs" dxfId="2038" priority="13463" stopIfTrue="1" operator="equal">
      <formula>"Tolerated"</formula>
    </cfRule>
    <cfRule type="cellIs" dxfId="2037" priority="13464" stopIfTrue="1" operator="equal">
      <formula>"Dummy"</formula>
    </cfRule>
    <cfRule type="cellIs" dxfId="2036" priority="13465" stopIfTrue="1" operator="equal">
      <formula>"Invest"</formula>
    </cfRule>
    <cfRule type="cellIs" priority="13466" stopIfTrue="1" operator="equal">
      <formula>""</formula>
    </cfRule>
    <cfRule type="cellIs" dxfId="2035" priority="13467" stopIfTrue="1" operator="equal">
      <formula>"Yes"</formula>
    </cfRule>
    <cfRule type="cellIs" dxfId="2034" priority="13468" stopIfTrue="1" operator="equal">
      <formula>"Migrate"</formula>
    </cfRule>
    <cfRule type="cellIs" dxfId="2033" priority="13469" stopIfTrue="1" operator="equal">
      <formula>"Restricted"</formula>
    </cfRule>
    <cfRule type="cellIs" dxfId="2032" priority="13470" stopIfTrue="1" operator="equal">
      <formula>"Emerging"</formula>
    </cfRule>
    <cfRule type="cellIs" dxfId="2031" priority="13471" stopIfTrue="1" operator="equal">
      <formula>"Unsupported"</formula>
    </cfRule>
    <cfRule type="cellIs" dxfId="2030" priority="13472" stopIfTrue="1" operator="equal">
      <formula>"Maintain"</formula>
    </cfRule>
    <cfRule type="cellIs" dxfId="2029" priority="13473" stopIfTrue="1" operator="equal">
      <formula>"Disinvest"</formula>
    </cfRule>
  </conditionalFormatting>
  <conditionalFormatting sqref="H73">
    <cfRule type="cellIs" dxfId="2028" priority="13456" stopIfTrue="1" operator="equal">
      <formula>"Yes"</formula>
    </cfRule>
    <cfRule type="cellIs" priority="13457" stopIfTrue="1" operator="equal">
      <formula>""</formula>
    </cfRule>
  </conditionalFormatting>
  <conditionalFormatting sqref="L73">
    <cfRule type="expression" priority="13454" stopIfTrue="1">
      <formula>ISBLANK(L73)=TRUE</formula>
    </cfRule>
  </conditionalFormatting>
  <conditionalFormatting sqref="O73">
    <cfRule type="cellIs" priority="13436" stopIfTrue="1" operator="equal">
      <formula>""</formula>
    </cfRule>
    <cfRule type="cellIs" dxfId="2027" priority="13437" stopIfTrue="1" operator="lessThanOrEqual">
      <formula>NOW()</formula>
    </cfRule>
    <cfRule type="cellIs" dxfId="2026" priority="13438" stopIfTrue="1" operator="lessThan">
      <formula>NOW()+910</formula>
    </cfRule>
    <cfRule type="cellIs" dxfId="2025" priority="13439" stopIfTrue="1" operator="lessThan">
      <formula>NOW()+100000</formula>
    </cfRule>
    <cfRule type="cellIs" dxfId="2024" priority="13440" stopIfTrue="1" operator="equal">
      <formula>2958465</formula>
    </cfRule>
  </conditionalFormatting>
  <conditionalFormatting sqref="O74">
    <cfRule type="cellIs" priority="13426" stopIfTrue="1" operator="equal">
      <formula>""</formula>
    </cfRule>
    <cfRule type="cellIs" dxfId="2023" priority="13427" stopIfTrue="1" operator="lessThanOrEqual">
      <formula>NOW()</formula>
    </cfRule>
    <cfRule type="cellIs" dxfId="2022" priority="13428" stopIfTrue="1" operator="lessThan">
      <formula>NOW()+910</formula>
    </cfRule>
    <cfRule type="cellIs" dxfId="2021" priority="13429" stopIfTrue="1" operator="lessThan">
      <formula>NOW()+100000</formula>
    </cfRule>
    <cfRule type="cellIs" dxfId="2020" priority="13430" stopIfTrue="1" operator="equal">
      <formula>2958465</formula>
    </cfRule>
  </conditionalFormatting>
  <conditionalFormatting sqref="P73">
    <cfRule type="cellIs" priority="13411" stopIfTrue="1" operator="equal">
      <formula>""</formula>
    </cfRule>
    <cfRule type="cellIs" dxfId="2019" priority="13412" stopIfTrue="1" operator="lessThanOrEqual">
      <formula>NOW()</formula>
    </cfRule>
    <cfRule type="cellIs" dxfId="2018" priority="13413" stopIfTrue="1" operator="lessThan">
      <formula>NOW()+910</formula>
    </cfRule>
    <cfRule type="cellIs" dxfId="2017" priority="13414" stopIfTrue="1" operator="lessThan">
      <formula>NOW()+100000</formula>
    </cfRule>
    <cfRule type="cellIs" dxfId="2016" priority="13415" stopIfTrue="1" operator="equal">
      <formula>2958465</formula>
    </cfRule>
  </conditionalFormatting>
  <conditionalFormatting sqref="O132:P132">
    <cfRule type="cellIs" priority="13405" stopIfTrue="1" operator="equal">
      <formula>""</formula>
    </cfRule>
    <cfRule type="cellIs" dxfId="2015" priority="13406" stopIfTrue="1" operator="lessThanOrEqual">
      <formula>NOW()</formula>
    </cfRule>
    <cfRule type="cellIs" dxfId="2014" priority="13407" stopIfTrue="1" operator="lessThan">
      <formula>NOW()+910</formula>
    </cfRule>
    <cfRule type="cellIs" dxfId="2013" priority="13408" stopIfTrue="1" operator="lessThan">
      <formula>NOW()+100000</formula>
    </cfRule>
    <cfRule type="cellIs" dxfId="2012" priority="13409" stopIfTrue="1" operator="equal">
      <formula>2958465</formula>
    </cfRule>
  </conditionalFormatting>
  <conditionalFormatting sqref="H132">
    <cfRule type="cellIs" dxfId="2011" priority="13403" stopIfTrue="1" operator="equal">
      <formula>"Yes"</formula>
    </cfRule>
    <cfRule type="cellIs" priority="13404" stopIfTrue="1" operator="equal">
      <formula>""</formula>
    </cfRule>
  </conditionalFormatting>
  <conditionalFormatting sqref="I132:J132">
    <cfRule type="cellIs" dxfId="2010" priority="13395" operator="equal">
      <formula>"Dummy"</formula>
    </cfRule>
    <cfRule type="cellIs" dxfId="2009" priority="13396" operator="equal">
      <formula>"Tolerated"</formula>
    </cfRule>
    <cfRule type="cellIs" dxfId="2008" priority="13397" stopIfTrue="1" operator="equal">
      <formula>"Restricted"</formula>
    </cfRule>
    <cfRule type="cellIs" dxfId="2007" priority="13398" stopIfTrue="1" operator="equal">
      <formula>"Emerging"</formula>
    </cfRule>
    <cfRule type="cellIs" dxfId="2006" priority="13399" stopIfTrue="1" operator="equal">
      <formula>"Unsupported"</formula>
    </cfRule>
    <cfRule type="cellIs" dxfId="2005" priority="13400" stopIfTrue="1" operator="equal">
      <formula>"Invest"</formula>
    </cfRule>
    <cfRule type="cellIs" dxfId="2004" priority="13401" stopIfTrue="1" operator="equal">
      <formula>"Maintain"</formula>
    </cfRule>
    <cfRule type="cellIs" dxfId="2003" priority="13402" stopIfTrue="1" operator="equal">
      <formula>"Disinvest"</formula>
    </cfRule>
  </conditionalFormatting>
  <conditionalFormatting sqref="K132">
    <cfRule type="cellIs" dxfId="2002" priority="13383" stopIfTrue="1" operator="equal">
      <formula>"Security Fixes Only"</formula>
    </cfRule>
    <cfRule type="cellIs" dxfId="2001" priority="13384" stopIfTrue="1" operator="equal">
      <formula>"Tolerated"</formula>
    </cfRule>
    <cfRule type="cellIs" dxfId="2000" priority="13385" stopIfTrue="1" operator="equal">
      <formula>"Dummy"</formula>
    </cfRule>
    <cfRule type="cellIs" dxfId="1999" priority="13386" stopIfTrue="1" operator="equal">
      <formula>"Invest"</formula>
    </cfRule>
    <cfRule type="cellIs" priority="13387" stopIfTrue="1" operator="equal">
      <formula>""</formula>
    </cfRule>
    <cfRule type="cellIs" dxfId="1998" priority="13388" stopIfTrue="1" operator="equal">
      <formula>"Yes"</formula>
    </cfRule>
    <cfRule type="cellIs" dxfId="1997" priority="13389" stopIfTrue="1" operator="equal">
      <formula>"Migrate"</formula>
    </cfRule>
    <cfRule type="cellIs" dxfId="1996" priority="13390" stopIfTrue="1" operator="equal">
      <formula>"Restricted"</formula>
    </cfRule>
    <cfRule type="cellIs" dxfId="1995" priority="13391" stopIfTrue="1" operator="equal">
      <formula>"Emerging"</formula>
    </cfRule>
    <cfRule type="cellIs" dxfId="1994" priority="13392" stopIfTrue="1" operator="equal">
      <formula>"Unsupported"</formula>
    </cfRule>
    <cfRule type="cellIs" dxfId="1993" priority="13393" stopIfTrue="1" operator="equal">
      <formula>"Maintain"</formula>
    </cfRule>
    <cfRule type="cellIs" dxfId="1992" priority="13394" stopIfTrue="1" operator="equal">
      <formula>"Disinvest"</formula>
    </cfRule>
  </conditionalFormatting>
  <conditionalFormatting sqref="L132">
    <cfRule type="expression" priority="13382" stopIfTrue="1">
      <formula>ISBLANK(L132)=TRUE</formula>
    </cfRule>
  </conditionalFormatting>
  <conditionalFormatting sqref="I134:J134">
    <cfRule type="cellIs" dxfId="1991" priority="13362" stopIfTrue="1" operator="equal">
      <formula>"Security Fixes Only"</formula>
    </cfRule>
    <cfRule type="cellIs" dxfId="1990" priority="13363" stopIfTrue="1" operator="equal">
      <formula>"Tolerated"</formula>
    </cfRule>
    <cfRule type="cellIs" dxfId="1989" priority="13364" stopIfTrue="1" operator="equal">
      <formula>"Dummy"</formula>
    </cfRule>
    <cfRule type="cellIs" dxfId="1988" priority="13365" stopIfTrue="1" operator="equal">
      <formula>"Invest"</formula>
    </cfRule>
    <cfRule type="cellIs" priority="13366" stopIfTrue="1" operator="equal">
      <formula>""</formula>
    </cfRule>
    <cfRule type="cellIs" dxfId="1987" priority="13367" stopIfTrue="1" operator="equal">
      <formula>"Yes"</formula>
    </cfRule>
    <cfRule type="cellIs" dxfId="1986" priority="13368" stopIfTrue="1" operator="equal">
      <formula>"Migrate"</formula>
    </cfRule>
    <cfRule type="cellIs" dxfId="1985" priority="13369" stopIfTrue="1" operator="equal">
      <formula>"Restricted"</formula>
    </cfRule>
    <cfRule type="cellIs" dxfId="1984" priority="13370" stopIfTrue="1" operator="equal">
      <formula>"Emerging"</formula>
    </cfRule>
    <cfRule type="cellIs" dxfId="1983" priority="13371" stopIfTrue="1" operator="equal">
      <formula>"Unsupported"</formula>
    </cfRule>
    <cfRule type="cellIs" dxfId="1982" priority="13372" stopIfTrue="1" operator="equal">
      <formula>"Maintain"</formula>
    </cfRule>
    <cfRule type="cellIs" dxfId="1981" priority="13373" stopIfTrue="1" operator="equal">
      <formula>"Disinvest"</formula>
    </cfRule>
  </conditionalFormatting>
  <conditionalFormatting sqref="O38:P38">
    <cfRule type="cellIs" priority="13346" stopIfTrue="1" operator="equal">
      <formula>""</formula>
    </cfRule>
    <cfRule type="cellIs" dxfId="1980" priority="13347" stopIfTrue="1" operator="lessThanOrEqual">
      <formula>NOW()</formula>
    </cfRule>
    <cfRule type="cellIs" dxfId="1979" priority="13348" stopIfTrue="1" operator="lessThan">
      <formula>NOW()+910</formula>
    </cfRule>
    <cfRule type="cellIs" dxfId="1978" priority="13349" stopIfTrue="1" operator="lessThan">
      <formula>NOW()+100000</formula>
    </cfRule>
    <cfRule type="cellIs" dxfId="1977" priority="13350" stopIfTrue="1" operator="equal">
      <formula>2958465</formula>
    </cfRule>
  </conditionalFormatting>
  <conditionalFormatting sqref="I38:K38">
    <cfRule type="cellIs" dxfId="1976" priority="13341" stopIfTrue="1" operator="equal">
      <formula>"Security Fixes Only"</formula>
    </cfRule>
    <cfRule type="cellIs" dxfId="1975" priority="13351" stopIfTrue="1" operator="equal">
      <formula>"Tolerated"</formula>
    </cfRule>
    <cfRule type="cellIs" dxfId="1974" priority="13352" stopIfTrue="1" operator="equal">
      <formula>"Dummy"</formula>
    </cfRule>
    <cfRule type="cellIs" dxfId="1973" priority="13353" stopIfTrue="1" operator="equal">
      <formula>"Invest"</formula>
    </cfRule>
    <cfRule type="cellIs" priority="13354" stopIfTrue="1" operator="equal">
      <formula>""</formula>
    </cfRule>
    <cfRule type="cellIs" dxfId="1972" priority="13355" stopIfTrue="1" operator="equal">
      <formula>"Yes"</formula>
    </cfRule>
    <cfRule type="cellIs" dxfId="1971" priority="13356" stopIfTrue="1" operator="equal">
      <formula>"Migrate"</formula>
    </cfRule>
    <cfRule type="cellIs" dxfId="1970" priority="13357" stopIfTrue="1" operator="equal">
      <formula>"Restricted"</formula>
    </cfRule>
    <cfRule type="cellIs" dxfId="1969" priority="13358" stopIfTrue="1" operator="equal">
      <formula>"Emerging"</formula>
    </cfRule>
    <cfRule type="cellIs" dxfId="1968" priority="13359" stopIfTrue="1" operator="equal">
      <formula>"Unsupported"</formula>
    </cfRule>
    <cfRule type="cellIs" dxfId="1967" priority="13360" stopIfTrue="1" operator="equal">
      <formula>"Maintain"</formula>
    </cfRule>
    <cfRule type="cellIs" dxfId="1966" priority="13361" stopIfTrue="1" operator="equal">
      <formula>"Disinvest"</formula>
    </cfRule>
  </conditionalFormatting>
  <conditionalFormatting sqref="H38">
    <cfRule type="cellIs" dxfId="1965" priority="13344" stopIfTrue="1" operator="equal">
      <formula>"Yes"</formula>
    </cfRule>
    <cfRule type="cellIs" priority="13345" stopIfTrue="1" operator="equal">
      <formula>""</formula>
    </cfRule>
  </conditionalFormatting>
  <conditionalFormatting sqref="L38">
    <cfRule type="expression" priority="13342" stopIfTrue="1">
      <formula>ISBLANK(L38)=TRUE</formula>
    </cfRule>
  </conditionalFormatting>
  <conditionalFormatting sqref="O26:P26">
    <cfRule type="cellIs" priority="13202" stopIfTrue="1" operator="equal">
      <formula>""</formula>
    </cfRule>
    <cfRule type="cellIs" dxfId="1964" priority="13203" stopIfTrue="1" operator="lessThanOrEqual">
      <formula>NOW()</formula>
    </cfRule>
    <cfRule type="cellIs" dxfId="1963" priority="13204" stopIfTrue="1" operator="lessThan">
      <formula>NOW()+910</formula>
    </cfRule>
    <cfRule type="cellIs" dxfId="1962" priority="13205" stopIfTrue="1" operator="lessThan">
      <formula>NOW()+100000</formula>
    </cfRule>
    <cfRule type="cellIs" dxfId="1961" priority="13206" stopIfTrue="1" operator="equal">
      <formula>2958465</formula>
    </cfRule>
  </conditionalFormatting>
  <conditionalFormatting sqref="K26">
    <cfRule type="cellIs" dxfId="1960" priority="13186" stopIfTrue="1" operator="equal">
      <formula>"Security Fixes Only"</formula>
    </cfRule>
    <cfRule type="cellIs" dxfId="1959" priority="13207" stopIfTrue="1" operator="equal">
      <formula>"Tolerated"</formula>
    </cfRule>
    <cfRule type="cellIs" dxfId="1958" priority="13208" stopIfTrue="1" operator="equal">
      <formula>"Dummy"</formula>
    </cfRule>
    <cfRule type="cellIs" dxfId="1957" priority="13209" stopIfTrue="1" operator="equal">
      <formula>"Invest"</formula>
    </cfRule>
    <cfRule type="cellIs" priority="13210" stopIfTrue="1" operator="equal">
      <formula>""</formula>
    </cfRule>
    <cfRule type="cellIs" dxfId="1956" priority="13211" stopIfTrue="1" operator="equal">
      <formula>"Yes"</formula>
    </cfRule>
    <cfRule type="cellIs" dxfId="1955" priority="13212" stopIfTrue="1" operator="equal">
      <formula>"Migrate"</formula>
    </cfRule>
    <cfRule type="cellIs" dxfId="1954" priority="13213" stopIfTrue="1" operator="equal">
      <formula>"Restricted"</formula>
    </cfRule>
    <cfRule type="cellIs" dxfId="1953" priority="13214" stopIfTrue="1" operator="equal">
      <formula>"Emerging"</formula>
    </cfRule>
    <cfRule type="cellIs" dxfId="1952" priority="13215" stopIfTrue="1" operator="equal">
      <formula>"Unsupported"</formula>
    </cfRule>
    <cfRule type="cellIs" dxfId="1951" priority="13216" stopIfTrue="1" operator="equal">
      <formula>"Maintain"</formula>
    </cfRule>
    <cfRule type="cellIs" dxfId="1950" priority="13217" stopIfTrue="1" operator="equal">
      <formula>"Disinvest"</formula>
    </cfRule>
  </conditionalFormatting>
  <conditionalFormatting sqref="H26">
    <cfRule type="cellIs" dxfId="1949" priority="13200" stopIfTrue="1" operator="equal">
      <formula>"Yes"</formula>
    </cfRule>
    <cfRule type="cellIs" priority="13201" stopIfTrue="1" operator="equal">
      <formula>""</formula>
    </cfRule>
  </conditionalFormatting>
  <conditionalFormatting sqref="L26">
    <cfRule type="expression" priority="13198" stopIfTrue="1">
      <formula>ISBLANK(L26)=TRUE</formula>
    </cfRule>
  </conditionalFormatting>
  <conditionalFormatting sqref="O27:P27">
    <cfRule type="cellIs" priority="13159" stopIfTrue="1" operator="equal">
      <formula>""</formula>
    </cfRule>
    <cfRule type="cellIs" dxfId="1948" priority="13160" stopIfTrue="1" operator="lessThanOrEqual">
      <formula>NOW()</formula>
    </cfRule>
    <cfRule type="cellIs" dxfId="1947" priority="13161" stopIfTrue="1" operator="lessThan">
      <formula>NOW()+910</formula>
    </cfRule>
    <cfRule type="cellIs" dxfId="1946" priority="13162" stopIfTrue="1" operator="lessThan">
      <formula>NOW()+100000</formula>
    </cfRule>
    <cfRule type="cellIs" dxfId="1945" priority="13163" stopIfTrue="1" operator="equal">
      <formula>2958465</formula>
    </cfRule>
  </conditionalFormatting>
  <conditionalFormatting sqref="K27">
    <cfRule type="cellIs" dxfId="1944" priority="13143" stopIfTrue="1" operator="equal">
      <formula>"Security Fixes Only"</formula>
    </cfRule>
    <cfRule type="cellIs" dxfId="1943" priority="13164" stopIfTrue="1" operator="equal">
      <formula>"Tolerated"</formula>
    </cfRule>
    <cfRule type="cellIs" dxfId="1942" priority="13165" stopIfTrue="1" operator="equal">
      <formula>"Dummy"</formula>
    </cfRule>
    <cfRule type="cellIs" dxfId="1941" priority="13166" stopIfTrue="1" operator="equal">
      <formula>"Invest"</formula>
    </cfRule>
    <cfRule type="cellIs" priority="13167" stopIfTrue="1" operator="equal">
      <formula>""</formula>
    </cfRule>
    <cfRule type="cellIs" dxfId="1940" priority="13168" stopIfTrue="1" operator="equal">
      <formula>"Yes"</formula>
    </cfRule>
    <cfRule type="cellIs" dxfId="1939" priority="13169" stopIfTrue="1" operator="equal">
      <formula>"Migrate"</formula>
    </cfRule>
    <cfRule type="cellIs" dxfId="1938" priority="13170" stopIfTrue="1" operator="equal">
      <formula>"Restricted"</formula>
    </cfRule>
    <cfRule type="cellIs" dxfId="1937" priority="13171" stopIfTrue="1" operator="equal">
      <formula>"Emerging"</formula>
    </cfRule>
    <cfRule type="cellIs" dxfId="1936" priority="13172" stopIfTrue="1" operator="equal">
      <formula>"Unsupported"</formula>
    </cfRule>
    <cfRule type="cellIs" dxfId="1935" priority="13173" stopIfTrue="1" operator="equal">
      <formula>"Maintain"</formula>
    </cfRule>
    <cfRule type="cellIs" dxfId="1934" priority="13174" stopIfTrue="1" operator="equal">
      <formula>"Disinvest"</formula>
    </cfRule>
  </conditionalFormatting>
  <conditionalFormatting sqref="H27">
    <cfRule type="cellIs" dxfId="1933" priority="13157" stopIfTrue="1" operator="equal">
      <formula>"Yes"</formula>
    </cfRule>
    <cfRule type="cellIs" priority="13158" stopIfTrue="1" operator="equal">
      <formula>""</formula>
    </cfRule>
  </conditionalFormatting>
  <conditionalFormatting sqref="L27">
    <cfRule type="expression" priority="13155" stopIfTrue="1">
      <formula>ISBLANK(L27)=TRUE</formula>
    </cfRule>
  </conditionalFormatting>
  <conditionalFormatting sqref="O28:P28">
    <cfRule type="cellIs" priority="12999" stopIfTrue="1" operator="equal">
      <formula>""</formula>
    </cfRule>
    <cfRule type="cellIs" dxfId="1932" priority="13000" stopIfTrue="1" operator="lessThanOrEqual">
      <formula>NOW()</formula>
    </cfRule>
    <cfRule type="cellIs" dxfId="1931" priority="13001" stopIfTrue="1" operator="lessThan">
      <formula>NOW()+910</formula>
    </cfRule>
    <cfRule type="cellIs" dxfId="1930" priority="13002" stopIfTrue="1" operator="lessThan">
      <formula>NOW()+100000</formula>
    </cfRule>
    <cfRule type="cellIs" dxfId="1929" priority="13003" stopIfTrue="1" operator="equal">
      <formula>2958465</formula>
    </cfRule>
  </conditionalFormatting>
  <conditionalFormatting sqref="K28">
    <cfRule type="cellIs" dxfId="1928" priority="12994" stopIfTrue="1" operator="equal">
      <formula>"Security Fixes Only"</formula>
    </cfRule>
    <cfRule type="cellIs" dxfId="1927" priority="13004" stopIfTrue="1" operator="equal">
      <formula>"Tolerated"</formula>
    </cfRule>
    <cfRule type="cellIs" dxfId="1926" priority="13005" stopIfTrue="1" operator="equal">
      <formula>"Dummy"</formula>
    </cfRule>
    <cfRule type="cellIs" dxfId="1925" priority="13006" stopIfTrue="1" operator="equal">
      <formula>"Invest"</formula>
    </cfRule>
    <cfRule type="cellIs" priority="13007" stopIfTrue="1" operator="equal">
      <formula>""</formula>
    </cfRule>
    <cfRule type="cellIs" dxfId="1924" priority="13008" stopIfTrue="1" operator="equal">
      <formula>"Yes"</formula>
    </cfRule>
    <cfRule type="cellIs" dxfId="1923" priority="13009" stopIfTrue="1" operator="equal">
      <formula>"Migrate"</formula>
    </cfRule>
    <cfRule type="cellIs" dxfId="1922" priority="13010" stopIfTrue="1" operator="equal">
      <formula>"Restricted"</formula>
    </cfRule>
    <cfRule type="cellIs" dxfId="1921" priority="13011" stopIfTrue="1" operator="equal">
      <formula>"Emerging"</formula>
    </cfRule>
    <cfRule type="cellIs" dxfId="1920" priority="13012" stopIfTrue="1" operator="equal">
      <formula>"Unsupported"</formula>
    </cfRule>
    <cfRule type="cellIs" dxfId="1919" priority="13013" stopIfTrue="1" operator="equal">
      <formula>"Maintain"</formula>
    </cfRule>
    <cfRule type="cellIs" dxfId="1918" priority="13014" stopIfTrue="1" operator="equal">
      <formula>"Disinvest"</formula>
    </cfRule>
  </conditionalFormatting>
  <conditionalFormatting sqref="H28">
    <cfRule type="cellIs" dxfId="1917" priority="12997" stopIfTrue="1" operator="equal">
      <formula>"Yes"</formula>
    </cfRule>
    <cfRule type="cellIs" priority="12998" stopIfTrue="1" operator="equal">
      <formula>""</formula>
    </cfRule>
  </conditionalFormatting>
  <conditionalFormatting sqref="L28">
    <cfRule type="expression" priority="12995" stopIfTrue="1">
      <formula>ISBLANK(L28)=TRUE</formula>
    </cfRule>
  </conditionalFormatting>
  <conditionalFormatting sqref="O29:P29">
    <cfRule type="cellIs" priority="12954" stopIfTrue="1" operator="equal">
      <formula>""</formula>
    </cfRule>
    <cfRule type="cellIs" dxfId="1916" priority="12955" stopIfTrue="1" operator="lessThanOrEqual">
      <formula>NOW()</formula>
    </cfRule>
    <cfRule type="cellIs" dxfId="1915" priority="12956" stopIfTrue="1" operator="lessThan">
      <formula>NOW()+910</formula>
    </cfRule>
    <cfRule type="cellIs" dxfId="1914" priority="12957" stopIfTrue="1" operator="lessThan">
      <formula>NOW()+100000</formula>
    </cfRule>
    <cfRule type="cellIs" dxfId="1913" priority="12958" stopIfTrue="1" operator="equal">
      <formula>2958465</formula>
    </cfRule>
  </conditionalFormatting>
  <conditionalFormatting sqref="K29">
    <cfRule type="cellIs" dxfId="1912" priority="12949" stopIfTrue="1" operator="equal">
      <formula>"Security Fixes Only"</formula>
    </cfRule>
    <cfRule type="cellIs" dxfId="1911" priority="12959" stopIfTrue="1" operator="equal">
      <formula>"Tolerated"</formula>
    </cfRule>
    <cfRule type="cellIs" dxfId="1910" priority="12960" stopIfTrue="1" operator="equal">
      <formula>"Dummy"</formula>
    </cfRule>
    <cfRule type="cellIs" dxfId="1909" priority="12961" stopIfTrue="1" operator="equal">
      <formula>"Invest"</formula>
    </cfRule>
    <cfRule type="cellIs" priority="12962" stopIfTrue="1" operator="equal">
      <formula>""</formula>
    </cfRule>
    <cfRule type="cellIs" dxfId="1908" priority="12963" stopIfTrue="1" operator="equal">
      <formula>"Yes"</formula>
    </cfRule>
    <cfRule type="cellIs" dxfId="1907" priority="12964" stopIfTrue="1" operator="equal">
      <formula>"Migrate"</formula>
    </cfRule>
    <cfRule type="cellIs" dxfId="1906" priority="12965" stopIfTrue="1" operator="equal">
      <formula>"Restricted"</formula>
    </cfRule>
    <cfRule type="cellIs" dxfId="1905" priority="12966" stopIfTrue="1" operator="equal">
      <formula>"Emerging"</formula>
    </cfRule>
    <cfRule type="cellIs" dxfId="1904" priority="12967" stopIfTrue="1" operator="equal">
      <formula>"Unsupported"</formula>
    </cfRule>
    <cfRule type="cellIs" dxfId="1903" priority="12968" stopIfTrue="1" operator="equal">
      <formula>"Maintain"</formula>
    </cfRule>
    <cfRule type="cellIs" dxfId="1902" priority="12969" stopIfTrue="1" operator="equal">
      <formula>"Disinvest"</formula>
    </cfRule>
  </conditionalFormatting>
  <conditionalFormatting sqref="H29">
    <cfRule type="cellIs" dxfId="1901" priority="12952" stopIfTrue="1" operator="equal">
      <formula>"Yes"</formula>
    </cfRule>
    <cfRule type="cellIs" priority="12953" stopIfTrue="1" operator="equal">
      <formula>""</formula>
    </cfRule>
  </conditionalFormatting>
  <conditionalFormatting sqref="L29">
    <cfRule type="expression" priority="12950" stopIfTrue="1">
      <formula>ISBLANK(L29)=TRUE</formula>
    </cfRule>
  </conditionalFormatting>
  <conditionalFormatting sqref="O55:P55">
    <cfRule type="cellIs" priority="12070" stopIfTrue="1" operator="equal">
      <formula>""</formula>
    </cfRule>
    <cfRule type="cellIs" dxfId="1900" priority="12071" stopIfTrue="1" operator="lessThanOrEqual">
      <formula>NOW()</formula>
    </cfRule>
    <cfRule type="cellIs" dxfId="1899" priority="12072" stopIfTrue="1" operator="lessThan">
      <formula>NOW()+910</formula>
    </cfRule>
    <cfRule type="cellIs" dxfId="1898" priority="12073" stopIfTrue="1" operator="lessThan">
      <formula>NOW()+100000</formula>
    </cfRule>
    <cfRule type="cellIs" dxfId="1897" priority="12074" stopIfTrue="1" operator="equal">
      <formula>2958465</formula>
    </cfRule>
  </conditionalFormatting>
  <conditionalFormatting sqref="O76:P76">
    <cfRule type="cellIs" priority="12050" stopIfTrue="1" operator="equal">
      <formula>""</formula>
    </cfRule>
    <cfRule type="cellIs" dxfId="1896" priority="12051" stopIfTrue="1" operator="lessThanOrEqual">
      <formula>NOW()</formula>
    </cfRule>
    <cfRule type="cellIs" dxfId="1895" priority="12052" stopIfTrue="1" operator="lessThan">
      <formula>NOW()+910</formula>
    </cfRule>
    <cfRule type="cellIs" dxfId="1894" priority="12053" stopIfTrue="1" operator="lessThan">
      <formula>NOW()+100000</formula>
    </cfRule>
    <cfRule type="cellIs" dxfId="1893" priority="12054" stopIfTrue="1" operator="equal">
      <formula>2958465</formula>
    </cfRule>
  </conditionalFormatting>
  <conditionalFormatting sqref="O131:P131">
    <cfRule type="cellIs" priority="11993" stopIfTrue="1" operator="equal">
      <formula>""</formula>
    </cfRule>
    <cfRule type="cellIs" dxfId="1892" priority="11994" stopIfTrue="1" operator="lessThanOrEqual">
      <formula>NOW()</formula>
    </cfRule>
    <cfRule type="cellIs" dxfId="1891" priority="11995" stopIfTrue="1" operator="lessThan">
      <formula>NOW()+910</formula>
    </cfRule>
    <cfRule type="cellIs" dxfId="1890" priority="11996" stopIfTrue="1" operator="lessThan">
      <formula>NOW()+100000</formula>
    </cfRule>
    <cfRule type="cellIs" dxfId="1889" priority="11997" stopIfTrue="1" operator="equal">
      <formula>2958465</formula>
    </cfRule>
  </conditionalFormatting>
  <conditionalFormatting sqref="H131">
    <cfRule type="cellIs" dxfId="1888" priority="11991" stopIfTrue="1" operator="equal">
      <formula>"Yes"</formula>
    </cfRule>
    <cfRule type="cellIs" priority="11992" stopIfTrue="1" operator="equal">
      <formula>""</formula>
    </cfRule>
  </conditionalFormatting>
  <conditionalFormatting sqref="I131:J131">
    <cfRule type="cellIs" dxfId="1887" priority="11983" operator="equal">
      <formula>"Dummy"</formula>
    </cfRule>
    <cfRule type="cellIs" dxfId="1886" priority="11984" operator="equal">
      <formula>"Tolerated"</formula>
    </cfRule>
    <cfRule type="cellIs" dxfId="1885" priority="11985" stopIfTrue="1" operator="equal">
      <formula>"Restricted"</formula>
    </cfRule>
    <cfRule type="cellIs" dxfId="1884" priority="11986" stopIfTrue="1" operator="equal">
      <formula>"Emerging"</formula>
    </cfRule>
    <cfRule type="cellIs" dxfId="1883" priority="11987" stopIfTrue="1" operator="equal">
      <formula>"Unsupported"</formula>
    </cfRule>
    <cfRule type="cellIs" dxfId="1882" priority="11988" stopIfTrue="1" operator="equal">
      <formula>"Invest"</formula>
    </cfRule>
    <cfRule type="cellIs" dxfId="1881" priority="11989" stopIfTrue="1" operator="equal">
      <formula>"Maintain"</formula>
    </cfRule>
    <cfRule type="cellIs" dxfId="1880" priority="11990" stopIfTrue="1" operator="equal">
      <formula>"Disinvest"</formula>
    </cfRule>
  </conditionalFormatting>
  <conditionalFormatting sqref="K131">
    <cfRule type="cellIs" dxfId="1879" priority="11971" stopIfTrue="1" operator="equal">
      <formula>"Security Fixes Only"</formula>
    </cfRule>
    <cfRule type="cellIs" dxfId="1878" priority="11972" stopIfTrue="1" operator="equal">
      <formula>"Tolerated"</formula>
    </cfRule>
    <cfRule type="cellIs" dxfId="1877" priority="11973" stopIfTrue="1" operator="equal">
      <formula>"Dummy"</formula>
    </cfRule>
    <cfRule type="cellIs" dxfId="1876" priority="11974" stopIfTrue="1" operator="equal">
      <formula>"Invest"</formula>
    </cfRule>
    <cfRule type="cellIs" priority="11975" stopIfTrue="1" operator="equal">
      <formula>""</formula>
    </cfRule>
    <cfRule type="cellIs" dxfId="1875" priority="11976" stopIfTrue="1" operator="equal">
      <formula>"Yes"</formula>
    </cfRule>
    <cfRule type="cellIs" dxfId="1874" priority="11977" stopIfTrue="1" operator="equal">
      <formula>"Migrate"</formula>
    </cfRule>
    <cfRule type="cellIs" dxfId="1873" priority="11978" stopIfTrue="1" operator="equal">
      <formula>"Restricted"</formula>
    </cfRule>
    <cfRule type="cellIs" dxfId="1872" priority="11979" stopIfTrue="1" operator="equal">
      <formula>"Emerging"</formula>
    </cfRule>
    <cfRule type="cellIs" dxfId="1871" priority="11980" stopIfTrue="1" operator="equal">
      <formula>"Unsupported"</formula>
    </cfRule>
    <cfRule type="cellIs" dxfId="1870" priority="11981" stopIfTrue="1" operator="equal">
      <formula>"Maintain"</formula>
    </cfRule>
    <cfRule type="cellIs" dxfId="1869" priority="11982" stopIfTrue="1" operator="equal">
      <formula>"Disinvest"</formula>
    </cfRule>
  </conditionalFormatting>
  <conditionalFormatting sqref="L131">
    <cfRule type="expression" priority="11970" stopIfTrue="1">
      <formula>ISBLANK(L131)=TRUE</formula>
    </cfRule>
  </conditionalFormatting>
  <conditionalFormatting sqref="I90:K90">
    <cfRule type="cellIs" dxfId="1868" priority="11913" stopIfTrue="1" operator="equal">
      <formula>"Security Fixes Only"</formula>
    </cfRule>
    <cfRule type="cellIs" dxfId="1867" priority="11918" stopIfTrue="1" operator="equal">
      <formula>"Tolerated"</formula>
    </cfRule>
    <cfRule type="cellIs" dxfId="1866" priority="11919" stopIfTrue="1" operator="equal">
      <formula>"Dummy"</formula>
    </cfRule>
    <cfRule type="cellIs" dxfId="1865" priority="11920" stopIfTrue="1" operator="equal">
      <formula>"Invest"</formula>
    </cfRule>
    <cfRule type="cellIs" priority="11921" stopIfTrue="1" operator="equal">
      <formula>""</formula>
    </cfRule>
    <cfRule type="cellIs" dxfId="1864" priority="11922" stopIfTrue="1" operator="equal">
      <formula>"Yes"</formula>
    </cfRule>
    <cfRule type="cellIs" dxfId="1863" priority="11923" stopIfTrue="1" operator="equal">
      <formula>"Migrate"</formula>
    </cfRule>
    <cfRule type="cellIs" dxfId="1862" priority="11924" stopIfTrue="1" operator="equal">
      <formula>"Restricted"</formula>
    </cfRule>
    <cfRule type="cellIs" dxfId="1861" priority="11925" stopIfTrue="1" operator="equal">
      <formula>"Emerging"</formula>
    </cfRule>
    <cfRule type="cellIs" dxfId="1860" priority="11926" stopIfTrue="1" operator="equal">
      <formula>"Unsupported"</formula>
    </cfRule>
    <cfRule type="cellIs" dxfId="1859" priority="11927" stopIfTrue="1" operator="equal">
      <formula>"Maintain"</formula>
    </cfRule>
    <cfRule type="cellIs" dxfId="1858" priority="11928" stopIfTrue="1" operator="equal">
      <formula>"Disinvest"</formula>
    </cfRule>
  </conditionalFormatting>
  <conditionalFormatting sqref="H90">
    <cfRule type="cellIs" dxfId="1857" priority="11916" stopIfTrue="1" operator="equal">
      <formula>"Yes"</formula>
    </cfRule>
    <cfRule type="cellIs" priority="11917" stopIfTrue="1" operator="equal">
      <formula>""</formula>
    </cfRule>
  </conditionalFormatting>
  <conditionalFormatting sqref="L90">
    <cfRule type="expression" priority="11914" stopIfTrue="1">
      <formula>ISBLANK(L90)=TRUE</formula>
    </cfRule>
  </conditionalFormatting>
  <conditionalFormatting sqref="O90:P90">
    <cfRule type="cellIs" priority="11826" stopIfTrue="1" operator="equal">
      <formula>""</formula>
    </cfRule>
    <cfRule type="cellIs" dxfId="1856" priority="11827" stopIfTrue="1" operator="lessThanOrEqual">
      <formula>NOW()</formula>
    </cfRule>
    <cfRule type="cellIs" dxfId="1855" priority="11828" stopIfTrue="1" operator="lessThan">
      <formula>NOW()+910</formula>
    </cfRule>
    <cfRule type="cellIs" dxfId="1854" priority="11829" stopIfTrue="1" operator="lessThan">
      <formula>NOW()+100000</formula>
    </cfRule>
    <cfRule type="cellIs" dxfId="1853" priority="11830" stopIfTrue="1" operator="equal">
      <formula>2958465</formula>
    </cfRule>
  </conditionalFormatting>
  <conditionalFormatting sqref="P35">
    <cfRule type="cellIs" priority="11660" stopIfTrue="1" operator="equal">
      <formula>""</formula>
    </cfRule>
    <cfRule type="cellIs" dxfId="1852" priority="11661" stopIfTrue="1" operator="lessThanOrEqual">
      <formula>NOW()</formula>
    </cfRule>
    <cfRule type="cellIs" dxfId="1851" priority="11662" stopIfTrue="1" operator="lessThan">
      <formula>NOW()+910</formula>
    </cfRule>
    <cfRule type="cellIs" dxfId="1850" priority="11663" stopIfTrue="1" operator="lessThan">
      <formula>NOW()+100000</formula>
    </cfRule>
    <cfRule type="cellIs" dxfId="1849" priority="11664" stopIfTrue="1" operator="equal">
      <formula>2958465</formula>
    </cfRule>
  </conditionalFormatting>
  <conditionalFormatting sqref="K113:K116 K108 K102:K106 I97:K97 I91:K93 I95:K95">
    <cfRule type="cellIs" dxfId="1848" priority="11729" stopIfTrue="1" operator="equal">
      <formula>"Security Fixes Only"</formula>
    </cfRule>
    <cfRule type="cellIs" dxfId="1847" priority="11734" stopIfTrue="1" operator="equal">
      <formula>"Tolerated"</formula>
    </cfRule>
    <cfRule type="cellIs" dxfId="1846" priority="11735" stopIfTrue="1" operator="equal">
      <formula>"Dummy"</formula>
    </cfRule>
    <cfRule type="cellIs" dxfId="1845" priority="11736" stopIfTrue="1" operator="equal">
      <formula>"Invest"</formula>
    </cfRule>
    <cfRule type="cellIs" priority="11737" stopIfTrue="1" operator="equal">
      <formula>""</formula>
    </cfRule>
    <cfRule type="cellIs" dxfId="1844" priority="11738" stopIfTrue="1" operator="equal">
      <formula>"Yes"</formula>
    </cfRule>
    <cfRule type="cellIs" dxfId="1843" priority="11739" stopIfTrue="1" operator="equal">
      <formula>"Migrate"</formula>
    </cfRule>
    <cfRule type="cellIs" dxfId="1842" priority="11740" stopIfTrue="1" operator="equal">
      <formula>"Restricted"</formula>
    </cfRule>
    <cfRule type="cellIs" dxfId="1841" priority="11741" stopIfTrue="1" operator="equal">
      <formula>"Emerging"</formula>
    </cfRule>
    <cfRule type="cellIs" dxfId="1840" priority="11742" stopIfTrue="1" operator="equal">
      <formula>"Unsupported"</formula>
    </cfRule>
    <cfRule type="cellIs" dxfId="1839" priority="11743" stopIfTrue="1" operator="equal">
      <formula>"Maintain"</formula>
    </cfRule>
    <cfRule type="cellIs" dxfId="1838" priority="11744" stopIfTrue="1" operator="equal">
      <formula>"Disinvest"</formula>
    </cfRule>
  </conditionalFormatting>
  <conditionalFormatting sqref="H97 H91:H95">
    <cfRule type="cellIs" dxfId="1837" priority="11732" stopIfTrue="1" operator="equal">
      <formula>"Yes"</formula>
    </cfRule>
    <cfRule type="cellIs" priority="11733" stopIfTrue="1" operator="equal">
      <formula>""</formula>
    </cfRule>
  </conditionalFormatting>
  <conditionalFormatting sqref="L113:L116 L97 L108 L91:L95 L102:L106">
    <cfRule type="expression" priority="11730" stopIfTrue="1">
      <formula>ISBLANK(L91)=TRUE</formula>
    </cfRule>
  </conditionalFormatting>
  <conditionalFormatting sqref="O97 O91:O93 O95">
    <cfRule type="cellIs" priority="11712" stopIfTrue="1" operator="equal">
      <formula>""</formula>
    </cfRule>
    <cfRule type="cellIs" dxfId="1836" priority="11713" stopIfTrue="1" operator="lessThanOrEqual">
      <formula>NOW()</formula>
    </cfRule>
    <cfRule type="cellIs" dxfId="1835" priority="11714" stopIfTrue="1" operator="lessThan">
      <formula>NOW()+910</formula>
    </cfRule>
    <cfRule type="cellIs" dxfId="1834" priority="11715" stopIfTrue="1" operator="lessThan">
      <formula>NOW()+100000</formula>
    </cfRule>
    <cfRule type="cellIs" dxfId="1833" priority="11716" stopIfTrue="1" operator="equal">
      <formula>2958465</formula>
    </cfRule>
  </conditionalFormatting>
  <conditionalFormatting sqref="P102 P95">
    <cfRule type="cellIs" priority="11707" stopIfTrue="1" operator="equal">
      <formula>""</formula>
    </cfRule>
    <cfRule type="cellIs" dxfId="1832" priority="11708" stopIfTrue="1" operator="lessThanOrEqual">
      <formula>NOW()</formula>
    </cfRule>
    <cfRule type="cellIs" dxfId="1831" priority="11709" stopIfTrue="1" operator="lessThan">
      <formula>NOW()+910</formula>
    </cfRule>
    <cfRule type="cellIs" dxfId="1830" priority="11710" stopIfTrue="1" operator="lessThan">
      <formula>NOW()+100000</formula>
    </cfRule>
    <cfRule type="cellIs" dxfId="1829" priority="11711" stopIfTrue="1" operator="equal">
      <formula>2958465</formula>
    </cfRule>
  </conditionalFormatting>
  <conditionalFormatting sqref="K35">
    <cfRule type="cellIs" dxfId="1828" priority="11675" stopIfTrue="1" operator="equal">
      <formula>"Security Fixes Only"</formula>
    </cfRule>
    <cfRule type="cellIs" dxfId="1827" priority="11696" stopIfTrue="1" operator="equal">
      <formula>"Tolerated"</formula>
    </cfRule>
    <cfRule type="cellIs" dxfId="1826" priority="11697" stopIfTrue="1" operator="equal">
      <formula>"Dummy"</formula>
    </cfRule>
    <cfRule type="cellIs" dxfId="1825" priority="11698" stopIfTrue="1" operator="equal">
      <formula>"Invest"</formula>
    </cfRule>
    <cfRule type="cellIs" priority="11699" stopIfTrue="1" operator="equal">
      <formula>""</formula>
    </cfRule>
    <cfRule type="cellIs" dxfId="1824" priority="11700" stopIfTrue="1" operator="equal">
      <formula>"Yes"</formula>
    </cfRule>
    <cfRule type="cellIs" dxfId="1823" priority="11701" stopIfTrue="1" operator="equal">
      <formula>"Migrate"</formula>
    </cfRule>
    <cfRule type="cellIs" dxfId="1822" priority="11702" stopIfTrue="1" operator="equal">
      <formula>"Restricted"</formula>
    </cfRule>
    <cfRule type="cellIs" dxfId="1821" priority="11703" stopIfTrue="1" operator="equal">
      <formula>"Emerging"</formula>
    </cfRule>
    <cfRule type="cellIs" dxfId="1820" priority="11704" stopIfTrue="1" operator="equal">
      <formula>"Unsupported"</formula>
    </cfRule>
    <cfRule type="cellIs" dxfId="1819" priority="11705" stopIfTrue="1" operator="equal">
      <formula>"Maintain"</formula>
    </cfRule>
    <cfRule type="cellIs" dxfId="1818" priority="11706" stopIfTrue="1" operator="equal">
      <formula>"Disinvest"</formula>
    </cfRule>
  </conditionalFormatting>
  <conditionalFormatting sqref="H35">
    <cfRule type="cellIs" dxfId="1817" priority="11689" stopIfTrue="1" operator="equal">
      <formula>"Yes"</formula>
    </cfRule>
    <cfRule type="cellIs" priority="11690" stopIfTrue="1" operator="equal">
      <formula>""</formula>
    </cfRule>
  </conditionalFormatting>
  <conditionalFormatting sqref="L35">
    <cfRule type="expression" priority="11687" stopIfTrue="1">
      <formula>ISBLANK(L35)=TRUE</formula>
    </cfRule>
  </conditionalFormatting>
  <conditionalFormatting sqref="I35:J35">
    <cfRule type="cellIs" dxfId="1816" priority="11676" stopIfTrue="1" operator="equal">
      <formula>"Tolerated"</formula>
    </cfRule>
    <cfRule type="cellIs" dxfId="1815" priority="11677" stopIfTrue="1" operator="equal">
      <formula>"Dummy"</formula>
    </cfRule>
    <cfRule type="cellIs" dxfId="1814" priority="11678" stopIfTrue="1" operator="equal">
      <formula>"Invest"</formula>
    </cfRule>
    <cfRule type="cellIs" priority="11679" stopIfTrue="1" operator="equal">
      <formula>""</formula>
    </cfRule>
    <cfRule type="cellIs" dxfId="1813" priority="11680" stopIfTrue="1" operator="equal">
      <formula>"Yes"</formula>
    </cfRule>
    <cfRule type="cellIs" dxfId="1812" priority="11681" stopIfTrue="1" operator="equal">
      <formula>"Migrate"</formula>
    </cfRule>
    <cfRule type="cellIs" dxfId="1811" priority="11682" stopIfTrue="1" operator="equal">
      <formula>"Restricted"</formula>
    </cfRule>
    <cfRule type="cellIs" dxfId="1810" priority="11683" stopIfTrue="1" operator="equal">
      <formula>"Emerging"</formula>
    </cfRule>
    <cfRule type="cellIs" dxfId="1809" priority="11684" stopIfTrue="1" operator="equal">
      <formula>"Unsupported"</formula>
    </cfRule>
    <cfRule type="cellIs" dxfId="1808" priority="11685" stopIfTrue="1" operator="equal">
      <formula>"Maintain"</formula>
    </cfRule>
    <cfRule type="cellIs" dxfId="1807" priority="11686" stopIfTrue="1" operator="equal">
      <formula>"Disinvest"</formula>
    </cfRule>
  </conditionalFormatting>
  <conditionalFormatting sqref="O36:P36">
    <cfRule type="cellIs" priority="11622" stopIfTrue="1" operator="equal">
      <formula>""</formula>
    </cfRule>
    <cfRule type="cellIs" dxfId="1806" priority="11623" stopIfTrue="1" operator="lessThanOrEqual">
      <formula>NOW()</formula>
    </cfRule>
    <cfRule type="cellIs" dxfId="1805" priority="11624" stopIfTrue="1" operator="lessThan">
      <formula>NOW()+910</formula>
    </cfRule>
    <cfRule type="cellIs" dxfId="1804" priority="11625" stopIfTrue="1" operator="lessThan">
      <formula>NOW()+100000</formula>
    </cfRule>
    <cfRule type="cellIs" dxfId="1803" priority="11626" stopIfTrue="1" operator="equal">
      <formula>2958465</formula>
    </cfRule>
  </conditionalFormatting>
  <conditionalFormatting sqref="I36:K36">
    <cfRule type="cellIs" dxfId="1802" priority="11639" stopIfTrue="1" operator="equal">
      <formula>"Security Fixes Only"</formula>
    </cfRule>
    <cfRule type="cellIs" dxfId="1801" priority="11649" stopIfTrue="1" operator="equal">
      <formula>"Tolerated"</formula>
    </cfRule>
    <cfRule type="cellIs" dxfId="1800" priority="11650" stopIfTrue="1" operator="equal">
      <formula>"Dummy"</formula>
    </cfRule>
    <cfRule type="cellIs" dxfId="1799" priority="11651" stopIfTrue="1" operator="equal">
      <formula>"Invest"</formula>
    </cfRule>
    <cfRule type="cellIs" priority="11652" stopIfTrue="1" operator="equal">
      <formula>""</formula>
    </cfRule>
    <cfRule type="cellIs" dxfId="1798" priority="11653" stopIfTrue="1" operator="equal">
      <formula>"Yes"</formula>
    </cfRule>
    <cfRule type="cellIs" dxfId="1797" priority="11654" stopIfTrue="1" operator="equal">
      <formula>"Migrate"</formula>
    </cfRule>
    <cfRule type="cellIs" dxfId="1796" priority="11655" stopIfTrue="1" operator="equal">
      <formula>"Restricted"</formula>
    </cfRule>
    <cfRule type="cellIs" dxfId="1795" priority="11656" stopIfTrue="1" operator="equal">
      <formula>"Emerging"</formula>
    </cfRule>
    <cfRule type="cellIs" dxfId="1794" priority="11657" stopIfTrue="1" operator="equal">
      <formula>"Unsupported"</formula>
    </cfRule>
    <cfRule type="cellIs" dxfId="1793" priority="11658" stopIfTrue="1" operator="equal">
      <formula>"Maintain"</formula>
    </cfRule>
    <cfRule type="cellIs" dxfId="1792" priority="11659" stopIfTrue="1" operator="equal">
      <formula>"Disinvest"</formula>
    </cfRule>
  </conditionalFormatting>
  <conditionalFormatting sqref="H36">
    <cfRule type="cellIs" dxfId="1791" priority="11642" stopIfTrue="1" operator="equal">
      <formula>"Yes"</formula>
    </cfRule>
    <cfRule type="cellIs" priority="11643" stopIfTrue="1" operator="equal">
      <formula>""</formula>
    </cfRule>
  </conditionalFormatting>
  <conditionalFormatting sqref="L36">
    <cfRule type="expression" priority="11640" stopIfTrue="1">
      <formula>ISBLANK(L36)=TRUE</formula>
    </cfRule>
  </conditionalFormatting>
  <conditionalFormatting sqref="I37:K37">
    <cfRule type="cellIs" dxfId="1790" priority="11601" stopIfTrue="1" operator="equal">
      <formula>"Security Fixes Only"</formula>
    </cfRule>
    <cfRule type="cellIs" dxfId="1789" priority="11611" stopIfTrue="1" operator="equal">
      <formula>"Tolerated"</formula>
    </cfRule>
    <cfRule type="cellIs" dxfId="1788" priority="11612" stopIfTrue="1" operator="equal">
      <formula>"Dummy"</formula>
    </cfRule>
    <cfRule type="cellIs" dxfId="1787" priority="11613" stopIfTrue="1" operator="equal">
      <formula>"Invest"</formula>
    </cfRule>
    <cfRule type="cellIs" priority="11614" stopIfTrue="1" operator="equal">
      <formula>""</formula>
    </cfRule>
    <cfRule type="cellIs" dxfId="1786" priority="11615" stopIfTrue="1" operator="equal">
      <formula>"Yes"</formula>
    </cfRule>
    <cfRule type="cellIs" dxfId="1785" priority="11616" stopIfTrue="1" operator="equal">
      <formula>"Migrate"</formula>
    </cfRule>
    <cfRule type="cellIs" dxfId="1784" priority="11617" stopIfTrue="1" operator="equal">
      <formula>"Restricted"</formula>
    </cfRule>
    <cfRule type="cellIs" dxfId="1783" priority="11618" stopIfTrue="1" operator="equal">
      <formula>"Emerging"</formula>
    </cfRule>
    <cfRule type="cellIs" dxfId="1782" priority="11619" stopIfTrue="1" operator="equal">
      <formula>"Unsupported"</formula>
    </cfRule>
    <cfRule type="cellIs" dxfId="1781" priority="11620" stopIfTrue="1" operator="equal">
      <formula>"Maintain"</formula>
    </cfRule>
    <cfRule type="cellIs" dxfId="1780" priority="11621" stopIfTrue="1" operator="equal">
      <formula>"Disinvest"</formula>
    </cfRule>
  </conditionalFormatting>
  <conditionalFormatting sqref="H37">
    <cfRule type="cellIs" dxfId="1779" priority="11604" stopIfTrue="1" operator="equal">
      <formula>"Yes"</formula>
    </cfRule>
    <cfRule type="cellIs" priority="11605" stopIfTrue="1" operator="equal">
      <formula>""</formula>
    </cfRule>
  </conditionalFormatting>
  <conditionalFormatting sqref="L37">
    <cfRule type="expression" priority="11602" stopIfTrue="1">
      <formula>ISBLANK(L37)=TRUE</formula>
    </cfRule>
  </conditionalFormatting>
  <conditionalFormatting sqref="O37:P37">
    <cfRule type="cellIs" priority="11584" stopIfTrue="1" operator="equal">
      <formula>""</formula>
    </cfRule>
    <cfRule type="cellIs" dxfId="1778" priority="11585" stopIfTrue="1" operator="lessThanOrEqual">
      <formula>NOW()</formula>
    </cfRule>
    <cfRule type="cellIs" dxfId="1777" priority="11586" stopIfTrue="1" operator="lessThan">
      <formula>NOW()+910</formula>
    </cfRule>
    <cfRule type="cellIs" dxfId="1776" priority="11587" stopIfTrue="1" operator="lessThan">
      <formula>NOW()+100000</formula>
    </cfRule>
    <cfRule type="cellIs" dxfId="1775" priority="11588" stopIfTrue="1" operator="equal">
      <formula>2958465</formula>
    </cfRule>
  </conditionalFormatting>
  <conditionalFormatting sqref="I89:K89">
    <cfRule type="cellIs" dxfId="1774" priority="10943" stopIfTrue="1" operator="equal">
      <formula>"Security Fixes Only"</formula>
    </cfRule>
    <cfRule type="cellIs" dxfId="1773" priority="10947" stopIfTrue="1" operator="equal">
      <formula>"Tolerated"</formula>
    </cfRule>
    <cfRule type="cellIs" dxfId="1772" priority="10948" stopIfTrue="1" operator="equal">
      <formula>"Dummy"</formula>
    </cfRule>
    <cfRule type="cellIs" dxfId="1771" priority="10949" stopIfTrue="1" operator="equal">
      <formula>"Invest"</formula>
    </cfRule>
    <cfRule type="cellIs" priority="10950" stopIfTrue="1" operator="equal">
      <formula>""</formula>
    </cfRule>
    <cfRule type="cellIs" dxfId="1770" priority="10951" stopIfTrue="1" operator="equal">
      <formula>"Yes"</formula>
    </cfRule>
    <cfRule type="cellIs" dxfId="1769" priority="10952" stopIfTrue="1" operator="equal">
      <formula>"Migrate"</formula>
    </cfRule>
    <cfRule type="cellIs" dxfId="1768" priority="10953" stopIfTrue="1" operator="equal">
      <formula>"Restricted"</formula>
    </cfRule>
    <cfRule type="cellIs" dxfId="1767" priority="10954" stopIfTrue="1" operator="equal">
      <formula>"Emerging"</formula>
    </cfRule>
    <cfRule type="cellIs" dxfId="1766" priority="10955" stopIfTrue="1" operator="equal">
      <formula>"Unsupported"</formula>
    </cfRule>
    <cfRule type="cellIs" dxfId="1765" priority="10956" stopIfTrue="1" operator="equal">
      <formula>"Maintain"</formula>
    </cfRule>
    <cfRule type="cellIs" dxfId="1764" priority="10957" stopIfTrue="1" operator="equal">
      <formula>"Disinvest"</formula>
    </cfRule>
  </conditionalFormatting>
  <conditionalFormatting sqref="H89">
    <cfRule type="cellIs" dxfId="1763" priority="10945" stopIfTrue="1" operator="equal">
      <formula>"Yes"</formula>
    </cfRule>
    <cfRule type="cellIs" priority="10946" stopIfTrue="1" operator="equal">
      <formula>""</formula>
    </cfRule>
  </conditionalFormatting>
  <conditionalFormatting sqref="L89">
    <cfRule type="expression" priority="10944" stopIfTrue="1">
      <formula>ISBLANK(L89)=TRUE</formula>
    </cfRule>
  </conditionalFormatting>
  <conditionalFormatting sqref="O89">
    <cfRule type="cellIs" priority="10938" stopIfTrue="1" operator="equal">
      <formula>""</formula>
    </cfRule>
    <cfRule type="cellIs" dxfId="1762" priority="10939" stopIfTrue="1" operator="lessThanOrEqual">
      <formula>NOW()</formula>
    </cfRule>
    <cfRule type="cellIs" dxfId="1761" priority="10940" stopIfTrue="1" operator="lessThan">
      <formula>NOW()+910</formula>
    </cfRule>
    <cfRule type="cellIs" dxfId="1760" priority="10941" stopIfTrue="1" operator="lessThan">
      <formula>NOW()+100000</formula>
    </cfRule>
    <cfRule type="cellIs" dxfId="1759" priority="10942" stopIfTrue="1" operator="equal">
      <formula>2958465</formula>
    </cfRule>
  </conditionalFormatting>
  <conditionalFormatting sqref="P89">
    <cfRule type="cellIs" priority="10933" stopIfTrue="1" operator="equal">
      <formula>""</formula>
    </cfRule>
    <cfRule type="cellIs" dxfId="1758" priority="10934" stopIfTrue="1" operator="lessThanOrEqual">
      <formula>NOW()</formula>
    </cfRule>
    <cfRule type="cellIs" dxfId="1757" priority="10935" stopIfTrue="1" operator="lessThan">
      <formula>NOW()+910</formula>
    </cfRule>
    <cfRule type="cellIs" dxfId="1756" priority="10936" stopIfTrue="1" operator="lessThan">
      <formula>NOW()+100000</formula>
    </cfRule>
    <cfRule type="cellIs" dxfId="1755" priority="10937" stopIfTrue="1" operator="equal">
      <formula>2958465</formula>
    </cfRule>
  </conditionalFormatting>
  <conditionalFormatting sqref="O35">
    <cfRule type="cellIs" priority="10916" stopIfTrue="1" operator="equal">
      <formula>""</formula>
    </cfRule>
    <cfRule type="cellIs" dxfId="1754" priority="10917" stopIfTrue="1" operator="lessThanOrEqual">
      <formula>NOW()</formula>
    </cfRule>
    <cfRule type="cellIs" dxfId="1753" priority="10918" stopIfTrue="1" operator="lessThan">
      <formula>NOW()+910</formula>
    </cfRule>
    <cfRule type="cellIs" dxfId="1752" priority="10919" stopIfTrue="1" operator="lessThan">
      <formula>NOW()+100000</formula>
    </cfRule>
    <cfRule type="cellIs" dxfId="1751" priority="10920" stopIfTrue="1" operator="equal">
      <formula>2958465</formula>
    </cfRule>
  </conditionalFormatting>
  <conditionalFormatting sqref="I183:K183">
    <cfRule type="cellIs" dxfId="1750" priority="10784" stopIfTrue="1" operator="equal">
      <formula>"Security Fixes Only"</formula>
    </cfRule>
    <cfRule type="cellIs" dxfId="1749" priority="10794" stopIfTrue="1" operator="equal">
      <formula>"Tolerated"</formula>
    </cfRule>
    <cfRule type="cellIs" dxfId="1748" priority="10795" stopIfTrue="1" operator="equal">
      <formula>"Dummy"</formula>
    </cfRule>
    <cfRule type="cellIs" dxfId="1747" priority="10796" stopIfTrue="1" operator="equal">
      <formula>"Invest"</formula>
    </cfRule>
    <cfRule type="cellIs" priority="10797" stopIfTrue="1" operator="equal">
      <formula>""</formula>
    </cfRule>
    <cfRule type="cellIs" dxfId="1746" priority="10798" stopIfTrue="1" operator="equal">
      <formula>"Yes"</formula>
    </cfRule>
    <cfRule type="cellIs" dxfId="1745" priority="10799" stopIfTrue="1" operator="equal">
      <formula>"Migrate"</formula>
    </cfRule>
    <cfRule type="cellIs" dxfId="1744" priority="10800" stopIfTrue="1" operator="equal">
      <formula>"Restricted"</formula>
    </cfRule>
    <cfRule type="cellIs" dxfId="1743" priority="10801" stopIfTrue="1" operator="equal">
      <formula>"Emerging"</formula>
    </cfRule>
    <cfRule type="cellIs" dxfId="1742" priority="10802" stopIfTrue="1" operator="equal">
      <formula>"Unsupported"</formula>
    </cfRule>
    <cfRule type="cellIs" dxfId="1741" priority="10803" stopIfTrue="1" operator="equal">
      <formula>"Maintain"</formula>
    </cfRule>
    <cfRule type="cellIs" dxfId="1740" priority="10804" stopIfTrue="1" operator="equal">
      <formula>"Disinvest"</formula>
    </cfRule>
  </conditionalFormatting>
  <conditionalFormatting sqref="H183">
    <cfRule type="cellIs" dxfId="1739" priority="10787" stopIfTrue="1" operator="equal">
      <formula>"Yes"</formula>
    </cfRule>
    <cfRule type="cellIs" priority="10788" stopIfTrue="1" operator="equal">
      <formula>""</formula>
    </cfRule>
  </conditionalFormatting>
  <conditionalFormatting sqref="L183">
    <cfRule type="expression" priority="10785" stopIfTrue="1">
      <formula>ISBLANK(L183)=TRUE</formula>
    </cfRule>
  </conditionalFormatting>
  <conditionalFormatting sqref="K184">
    <cfRule type="cellIs" dxfId="1738" priority="10751" stopIfTrue="1" operator="equal">
      <formula>"Security Fixes Only"</formula>
    </cfRule>
    <cfRule type="cellIs" dxfId="1737" priority="10756" stopIfTrue="1" operator="equal">
      <formula>"Tolerated"</formula>
    </cfRule>
    <cfRule type="cellIs" dxfId="1736" priority="10757" stopIfTrue="1" operator="equal">
      <formula>"Dummy"</formula>
    </cfRule>
    <cfRule type="cellIs" dxfId="1735" priority="10758" stopIfTrue="1" operator="equal">
      <formula>"Invest"</formula>
    </cfRule>
    <cfRule type="cellIs" priority="10759" stopIfTrue="1" operator="equal">
      <formula>""</formula>
    </cfRule>
    <cfRule type="cellIs" dxfId="1734" priority="10760" stopIfTrue="1" operator="equal">
      <formula>"Yes"</formula>
    </cfRule>
    <cfRule type="cellIs" dxfId="1733" priority="10761" stopIfTrue="1" operator="equal">
      <formula>"Migrate"</formula>
    </cfRule>
    <cfRule type="cellIs" dxfId="1732" priority="10762" stopIfTrue="1" operator="equal">
      <formula>"Restricted"</formula>
    </cfRule>
    <cfRule type="cellIs" dxfId="1731" priority="10763" stopIfTrue="1" operator="equal">
      <formula>"Emerging"</formula>
    </cfRule>
    <cfRule type="cellIs" dxfId="1730" priority="10764" stopIfTrue="1" operator="equal">
      <formula>"Unsupported"</formula>
    </cfRule>
    <cfRule type="cellIs" dxfId="1729" priority="10765" stopIfTrue="1" operator="equal">
      <formula>"Maintain"</formula>
    </cfRule>
    <cfRule type="cellIs" dxfId="1728" priority="10766" stopIfTrue="1" operator="equal">
      <formula>"Disinvest"</formula>
    </cfRule>
  </conditionalFormatting>
  <conditionalFormatting sqref="H184">
    <cfRule type="cellIs" dxfId="1727" priority="10754" stopIfTrue="1" operator="equal">
      <formula>"Yes"</formula>
    </cfRule>
    <cfRule type="cellIs" priority="10755" stopIfTrue="1" operator="equal">
      <formula>""</formula>
    </cfRule>
  </conditionalFormatting>
  <conditionalFormatting sqref="L184">
    <cfRule type="expression" priority="10752" stopIfTrue="1">
      <formula>ISBLANK(L184)=TRUE</formula>
    </cfRule>
  </conditionalFormatting>
  <conditionalFormatting sqref="I184:J184">
    <cfRule type="cellIs" dxfId="1726" priority="10722" stopIfTrue="1" operator="equal">
      <formula>"Security Fixes Only"</formula>
    </cfRule>
    <cfRule type="cellIs" dxfId="1725" priority="10723" stopIfTrue="1" operator="equal">
      <formula>"Tolerated"</formula>
    </cfRule>
    <cfRule type="cellIs" dxfId="1724" priority="10724" stopIfTrue="1" operator="equal">
      <formula>"Dummy"</formula>
    </cfRule>
    <cfRule type="cellIs" dxfId="1723" priority="10725" stopIfTrue="1" operator="equal">
      <formula>"Invest"</formula>
    </cfRule>
    <cfRule type="cellIs" priority="10726" stopIfTrue="1" operator="equal">
      <formula>""</formula>
    </cfRule>
    <cfRule type="cellIs" dxfId="1722" priority="10727" stopIfTrue="1" operator="equal">
      <formula>"Yes"</formula>
    </cfRule>
    <cfRule type="cellIs" dxfId="1721" priority="10728" stopIfTrue="1" operator="equal">
      <formula>"Migrate"</formula>
    </cfRule>
    <cfRule type="cellIs" dxfId="1720" priority="10729" stopIfTrue="1" operator="equal">
      <formula>"Restricted"</formula>
    </cfRule>
    <cfRule type="cellIs" dxfId="1719" priority="10730" stopIfTrue="1" operator="equal">
      <formula>"Emerging"</formula>
    </cfRule>
    <cfRule type="cellIs" dxfId="1718" priority="10731" stopIfTrue="1" operator="equal">
      <formula>"Unsupported"</formula>
    </cfRule>
    <cfRule type="cellIs" dxfId="1717" priority="10732" stopIfTrue="1" operator="equal">
      <formula>"Maintain"</formula>
    </cfRule>
    <cfRule type="cellIs" dxfId="1716" priority="10733" stopIfTrue="1" operator="equal">
      <formula>"Disinvest"</formula>
    </cfRule>
  </conditionalFormatting>
  <conditionalFormatting sqref="I43:K43">
    <cfRule type="cellIs" dxfId="1715" priority="10707" stopIfTrue="1" operator="equal">
      <formula>"Security Fixes Only"</formula>
    </cfRule>
    <cfRule type="cellIs" dxfId="1714" priority="10710" stopIfTrue="1" operator="equal">
      <formula>"Tolerated"</formula>
    </cfRule>
    <cfRule type="cellIs" dxfId="1713" priority="10711" stopIfTrue="1" operator="equal">
      <formula>"Dummy"</formula>
    </cfRule>
    <cfRule type="cellIs" dxfId="1712" priority="10712" stopIfTrue="1" operator="equal">
      <formula>"Invest"</formula>
    </cfRule>
    <cfRule type="cellIs" priority="10713" stopIfTrue="1" operator="equal">
      <formula>""</formula>
    </cfRule>
    <cfRule type="cellIs" dxfId="1711" priority="10714" stopIfTrue="1" operator="equal">
      <formula>"Yes"</formula>
    </cfRule>
    <cfRule type="cellIs" dxfId="1710" priority="10715" stopIfTrue="1" operator="equal">
      <formula>"Migrate"</formula>
    </cfRule>
    <cfRule type="cellIs" dxfId="1709" priority="10716" stopIfTrue="1" operator="equal">
      <formula>"Restricted"</formula>
    </cfRule>
    <cfRule type="cellIs" dxfId="1708" priority="10717" stopIfTrue="1" operator="equal">
      <formula>"Emerging"</formula>
    </cfRule>
    <cfRule type="cellIs" dxfId="1707" priority="10718" stopIfTrue="1" operator="equal">
      <formula>"Unsupported"</formula>
    </cfRule>
    <cfRule type="cellIs" dxfId="1706" priority="10719" stopIfTrue="1" operator="equal">
      <formula>"Maintain"</formula>
    </cfRule>
    <cfRule type="cellIs" dxfId="1705" priority="10720" stopIfTrue="1" operator="equal">
      <formula>"Disinvest"</formula>
    </cfRule>
  </conditionalFormatting>
  <conditionalFormatting sqref="H43">
    <cfRule type="cellIs" dxfId="1704" priority="10708" stopIfTrue="1" operator="equal">
      <formula>"Yes"</formula>
    </cfRule>
    <cfRule type="cellIs" priority="10709" stopIfTrue="1" operator="equal">
      <formula>""</formula>
    </cfRule>
  </conditionalFormatting>
  <conditionalFormatting sqref="L43">
    <cfRule type="expression" priority="10706" stopIfTrue="1">
      <formula>ISBLANK(L43)=TRUE</formula>
    </cfRule>
  </conditionalFormatting>
  <conditionalFormatting sqref="I48:K48">
    <cfRule type="cellIs" dxfId="1703" priority="10669" stopIfTrue="1" operator="equal">
      <formula>"Security Fixes Only"</formula>
    </cfRule>
    <cfRule type="cellIs" dxfId="1702" priority="10672" stopIfTrue="1" operator="equal">
      <formula>"Tolerated"</formula>
    </cfRule>
    <cfRule type="cellIs" dxfId="1701" priority="10673" stopIfTrue="1" operator="equal">
      <formula>"Dummy"</formula>
    </cfRule>
    <cfRule type="cellIs" dxfId="1700" priority="10674" stopIfTrue="1" operator="equal">
      <formula>"Invest"</formula>
    </cfRule>
    <cfRule type="cellIs" priority="10675" stopIfTrue="1" operator="equal">
      <formula>""</formula>
    </cfRule>
    <cfRule type="cellIs" dxfId="1699" priority="10676" stopIfTrue="1" operator="equal">
      <formula>"Yes"</formula>
    </cfRule>
    <cfRule type="cellIs" dxfId="1698" priority="10677" stopIfTrue="1" operator="equal">
      <formula>"Migrate"</formula>
    </cfRule>
    <cfRule type="cellIs" dxfId="1697" priority="10678" stopIfTrue="1" operator="equal">
      <formula>"Restricted"</formula>
    </cfRule>
    <cfRule type="cellIs" dxfId="1696" priority="10679" stopIfTrue="1" operator="equal">
      <formula>"Emerging"</formula>
    </cfRule>
    <cfRule type="cellIs" dxfId="1695" priority="10680" stopIfTrue="1" operator="equal">
      <formula>"Unsupported"</formula>
    </cfRule>
    <cfRule type="cellIs" dxfId="1694" priority="10681" stopIfTrue="1" operator="equal">
      <formula>"Maintain"</formula>
    </cfRule>
    <cfRule type="cellIs" dxfId="1693" priority="10682" stopIfTrue="1" operator="equal">
      <formula>"Disinvest"</formula>
    </cfRule>
  </conditionalFormatting>
  <conditionalFormatting sqref="H48">
    <cfRule type="cellIs" dxfId="1692" priority="10670" stopIfTrue="1" operator="equal">
      <formula>"Yes"</formula>
    </cfRule>
    <cfRule type="cellIs" priority="10671" stopIfTrue="1" operator="equal">
      <formula>""</formula>
    </cfRule>
  </conditionalFormatting>
  <conditionalFormatting sqref="L48">
    <cfRule type="expression" priority="10668" stopIfTrue="1">
      <formula>ISBLANK(L48)=TRUE</formula>
    </cfRule>
  </conditionalFormatting>
  <conditionalFormatting sqref="I52:K52">
    <cfRule type="cellIs" dxfId="1691" priority="10631" stopIfTrue="1" operator="equal">
      <formula>"Security Fixes Only"</formula>
    </cfRule>
    <cfRule type="cellIs" dxfId="1690" priority="10634" stopIfTrue="1" operator="equal">
      <formula>"Tolerated"</formula>
    </cfRule>
    <cfRule type="cellIs" dxfId="1689" priority="10635" stopIfTrue="1" operator="equal">
      <formula>"Dummy"</formula>
    </cfRule>
    <cfRule type="cellIs" dxfId="1688" priority="10636" stopIfTrue="1" operator="equal">
      <formula>"Invest"</formula>
    </cfRule>
    <cfRule type="cellIs" priority="10637" stopIfTrue="1" operator="equal">
      <formula>""</formula>
    </cfRule>
    <cfRule type="cellIs" dxfId="1687" priority="10638" stopIfTrue="1" operator="equal">
      <formula>"Yes"</formula>
    </cfRule>
    <cfRule type="cellIs" dxfId="1686" priority="10639" stopIfTrue="1" operator="equal">
      <formula>"Migrate"</formula>
    </cfRule>
    <cfRule type="cellIs" dxfId="1685" priority="10640" stopIfTrue="1" operator="equal">
      <formula>"Restricted"</formula>
    </cfRule>
    <cfRule type="cellIs" dxfId="1684" priority="10641" stopIfTrue="1" operator="equal">
      <formula>"Emerging"</formula>
    </cfRule>
    <cfRule type="cellIs" dxfId="1683" priority="10642" stopIfTrue="1" operator="equal">
      <formula>"Unsupported"</formula>
    </cfRule>
    <cfRule type="cellIs" dxfId="1682" priority="10643" stopIfTrue="1" operator="equal">
      <formula>"Maintain"</formula>
    </cfRule>
    <cfRule type="cellIs" dxfId="1681" priority="10644" stopIfTrue="1" operator="equal">
      <formula>"Disinvest"</formula>
    </cfRule>
  </conditionalFormatting>
  <conditionalFormatting sqref="H52">
    <cfRule type="cellIs" dxfId="1680" priority="10632" stopIfTrue="1" operator="equal">
      <formula>"Yes"</formula>
    </cfRule>
    <cfRule type="cellIs" priority="10633" stopIfTrue="1" operator="equal">
      <formula>""</formula>
    </cfRule>
  </conditionalFormatting>
  <conditionalFormatting sqref="L52">
    <cfRule type="expression" priority="10630" stopIfTrue="1">
      <formula>ISBLANK(L52)=TRUE</formula>
    </cfRule>
  </conditionalFormatting>
  <conditionalFormatting sqref="I88:K88">
    <cfRule type="cellIs" dxfId="1679" priority="9825" stopIfTrue="1" operator="equal">
      <formula>"Security Fixes Only"</formula>
    </cfRule>
    <cfRule type="cellIs" dxfId="1678" priority="9829" stopIfTrue="1" operator="equal">
      <formula>"Tolerated"</formula>
    </cfRule>
    <cfRule type="cellIs" dxfId="1677" priority="9830" stopIfTrue="1" operator="equal">
      <formula>"Dummy"</formula>
    </cfRule>
    <cfRule type="cellIs" dxfId="1676" priority="9831" stopIfTrue="1" operator="equal">
      <formula>"Invest"</formula>
    </cfRule>
    <cfRule type="cellIs" priority="9832" stopIfTrue="1" operator="equal">
      <formula>""</formula>
    </cfRule>
    <cfRule type="cellIs" dxfId="1675" priority="9833" stopIfTrue="1" operator="equal">
      <formula>"Yes"</formula>
    </cfRule>
    <cfRule type="cellIs" dxfId="1674" priority="9834" stopIfTrue="1" operator="equal">
      <formula>"Migrate"</formula>
    </cfRule>
    <cfRule type="cellIs" dxfId="1673" priority="9835" stopIfTrue="1" operator="equal">
      <formula>"Restricted"</formula>
    </cfRule>
    <cfRule type="cellIs" dxfId="1672" priority="9836" stopIfTrue="1" operator="equal">
      <formula>"Emerging"</formula>
    </cfRule>
    <cfRule type="cellIs" dxfId="1671" priority="9837" stopIfTrue="1" operator="equal">
      <formula>"Unsupported"</formula>
    </cfRule>
    <cfRule type="cellIs" dxfId="1670" priority="9838" stopIfTrue="1" operator="equal">
      <formula>"Maintain"</formula>
    </cfRule>
    <cfRule type="cellIs" dxfId="1669" priority="9839" stopIfTrue="1" operator="equal">
      <formula>"Disinvest"</formula>
    </cfRule>
  </conditionalFormatting>
  <conditionalFormatting sqref="H88">
    <cfRule type="cellIs" dxfId="1668" priority="9827" stopIfTrue="1" operator="equal">
      <formula>"Yes"</formula>
    </cfRule>
    <cfRule type="cellIs" priority="9828" stopIfTrue="1" operator="equal">
      <formula>""</formula>
    </cfRule>
  </conditionalFormatting>
  <conditionalFormatting sqref="L88">
    <cfRule type="expression" priority="9826" stopIfTrue="1">
      <formula>ISBLANK(L88)=TRUE</formula>
    </cfRule>
  </conditionalFormatting>
  <conditionalFormatting sqref="O88">
    <cfRule type="cellIs" priority="9820" stopIfTrue="1" operator="equal">
      <formula>""</formula>
    </cfRule>
    <cfRule type="cellIs" dxfId="1667" priority="9821" stopIfTrue="1" operator="lessThanOrEqual">
      <formula>NOW()</formula>
    </cfRule>
    <cfRule type="cellIs" dxfId="1666" priority="9822" stopIfTrue="1" operator="lessThan">
      <formula>NOW()+910</formula>
    </cfRule>
    <cfRule type="cellIs" dxfId="1665" priority="9823" stopIfTrue="1" operator="lessThan">
      <formula>NOW()+100000</formula>
    </cfRule>
    <cfRule type="cellIs" dxfId="1664" priority="9824" stopIfTrue="1" operator="equal">
      <formula>2958465</formula>
    </cfRule>
  </conditionalFormatting>
  <conditionalFormatting sqref="P88">
    <cfRule type="cellIs" priority="9815" stopIfTrue="1" operator="equal">
      <formula>""</formula>
    </cfRule>
    <cfRule type="cellIs" dxfId="1663" priority="9816" stopIfTrue="1" operator="lessThanOrEqual">
      <formula>NOW()</formula>
    </cfRule>
    <cfRule type="cellIs" dxfId="1662" priority="9817" stopIfTrue="1" operator="lessThan">
      <formula>NOW()+910</formula>
    </cfRule>
    <cfRule type="cellIs" dxfId="1661" priority="9818" stopIfTrue="1" operator="lessThan">
      <formula>NOW()+100000</formula>
    </cfRule>
    <cfRule type="cellIs" dxfId="1660" priority="9819" stopIfTrue="1" operator="equal">
      <formula>2958465</formula>
    </cfRule>
  </conditionalFormatting>
  <conditionalFormatting sqref="O130:P130">
    <cfRule type="cellIs" priority="9797" stopIfTrue="1" operator="equal">
      <formula>""</formula>
    </cfRule>
    <cfRule type="cellIs" dxfId="1659" priority="9798" stopIfTrue="1" operator="lessThanOrEqual">
      <formula>NOW()</formula>
    </cfRule>
    <cfRule type="cellIs" dxfId="1658" priority="9799" stopIfTrue="1" operator="lessThan">
      <formula>NOW()+910</formula>
    </cfRule>
    <cfRule type="cellIs" dxfId="1657" priority="9800" stopIfTrue="1" operator="lessThan">
      <formula>NOW()+100000</formula>
    </cfRule>
    <cfRule type="cellIs" dxfId="1656" priority="9801" stopIfTrue="1" operator="equal">
      <formula>2958465</formula>
    </cfRule>
  </conditionalFormatting>
  <conditionalFormatting sqref="H130">
    <cfRule type="cellIs" dxfId="1655" priority="9795" stopIfTrue="1" operator="equal">
      <formula>"Yes"</formula>
    </cfRule>
    <cfRule type="cellIs" priority="9796" stopIfTrue="1" operator="equal">
      <formula>""</formula>
    </cfRule>
  </conditionalFormatting>
  <conditionalFormatting sqref="I130:J130">
    <cfRule type="cellIs" dxfId="1654" priority="9787" operator="equal">
      <formula>"Dummy"</formula>
    </cfRule>
    <cfRule type="cellIs" dxfId="1653" priority="9788" operator="equal">
      <formula>"Tolerated"</formula>
    </cfRule>
    <cfRule type="cellIs" dxfId="1652" priority="9789" stopIfTrue="1" operator="equal">
      <formula>"Restricted"</formula>
    </cfRule>
    <cfRule type="cellIs" dxfId="1651" priority="9790" stopIfTrue="1" operator="equal">
      <formula>"Emerging"</formula>
    </cfRule>
    <cfRule type="cellIs" dxfId="1650" priority="9791" stopIfTrue="1" operator="equal">
      <formula>"Unsupported"</formula>
    </cfRule>
    <cfRule type="cellIs" dxfId="1649" priority="9792" stopIfTrue="1" operator="equal">
      <formula>"Invest"</formula>
    </cfRule>
    <cfRule type="cellIs" dxfId="1648" priority="9793" stopIfTrue="1" operator="equal">
      <formula>"Maintain"</formula>
    </cfRule>
    <cfRule type="cellIs" dxfId="1647" priority="9794" stopIfTrue="1" operator="equal">
      <formula>"Disinvest"</formula>
    </cfRule>
  </conditionalFormatting>
  <conditionalFormatting sqref="K130">
    <cfRule type="cellIs" dxfId="1646" priority="9775" stopIfTrue="1" operator="equal">
      <formula>"Security Fixes Only"</formula>
    </cfRule>
    <cfRule type="cellIs" dxfId="1645" priority="9776" stopIfTrue="1" operator="equal">
      <formula>"Tolerated"</formula>
    </cfRule>
    <cfRule type="cellIs" dxfId="1644" priority="9777" stopIfTrue="1" operator="equal">
      <formula>"Dummy"</formula>
    </cfRule>
    <cfRule type="cellIs" dxfId="1643" priority="9778" stopIfTrue="1" operator="equal">
      <formula>"Invest"</formula>
    </cfRule>
    <cfRule type="cellIs" priority="9779" stopIfTrue="1" operator="equal">
      <formula>""</formula>
    </cfRule>
    <cfRule type="cellIs" dxfId="1642" priority="9780" stopIfTrue="1" operator="equal">
      <formula>"Yes"</formula>
    </cfRule>
    <cfRule type="cellIs" dxfId="1641" priority="9781" stopIfTrue="1" operator="equal">
      <formula>"Migrate"</formula>
    </cfRule>
    <cfRule type="cellIs" dxfId="1640" priority="9782" stopIfTrue="1" operator="equal">
      <formula>"Restricted"</formula>
    </cfRule>
    <cfRule type="cellIs" dxfId="1639" priority="9783" stopIfTrue="1" operator="equal">
      <formula>"Emerging"</formula>
    </cfRule>
    <cfRule type="cellIs" dxfId="1638" priority="9784" stopIfTrue="1" operator="equal">
      <formula>"Unsupported"</formula>
    </cfRule>
    <cfRule type="cellIs" dxfId="1637" priority="9785" stopIfTrue="1" operator="equal">
      <formula>"Maintain"</formula>
    </cfRule>
    <cfRule type="cellIs" dxfId="1636" priority="9786" stopIfTrue="1" operator="equal">
      <formula>"Disinvest"</formula>
    </cfRule>
  </conditionalFormatting>
  <conditionalFormatting sqref="L130">
    <cfRule type="expression" priority="9774" stopIfTrue="1">
      <formula>ISBLANK(L130)=TRUE</formula>
    </cfRule>
  </conditionalFormatting>
  <conditionalFormatting sqref="O43">
    <cfRule type="cellIs" priority="9761" stopIfTrue="1" operator="equal">
      <formula>""</formula>
    </cfRule>
    <cfRule type="cellIs" dxfId="1635" priority="9762" stopIfTrue="1" operator="lessThanOrEqual">
      <formula>NOW()</formula>
    </cfRule>
    <cfRule type="cellIs" dxfId="1634" priority="9763" stopIfTrue="1" operator="lessThan">
      <formula>NOW()+910</formula>
    </cfRule>
    <cfRule type="cellIs" dxfId="1633" priority="9764" stopIfTrue="1" operator="lessThan">
      <formula>NOW()+100000</formula>
    </cfRule>
    <cfRule type="cellIs" dxfId="1632" priority="9765" stopIfTrue="1" operator="equal">
      <formula>2958465</formula>
    </cfRule>
  </conditionalFormatting>
  <conditionalFormatting sqref="P43">
    <cfRule type="cellIs" priority="9751" stopIfTrue="1" operator="equal">
      <formula>""</formula>
    </cfRule>
    <cfRule type="cellIs" dxfId="1631" priority="9752" stopIfTrue="1" operator="lessThanOrEqual">
      <formula>NOW()</formula>
    </cfRule>
    <cfRule type="cellIs" dxfId="1630" priority="9753" stopIfTrue="1" operator="lessThan">
      <formula>NOW()+910</formula>
    </cfRule>
    <cfRule type="cellIs" dxfId="1629" priority="9754" stopIfTrue="1" operator="lessThan">
      <formula>NOW()+100000</formula>
    </cfRule>
    <cfRule type="cellIs" dxfId="1628" priority="9755" stopIfTrue="1" operator="equal">
      <formula>2958465</formula>
    </cfRule>
  </conditionalFormatting>
  <conditionalFormatting sqref="O176:P176">
    <cfRule type="cellIs" priority="9735" stopIfTrue="1" operator="equal">
      <formula>""</formula>
    </cfRule>
    <cfRule type="cellIs" dxfId="1627" priority="9736" stopIfTrue="1" operator="lessThanOrEqual">
      <formula>NOW()</formula>
    </cfRule>
    <cfRule type="cellIs" dxfId="1626" priority="9737" stopIfTrue="1" operator="lessThan">
      <formula>NOW()+910</formula>
    </cfRule>
    <cfRule type="cellIs" dxfId="1625" priority="9738" stopIfTrue="1" operator="lessThan">
      <formula>NOW()+100000</formula>
    </cfRule>
    <cfRule type="cellIs" dxfId="1624" priority="9739" stopIfTrue="1" operator="equal">
      <formula>2958465</formula>
    </cfRule>
  </conditionalFormatting>
  <conditionalFormatting sqref="L176">
    <cfRule type="expression" priority="9731" stopIfTrue="1">
      <formula>ISBLANK(L176)=TRUE</formula>
    </cfRule>
  </conditionalFormatting>
  <conditionalFormatting sqref="O20:P20">
    <cfRule type="cellIs" priority="9702" stopIfTrue="1" operator="equal">
      <formula>""</formula>
    </cfRule>
    <cfRule type="cellIs" dxfId="1623" priority="9703" stopIfTrue="1" operator="lessThanOrEqual">
      <formula>NOW()</formula>
    </cfRule>
    <cfRule type="cellIs" dxfId="1622" priority="9704" stopIfTrue="1" operator="lessThan">
      <formula>NOW()+910</formula>
    </cfRule>
    <cfRule type="cellIs" dxfId="1621" priority="9705" stopIfTrue="1" operator="lessThan">
      <formula>NOW()+100000</formula>
    </cfRule>
    <cfRule type="cellIs" dxfId="1620" priority="9706" stopIfTrue="1" operator="equal">
      <formula>2958465</formula>
    </cfRule>
  </conditionalFormatting>
  <conditionalFormatting sqref="L20">
    <cfRule type="expression" priority="9698" stopIfTrue="1">
      <formula>ISBLANK(L20)=TRUE</formula>
    </cfRule>
  </conditionalFormatting>
  <conditionalFormatting sqref="H21">
    <cfRule type="cellIs" dxfId="1619" priority="9668" stopIfTrue="1" operator="equal">
      <formula>"Yes"</formula>
    </cfRule>
    <cfRule type="cellIs" priority="9669" stopIfTrue="1" operator="equal">
      <formula>""</formula>
    </cfRule>
  </conditionalFormatting>
  <conditionalFormatting sqref="L21">
    <cfRule type="expression" priority="9667" stopIfTrue="1">
      <formula>ISBLANK(L21)=TRUE</formula>
    </cfRule>
  </conditionalFormatting>
  <conditionalFormatting sqref="H22">
    <cfRule type="cellIs" dxfId="1618" priority="9648" stopIfTrue="1" operator="equal">
      <formula>"Yes"</formula>
    </cfRule>
    <cfRule type="cellIs" priority="9649" stopIfTrue="1" operator="equal">
      <formula>""</formula>
    </cfRule>
  </conditionalFormatting>
  <conditionalFormatting sqref="L22">
    <cfRule type="expression" priority="9647" stopIfTrue="1">
      <formula>ISBLANK(L22)=TRUE</formula>
    </cfRule>
  </conditionalFormatting>
  <conditionalFormatting sqref="H23">
    <cfRule type="cellIs" dxfId="1617" priority="9604" stopIfTrue="1" operator="equal">
      <formula>"Yes"</formula>
    </cfRule>
    <cfRule type="cellIs" priority="9605" stopIfTrue="1" operator="equal">
      <formula>""</formula>
    </cfRule>
  </conditionalFormatting>
  <conditionalFormatting sqref="L23">
    <cfRule type="expression" priority="9603" stopIfTrue="1">
      <formula>ISBLANK(L23)=TRUE</formula>
    </cfRule>
  </conditionalFormatting>
  <conditionalFormatting sqref="H24">
    <cfRule type="cellIs" dxfId="1616" priority="9572" stopIfTrue="1" operator="equal">
      <formula>"Yes"</formula>
    </cfRule>
    <cfRule type="cellIs" priority="9573" stopIfTrue="1" operator="equal">
      <formula>""</formula>
    </cfRule>
  </conditionalFormatting>
  <conditionalFormatting sqref="L24">
    <cfRule type="expression" priority="9571" stopIfTrue="1">
      <formula>ISBLANK(L24)=TRUE</formula>
    </cfRule>
  </conditionalFormatting>
  <conditionalFormatting sqref="O21:P21">
    <cfRule type="cellIs" priority="9494" stopIfTrue="1" operator="equal">
      <formula>""</formula>
    </cfRule>
    <cfRule type="cellIs" dxfId="1615" priority="9495" stopIfTrue="1" operator="lessThanOrEqual">
      <formula>NOW()</formula>
    </cfRule>
    <cfRule type="cellIs" dxfId="1614" priority="9496" stopIfTrue="1" operator="lessThan">
      <formula>NOW()+910</formula>
    </cfRule>
    <cfRule type="cellIs" dxfId="1613" priority="9497" stopIfTrue="1" operator="lessThan">
      <formula>NOW()+100000</formula>
    </cfRule>
    <cfRule type="cellIs" dxfId="1612" priority="9498" stopIfTrue="1" operator="equal">
      <formula>2958465</formula>
    </cfRule>
  </conditionalFormatting>
  <conditionalFormatting sqref="O22:P22">
    <cfRule type="cellIs" priority="9489" stopIfTrue="1" operator="equal">
      <formula>""</formula>
    </cfRule>
    <cfRule type="cellIs" dxfId="1611" priority="9490" stopIfTrue="1" operator="lessThanOrEqual">
      <formula>NOW()</formula>
    </cfRule>
    <cfRule type="cellIs" dxfId="1610" priority="9491" stopIfTrue="1" operator="lessThan">
      <formula>NOW()+910</formula>
    </cfRule>
    <cfRule type="cellIs" dxfId="1609" priority="9492" stopIfTrue="1" operator="lessThan">
      <formula>NOW()+100000</formula>
    </cfRule>
    <cfRule type="cellIs" dxfId="1608" priority="9493" stopIfTrue="1" operator="equal">
      <formula>2958465</formula>
    </cfRule>
  </conditionalFormatting>
  <conditionalFormatting sqref="O23:P23">
    <cfRule type="cellIs" priority="9484" stopIfTrue="1" operator="equal">
      <formula>""</formula>
    </cfRule>
    <cfRule type="cellIs" dxfId="1607" priority="9485" stopIfTrue="1" operator="lessThanOrEqual">
      <formula>NOW()</formula>
    </cfRule>
    <cfRule type="cellIs" dxfId="1606" priority="9486" stopIfTrue="1" operator="lessThan">
      <formula>NOW()+910</formula>
    </cfRule>
    <cfRule type="cellIs" dxfId="1605" priority="9487" stopIfTrue="1" operator="lessThan">
      <formula>NOW()+100000</formula>
    </cfRule>
    <cfRule type="cellIs" dxfId="1604" priority="9488" stopIfTrue="1" operator="equal">
      <formula>2958465</formula>
    </cfRule>
  </conditionalFormatting>
  <conditionalFormatting sqref="O24:P24">
    <cfRule type="cellIs" priority="9479" stopIfTrue="1" operator="equal">
      <formula>""</formula>
    </cfRule>
    <cfRule type="cellIs" dxfId="1603" priority="9480" stopIfTrue="1" operator="lessThanOrEqual">
      <formula>NOW()</formula>
    </cfRule>
    <cfRule type="cellIs" dxfId="1602" priority="9481" stopIfTrue="1" operator="lessThan">
      <formula>NOW()+910</formula>
    </cfRule>
    <cfRule type="cellIs" dxfId="1601" priority="9482" stopIfTrue="1" operator="lessThan">
      <formula>NOW()+100000</formula>
    </cfRule>
    <cfRule type="cellIs" dxfId="1600" priority="9483" stopIfTrue="1" operator="equal">
      <formula>2958465</formula>
    </cfRule>
  </conditionalFormatting>
  <conditionalFormatting sqref="I113:J114 I108:J108 I103:J106">
    <cfRule type="cellIs" dxfId="1599" priority="9415" stopIfTrue="1" operator="equal">
      <formula>"Security Fixes Only"</formula>
    </cfRule>
    <cfRule type="cellIs" dxfId="1598" priority="9418" stopIfTrue="1" operator="equal">
      <formula>"Tolerated"</formula>
    </cfRule>
    <cfRule type="cellIs" dxfId="1597" priority="9419" stopIfTrue="1" operator="equal">
      <formula>"Dummy"</formula>
    </cfRule>
    <cfRule type="cellIs" dxfId="1596" priority="9420" stopIfTrue="1" operator="equal">
      <formula>"Invest"</formula>
    </cfRule>
    <cfRule type="cellIs" priority="9421" stopIfTrue="1" operator="equal">
      <formula>""</formula>
    </cfRule>
    <cfRule type="cellIs" dxfId="1595" priority="9422" stopIfTrue="1" operator="equal">
      <formula>"Yes"</formula>
    </cfRule>
    <cfRule type="cellIs" dxfId="1594" priority="9423" stopIfTrue="1" operator="equal">
      <formula>"Migrate"</formula>
    </cfRule>
    <cfRule type="cellIs" dxfId="1593" priority="9424" stopIfTrue="1" operator="equal">
      <formula>"Restricted"</formula>
    </cfRule>
    <cfRule type="cellIs" dxfId="1592" priority="9425" stopIfTrue="1" operator="equal">
      <formula>"Emerging"</formula>
    </cfRule>
    <cfRule type="cellIs" dxfId="1591" priority="9426" stopIfTrue="1" operator="equal">
      <formula>"Unsupported"</formula>
    </cfRule>
    <cfRule type="cellIs" dxfId="1590" priority="9427" stopIfTrue="1" operator="equal">
      <formula>"Maintain"</formula>
    </cfRule>
    <cfRule type="cellIs" dxfId="1589" priority="9428" stopIfTrue="1" operator="equal">
      <formula>"Disinvest"</formula>
    </cfRule>
  </conditionalFormatting>
  <conditionalFormatting sqref="H113:H114 H108 H103:H106">
    <cfRule type="cellIs" dxfId="1588" priority="9416" stopIfTrue="1" operator="equal">
      <formula>"Yes"</formula>
    </cfRule>
    <cfRule type="cellIs" priority="9417" stopIfTrue="1" operator="equal">
      <formula>""</formula>
    </cfRule>
  </conditionalFormatting>
  <conditionalFormatting sqref="I102:J102">
    <cfRule type="cellIs" dxfId="1587" priority="9389" stopIfTrue="1" operator="equal">
      <formula>"Security Fixes Only"</formula>
    </cfRule>
    <cfRule type="cellIs" dxfId="1586" priority="9392" stopIfTrue="1" operator="equal">
      <formula>"Tolerated"</formula>
    </cfRule>
    <cfRule type="cellIs" dxfId="1585" priority="9393" stopIfTrue="1" operator="equal">
      <formula>"Dummy"</formula>
    </cfRule>
    <cfRule type="cellIs" dxfId="1584" priority="9394" stopIfTrue="1" operator="equal">
      <formula>"Invest"</formula>
    </cfRule>
    <cfRule type="cellIs" priority="9395" stopIfTrue="1" operator="equal">
      <formula>""</formula>
    </cfRule>
    <cfRule type="cellIs" dxfId="1583" priority="9396" stopIfTrue="1" operator="equal">
      <formula>"Yes"</formula>
    </cfRule>
    <cfRule type="cellIs" dxfId="1582" priority="9397" stopIfTrue="1" operator="equal">
      <formula>"Migrate"</formula>
    </cfRule>
    <cfRule type="cellIs" dxfId="1581" priority="9398" stopIfTrue="1" operator="equal">
      <formula>"Restricted"</formula>
    </cfRule>
    <cfRule type="cellIs" dxfId="1580" priority="9399" stopIfTrue="1" operator="equal">
      <formula>"Emerging"</formula>
    </cfRule>
    <cfRule type="cellIs" dxfId="1579" priority="9400" stopIfTrue="1" operator="equal">
      <formula>"Unsupported"</formula>
    </cfRule>
    <cfRule type="cellIs" dxfId="1578" priority="9401" stopIfTrue="1" operator="equal">
      <formula>"Maintain"</formula>
    </cfRule>
    <cfRule type="cellIs" dxfId="1577" priority="9402" stopIfTrue="1" operator="equal">
      <formula>"Disinvest"</formula>
    </cfRule>
  </conditionalFormatting>
  <conditionalFormatting sqref="H102">
    <cfRule type="cellIs" dxfId="1576" priority="9390" stopIfTrue="1" operator="equal">
      <formula>"Yes"</formula>
    </cfRule>
    <cfRule type="cellIs" priority="9391" stopIfTrue="1" operator="equal">
      <formula>""</formula>
    </cfRule>
  </conditionalFormatting>
  <conditionalFormatting sqref="O102">
    <cfRule type="cellIs" priority="9384" stopIfTrue="1" operator="equal">
      <formula>""</formula>
    </cfRule>
    <cfRule type="cellIs" dxfId="1575" priority="9385" stopIfTrue="1" operator="lessThanOrEqual">
      <formula>NOW()</formula>
    </cfRule>
    <cfRule type="cellIs" dxfId="1574" priority="9386" stopIfTrue="1" operator="lessThan">
      <formula>NOW()+910</formula>
    </cfRule>
    <cfRule type="cellIs" dxfId="1573" priority="9387" stopIfTrue="1" operator="lessThan">
      <formula>NOW()+100000</formula>
    </cfRule>
    <cfRule type="cellIs" dxfId="1572" priority="9388" stopIfTrue="1" operator="equal">
      <formula>2958465</formula>
    </cfRule>
  </conditionalFormatting>
  <conditionalFormatting sqref="P113 P108 P103:P104 P106">
    <cfRule type="cellIs" priority="9379" stopIfTrue="1" operator="equal">
      <formula>""</formula>
    </cfRule>
    <cfRule type="cellIs" dxfId="1571" priority="9380" stopIfTrue="1" operator="lessThanOrEqual">
      <formula>NOW()</formula>
    </cfRule>
    <cfRule type="cellIs" dxfId="1570" priority="9381" stopIfTrue="1" operator="lessThan">
      <formula>NOW()+910</formula>
    </cfRule>
    <cfRule type="cellIs" dxfId="1569" priority="9382" stopIfTrue="1" operator="lessThan">
      <formula>NOW()+100000</formula>
    </cfRule>
    <cfRule type="cellIs" dxfId="1568" priority="9383" stopIfTrue="1" operator="equal">
      <formula>2958465</formula>
    </cfRule>
  </conditionalFormatting>
  <conditionalFormatting sqref="O113 O108 O103:O104 O106">
    <cfRule type="cellIs" priority="9374" stopIfTrue="1" operator="equal">
      <formula>""</formula>
    </cfRule>
    <cfRule type="cellIs" dxfId="1567" priority="9375" stopIfTrue="1" operator="lessThanOrEqual">
      <formula>NOW()</formula>
    </cfRule>
    <cfRule type="cellIs" dxfId="1566" priority="9376" stopIfTrue="1" operator="lessThan">
      <formula>NOW()+910</formula>
    </cfRule>
    <cfRule type="cellIs" dxfId="1565" priority="9377" stopIfTrue="1" operator="lessThan">
      <formula>NOW()+100000</formula>
    </cfRule>
    <cfRule type="cellIs" dxfId="1564" priority="9378" stopIfTrue="1" operator="equal">
      <formula>2958465</formula>
    </cfRule>
  </conditionalFormatting>
  <conditionalFormatting sqref="K111:K112">
    <cfRule type="cellIs" dxfId="1563" priority="9360" stopIfTrue="1" operator="equal">
      <formula>"Security Fixes Only"</formula>
    </cfRule>
    <cfRule type="cellIs" dxfId="1562" priority="9362" stopIfTrue="1" operator="equal">
      <formula>"Tolerated"</formula>
    </cfRule>
    <cfRule type="cellIs" dxfId="1561" priority="9363" stopIfTrue="1" operator="equal">
      <formula>"Dummy"</formula>
    </cfRule>
    <cfRule type="cellIs" dxfId="1560" priority="9364" stopIfTrue="1" operator="equal">
      <formula>"Invest"</formula>
    </cfRule>
    <cfRule type="cellIs" priority="9365" stopIfTrue="1" operator="equal">
      <formula>""</formula>
    </cfRule>
    <cfRule type="cellIs" dxfId="1559" priority="9366" stopIfTrue="1" operator="equal">
      <formula>"Yes"</formula>
    </cfRule>
    <cfRule type="cellIs" dxfId="1558" priority="9367" stopIfTrue="1" operator="equal">
      <formula>"Migrate"</formula>
    </cfRule>
    <cfRule type="cellIs" dxfId="1557" priority="9368" stopIfTrue="1" operator="equal">
      <formula>"Restricted"</formula>
    </cfRule>
    <cfRule type="cellIs" dxfId="1556" priority="9369" stopIfTrue="1" operator="equal">
      <formula>"Emerging"</formula>
    </cfRule>
    <cfRule type="cellIs" dxfId="1555" priority="9370" stopIfTrue="1" operator="equal">
      <formula>"Unsupported"</formula>
    </cfRule>
    <cfRule type="cellIs" dxfId="1554" priority="9371" stopIfTrue="1" operator="equal">
      <formula>"Maintain"</formula>
    </cfRule>
    <cfRule type="cellIs" dxfId="1553" priority="9372" stopIfTrue="1" operator="equal">
      <formula>"Disinvest"</formula>
    </cfRule>
  </conditionalFormatting>
  <conditionalFormatting sqref="L111:L112">
    <cfRule type="expression" priority="9361" stopIfTrue="1">
      <formula>ISBLANK(L111)=TRUE</formula>
    </cfRule>
  </conditionalFormatting>
  <conditionalFormatting sqref="I112:J112">
    <cfRule type="cellIs" dxfId="1552" priority="9329" stopIfTrue="1" operator="equal">
      <formula>"Security Fixes Only"</formula>
    </cfRule>
    <cfRule type="cellIs" dxfId="1551" priority="9332" stopIfTrue="1" operator="equal">
      <formula>"Tolerated"</formula>
    </cfRule>
    <cfRule type="cellIs" dxfId="1550" priority="9333" stopIfTrue="1" operator="equal">
      <formula>"Dummy"</formula>
    </cfRule>
    <cfRule type="cellIs" dxfId="1549" priority="9334" stopIfTrue="1" operator="equal">
      <formula>"Invest"</formula>
    </cfRule>
    <cfRule type="cellIs" priority="9335" stopIfTrue="1" operator="equal">
      <formula>""</formula>
    </cfRule>
    <cfRule type="cellIs" dxfId="1548" priority="9336" stopIfTrue="1" operator="equal">
      <formula>"Yes"</formula>
    </cfRule>
    <cfRule type="cellIs" dxfId="1547" priority="9337" stopIfTrue="1" operator="equal">
      <formula>"Migrate"</formula>
    </cfRule>
    <cfRule type="cellIs" dxfId="1546" priority="9338" stopIfTrue="1" operator="equal">
      <formula>"Restricted"</formula>
    </cfRule>
    <cfRule type="cellIs" dxfId="1545" priority="9339" stopIfTrue="1" operator="equal">
      <formula>"Emerging"</formula>
    </cfRule>
    <cfRule type="cellIs" dxfId="1544" priority="9340" stopIfTrue="1" operator="equal">
      <formula>"Unsupported"</formula>
    </cfRule>
    <cfRule type="cellIs" dxfId="1543" priority="9341" stopIfTrue="1" operator="equal">
      <formula>"Maintain"</formula>
    </cfRule>
    <cfRule type="cellIs" dxfId="1542" priority="9342" stopIfTrue="1" operator="equal">
      <formula>"Disinvest"</formula>
    </cfRule>
  </conditionalFormatting>
  <conditionalFormatting sqref="H112">
    <cfRule type="cellIs" dxfId="1541" priority="9330" stopIfTrue="1" operator="equal">
      <formula>"Yes"</formula>
    </cfRule>
    <cfRule type="cellIs" priority="9331" stopIfTrue="1" operator="equal">
      <formula>""</formula>
    </cfRule>
  </conditionalFormatting>
  <conditionalFormatting sqref="I111:J111">
    <cfRule type="cellIs" dxfId="1540" priority="9315" stopIfTrue="1" operator="equal">
      <formula>"Security Fixes Only"</formula>
    </cfRule>
    <cfRule type="cellIs" dxfId="1539" priority="9318" stopIfTrue="1" operator="equal">
      <formula>"Tolerated"</formula>
    </cfRule>
    <cfRule type="cellIs" dxfId="1538" priority="9319" stopIfTrue="1" operator="equal">
      <formula>"Dummy"</formula>
    </cfRule>
    <cfRule type="cellIs" dxfId="1537" priority="9320" stopIfTrue="1" operator="equal">
      <formula>"Invest"</formula>
    </cfRule>
    <cfRule type="cellIs" priority="9321" stopIfTrue="1" operator="equal">
      <formula>""</formula>
    </cfRule>
    <cfRule type="cellIs" dxfId="1536" priority="9322" stopIfTrue="1" operator="equal">
      <formula>"Yes"</formula>
    </cfRule>
    <cfRule type="cellIs" dxfId="1535" priority="9323" stopIfTrue="1" operator="equal">
      <formula>"Migrate"</formula>
    </cfRule>
    <cfRule type="cellIs" dxfId="1534" priority="9324" stopIfTrue="1" operator="equal">
      <formula>"Restricted"</formula>
    </cfRule>
    <cfRule type="cellIs" dxfId="1533" priority="9325" stopIfTrue="1" operator="equal">
      <formula>"Emerging"</formula>
    </cfRule>
    <cfRule type="cellIs" dxfId="1532" priority="9326" stopIfTrue="1" operator="equal">
      <formula>"Unsupported"</formula>
    </cfRule>
    <cfRule type="cellIs" dxfId="1531" priority="9327" stopIfTrue="1" operator="equal">
      <formula>"Maintain"</formula>
    </cfRule>
    <cfRule type="cellIs" dxfId="1530" priority="9328" stopIfTrue="1" operator="equal">
      <formula>"Disinvest"</formula>
    </cfRule>
  </conditionalFormatting>
  <conditionalFormatting sqref="H111">
    <cfRule type="cellIs" dxfId="1529" priority="9316" stopIfTrue="1" operator="equal">
      <formula>"Yes"</formula>
    </cfRule>
    <cfRule type="cellIs" priority="9317" stopIfTrue="1" operator="equal">
      <formula>""</formula>
    </cfRule>
  </conditionalFormatting>
  <conditionalFormatting sqref="O111">
    <cfRule type="cellIs" priority="9310" stopIfTrue="1" operator="equal">
      <formula>""</formula>
    </cfRule>
    <cfRule type="cellIs" dxfId="1528" priority="9311" stopIfTrue="1" operator="lessThanOrEqual">
      <formula>NOW()</formula>
    </cfRule>
    <cfRule type="cellIs" dxfId="1527" priority="9312" stopIfTrue="1" operator="lessThan">
      <formula>NOW()+910</formula>
    </cfRule>
    <cfRule type="cellIs" dxfId="1526" priority="9313" stopIfTrue="1" operator="lessThan">
      <formula>NOW()+100000</formula>
    </cfRule>
    <cfRule type="cellIs" dxfId="1525" priority="9314" stopIfTrue="1" operator="equal">
      <formula>2958465</formula>
    </cfRule>
  </conditionalFormatting>
  <conditionalFormatting sqref="O112">
    <cfRule type="cellIs" priority="9300" stopIfTrue="1" operator="equal">
      <formula>""</formula>
    </cfRule>
    <cfRule type="cellIs" dxfId="1524" priority="9301" stopIfTrue="1" operator="lessThanOrEqual">
      <formula>NOW()</formula>
    </cfRule>
    <cfRule type="cellIs" dxfId="1523" priority="9302" stopIfTrue="1" operator="lessThan">
      <formula>NOW()+910</formula>
    </cfRule>
    <cfRule type="cellIs" dxfId="1522" priority="9303" stopIfTrue="1" operator="lessThan">
      <formula>NOW()+100000</formula>
    </cfRule>
    <cfRule type="cellIs" dxfId="1521" priority="9304" stopIfTrue="1" operator="equal">
      <formula>2958465</formula>
    </cfRule>
  </conditionalFormatting>
  <conditionalFormatting sqref="I115:J115">
    <cfRule type="cellIs" dxfId="1520" priority="9286" stopIfTrue="1" operator="equal">
      <formula>"Security Fixes Only"</formula>
    </cfRule>
    <cfRule type="cellIs" dxfId="1519" priority="9289" stopIfTrue="1" operator="equal">
      <formula>"Tolerated"</formula>
    </cfRule>
    <cfRule type="cellIs" dxfId="1518" priority="9290" stopIfTrue="1" operator="equal">
      <formula>"Dummy"</formula>
    </cfRule>
    <cfRule type="cellIs" dxfId="1517" priority="9291" stopIfTrue="1" operator="equal">
      <formula>"Invest"</formula>
    </cfRule>
    <cfRule type="cellIs" priority="9292" stopIfTrue="1" operator="equal">
      <formula>""</formula>
    </cfRule>
    <cfRule type="cellIs" dxfId="1516" priority="9293" stopIfTrue="1" operator="equal">
      <formula>"Yes"</formula>
    </cfRule>
    <cfRule type="cellIs" dxfId="1515" priority="9294" stopIfTrue="1" operator="equal">
      <formula>"Migrate"</formula>
    </cfRule>
    <cfRule type="cellIs" dxfId="1514" priority="9295" stopIfTrue="1" operator="equal">
      <formula>"Restricted"</formula>
    </cfRule>
    <cfRule type="cellIs" dxfId="1513" priority="9296" stopIfTrue="1" operator="equal">
      <formula>"Emerging"</formula>
    </cfRule>
    <cfRule type="cellIs" dxfId="1512" priority="9297" stopIfTrue="1" operator="equal">
      <formula>"Unsupported"</formula>
    </cfRule>
    <cfRule type="cellIs" dxfId="1511" priority="9298" stopIfTrue="1" operator="equal">
      <formula>"Maintain"</formula>
    </cfRule>
    <cfRule type="cellIs" dxfId="1510" priority="9299" stopIfTrue="1" operator="equal">
      <formula>"Disinvest"</formula>
    </cfRule>
  </conditionalFormatting>
  <conditionalFormatting sqref="H115">
    <cfRule type="cellIs" dxfId="1509" priority="9287" stopIfTrue="1" operator="equal">
      <formula>"Yes"</formula>
    </cfRule>
    <cfRule type="cellIs" priority="9288" stopIfTrue="1" operator="equal">
      <formula>""</formula>
    </cfRule>
  </conditionalFormatting>
  <conditionalFormatting sqref="I116:J116">
    <cfRule type="cellIs" dxfId="1508" priority="9272" stopIfTrue="1" operator="equal">
      <formula>"Security Fixes Only"</formula>
    </cfRule>
    <cfRule type="cellIs" dxfId="1507" priority="9275" stopIfTrue="1" operator="equal">
      <formula>"Tolerated"</formula>
    </cfRule>
    <cfRule type="cellIs" dxfId="1506" priority="9276" stopIfTrue="1" operator="equal">
      <formula>"Dummy"</formula>
    </cfRule>
    <cfRule type="cellIs" dxfId="1505" priority="9277" stopIfTrue="1" operator="equal">
      <formula>"Invest"</formula>
    </cfRule>
    <cfRule type="cellIs" priority="9278" stopIfTrue="1" operator="equal">
      <formula>""</formula>
    </cfRule>
    <cfRule type="cellIs" dxfId="1504" priority="9279" stopIfTrue="1" operator="equal">
      <formula>"Yes"</formula>
    </cfRule>
    <cfRule type="cellIs" dxfId="1503" priority="9280" stopIfTrue="1" operator="equal">
      <formula>"Migrate"</formula>
    </cfRule>
    <cfRule type="cellIs" dxfId="1502" priority="9281" stopIfTrue="1" operator="equal">
      <formula>"Restricted"</formula>
    </cfRule>
    <cfRule type="cellIs" dxfId="1501" priority="9282" stopIfTrue="1" operator="equal">
      <formula>"Emerging"</formula>
    </cfRule>
    <cfRule type="cellIs" dxfId="1500" priority="9283" stopIfTrue="1" operator="equal">
      <formula>"Unsupported"</formula>
    </cfRule>
    <cfRule type="cellIs" dxfId="1499" priority="9284" stopIfTrue="1" operator="equal">
      <formula>"Maintain"</formula>
    </cfRule>
    <cfRule type="cellIs" dxfId="1498" priority="9285" stopIfTrue="1" operator="equal">
      <formula>"Disinvest"</formula>
    </cfRule>
  </conditionalFormatting>
  <conditionalFormatting sqref="H116">
    <cfRule type="cellIs" dxfId="1497" priority="9273" stopIfTrue="1" operator="equal">
      <formula>"Yes"</formula>
    </cfRule>
    <cfRule type="cellIs" priority="9274" stopIfTrue="1" operator="equal">
      <formula>""</formula>
    </cfRule>
  </conditionalFormatting>
  <conditionalFormatting sqref="P111">
    <cfRule type="cellIs" priority="9267" stopIfTrue="1" operator="equal">
      <formula>""</formula>
    </cfRule>
    <cfRule type="cellIs" dxfId="1496" priority="9268" stopIfTrue="1" operator="lessThanOrEqual">
      <formula>NOW()</formula>
    </cfRule>
    <cfRule type="cellIs" dxfId="1495" priority="9269" stopIfTrue="1" operator="lessThan">
      <formula>NOW()+910</formula>
    </cfRule>
    <cfRule type="cellIs" dxfId="1494" priority="9270" stopIfTrue="1" operator="lessThan">
      <formula>NOW()+100000</formula>
    </cfRule>
    <cfRule type="cellIs" dxfId="1493" priority="9271" stopIfTrue="1" operator="equal">
      <formula>2958465</formula>
    </cfRule>
  </conditionalFormatting>
  <conditionalFormatting sqref="P112">
    <cfRule type="cellIs" priority="9262" stopIfTrue="1" operator="equal">
      <formula>""</formula>
    </cfRule>
    <cfRule type="cellIs" dxfId="1492" priority="9263" stopIfTrue="1" operator="lessThanOrEqual">
      <formula>NOW()</formula>
    </cfRule>
    <cfRule type="cellIs" dxfId="1491" priority="9264" stopIfTrue="1" operator="lessThan">
      <formula>NOW()+910</formula>
    </cfRule>
    <cfRule type="cellIs" dxfId="1490" priority="9265" stopIfTrue="1" operator="lessThan">
      <formula>NOW()+100000</formula>
    </cfRule>
    <cfRule type="cellIs" dxfId="1489" priority="9266" stopIfTrue="1" operator="equal">
      <formula>2958465</formula>
    </cfRule>
  </conditionalFormatting>
  <conditionalFormatting sqref="O114">
    <cfRule type="cellIs" priority="9257" stopIfTrue="1" operator="equal">
      <formula>""</formula>
    </cfRule>
    <cfRule type="cellIs" dxfId="1488" priority="9258" stopIfTrue="1" operator="lessThanOrEqual">
      <formula>NOW()</formula>
    </cfRule>
    <cfRule type="cellIs" dxfId="1487" priority="9259" stopIfTrue="1" operator="lessThan">
      <formula>NOW()+910</formula>
    </cfRule>
    <cfRule type="cellIs" dxfId="1486" priority="9260" stopIfTrue="1" operator="lessThan">
      <formula>NOW()+100000</formula>
    </cfRule>
    <cfRule type="cellIs" dxfId="1485" priority="9261" stopIfTrue="1" operator="equal">
      <formula>2958465</formula>
    </cfRule>
  </conditionalFormatting>
  <conditionalFormatting sqref="P114">
    <cfRule type="cellIs" priority="9252" stopIfTrue="1" operator="equal">
      <formula>""</formula>
    </cfRule>
    <cfRule type="cellIs" dxfId="1484" priority="9253" stopIfTrue="1" operator="lessThanOrEqual">
      <formula>NOW()</formula>
    </cfRule>
    <cfRule type="cellIs" dxfId="1483" priority="9254" stopIfTrue="1" operator="lessThan">
      <formula>NOW()+910</formula>
    </cfRule>
    <cfRule type="cellIs" dxfId="1482" priority="9255" stopIfTrue="1" operator="lessThan">
      <formula>NOW()+100000</formula>
    </cfRule>
    <cfRule type="cellIs" dxfId="1481" priority="9256" stopIfTrue="1" operator="equal">
      <formula>2958465</formula>
    </cfRule>
  </conditionalFormatting>
  <conditionalFormatting sqref="O115">
    <cfRule type="cellIs" priority="9247" stopIfTrue="1" operator="equal">
      <formula>""</formula>
    </cfRule>
    <cfRule type="cellIs" dxfId="1480" priority="9248" stopIfTrue="1" operator="lessThanOrEqual">
      <formula>NOW()</formula>
    </cfRule>
    <cfRule type="cellIs" dxfId="1479" priority="9249" stopIfTrue="1" operator="lessThan">
      <formula>NOW()+910</formula>
    </cfRule>
    <cfRule type="cellIs" dxfId="1478" priority="9250" stopIfTrue="1" operator="lessThan">
      <formula>NOW()+100000</formula>
    </cfRule>
    <cfRule type="cellIs" dxfId="1477" priority="9251" stopIfTrue="1" operator="equal">
      <formula>2958465</formula>
    </cfRule>
  </conditionalFormatting>
  <conditionalFormatting sqref="P115">
    <cfRule type="cellIs" priority="9242" stopIfTrue="1" operator="equal">
      <formula>""</formula>
    </cfRule>
    <cfRule type="cellIs" dxfId="1476" priority="9243" stopIfTrue="1" operator="lessThanOrEqual">
      <formula>NOW()</formula>
    </cfRule>
    <cfRule type="cellIs" dxfId="1475" priority="9244" stopIfTrue="1" operator="lessThan">
      <formula>NOW()+910</formula>
    </cfRule>
    <cfRule type="cellIs" dxfId="1474" priority="9245" stopIfTrue="1" operator="lessThan">
      <formula>NOW()+100000</formula>
    </cfRule>
    <cfRule type="cellIs" dxfId="1473" priority="9246" stopIfTrue="1" operator="equal">
      <formula>2958465</formula>
    </cfRule>
  </conditionalFormatting>
  <conditionalFormatting sqref="O116:P116">
    <cfRule type="cellIs" priority="9237" stopIfTrue="1" operator="equal">
      <formula>""</formula>
    </cfRule>
    <cfRule type="cellIs" dxfId="1472" priority="9238" stopIfTrue="1" operator="lessThanOrEqual">
      <formula>NOW()</formula>
    </cfRule>
    <cfRule type="cellIs" dxfId="1471" priority="9239" stopIfTrue="1" operator="lessThan">
      <formula>NOW()+910</formula>
    </cfRule>
    <cfRule type="cellIs" dxfId="1470" priority="9240" stopIfTrue="1" operator="lessThan">
      <formula>NOW()+100000</formula>
    </cfRule>
    <cfRule type="cellIs" dxfId="1469" priority="9241" stopIfTrue="1" operator="equal">
      <formula>2958465</formula>
    </cfRule>
  </conditionalFormatting>
  <conditionalFormatting sqref="I128:J128">
    <cfRule type="cellIs" dxfId="1468" priority="8241" stopIfTrue="1" operator="equal">
      <formula>"Security Fixes Only"</formula>
    </cfRule>
    <cfRule type="cellIs" dxfId="1467" priority="8244" stopIfTrue="1" operator="equal">
      <formula>"Tolerated"</formula>
    </cfRule>
    <cfRule type="cellIs" dxfId="1466" priority="8245" stopIfTrue="1" operator="equal">
      <formula>"Dummy"</formula>
    </cfRule>
    <cfRule type="cellIs" dxfId="1465" priority="8246" stopIfTrue="1" operator="equal">
      <formula>"Invest"</formula>
    </cfRule>
    <cfRule type="cellIs" priority="8247" stopIfTrue="1" operator="equal">
      <formula>""</formula>
    </cfRule>
    <cfRule type="cellIs" dxfId="1464" priority="8248" stopIfTrue="1" operator="equal">
      <formula>"Yes"</formula>
    </cfRule>
    <cfRule type="cellIs" dxfId="1463" priority="8249" stopIfTrue="1" operator="equal">
      <formula>"Migrate"</formula>
    </cfRule>
    <cfRule type="cellIs" dxfId="1462" priority="8250" stopIfTrue="1" operator="equal">
      <formula>"Restricted"</formula>
    </cfRule>
    <cfRule type="cellIs" dxfId="1461" priority="8251" stopIfTrue="1" operator="equal">
      <formula>"Emerging"</formula>
    </cfRule>
    <cfRule type="cellIs" dxfId="1460" priority="8252" stopIfTrue="1" operator="equal">
      <formula>"Unsupported"</formula>
    </cfRule>
    <cfRule type="cellIs" dxfId="1459" priority="8253" stopIfTrue="1" operator="equal">
      <formula>"Maintain"</formula>
    </cfRule>
    <cfRule type="cellIs" dxfId="1458" priority="8254" stopIfTrue="1" operator="equal">
      <formula>"Disinvest"</formula>
    </cfRule>
  </conditionalFormatting>
  <conditionalFormatting sqref="H128">
    <cfRule type="cellIs" dxfId="1457" priority="8242" stopIfTrue="1" operator="equal">
      <formula>"Yes"</formula>
    </cfRule>
    <cfRule type="cellIs" priority="8243" stopIfTrue="1" operator="equal">
      <formula>""</formula>
    </cfRule>
  </conditionalFormatting>
  <conditionalFormatting sqref="K128">
    <cfRule type="cellIs" dxfId="1456" priority="8229" stopIfTrue="1" operator="equal">
      <formula>"Security Fixes Only"</formula>
    </cfRule>
    <cfRule type="cellIs" dxfId="1455" priority="8230" stopIfTrue="1" operator="equal">
      <formula>"Tolerated"</formula>
    </cfRule>
    <cfRule type="cellIs" dxfId="1454" priority="8231" stopIfTrue="1" operator="equal">
      <formula>"Dummy"</formula>
    </cfRule>
    <cfRule type="cellIs" dxfId="1453" priority="8232" stopIfTrue="1" operator="equal">
      <formula>"Invest"</formula>
    </cfRule>
    <cfRule type="cellIs" priority="8233" stopIfTrue="1" operator="equal">
      <formula>""</formula>
    </cfRule>
    <cfRule type="cellIs" dxfId="1452" priority="8234" stopIfTrue="1" operator="equal">
      <formula>"Yes"</formula>
    </cfRule>
    <cfRule type="cellIs" dxfId="1451" priority="8235" stopIfTrue="1" operator="equal">
      <formula>"Migrate"</formula>
    </cfRule>
    <cfRule type="cellIs" dxfId="1450" priority="8236" stopIfTrue="1" operator="equal">
      <formula>"Restricted"</formula>
    </cfRule>
    <cfRule type="cellIs" dxfId="1449" priority="8237" stopIfTrue="1" operator="equal">
      <formula>"Emerging"</formula>
    </cfRule>
    <cfRule type="cellIs" dxfId="1448" priority="8238" stopIfTrue="1" operator="equal">
      <formula>"Unsupported"</formula>
    </cfRule>
    <cfRule type="cellIs" dxfId="1447" priority="8239" stopIfTrue="1" operator="equal">
      <formula>"Maintain"</formula>
    </cfRule>
    <cfRule type="cellIs" dxfId="1446" priority="8240" stopIfTrue="1" operator="equal">
      <formula>"Disinvest"</formula>
    </cfRule>
  </conditionalFormatting>
  <conditionalFormatting sqref="L128">
    <cfRule type="expression" priority="8228" stopIfTrue="1">
      <formula>ISBLANK(L128)=TRUE</formula>
    </cfRule>
  </conditionalFormatting>
  <conditionalFormatting sqref="O128">
    <cfRule type="cellIs" priority="8223" stopIfTrue="1" operator="equal">
      <formula>""</formula>
    </cfRule>
    <cfRule type="cellIs" dxfId="1445" priority="8224" stopIfTrue="1" operator="lessThanOrEqual">
      <formula>NOW()</formula>
    </cfRule>
    <cfRule type="cellIs" dxfId="1444" priority="8225" stopIfTrue="1" operator="lessThan">
      <formula>NOW()+910</formula>
    </cfRule>
    <cfRule type="cellIs" dxfId="1443" priority="8226" stopIfTrue="1" operator="lessThan">
      <formula>NOW()+100000</formula>
    </cfRule>
    <cfRule type="cellIs" dxfId="1442" priority="8227" stopIfTrue="1" operator="equal">
      <formula>2958465</formula>
    </cfRule>
  </conditionalFormatting>
  <conditionalFormatting sqref="P128">
    <cfRule type="cellIs" priority="8218" stopIfTrue="1" operator="equal">
      <formula>""</formula>
    </cfRule>
    <cfRule type="cellIs" dxfId="1441" priority="8219" stopIfTrue="1" operator="lessThanOrEqual">
      <formula>NOW()</formula>
    </cfRule>
    <cfRule type="cellIs" dxfId="1440" priority="8220" stopIfTrue="1" operator="lessThan">
      <formula>NOW()+910</formula>
    </cfRule>
    <cfRule type="cellIs" dxfId="1439" priority="8221" stopIfTrue="1" operator="lessThan">
      <formula>NOW()+100000</formula>
    </cfRule>
    <cfRule type="cellIs" dxfId="1438" priority="8222" stopIfTrue="1" operator="equal">
      <formula>2958465</formula>
    </cfRule>
  </conditionalFormatting>
  <conditionalFormatting sqref="O49:P50">
    <cfRule type="cellIs" priority="8176" stopIfTrue="1" operator="equal">
      <formula>""</formula>
    </cfRule>
    <cfRule type="cellIs" dxfId="1437" priority="8177" stopIfTrue="1" operator="lessThanOrEqual">
      <formula>NOW()</formula>
    </cfRule>
    <cfRule type="cellIs" dxfId="1436" priority="8178" stopIfTrue="1" operator="lessThan">
      <formula>NOW()+910</formula>
    </cfRule>
    <cfRule type="cellIs" dxfId="1435" priority="8179" stopIfTrue="1" operator="lessThan">
      <formula>NOW()+100000</formula>
    </cfRule>
    <cfRule type="cellIs" dxfId="1434" priority="8180" stopIfTrue="1" operator="equal">
      <formula>2958465</formula>
    </cfRule>
  </conditionalFormatting>
  <conditionalFormatting sqref="I87:K87">
    <cfRule type="cellIs" dxfId="1433" priority="7812" stopIfTrue="1" operator="equal">
      <formula>"Security Fixes Only"</formula>
    </cfRule>
    <cfRule type="cellIs" dxfId="1432" priority="7816" stopIfTrue="1" operator="equal">
      <formula>"Tolerated"</formula>
    </cfRule>
    <cfRule type="cellIs" dxfId="1431" priority="7817" stopIfTrue="1" operator="equal">
      <formula>"Dummy"</formula>
    </cfRule>
    <cfRule type="cellIs" dxfId="1430" priority="7818" stopIfTrue="1" operator="equal">
      <formula>"Invest"</formula>
    </cfRule>
    <cfRule type="cellIs" priority="7819" stopIfTrue="1" operator="equal">
      <formula>""</formula>
    </cfRule>
    <cfRule type="cellIs" dxfId="1429" priority="7820" stopIfTrue="1" operator="equal">
      <formula>"Yes"</formula>
    </cfRule>
    <cfRule type="cellIs" dxfId="1428" priority="7821" stopIfTrue="1" operator="equal">
      <formula>"Migrate"</formula>
    </cfRule>
    <cfRule type="cellIs" dxfId="1427" priority="7822" stopIfTrue="1" operator="equal">
      <formula>"Restricted"</formula>
    </cfRule>
    <cfRule type="cellIs" dxfId="1426" priority="7823" stopIfTrue="1" operator="equal">
      <formula>"Emerging"</formula>
    </cfRule>
    <cfRule type="cellIs" dxfId="1425" priority="7824" stopIfTrue="1" operator="equal">
      <formula>"Unsupported"</formula>
    </cfRule>
    <cfRule type="cellIs" dxfId="1424" priority="7825" stopIfTrue="1" operator="equal">
      <formula>"Maintain"</formula>
    </cfRule>
    <cfRule type="cellIs" dxfId="1423" priority="7826" stopIfTrue="1" operator="equal">
      <formula>"Disinvest"</formula>
    </cfRule>
  </conditionalFormatting>
  <conditionalFormatting sqref="H87">
    <cfRule type="cellIs" dxfId="1422" priority="7814" stopIfTrue="1" operator="equal">
      <formula>"Yes"</formula>
    </cfRule>
    <cfRule type="cellIs" priority="7815" stopIfTrue="1" operator="equal">
      <formula>""</formula>
    </cfRule>
  </conditionalFormatting>
  <conditionalFormatting sqref="L87">
    <cfRule type="expression" priority="7813" stopIfTrue="1">
      <formula>ISBLANK(L87)=TRUE</formula>
    </cfRule>
  </conditionalFormatting>
  <conditionalFormatting sqref="O87">
    <cfRule type="cellIs" priority="7807" stopIfTrue="1" operator="equal">
      <formula>""</formula>
    </cfRule>
    <cfRule type="cellIs" dxfId="1421" priority="7808" stopIfTrue="1" operator="lessThanOrEqual">
      <formula>NOW()</formula>
    </cfRule>
    <cfRule type="cellIs" dxfId="1420" priority="7809" stopIfTrue="1" operator="lessThan">
      <formula>NOW()+910</formula>
    </cfRule>
    <cfRule type="cellIs" dxfId="1419" priority="7810" stopIfTrue="1" operator="lessThan">
      <formula>NOW()+100000</formula>
    </cfRule>
    <cfRule type="cellIs" dxfId="1418" priority="7811" stopIfTrue="1" operator="equal">
      <formula>2958465</formula>
    </cfRule>
  </conditionalFormatting>
  <conditionalFormatting sqref="P87">
    <cfRule type="cellIs" priority="7802" stopIfTrue="1" operator="equal">
      <formula>""</formula>
    </cfRule>
    <cfRule type="cellIs" dxfId="1417" priority="7803" stopIfTrue="1" operator="lessThanOrEqual">
      <formula>NOW()</formula>
    </cfRule>
    <cfRule type="cellIs" dxfId="1416" priority="7804" stopIfTrue="1" operator="lessThan">
      <formula>NOW()+910</formula>
    </cfRule>
    <cfRule type="cellIs" dxfId="1415" priority="7805" stopIfTrue="1" operator="lessThan">
      <formula>NOW()+100000</formula>
    </cfRule>
    <cfRule type="cellIs" dxfId="1414" priority="7806" stopIfTrue="1" operator="equal">
      <formula>2958465</formula>
    </cfRule>
  </conditionalFormatting>
  <conditionalFormatting sqref="I86:K86">
    <cfRule type="cellIs" dxfId="1413" priority="7787" stopIfTrue="1" operator="equal">
      <formula>"Security Fixes Only"</formula>
    </cfRule>
    <cfRule type="cellIs" dxfId="1412" priority="7791" stopIfTrue="1" operator="equal">
      <formula>"Tolerated"</formula>
    </cfRule>
    <cfRule type="cellIs" dxfId="1411" priority="7792" stopIfTrue="1" operator="equal">
      <formula>"Dummy"</formula>
    </cfRule>
    <cfRule type="cellIs" dxfId="1410" priority="7793" stopIfTrue="1" operator="equal">
      <formula>"Invest"</formula>
    </cfRule>
    <cfRule type="cellIs" priority="7794" stopIfTrue="1" operator="equal">
      <formula>""</formula>
    </cfRule>
    <cfRule type="cellIs" dxfId="1409" priority="7795" stopIfTrue="1" operator="equal">
      <formula>"Yes"</formula>
    </cfRule>
    <cfRule type="cellIs" dxfId="1408" priority="7796" stopIfTrue="1" operator="equal">
      <formula>"Migrate"</formula>
    </cfRule>
    <cfRule type="cellIs" dxfId="1407" priority="7797" stopIfTrue="1" operator="equal">
      <formula>"Restricted"</formula>
    </cfRule>
    <cfRule type="cellIs" dxfId="1406" priority="7798" stopIfTrue="1" operator="equal">
      <formula>"Emerging"</formula>
    </cfRule>
    <cfRule type="cellIs" dxfId="1405" priority="7799" stopIfTrue="1" operator="equal">
      <formula>"Unsupported"</formula>
    </cfRule>
    <cfRule type="cellIs" dxfId="1404" priority="7800" stopIfTrue="1" operator="equal">
      <formula>"Maintain"</formula>
    </cfRule>
    <cfRule type="cellIs" dxfId="1403" priority="7801" stopIfTrue="1" operator="equal">
      <formula>"Disinvest"</formula>
    </cfRule>
  </conditionalFormatting>
  <conditionalFormatting sqref="H86">
    <cfRule type="cellIs" dxfId="1402" priority="7789" stopIfTrue="1" operator="equal">
      <formula>"Yes"</formula>
    </cfRule>
    <cfRule type="cellIs" priority="7790" stopIfTrue="1" operator="equal">
      <formula>""</formula>
    </cfRule>
  </conditionalFormatting>
  <conditionalFormatting sqref="L86">
    <cfRule type="expression" priority="7788" stopIfTrue="1">
      <formula>ISBLANK(L86)=TRUE</formula>
    </cfRule>
  </conditionalFormatting>
  <conditionalFormatting sqref="O86">
    <cfRule type="cellIs" priority="7782" stopIfTrue="1" operator="equal">
      <formula>""</formula>
    </cfRule>
    <cfRule type="cellIs" dxfId="1401" priority="7783" stopIfTrue="1" operator="lessThanOrEqual">
      <formula>NOW()</formula>
    </cfRule>
    <cfRule type="cellIs" dxfId="1400" priority="7784" stopIfTrue="1" operator="lessThan">
      <formula>NOW()+910</formula>
    </cfRule>
    <cfRule type="cellIs" dxfId="1399" priority="7785" stopIfTrue="1" operator="lessThan">
      <formula>NOW()+100000</formula>
    </cfRule>
    <cfRule type="cellIs" dxfId="1398" priority="7786" stopIfTrue="1" operator="equal">
      <formula>2958465</formula>
    </cfRule>
  </conditionalFormatting>
  <conditionalFormatting sqref="P86">
    <cfRule type="cellIs" priority="7777" stopIfTrue="1" operator="equal">
      <formula>""</formula>
    </cfRule>
    <cfRule type="cellIs" dxfId="1397" priority="7778" stopIfTrue="1" operator="lessThanOrEqual">
      <formula>NOW()</formula>
    </cfRule>
    <cfRule type="cellIs" dxfId="1396" priority="7779" stopIfTrue="1" operator="lessThan">
      <formula>NOW()+910</formula>
    </cfRule>
    <cfRule type="cellIs" dxfId="1395" priority="7780" stopIfTrue="1" operator="lessThan">
      <formula>NOW()+100000</formula>
    </cfRule>
    <cfRule type="cellIs" dxfId="1394" priority="7781" stopIfTrue="1" operator="equal">
      <formula>2958465</formula>
    </cfRule>
  </conditionalFormatting>
  <conditionalFormatting sqref="O169:P169">
    <cfRule type="cellIs" priority="7737" stopIfTrue="1" operator="equal">
      <formula>""</formula>
    </cfRule>
    <cfRule type="cellIs" dxfId="1393" priority="7738" stopIfTrue="1" operator="lessThanOrEqual">
      <formula>NOW()</formula>
    </cfRule>
    <cfRule type="cellIs" dxfId="1392" priority="7739" stopIfTrue="1" operator="lessThan">
      <formula>NOW()+910</formula>
    </cfRule>
    <cfRule type="cellIs" dxfId="1391" priority="7740" stopIfTrue="1" operator="lessThan">
      <formula>NOW()+100000</formula>
    </cfRule>
    <cfRule type="cellIs" dxfId="1390" priority="7741" stopIfTrue="1" operator="equal">
      <formula>2958465</formula>
    </cfRule>
  </conditionalFormatting>
  <conditionalFormatting sqref="I169:K169">
    <cfRule type="cellIs" dxfId="1389" priority="7732" stopIfTrue="1" operator="equal">
      <formula>"Security Fixes Only"</formula>
    </cfRule>
    <cfRule type="cellIs" dxfId="1388" priority="7742" stopIfTrue="1" operator="equal">
      <formula>"Tolerated"</formula>
    </cfRule>
    <cfRule type="cellIs" dxfId="1387" priority="7743" stopIfTrue="1" operator="equal">
      <formula>"Dummy"</formula>
    </cfRule>
    <cfRule type="cellIs" dxfId="1386" priority="7744" stopIfTrue="1" operator="equal">
      <formula>"Invest"</formula>
    </cfRule>
    <cfRule type="cellIs" priority="7745" stopIfTrue="1" operator="equal">
      <formula>""</formula>
    </cfRule>
    <cfRule type="cellIs" dxfId="1385" priority="7746" stopIfTrue="1" operator="equal">
      <formula>"Yes"</formula>
    </cfRule>
    <cfRule type="cellIs" dxfId="1384" priority="7747" stopIfTrue="1" operator="equal">
      <formula>"Migrate"</formula>
    </cfRule>
    <cfRule type="cellIs" dxfId="1383" priority="7748" stopIfTrue="1" operator="equal">
      <formula>"Restricted"</formula>
    </cfRule>
    <cfRule type="cellIs" dxfId="1382" priority="7749" stopIfTrue="1" operator="equal">
      <formula>"Emerging"</formula>
    </cfRule>
    <cfRule type="cellIs" dxfId="1381" priority="7750" stopIfTrue="1" operator="equal">
      <formula>"Unsupported"</formula>
    </cfRule>
    <cfRule type="cellIs" dxfId="1380" priority="7751" stopIfTrue="1" operator="equal">
      <formula>"Maintain"</formula>
    </cfRule>
    <cfRule type="cellIs" dxfId="1379" priority="7752" stopIfTrue="1" operator="equal">
      <formula>"Disinvest"</formula>
    </cfRule>
  </conditionalFormatting>
  <conditionalFormatting sqref="H169">
    <cfRule type="cellIs" dxfId="1378" priority="7735" stopIfTrue="1" operator="equal">
      <formula>"Yes"</formula>
    </cfRule>
    <cfRule type="cellIs" priority="7736" stopIfTrue="1" operator="equal">
      <formula>""</formula>
    </cfRule>
  </conditionalFormatting>
  <conditionalFormatting sqref="L169">
    <cfRule type="expression" priority="7733" stopIfTrue="1">
      <formula>ISBLANK(L169)=TRUE</formula>
    </cfRule>
  </conditionalFormatting>
  <conditionalFormatting sqref="I26:J29">
    <cfRule type="cellIs" dxfId="1377" priority="7588" stopIfTrue="1" operator="equal">
      <formula>"Security Fixes Only"</formula>
    </cfRule>
    <cfRule type="cellIs" dxfId="1376" priority="7589" stopIfTrue="1" operator="equal">
      <formula>"Tolerated"</formula>
    </cfRule>
    <cfRule type="cellIs" dxfId="1375" priority="7590" stopIfTrue="1" operator="equal">
      <formula>"Dummy"</formula>
    </cfRule>
    <cfRule type="cellIs" dxfId="1374" priority="7591" stopIfTrue="1" operator="equal">
      <formula>"Invest"</formula>
    </cfRule>
    <cfRule type="cellIs" priority="7592" stopIfTrue="1" operator="equal">
      <formula>""</formula>
    </cfRule>
    <cfRule type="cellIs" dxfId="1373" priority="7593" stopIfTrue="1" operator="equal">
      <formula>"Yes"</formula>
    </cfRule>
    <cfRule type="cellIs" dxfId="1372" priority="7594" stopIfTrue="1" operator="equal">
      <formula>"Migrate"</formula>
    </cfRule>
    <cfRule type="cellIs" dxfId="1371" priority="7595" stopIfTrue="1" operator="equal">
      <formula>"Restricted"</formula>
    </cfRule>
    <cfRule type="cellIs" dxfId="1370" priority="7596" stopIfTrue="1" operator="equal">
      <formula>"Emerging"</formula>
    </cfRule>
    <cfRule type="cellIs" dxfId="1369" priority="7597" stopIfTrue="1" operator="equal">
      <formula>"Unsupported"</formula>
    </cfRule>
    <cfRule type="cellIs" dxfId="1368" priority="7598" stopIfTrue="1" operator="equal">
      <formula>"Maintain"</formula>
    </cfRule>
    <cfRule type="cellIs" dxfId="1367" priority="7599" stopIfTrue="1" operator="equal">
      <formula>"Disinvest"</formula>
    </cfRule>
  </conditionalFormatting>
  <conditionalFormatting sqref="I20:K20">
    <cfRule type="cellIs" dxfId="1366" priority="7528" stopIfTrue="1" operator="equal">
      <formula>"Security Fixes Only"</formula>
    </cfRule>
    <cfRule type="cellIs" dxfId="1365" priority="7529" stopIfTrue="1" operator="equal">
      <formula>"Tolerated"</formula>
    </cfRule>
    <cfRule type="cellIs" dxfId="1364" priority="7530" stopIfTrue="1" operator="equal">
      <formula>"Dummy"</formula>
    </cfRule>
    <cfRule type="cellIs" dxfId="1363" priority="7531" stopIfTrue="1" operator="equal">
      <formula>"Invest"</formula>
    </cfRule>
    <cfRule type="cellIs" priority="7532" stopIfTrue="1" operator="equal">
      <formula>""</formula>
    </cfRule>
    <cfRule type="cellIs" dxfId="1362" priority="7533" stopIfTrue="1" operator="equal">
      <formula>"Yes"</formula>
    </cfRule>
    <cfRule type="cellIs" dxfId="1361" priority="7534" stopIfTrue="1" operator="equal">
      <formula>"Migrate"</formula>
    </cfRule>
    <cfRule type="cellIs" dxfId="1360" priority="7535" stopIfTrue="1" operator="equal">
      <formula>"Restricted"</formula>
    </cfRule>
    <cfRule type="cellIs" dxfId="1359" priority="7536" stopIfTrue="1" operator="equal">
      <formula>"Emerging"</formula>
    </cfRule>
    <cfRule type="cellIs" dxfId="1358" priority="7537" stopIfTrue="1" operator="equal">
      <formula>"Unsupported"</formula>
    </cfRule>
    <cfRule type="cellIs" dxfId="1357" priority="7538" stopIfTrue="1" operator="equal">
      <formula>"Maintain"</formula>
    </cfRule>
    <cfRule type="cellIs" dxfId="1356" priority="7539" stopIfTrue="1" operator="equal">
      <formula>"Disinvest"</formula>
    </cfRule>
  </conditionalFormatting>
  <conditionalFormatting sqref="I21:I24 K21:K24">
    <cfRule type="cellIs" dxfId="1355" priority="7504" stopIfTrue="1" operator="equal">
      <formula>"Security Fixes Only"</formula>
    </cfRule>
    <cfRule type="cellIs" dxfId="1354" priority="7505" stopIfTrue="1" operator="equal">
      <formula>"Tolerated"</formula>
    </cfRule>
    <cfRule type="cellIs" dxfId="1353" priority="7506" stopIfTrue="1" operator="equal">
      <formula>"Dummy"</formula>
    </cfRule>
    <cfRule type="cellIs" dxfId="1352" priority="7507" stopIfTrue="1" operator="equal">
      <formula>"Invest"</formula>
    </cfRule>
    <cfRule type="cellIs" priority="7508" stopIfTrue="1" operator="equal">
      <formula>""</formula>
    </cfRule>
    <cfRule type="cellIs" dxfId="1351" priority="7509" stopIfTrue="1" operator="equal">
      <formula>"Yes"</formula>
    </cfRule>
    <cfRule type="cellIs" dxfId="1350" priority="7510" stopIfTrue="1" operator="equal">
      <formula>"Migrate"</formula>
    </cfRule>
    <cfRule type="cellIs" dxfId="1349" priority="7511" stopIfTrue="1" operator="equal">
      <formula>"Restricted"</formula>
    </cfRule>
    <cfRule type="cellIs" dxfId="1348" priority="7512" stopIfTrue="1" operator="equal">
      <formula>"Emerging"</formula>
    </cfRule>
    <cfRule type="cellIs" dxfId="1347" priority="7513" stopIfTrue="1" operator="equal">
      <formula>"Unsupported"</formula>
    </cfRule>
    <cfRule type="cellIs" dxfId="1346" priority="7514" stopIfTrue="1" operator="equal">
      <formula>"Maintain"</formula>
    </cfRule>
    <cfRule type="cellIs" dxfId="1345" priority="7515" stopIfTrue="1" operator="equal">
      <formula>"Disinvest"</formula>
    </cfRule>
  </conditionalFormatting>
  <conditionalFormatting sqref="L110">
    <cfRule type="expression" priority="7479" stopIfTrue="1">
      <formula>ISBLANK(L110)=TRUE</formula>
    </cfRule>
  </conditionalFormatting>
  <conditionalFormatting sqref="H110">
    <cfRule type="cellIs" dxfId="1344" priority="7465" stopIfTrue="1" operator="equal">
      <formula>"Yes"</formula>
    </cfRule>
    <cfRule type="cellIs" priority="7466" stopIfTrue="1" operator="equal">
      <formula>""</formula>
    </cfRule>
  </conditionalFormatting>
  <conditionalFormatting sqref="I110:K110">
    <cfRule type="cellIs" dxfId="1343" priority="7430" stopIfTrue="1" operator="equal">
      <formula>"Security Fixes Only"</formula>
    </cfRule>
    <cfRule type="cellIs" dxfId="1342" priority="7431" stopIfTrue="1" operator="equal">
      <formula>"Tolerated"</formula>
    </cfRule>
    <cfRule type="cellIs" dxfId="1341" priority="7432" stopIfTrue="1" operator="equal">
      <formula>"Dummy"</formula>
    </cfRule>
    <cfRule type="cellIs" dxfId="1340" priority="7433" stopIfTrue="1" operator="equal">
      <formula>"Invest"</formula>
    </cfRule>
    <cfRule type="cellIs" priority="7434" stopIfTrue="1" operator="equal">
      <formula>""</formula>
    </cfRule>
    <cfRule type="cellIs" dxfId="1339" priority="7435" stopIfTrue="1" operator="equal">
      <formula>"Yes"</formula>
    </cfRule>
    <cfRule type="cellIs" dxfId="1338" priority="7436" stopIfTrue="1" operator="equal">
      <formula>"Migrate"</formula>
    </cfRule>
    <cfRule type="cellIs" dxfId="1337" priority="7437" stopIfTrue="1" operator="equal">
      <formula>"Restricted"</formula>
    </cfRule>
    <cfRule type="cellIs" dxfId="1336" priority="7438" stopIfTrue="1" operator="equal">
      <formula>"Emerging"</formula>
    </cfRule>
    <cfRule type="cellIs" dxfId="1335" priority="7439" stopIfTrue="1" operator="equal">
      <formula>"Unsupported"</formula>
    </cfRule>
    <cfRule type="cellIs" dxfId="1334" priority="7440" stopIfTrue="1" operator="equal">
      <formula>"Maintain"</formula>
    </cfRule>
    <cfRule type="cellIs" dxfId="1333" priority="7441" stopIfTrue="1" operator="equal">
      <formula>"Disinvest"</formula>
    </cfRule>
  </conditionalFormatting>
  <conditionalFormatting sqref="H6">
    <cfRule type="cellIs" dxfId="1332" priority="7336" stopIfTrue="1" operator="equal">
      <formula>"Yes"</formula>
    </cfRule>
    <cfRule type="cellIs" priority="7337" stopIfTrue="1" operator="equal">
      <formula>""</formula>
    </cfRule>
  </conditionalFormatting>
  <conditionalFormatting sqref="L6">
    <cfRule type="expression" priority="7335" stopIfTrue="1">
      <formula>ISBLANK(L6)=TRUE</formula>
    </cfRule>
  </conditionalFormatting>
  <conditionalFormatting sqref="I6:K6">
    <cfRule type="cellIs" dxfId="1331" priority="7318" stopIfTrue="1" operator="equal">
      <formula>"Security Fixes Only"</formula>
    </cfRule>
    <cfRule type="cellIs" dxfId="1330" priority="7319" stopIfTrue="1" operator="equal">
      <formula>"Tolerated"</formula>
    </cfRule>
    <cfRule type="cellIs" dxfId="1329" priority="7320" stopIfTrue="1" operator="equal">
      <formula>"Dummy"</formula>
    </cfRule>
    <cfRule type="cellIs" dxfId="1328" priority="7321" stopIfTrue="1" operator="equal">
      <formula>"Invest"</formula>
    </cfRule>
    <cfRule type="cellIs" priority="7322" stopIfTrue="1" operator="equal">
      <formula>""</formula>
    </cfRule>
    <cfRule type="cellIs" dxfId="1327" priority="7323" stopIfTrue="1" operator="equal">
      <formula>"Yes"</formula>
    </cfRule>
    <cfRule type="cellIs" dxfId="1326" priority="7324" stopIfTrue="1" operator="equal">
      <formula>"Migrate"</formula>
    </cfRule>
    <cfRule type="cellIs" dxfId="1325" priority="7325" stopIfTrue="1" operator="equal">
      <formula>"Restricted"</formula>
    </cfRule>
    <cfRule type="cellIs" dxfId="1324" priority="7326" stopIfTrue="1" operator="equal">
      <formula>"Emerging"</formula>
    </cfRule>
    <cfRule type="cellIs" dxfId="1323" priority="7327" stopIfTrue="1" operator="equal">
      <formula>"Unsupported"</formula>
    </cfRule>
    <cfRule type="cellIs" dxfId="1322" priority="7328" stopIfTrue="1" operator="equal">
      <formula>"Maintain"</formula>
    </cfRule>
    <cfRule type="cellIs" dxfId="1321" priority="7329" stopIfTrue="1" operator="equal">
      <formula>"Disinvest"</formula>
    </cfRule>
  </conditionalFormatting>
  <conditionalFormatting sqref="O6:P6">
    <cfRule type="cellIs" priority="7301" stopIfTrue="1" operator="equal">
      <formula>""</formula>
    </cfRule>
    <cfRule type="cellIs" dxfId="1320" priority="7302" stopIfTrue="1" operator="lessThanOrEqual">
      <formula>NOW()</formula>
    </cfRule>
    <cfRule type="cellIs" dxfId="1319" priority="7303" stopIfTrue="1" operator="lessThan">
      <formula>NOW()+910</formula>
    </cfRule>
    <cfRule type="cellIs" dxfId="1318" priority="7304" stopIfTrue="1" operator="lessThan">
      <formula>NOW()+100000</formula>
    </cfRule>
    <cfRule type="cellIs" dxfId="1317" priority="7305" stopIfTrue="1" operator="equal">
      <formula>2958465</formula>
    </cfRule>
  </conditionalFormatting>
  <conditionalFormatting sqref="H7">
    <cfRule type="cellIs" dxfId="1316" priority="7298" stopIfTrue="1" operator="equal">
      <formula>"Yes"</formula>
    </cfRule>
    <cfRule type="cellIs" priority="7299" stopIfTrue="1" operator="equal">
      <formula>""</formula>
    </cfRule>
  </conditionalFormatting>
  <conditionalFormatting sqref="L7">
    <cfRule type="expression" priority="7297" stopIfTrue="1">
      <formula>ISBLANK(L7)=TRUE</formula>
    </cfRule>
  </conditionalFormatting>
  <conditionalFormatting sqref="I7:K7">
    <cfRule type="cellIs" dxfId="1315" priority="7285" stopIfTrue="1" operator="equal">
      <formula>"Security Fixes Only"</formula>
    </cfRule>
    <cfRule type="cellIs" dxfId="1314" priority="7286" stopIfTrue="1" operator="equal">
      <formula>"Tolerated"</formula>
    </cfRule>
    <cfRule type="cellIs" dxfId="1313" priority="7287" stopIfTrue="1" operator="equal">
      <formula>"Dummy"</formula>
    </cfRule>
    <cfRule type="cellIs" dxfId="1312" priority="7288" stopIfTrue="1" operator="equal">
      <formula>"Invest"</formula>
    </cfRule>
    <cfRule type="cellIs" priority="7289" stopIfTrue="1" operator="equal">
      <formula>""</formula>
    </cfRule>
    <cfRule type="cellIs" dxfId="1311" priority="7290" stopIfTrue="1" operator="equal">
      <formula>"Yes"</formula>
    </cfRule>
    <cfRule type="cellIs" dxfId="1310" priority="7291" stopIfTrue="1" operator="equal">
      <formula>"Migrate"</formula>
    </cfRule>
    <cfRule type="cellIs" dxfId="1309" priority="7292" stopIfTrue="1" operator="equal">
      <formula>"Restricted"</formula>
    </cfRule>
    <cfRule type="cellIs" dxfId="1308" priority="7293" stopIfTrue="1" operator="equal">
      <formula>"Emerging"</formula>
    </cfRule>
    <cfRule type="cellIs" dxfId="1307" priority="7294" stopIfTrue="1" operator="equal">
      <formula>"Unsupported"</formula>
    </cfRule>
    <cfRule type="cellIs" dxfId="1306" priority="7295" stopIfTrue="1" operator="equal">
      <formula>"Maintain"</formula>
    </cfRule>
    <cfRule type="cellIs" dxfId="1305" priority="7296" stopIfTrue="1" operator="equal">
      <formula>"Disinvest"</formula>
    </cfRule>
  </conditionalFormatting>
  <conditionalFormatting sqref="O7:P7">
    <cfRule type="cellIs" priority="7268" stopIfTrue="1" operator="equal">
      <formula>""</formula>
    </cfRule>
    <cfRule type="cellIs" dxfId="1304" priority="7269" stopIfTrue="1" operator="lessThanOrEqual">
      <formula>NOW()</formula>
    </cfRule>
    <cfRule type="cellIs" dxfId="1303" priority="7270" stopIfTrue="1" operator="lessThan">
      <formula>NOW()+910</formula>
    </cfRule>
    <cfRule type="cellIs" dxfId="1302" priority="7271" stopIfTrue="1" operator="lessThan">
      <formula>NOW()+100000</formula>
    </cfRule>
    <cfRule type="cellIs" dxfId="1301" priority="7272" stopIfTrue="1" operator="equal">
      <formula>2958465</formula>
    </cfRule>
  </conditionalFormatting>
  <conditionalFormatting sqref="H8:H9">
    <cfRule type="cellIs" dxfId="1300" priority="7265" stopIfTrue="1" operator="equal">
      <formula>"Yes"</formula>
    </cfRule>
    <cfRule type="cellIs" priority="7266" stopIfTrue="1" operator="equal">
      <formula>""</formula>
    </cfRule>
  </conditionalFormatting>
  <conditionalFormatting sqref="L8:L9">
    <cfRule type="expression" priority="7264" stopIfTrue="1">
      <formula>ISBLANK(L8)=TRUE</formula>
    </cfRule>
  </conditionalFormatting>
  <conditionalFormatting sqref="I8:K9">
    <cfRule type="cellIs" dxfId="1299" priority="7252" stopIfTrue="1" operator="equal">
      <formula>"Security Fixes Only"</formula>
    </cfRule>
    <cfRule type="cellIs" dxfId="1298" priority="7253" stopIfTrue="1" operator="equal">
      <formula>"Tolerated"</formula>
    </cfRule>
    <cfRule type="cellIs" dxfId="1297" priority="7254" stopIfTrue="1" operator="equal">
      <formula>"Dummy"</formula>
    </cfRule>
    <cfRule type="cellIs" dxfId="1296" priority="7255" stopIfTrue="1" operator="equal">
      <formula>"Invest"</formula>
    </cfRule>
    <cfRule type="cellIs" priority="7256" stopIfTrue="1" operator="equal">
      <formula>""</formula>
    </cfRule>
    <cfRule type="cellIs" dxfId="1295" priority="7257" stopIfTrue="1" operator="equal">
      <formula>"Yes"</formula>
    </cfRule>
    <cfRule type="cellIs" dxfId="1294" priority="7258" stopIfTrue="1" operator="equal">
      <formula>"Migrate"</formula>
    </cfRule>
    <cfRule type="cellIs" dxfId="1293" priority="7259" stopIfTrue="1" operator="equal">
      <formula>"Restricted"</formula>
    </cfRule>
    <cfRule type="cellIs" dxfId="1292" priority="7260" stopIfTrue="1" operator="equal">
      <formula>"Emerging"</formula>
    </cfRule>
    <cfRule type="cellIs" dxfId="1291" priority="7261" stopIfTrue="1" operator="equal">
      <formula>"Unsupported"</formula>
    </cfRule>
    <cfRule type="cellIs" dxfId="1290" priority="7262" stopIfTrue="1" operator="equal">
      <formula>"Maintain"</formula>
    </cfRule>
    <cfRule type="cellIs" dxfId="1289" priority="7263" stopIfTrue="1" operator="equal">
      <formula>"Disinvest"</formula>
    </cfRule>
  </conditionalFormatting>
  <conditionalFormatting sqref="P8:P9">
    <cfRule type="cellIs" priority="7235" stopIfTrue="1" operator="equal">
      <formula>""</formula>
    </cfRule>
    <cfRule type="cellIs" dxfId="1288" priority="7236" stopIfTrue="1" operator="lessThanOrEqual">
      <formula>NOW()</formula>
    </cfRule>
    <cfRule type="cellIs" dxfId="1287" priority="7237" stopIfTrue="1" operator="lessThan">
      <formula>NOW()+910</formula>
    </cfRule>
    <cfRule type="cellIs" dxfId="1286" priority="7238" stopIfTrue="1" operator="lessThan">
      <formula>NOW()+100000</formula>
    </cfRule>
    <cfRule type="cellIs" dxfId="1285" priority="7239" stopIfTrue="1" operator="equal">
      <formula>2958465</formula>
    </cfRule>
  </conditionalFormatting>
  <conditionalFormatting sqref="H13:H19">
    <cfRule type="cellIs" dxfId="1284" priority="7233" stopIfTrue="1" operator="equal">
      <formula>"Yes"</formula>
    </cfRule>
    <cfRule type="cellIs" priority="7234" stopIfTrue="1" operator="equal">
      <formula>""</formula>
    </cfRule>
  </conditionalFormatting>
  <conditionalFormatting sqref="L13:L19">
    <cfRule type="expression" priority="7232" stopIfTrue="1">
      <formula>ISBLANK(L13)=TRUE</formula>
    </cfRule>
  </conditionalFormatting>
  <conditionalFormatting sqref="I13:I19 K13:K19">
    <cfRule type="cellIs" dxfId="1283" priority="7220" stopIfTrue="1" operator="equal">
      <formula>"Security Fixes Only"</formula>
    </cfRule>
    <cfRule type="cellIs" dxfId="1282" priority="7221" stopIfTrue="1" operator="equal">
      <formula>"Tolerated"</formula>
    </cfRule>
    <cfRule type="cellIs" dxfId="1281" priority="7222" stopIfTrue="1" operator="equal">
      <formula>"Dummy"</formula>
    </cfRule>
    <cfRule type="cellIs" dxfId="1280" priority="7223" stopIfTrue="1" operator="equal">
      <formula>"Invest"</formula>
    </cfRule>
    <cfRule type="cellIs" priority="7224" stopIfTrue="1" operator="equal">
      <formula>""</formula>
    </cfRule>
    <cfRule type="cellIs" dxfId="1279" priority="7225" stopIfTrue="1" operator="equal">
      <formula>"Yes"</formula>
    </cfRule>
    <cfRule type="cellIs" dxfId="1278" priority="7226" stopIfTrue="1" operator="equal">
      <formula>"Migrate"</formula>
    </cfRule>
    <cfRule type="cellIs" dxfId="1277" priority="7227" stopIfTrue="1" operator="equal">
      <formula>"Restricted"</formula>
    </cfRule>
    <cfRule type="cellIs" dxfId="1276" priority="7228" stopIfTrue="1" operator="equal">
      <formula>"Emerging"</formula>
    </cfRule>
    <cfRule type="cellIs" dxfId="1275" priority="7229" stopIfTrue="1" operator="equal">
      <formula>"Unsupported"</formula>
    </cfRule>
    <cfRule type="cellIs" dxfId="1274" priority="7230" stopIfTrue="1" operator="equal">
      <formula>"Maintain"</formula>
    </cfRule>
    <cfRule type="cellIs" dxfId="1273" priority="7231" stopIfTrue="1" operator="equal">
      <formula>"Disinvest"</formula>
    </cfRule>
  </conditionalFormatting>
  <conditionalFormatting sqref="O8:O9">
    <cfRule type="cellIs" priority="7198" stopIfTrue="1" operator="equal">
      <formula>""</formula>
    </cfRule>
    <cfRule type="cellIs" dxfId="1272" priority="7199" stopIfTrue="1" operator="lessThanOrEqual">
      <formula>NOW()</formula>
    </cfRule>
    <cfRule type="cellIs" dxfId="1271" priority="7200" stopIfTrue="1" operator="lessThan">
      <formula>NOW()+910</formula>
    </cfRule>
    <cfRule type="cellIs" dxfId="1270" priority="7201" stopIfTrue="1" operator="lessThan">
      <formula>NOW()+100000</formula>
    </cfRule>
    <cfRule type="cellIs" dxfId="1269" priority="7202" stopIfTrue="1" operator="equal">
      <formula>2958465</formula>
    </cfRule>
  </conditionalFormatting>
  <conditionalFormatting sqref="H12">
    <cfRule type="cellIs" dxfId="1268" priority="7162" stopIfTrue="1" operator="equal">
      <formula>"Yes"</formula>
    </cfRule>
    <cfRule type="cellIs" priority="7163" stopIfTrue="1" operator="equal">
      <formula>""</formula>
    </cfRule>
  </conditionalFormatting>
  <conditionalFormatting sqref="L12">
    <cfRule type="expression" priority="7161" stopIfTrue="1">
      <formula>ISBLANK(L12)=TRUE</formula>
    </cfRule>
  </conditionalFormatting>
  <conditionalFormatting sqref="I12:K12">
    <cfRule type="cellIs" dxfId="1267" priority="7149" stopIfTrue="1" operator="equal">
      <formula>"Security Fixes Only"</formula>
    </cfRule>
    <cfRule type="cellIs" dxfId="1266" priority="7150" stopIfTrue="1" operator="equal">
      <formula>"Tolerated"</formula>
    </cfRule>
    <cfRule type="cellIs" dxfId="1265" priority="7151" stopIfTrue="1" operator="equal">
      <formula>"Dummy"</formula>
    </cfRule>
    <cfRule type="cellIs" dxfId="1264" priority="7152" stopIfTrue="1" operator="equal">
      <formula>"Invest"</formula>
    </cfRule>
    <cfRule type="cellIs" priority="7153" stopIfTrue="1" operator="equal">
      <formula>""</formula>
    </cfRule>
    <cfRule type="cellIs" dxfId="1263" priority="7154" stopIfTrue="1" operator="equal">
      <formula>"Yes"</formula>
    </cfRule>
    <cfRule type="cellIs" dxfId="1262" priority="7155" stopIfTrue="1" operator="equal">
      <formula>"Migrate"</formula>
    </cfRule>
    <cfRule type="cellIs" dxfId="1261" priority="7156" stopIfTrue="1" operator="equal">
      <formula>"Restricted"</formula>
    </cfRule>
    <cfRule type="cellIs" dxfId="1260" priority="7157" stopIfTrue="1" operator="equal">
      <formula>"Emerging"</formula>
    </cfRule>
    <cfRule type="cellIs" dxfId="1259" priority="7158" stopIfTrue="1" operator="equal">
      <formula>"Unsupported"</formula>
    </cfRule>
    <cfRule type="cellIs" dxfId="1258" priority="7159" stopIfTrue="1" operator="equal">
      <formula>"Maintain"</formula>
    </cfRule>
    <cfRule type="cellIs" dxfId="1257" priority="7160" stopIfTrue="1" operator="equal">
      <formula>"Disinvest"</formula>
    </cfRule>
  </conditionalFormatting>
  <conditionalFormatting sqref="O178:P178">
    <cfRule type="cellIs" priority="7116" stopIfTrue="1" operator="equal">
      <formula>""</formula>
    </cfRule>
    <cfRule type="cellIs" dxfId="1256" priority="7117" stopIfTrue="1" operator="lessThanOrEqual">
      <formula>NOW()</formula>
    </cfRule>
    <cfRule type="cellIs" dxfId="1255" priority="7118" stopIfTrue="1" operator="lessThan">
      <formula>NOW()+910</formula>
    </cfRule>
    <cfRule type="cellIs" dxfId="1254" priority="7119" stopIfTrue="1" operator="lessThan">
      <formula>NOW()+100000</formula>
    </cfRule>
    <cfRule type="cellIs" dxfId="1253" priority="7120" stopIfTrue="1" operator="equal">
      <formula>2958465</formula>
    </cfRule>
  </conditionalFormatting>
  <conditionalFormatting sqref="I178:K178">
    <cfRule type="cellIs" dxfId="1252" priority="7111" stopIfTrue="1" operator="equal">
      <formula>"Security Fixes Only"</formula>
    </cfRule>
    <cfRule type="cellIs" dxfId="1251" priority="7121" stopIfTrue="1" operator="equal">
      <formula>"Tolerated"</formula>
    </cfRule>
    <cfRule type="cellIs" dxfId="1250" priority="7122" stopIfTrue="1" operator="equal">
      <formula>"Dummy"</formula>
    </cfRule>
    <cfRule type="cellIs" dxfId="1249" priority="7123" stopIfTrue="1" operator="equal">
      <formula>"Invest"</formula>
    </cfRule>
    <cfRule type="cellIs" priority="7124" stopIfTrue="1" operator="equal">
      <formula>""</formula>
    </cfRule>
    <cfRule type="cellIs" dxfId="1248" priority="7125" stopIfTrue="1" operator="equal">
      <formula>"Yes"</formula>
    </cfRule>
    <cfRule type="cellIs" dxfId="1247" priority="7126" stopIfTrue="1" operator="equal">
      <formula>"Migrate"</formula>
    </cfRule>
    <cfRule type="cellIs" dxfId="1246" priority="7127" stopIfTrue="1" operator="equal">
      <formula>"Restricted"</formula>
    </cfRule>
    <cfRule type="cellIs" dxfId="1245" priority="7128" stopIfTrue="1" operator="equal">
      <formula>"Emerging"</formula>
    </cfRule>
    <cfRule type="cellIs" dxfId="1244" priority="7129" stopIfTrue="1" operator="equal">
      <formula>"Unsupported"</formula>
    </cfRule>
    <cfRule type="cellIs" dxfId="1243" priority="7130" stopIfTrue="1" operator="equal">
      <formula>"Maintain"</formula>
    </cfRule>
    <cfRule type="cellIs" dxfId="1242" priority="7131" stopIfTrue="1" operator="equal">
      <formula>"Disinvest"</formula>
    </cfRule>
  </conditionalFormatting>
  <conditionalFormatting sqref="H178">
    <cfRule type="cellIs" dxfId="1241" priority="7114" stopIfTrue="1" operator="equal">
      <formula>"Yes"</formula>
    </cfRule>
    <cfRule type="cellIs" priority="7115" stopIfTrue="1" operator="equal">
      <formula>""</formula>
    </cfRule>
  </conditionalFormatting>
  <conditionalFormatting sqref="L178">
    <cfRule type="expression" priority="7112" stopIfTrue="1">
      <formula>ISBLANK(L178)=TRUE</formula>
    </cfRule>
  </conditionalFormatting>
  <conditionalFormatting sqref="O13:P19">
    <cfRule type="cellIs" priority="7094" stopIfTrue="1" operator="equal">
      <formula>""</formula>
    </cfRule>
    <cfRule type="cellIs" dxfId="1240" priority="7095" stopIfTrue="1" operator="lessThanOrEqual">
      <formula>NOW()</formula>
    </cfRule>
    <cfRule type="cellIs" dxfId="1239" priority="7096" stopIfTrue="1" operator="lessThan">
      <formula>NOW()+910</formula>
    </cfRule>
    <cfRule type="cellIs" dxfId="1238" priority="7097" stopIfTrue="1" operator="lessThan">
      <formula>NOW()+100000</formula>
    </cfRule>
    <cfRule type="cellIs" dxfId="1237" priority="7098" stopIfTrue="1" operator="equal">
      <formula>2958465</formula>
    </cfRule>
  </conditionalFormatting>
  <conditionalFormatting sqref="F12">
    <cfRule type="cellIs" dxfId="1236" priority="7092" stopIfTrue="1" operator="equal">
      <formula>"Yes"</formula>
    </cfRule>
    <cfRule type="cellIs" priority="7093" stopIfTrue="1" operator="equal">
      <formula>""</formula>
    </cfRule>
  </conditionalFormatting>
  <conditionalFormatting sqref="F13:F19">
    <cfRule type="cellIs" dxfId="1235" priority="7090" stopIfTrue="1" operator="equal">
      <formula>"Yes"</formula>
    </cfRule>
    <cfRule type="cellIs" priority="7091" stopIfTrue="1" operator="equal">
      <formula>""</formula>
    </cfRule>
  </conditionalFormatting>
  <conditionalFormatting sqref="O12:P12">
    <cfRule type="cellIs" priority="7085" stopIfTrue="1" operator="equal">
      <formula>""</formula>
    </cfRule>
    <cfRule type="cellIs" dxfId="1234" priority="7086" stopIfTrue="1" operator="lessThanOrEqual">
      <formula>NOW()</formula>
    </cfRule>
    <cfRule type="cellIs" dxfId="1233" priority="7087" stopIfTrue="1" operator="lessThan">
      <formula>NOW()+910</formula>
    </cfRule>
    <cfRule type="cellIs" dxfId="1232" priority="7088" stopIfTrue="1" operator="lessThan">
      <formula>NOW()+100000</formula>
    </cfRule>
    <cfRule type="cellIs" dxfId="1231" priority="7089" stopIfTrue="1" operator="equal">
      <formula>2958465</formula>
    </cfRule>
  </conditionalFormatting>
  <conditionalFormatting sqref="F6">
    <cfRule type="cellIs" dxfId="1230" priority="7083" stopIfTrue="1" operator="equal">
      <formula>"Yes"</formula>
    </cfRule>
    <cfRule type="cellIs" priority="7084" stopIfTrue="1" operator="equal">
      <formula>""</formula>
    </cfRule>
  </conditionalFormatting>
  <conditionalFormatting sqref="F7">
    <cfRule type="cellIs" dxfId="1229" priority="7081" stopIfTrue="1" operator="equal">
      <formula>"Yes"</formula>
    </cfRule>
    <cfRule type="cellIs" priority="7082" stopIfTrue="1" operator="equal">
      <formula>""</formula>
    </cfRule>
  </conditionalFormatting>
  <conditionalFormatting sqref="F8:F9">
    <cfRule type="cellIs" dxfId="1228" priority="7079" stopIfTrue="1" operator="equal">
      <formula>"Yes"</formula>
    </cfRule>
    <cfRule type="cellIs" priority="7080" stopIfTrue="1" operator="equal">
      <formula>""</formula>
    </cfRule>
  </conditionalFormatting>
  <conditionalFormatting sqref="F60">
    <cfRule type="cellIs" dxfId="1227" priority="7075" stopIfTrue="1" operator="equal">
      <formula>"Yes"</formula>
    </cfRule>
    <cfRule type="cellIs" priority="7076" stopIfTrue="1" operator="equal">
      <formula>""</formula>
    </cfRule>
  </conditionalFormatting>
  <conditionalFormatting sqref="F61:F62">
    <cfRule type="cellIs" dxfId="1226" priority="7073" stopIfTrue="1" operator="equal">
      <formula>"Yes"</formula>
    </cfRule>
    <cfRule type="cellIs" priority="7074" stopIfTrue="1" operator="equal">
      <formula>""</formula>
    </cfRule>
  </conditionalFormatting>
  <conditionalFormatting sqref="F64">
    <cfRule type="cellIs" dxfId="1225" priority="7069" stopIfTrue="1" operator="equal">
      <formula>"Yes"</formula>
    </cfRule>
    <cfRule type="cellIs" priority="7070" stopIfTrue="1" operator="equal">
      <formula>""</formula>
    </cfRule>
  </conditionalFormatting>
  <conditionalFormatting sqref="F65">
    <cfRule type="cellIs" dxfId="1224" priority="7067" stopIfTrue="1" operator="equal">
      <formula>"Yes"</formula>
    </cfRule>
    <cfRule type="cellIs" priority="7068" stopIfTrue="1" operator="equal">
      <formula>""</formula>
    </cfRule>
  </conditionalFormatting>
  <conditionalFormatting sqref="F66">
    <cfRule type="cellIs" dxfId="1223" priority="7065" stopIfTrue="1" operator="equal">
      <formula>"Yes"</formula>
    </cfRule>
    <cfRule type="cellIs" priority="7066" stopIfTrue="1" operator="equal">
      <formula>""</formula>
    </cfRule>
  </conditionalFormatting>
  <conditionalFormatting sqref="F67:F71">
    <cfRule type="cellIs" dxfId="1222" priority="7063" stopIfTrue="1" operator="equal">
      <formula>"Yes"</formula>
    </cfRule>
    <cfRule type="cellIs" priority="7064" stopIfTrue="1" operator="equal">
      <formula>""</formula>
    </cfRule>
  </conditionalFormatting>
  <conditionalFormatting sqref="F73">
    <cfRule type="cellIs" dxfId="1221" priority="7061" stopIfTrue="1" operator="equal">
      <formula>"Yes"</formula>
    </cfRule>
    <cfRule type="cellIs" priority="7062" stopIfTrue="1" operator="equal">
      <formula>""</formula>
    </cfRule>
  </conditionalFormatting>
  <conditionalFormatting sqref="F74">
    <cfRule type="cellIs" dxfId="1220" priority="7059" stopIfTrue="1" operator="equal">
      <formula>"Yes"</formula>
    </cfRule>
    <cfRule type="cellIs" priority="7060" stopIfTrue="1" operator="equal">
      <formula>""</formula>
    </cfRule>
  </conditionalFormatting>
  <conditionalFormatting sqref="F75">
    <cfRule type="cellIs" dxfId="1219" priority="7057" stopIfTrue="1" operator="equal">
      <formula>"Yes"</formula>
    </cfRule>
    <cfRule type="cellIs" priority="7058" stopIfTrue="1" operator="equal">
      <formula>""</formula>
    </cfRule>
  </conditionalFormatting>
  <conditionalFormatting sqref="F76">
    <cfRule type="cellIs" dxfId="1218" priority="7055" stopIfTrue="1" operator="equal">
      <formula>"Yes"</formula>
    </cfRule>
    <cfRule type="cellIs" priority="7056" stopIfTrue="1" operator="equal">
      <formula>""</formula>
    </cfRule>
  </conditionalFormatting>
  <conditionalFormatting sqref="F77">
    <cfRule type="cellIs" dxfId="1217" priority="7053" stopIfTrue="1" operator="equal">
      <formula>"Yes"</formula>
    </cfRule>
    <cfRule type="cellIs" priority="7054" stopIfTrue="1" operator="equal">
      <formula>""</formula>
    </cfRule>
  </conditionalFormatting>
  <conditionalFormatting sqref="F78">
    <cfRule type="cellIs" dxfId="1216" priority="7051" stopIfTrue="1" operator="equal">
      <formula>"Yes"</formula>
    </cfRule>
    <cfRule type="cellIs" priority="7052" stopIfTrue="1" operator="equal">
      <formula>""</formula>
    </cfRule>
  </conditionalFormatting>
  <conditionalFormatting sqref="F79:F83">
    <cfRule type="cellIs" dxfId="1215" priority="7049" stopIfTrue="1" operator="equal">
      <formula>"Yes"</formula>
    </cfRule>
    <cfRule type="cellIs" priority="7050" stopIfTrue="1" operator="equal">
      <formula>""</formula>
    </cfRule>
  </conditionalFormatting>
  <conditionalFormatting sqref="F86">
    <cfRule type="cellIs" dxfId="1214" priority="7047" stopIfTrue="1" operator="equal">
      <formula>"Yes"</formula>
    </cfRule>
    <cfRule type="cellIs" priority="7048" stopIfTrue="1" operator="equal">
      <formula>""</formula>
    </cfRule>
  </conditionalFormatting>
  <conditionalFormatting sqref="F87">
    <cfRule type="cellIs" dxfId="1213" priority="7045" stopIfTrue="1" operator="equal">
      <formula>"Yes"</formula>
    </cfRule>
    <cfRule type="cellIs" priority="7046" stopIfTrue="1" operator="equal">
      <formula>""</formula>
    </cfRule>
  </conditionalFormatting>
  <conditionalFormatting sqref="F88">
    <cfRule type="cellIs" dxfId="1212" priority="7043" stopIfTrue="1" operator="equal">
      <formula>"Yes"</formula>
    </cfRule>
    <cfRule type="cellIs" priority="7044" stopIfTrue="1" operator="equal">
      <formula>""</formula>
    </cfRule>
  </conditionalFormatting>
  <conditionalFormatting sqref="F89">
    <cfRule type="cellIs" dxfId="1211" priority="7041" stopIfTrue="1" operator="equal">
      <formula>"Yes"</formula>
    </cfRule>
    <cfRule type="cellIs" priority="7042" stopIfTrue="1" operator="equal">
      <formula>""</formula>
    </cfRule>
  </conditionalFormatting>
  <conditionalFormatting sqref="F90">
    <cfRule type="cellIs" dxfId="1210" priority="7039" stopIfTrue="1" operator="equal">
      <formula>"Yes"</formula>
    </cfRule>
    <cfRule type="cellIs" priority="7040" stopIfTrue="1" operator="equal">
      <formula>""</formula>
    </cfRule>
  </conditionalFormatting>
  <conditionalFormatting sqref="F97 F91:F95">
    <cfRule type="cellIs" dxfId="1209" priority="7037" stopIfTrue="1" operator="equal">
      <formula>"Yes"</formula>
    </cfRule>
    <cfRule type="cellIs" priority="7038" stopIfTrue="1" operator="equal">
      <formula>""</formula>
    </cfRule>
  </conditionalFormatting>
  <conditionalFormatting sqref="F102">
    <cfRule type="cellIs" dxfId="1208" priority="7035" stopIfTrue="1" operator="equal">
      <formula>"Yes"</formula>
    </cfRule>
    <cfRule type="cellIs" priority="7036" stopIfTrue="1" operator="equal">
      <formula>""</formula>
    </cfRule>
  </conditionalFormatting>
  <conditionalFormatting sqref="F108 F103:F106">
    <cfRule type="cellIs" dxfId="1207" priority="7033" stopIfTrue="1" operator="equal">
      <formula>"Yes"</formula>
    </cfRule>
    <cfRule type="cellIs" priority="7034" stopIfTrue="1" operator="equal">
      <formula>""</formula>
    </cfRule>
  </conditionalFormatting>
  <conditionalFormatting sqref="F110">
    <cfRule type="cellIs" dxfId="1206" priority="7031" stopIfTrue="1" operator="equal">
      <formula>"Yes"</formula>
    </cfRule>
    <cfRule type="cellIs" priority="7032" stopIfTrue="1" operator="equal">
      <formula>""</formula>
    </cfRule>
  </conditionalFormatting>
  <conditionalFormatting sqref="F111">
    <cfRule type="cellIs" dxfId="1205" priority="7029" stopIfTrue="1" operator="equal">
      <formula>"Yes"</formula>
    </cfRule>
    <cfRule type="cellIs" priority="7030" stopIfTrue="1" operator="equal">
      <formula>""</formula>
    </cfRule>
  </conditionalFormatting>
  <conditionalFormatting sqref="F112">
    <cfRule type="cellIs" dxfId="1204" priority="7027" stopIfTrue="1" operator="equal">
      <formula>"Yes"</formula>
    </cfRule>
    <cfRule type="cellIs" priority="7028" stopIfTrue="1" operator="equal">
      <formula>""</formula>
    </cfRule>
  </conditionalFormatting>
  <conditionalFormatting sqref="F113">
    <cfRule type="cellIs" dxfId="1203" priority="7025" stopIfTrue="1" operator="equal">
      <formula>"Yes"</formula>
    </cfRule>
    <cfRule type="cellIs" priority="7026" stopIfTrue="1" operator="equal">
      <formula>""</formula>
    </cfRule>
  </conditionalFormatting>
  <conditionalFormatting sqref="F114">
    <cfRule type="cellIs" dxfId="1202" priority="7023" stopIfTrue="1" operator="equal">
      <formula>"Yes"</formula>
    </cfRule>
    <cfRule type="cellIs" priority="7024" stopIfTrue="1" operator="equal">
      <formula>""</formula>
    </cfRule>
  </conditionalFormatting>
  <conditionalFormatting sqref="F115">
    <cfRule type="cellIs" dxfId="1201" priority="7021" stopIfTrue="1" operator="equal">
      <formula>"Yes"</formula>
    </cfRule>
    <cfRule type="cellIs" priority="7022" stopIfTrue="1" operator="equal">
      <formula>""</formula>
    </cfRule>
  </conditionalFormatting>
  <conditionalFormatting sqref="F116">
    <cfRule type="cellIs" dxfId="1200" priority="7019" stopIfTrue="1" operator="equal">
      <formula>"Yes"</formula>
    </cfRule>
    <cfRule type="cellIs" priority="7020" stopIfTrue="1" operator="equal">
      <formula>""</formula>
    </cfRule>
  </conditionalFormatting>
  <conditionalFormatting sqref="F128">
    <cfRule type="cellIs" dxfId="1199" priority="7013" stopIfTrue="1" operator="equal">
      <formula>"Yes"</formula>
    </cfRule>
    <cfRule type="cellIs" priority="7014" stopIfTrue="1" operator="equal">
      <formula>""</formula>
    </cfRule>
  </conditionalFormatting>
  <conditionalFormatting sqref="F129">
    <cfRule type="cellIs" dxfId="1198" priority="6999" stopIfTrue="1" operator="equal">
      <formula>"Yes"</formula>
    </cfRule>
    <cfRule type="cellIs" priority="7000" stopIfTrue="1" operator="equal">
      <formula>""</formula>
    </cfRule>
  </conditionalFormatting>
  <conditionalFormatting sqref="F169">
    <cfRule type="cellIs" dxfId="1197" priority="6997" stopIfTrue="1" operator="equal">
      <formula>"Yes"</formula>
    </cfRule>
    <cfRule type="cellIs" priority="6998" stopIfTrue="1" operator="equal">
      <formula>""</formula>
    </cfRule>
  </conditionalFormatting>
  <conditionalFormatting sqref="F170">
    <cfRule type="cellIs" dxfId="1196" priority="6995" stopIfTrue="1" operator="equal">
      <formula>"Yes"</formula>
    </cfRule>
    <cfRule type="cellIs" priority="6996" stopIfTrue="1" operator="equal">
      <formula>""</formula>
    </cfRule>
  </conditionalFormatting>
  <conditionalFormatting sqref="F171">
    <cfRule type="cellIs" dxfId="1195" priority="6993" stopIfTrue="1" operator="equal">
      <formula>"Yes"</formula>
    </cfRule>
    <cfRule type="cellIs" priority="6994" stopIfTrue="1" operator="equal">
      <formula>""</formula>
    </cfRule>
  </conditionalFormatting>
  <conditionalFormatting sqref="F172">
    <cfRule type="cellIs" dxfId="1194" priority="6989" stopIfTrue="1" operator="equal">
      <formula>"Yes"</formula>
    </cfRule>
    <cfRule type="cellIs" priority="6990" stopIfTrue="1" operator="equal">
      <formula>""</formula>
    </cfRule>
  </conditionalFormatting>
  <conditionalFormatting sqref="F173">
    <cfRule type="cellIs" dxfId="1193" priority="6985" stopIfTrue="1" operator="equal">
      <formula>"Yes"</formula>
    </cfRule>
    <cfRule type="cellIs" priority="6986" stopIfTrue="1" operator="equal">
      <formula>""</formula>
    </cfRule>
  </conditionalFormatting>
  <conditionalFormatting sqref="F176">
    <cfRule type="cellIs" dxfId="1192" priority="6983" stopIfTrue="1" operator="equal">
      <formula>"Yes"</formula>
    </cfRule>
    <cfRule type="cellIs" priority="6984" stopIfTrue="1" operator="equal">
      <formula>""</formula>
    </cfRule>
  </conditionalFormatting>
  <conditionalFormatting sqref="F177">
    <cfRule type="cellIs" dxfId="1191" priority="6981" stopIfTrue="1" operator="equal">
      <formula>"Yes"</formula>
    </cfRule>
    <cfRule type="cellIs" priority="6982" stopIfTrue="1" operator="equal">
      <formula>""</formula>
    </cfRule>
  </conditionalFormatting>
  <conditionalFormatting sqref="F178">
    <cfRule type="cellIs" dxfId="1190" priority="6975" stopIfTrue="1" operator="equal">
      <formula>"Yes"</formula>
    </cfRule>
    <cfRule type="cellIs" priority="6976" stopIfTrue="1" operator="equal">
      <formula>""</formula>
    </cfRule>
  </conditionalFormatting>
  <conditionalFormatting sqref="F179">
    <cfRule type="cellIs" dxfId="1189" priority="6973" stopIfTrue="1" operator="equal">
      <formula>"Yes"</formula>
    </cfRule>
    <cfRule type="cellIs" priority="6974" stopIfTrue="1" operator="equal">
      <formula>""</formula>
    </cfRule>
  </conditionalFormatting>
  <conditionalFormatting sqref="F180">
    <cfRule type="cellIs" dxfId="1188" priority="6971" stopIfTrue="1" operator="equal">
      <formula>"Yes"</formula>
    </cfRule>
    <cfRule type="cellIs" priority="6972" stopIfTrue="1" operator="equal">
      <formula>""</formula>
    </cfRule>
  </conditionalFormatting>
  <conditionalFormatting sqref="K99:K100">
    <cfRule type="cellIs" dxfId="1187" priority="6957" stopIfTrue="1" operator="equal">
      <formula>"Security Fixes Only"</formula>
    </cfRule>
    <cfRule type="cellIs" dxfId="1186" priority="6959" stopIfTrue="1" operator="equal">
      <formula>"Tolerated"</formula>
    </cfRule>
    <cfRule type="cellIs" dxfId="1185" priority="6960" stopIfTrue="1" operator="equal">
      <formula>"Dummy"</formula>
    </cfRule>
    <cfRule type="cellIs" dxfId="1184" priority="6961" stopIfTrue="1" operator="equal">
      <formula>"Invest"</formula>
    </cfRule>
    <cfRule type="cellIs" priority="6962" stopIfTrue="1" operator="equal">
      <formula>""</formula>
    </cfRule>
    <cfRule type="cellIs" dxfId="1183" priority="6963" stopIfTrue="1" operator="equal">
      <formula>"Yes"</formula>
    </cfRule>
    <cfRule type="cellIs" dxfId="1182" priority="6964" stopIfTrue="1" operator="equal">
      <formula>"Migrate"</formula>
    </cfRule>
    <cfRule type="cellIs" dxfId="1181" priority="6965" stopIfTrue="1" operator="equal">
      <formula>"Restricted"</formula>
    </cfRule>
    <cfRule type="cellIs" dxfId="1180" priority="6966" stopIfTrue="1" operator="equal">
      <formula>"Emerging"</formula>
    </cfRule>
    <cfRule type="cellIs" dxfId="1179" priority="6967" stopIfTrue="1" operator="equal">
      <formula>"Unsupported"</formula>
    </cfRule>
    <cfRule type="cellIs" dxfId="1178" priority="6968" stopIfTrue="1" operator="equal">
      <formula>"Maintain"</formula>
    </cfRule>
    <cfRule type="cellIs" dxfId="1177" priority="6969" stopIfTrue="1" operator="equal">
      <formula>"Disinvest"</formula>
    </cfRule>
  </conditionalFormatting>
  <conditionalFormatting sqref="L99:L100">
    <cfRule type="expression" priority="6958" stopIfTrue="1">
      <formula>ISBLANK(L99)=TRUE</formula>
    </cfRule>
  </conditionalFormatting>
  <conditionalFormatting sqref="I100:J100">
    <cfRule type="cellIs" dxfId="1176" priority="6938" stopIfTrue="1" operator="equal">
      <formula>"Security Fixes Only"</formula>
    </cfRule>
    <cfRule type="cellIs" dxfId="1175" priority="6941" stopIfTrue="1" operator="equal">
      <formula>"Tolerated"</formula>
    </cfRule>
    <cfRule type="cellIs" dxfId="1174" priority="6942" stopIfTrue="1" operator="equal">
      <formula>"Dummy"</formula>
    </cfRule>
    <cfRule type="cellIs" dxfId="1173" priority="6943" stopIfTrue="1" operator="equal">
      <formula>"Invest"</formula>
    </cfRule>
    <cfRule type="cellIs" priority="6944" stopIfTrue="1" operator="equal">
      <formula>""</formula>
    </cfRule>
    <cfRule type="cellIs" dxfId="1172" priority="6945" stopIfTrue="1" operator="equal">
      <formula>"Yes"</formula>
    </cfRule>
    <cfRule type="cellIs" dxfId="1171" priority="6946" stopIfTrue="1" operator="equal">
      <formula>"Migrate"</formula>
    </cfRule>
    <cfRule type="cellIs" dxfId="1170" priority="6947" stopIfTrue="1" operator="equal">
      <formula>"Restricted"</formula>
    </cfRule>
    <cfRule type="cellIs" dxfId="1169" priority="6948" stopIfTrue="1" operator="equal">
      <formula>"Emerging"</formula>
    </cfRule>
    <cfRule type="cellIs" dxfId="1168" priority="6949" stopIfTrue="1" operator="equal">
      <formula>"Unsupported"</formula>
    </cfRule>
    <cfRule type="cellIs" dxfId="1167" priority="6950" stopIfTrue="1" operator="equal">
      <formula>"Maintain"</formula>
    </cfRule>
    <cfRule type="cellIs" dxfId="1166" priority="6951" stopIfTrue="1" operator="equal">
      <formula>"Disinvest"</formula>
    </cfRule>
  </conditionalFormatting>
  <conditionalFormatting sqref="H100">
    <cfRule type="cellIs" dxfId="1165" priority="6939" stopIfTrue="1" operator="equal">
      <formula>"Yes"</formula>
    </cfRule>
    <cfRule type="cellIs" priority="6940" stopIfTrue="1" operator="equal">
      <formula>""</formula>
    </cfRule>
  </conditionalFormatting>
  <conditionalFormatting sqref="H99">
    <cfRule type="cellIs" dxfId="1164" priority="6925" stopIfTrue="1" operator="equal">
      <formula>"Yes"</formula>
    </cfRule>
    <cfRule type="cellIs" priority="6926" stopIfTrue="1" operator="equal">
      <formula>""</formula>
    </cfRule>
  </conditionalFormatting>
  <conditionalFormatting sqref="F99">
    <cfRule type="cellIs" dxfId="1163" priority="6883" stopIfTrue="1" operator="equal">
      <formula>"Yes"</formula>
    </cfRule>
    <cfRule type="cellIs" priority="6884" stopIfTrue="1" operator="equal">
      <formula>""</formula>
    </cfRule>
  </conditionalFormatting>
  <conditionalFormatting sqref="F100">
    <cfRule type="cellIs" dxfId="1162" priority="6881" stopIfTrue="1" operator="equal">
      <formula>"Yes"</formula>
    </cfRule>
    <cfRule type="cellIs" priority="6882" stopIfTrue="1" operator="equal">
      <formula>""</formula>
    </cfRule>
  </conditionalFormatting>
  <conditionalFormatting sqref="I99:J99">
    <cfRule type="cellIs" dxfId="1161" priority="6869" stopIfTrue="1" operator="equal">
      <formula>"Security Fixes Only"</formula>
    </cfRule>
    <cfRule type="cellIs" dxfId="1160" priority="6870" stopIfTrue="1" operator="equal">
      <formula>"Tolerated"</formula>
    </cfRule>
    <cfRule type="cellIs" dxfId="1159" priority="6871" stopIfTrue="1" operator="equal">
      <formula>"Dummy"</formula>
    </cfRule>
    <cfRule type="cellIs" dxfId="1158" priority="6872" stopIfTrue="1" operator="equal">
      <formula>"Invest"</formula>
    </cfRule>
    <cfRule type="cellIs" priority="6873" stopIfTrue="1" operator="equal">
      <formula>""</formula>
    </cfRule>
    <cfRule type="cellIs" dxfId="1157" priority="6874" stopIfTrue="1" operator="equal">
      <formula>"Yes"</formula>
    </cfRule>
    <cfRule type="cellIs" dxfId="1156" priority="6875" stopIfTrue="1" operator="equal">
      <formula>"Migrate"</formula>
    </cfRule>
    <cfRule type="cellIs" dxfId="1155" priority="6876" stopIfTrue="1" operator="equal">
      <formula>"Restricted"</formula>
    </cfRule>
    <cfRule type="cellIs" dxfId="1154" priority="6877" stopIfTrue="1" operator="equal">
      <formula>"Emerging"</formula>
    </cfRule>
    <cfRule type="cellIs" dxfId="1153" priority="6878" stopIfTrue="1" operator="equal">
      <formula>"Unsupported"</formula>
    </cfRule>
    <cfRule type="cellIs" dxfId="1152" priority="6879" stopIfTrue="1" operator="equal">
      <formula>"Maintain"</formula>
    </cfRule>
    <cfRule type="cellIs" dxfId="1151" priority="6880" stopIfTrue="1" operator="equal">
      <formula>"Disinvest"</formula>
    </cfRule>
  </conditionalFormatting>
  <conditionalFormatting sqref="K101">
    <cfRule type="cellIs" dxfId="1150" priority="6855" stopIfTrue="1" operator="equal">
      <formula>"Security Fixes Only"</formula>
    </cfRule>
    <cfRule type="cellIs" dxfId="1149" priority="6857" stopIfTrue="1" operator="equal">
      <formula>"Tolerated"</formula>
    </cfRule>
    <cfRule type="cellIs" dxfId="1148" priority="6858" stopIfTrue="1" operator="equal">
      <formula>"Dummy"</formula>
    </cfRule>
    <cfRule type="cellIs" dxfId="1147" priority="6859" stopIfTrue="1" operator="equal">
      <formula>"Invest"</formula>
    </cfRule>
    <cfRule type="cellIs" priority="6860" stopIfTrue="1" operator="equal">
      <formula>""</formula>
    </cfRule>
    <cfRule type="cellIs" dxfId="1146" priority="6861" stopIfTrue="1" operator="equal">
      <formula>"Yes"</formula>
    </cfRule>
    <cfRule type="cellIs" dxfId="1145" priority="6862" stopIfTrue="1" operator="equal">
      <formula>"Migrate"</formula>
    </cfRule>
    <cfRule type="cellIs" dxfId="1144" priority="6863" stopIfTrue="1" operator="equal">
      <formula>"Restricted"</formula>
    </cfRule>
    <cfRule type="cellIs" dxfId="1143" priority="6864" stopIfTrue="1" operator="equal">
      <formula>"Emerging"</formula>
    </cfRule>
    <cfRule type="cellIs" dxfId="1142" priority="6865" stopIfTrue="1" operator="equal">
      <formula>"Unsupported"</formula>
    </cfRule>
    <cfRule type="cellIs" dxfId="1141" priority="6866" stopIfTrue="1" operator="equal">
      <formula>"Maintain"</formula>
    </cfRule>
    <cfRule type="cellIs" dxfId="1140" priority="6867" stopIfTrue="1" operator="equal">
      <formula>"Disinvest"</formula>
    </cfRule>
  </conditionalFormatting>
  <conditionalFormatting sqref="L101">
    <cfRule type="expression" priority="6856" stopIfTrue="1">
      <formula>ISBLANK(L101)=TRUE</formula>
    </cfRule>
  </conditionalFormatting>
  <conditionalFormatting sqref="I101:J101">
    <cfRule type="cellIs" dxfId="1139" priority="6841" stopIfTrue="1" operator="equal">
      <formula>"Security Fixes Only"</formula>
    </cfRule>
    <cfRule type="cellIs" dxfId="1138" priority="6844" stopIfTrue="1" operator="equal">
      <formula>"Tolerated"</formula>
    </cfRule>
    <cfRule type="cellIs" dxfId="1137" priority="6845" stopIfTrue="1" operator="equal">
      <formula>"Dummy"</formula>
    </cfRule>
    <cfRule type="cellIs" dxfId="1136" priority="6846" stopIfTrue="1" operator="equal">
      <formula>"Invest"</formula>
    </cfRule>
    <cfRule type="cellIs" priority="6847" stopIfTrue="1" operator="equal">
      <formula>""</formula>
    </cfRule>
    <cfRule type="cellIs" dxfId="1135" priority="6848" stopIfTrue="1" operator="equal">
      <formula>"Yes"</formula>
    </cfRule>
    <cfRule type="cellIs" dxfId="1134" priority="6849" stopIfTrue="1" operator="equal">
      <formula>"Migrate"</formula>
    </cfRule>
    <cfRule type="cellIs" dxfId="1133" priority="6850" stopIfTrue="1" operator="equal">
      <formula>"Restricted"</formula>
    </cfRule>
    <cfRule type="cellIs" dxfId="1132" priority="6851" stopIfTrue="1" operator="equal">
      <formula>"Emerging"</formula>
    </cfRule>
    <cfRule type="cellIs" dxfId="1131" priority="6852" stopIfTrue="1" operator="equal">
      <formula>"Unsupported"</formula>
    </cfRule>
    <cfRule type="cellIs" dxfId="1130" priority="6853" stopIfTrue="1" operator="equal">
      <formula>"Maintain"</formula>
    </cfRule>
    <cfRule type="cellIs" dxfId="1129" priority="6854" stopIfTrue="1" operator="equal">
      <formula>"Disinvest"</formula>
    </cfRule>
  </conditionalFormatting>
  <conditionalFormatting sqref="H101">
    <cfRule type="cellIs" dxfId="1128" priority="6842" stopIfTrue="1" operator="equal">
      <formula>"Yes"</formula>
    </cfRule>
    <cfRule type="cellIs" priority="6843" stopIfTrue="1" operator="equal">
      <formula>""</formula>
    </cfRule>
  </conditionalFormatting>
  <conditionalFormatting sqref="F101">
    <cfRule type="cellIs" dxfId="1127" priority="6817" stopIfTrue="1" operator="equal">
      <formula>"Yes"</formula>
    </cfRule>
    <cfRule type="cellIs" priority="6818" stopIfTrue="1" operator="equal">
      <formula>""</formula>
    </cfRule>
  </conditionalFormatting>
  <conditionalFormatting sqref="O167:O168">
    <cfRule type="cellIs" priority="6792" stopIfTrue="1" operator="equal">
      <formula>""</formula>
    </cfRule>
    <cfRule type="cellIs" dxfId="1126" priority="6793" stopIfTrue="1" operator="lessThanOrEqual">
      <formula>NOW()</formula>
    </cfRule>
    <cfRule type="cellIs" dxfId="1125" priority="6794" stopIfTrue="1" operator="lessThan">
      <formula>NOW()+910</formula>
    </cfRule>
    <cfRule type="cellIs" dxfId="1124" priority="6795" stopIfTrue="1" operator="lessThan">
      <formula>NOW()+100000</formula>
    </cfRule>
    <cfRule type="cellIs" dxfId="1123" priority="6796" stopIfTrue="1" operator="equal">
      <formula>2958465</formula>
    </cfRule>
  </conditionalFormatting>
  <conditionalFormatting sqref="O100">
    <cfRule type="cellIs" priority="6807" stopIfTrue="1" operator="equal">
      <formula>""</formula>
    </cfRule>
    <cfRule type="cellIs" dxfId="1122" priority="6808" stopIfTrue="1" operator="lessThanOrEqual">
      <formula>NOW()</formula>
    </cfRule>
    <cfRule type="cellIs" dxfId="1121" priority="6809" stopIfTrue="1" operator="lessThan">
      <formula>NOW()+910</formula>
    </cfRule>
    <cfRule type="cellIs" dxfId="1120" priority="6810" stopIfTrue="1" operator="lessThan">
      <formula>NOW()+100000</formula>
    </cfRule>
    <cfRule type="cellIs" dxfId="1119" priority="6811" stopIfTrue="1" operator="equal">
      <formula>2958465</formula>
    </cfRule>
  </conditionalFormatting>
  <conditionalFormatting sqref="O139">
    <cfRule type="cellIs" priority="6657" stopIfTrue="1" operator="equal">
      <formula>""</formula>
    </cfRule>
    <cfRule type="cellIs" dxfId="1118" priority="6658" stopIfTrue="1" operator="lessThanOrEqual">
      <formula>NOW()</formula>
    </cfRule>
    <cfRule type="cellIs" dxfId="1117" priority="6659" stopIfTrue="1" operator="lessThan">
      <formula>NOW()+910</formula>
    </cfRule>
    <cfRule type="cellIs" dxfId="1116" priority="6660" stopIfTrue="1" operator="lessThan">
      <formula>NOW()+100000</formula>
    </cfRule>
    <cfRule type="cellIs" dxfId="1115" priority="6661" stopIfTrue="1" operator="equal">
      <formula>2958465</formula>
    </cfRule>
  </conditionalFormatting>
  <conditionalFormatting sqref="P139">
    <cfRule type="cellIs" priority="6652" stopIfTrue="1" operator="equal">
      <formula>""</formula>
    </cfRule>
    <cfRule type="cellIs" dxfId="1114" priority="6653" stopIfTrue="1" operator="lessThanOrEqual">
      <formula>NOW()</formula>
    </cfRule>
    <cfRule type="cellIs" dxfId="1113" priority="6654" stopIfTrue="1" operator="lessThan">
      <formula>NOW()+910</formula>
    </cfRule>
    <cfRule type="cellIs" dxfId="1112" priority="6655" stopIfTrue="1" operator="lessThan">
      <formula>NOW()+100000</formula>
    </cfRule>
    <cfRule type="cellIs" dxfId="1111" priority="6656" stopIfTrue="1" operator="equal">
      <formula>2958465</formula>
    </cfRule>
  </conditionalFormatting>
  <conditionalFormatting sqref="O138">
    <cfRule type="cellIs" priority="6647" stopIfTrue="1" operator="equal">
      <formula>""</formula>
    </cfRule>
    <cfRule type="cellIs" dxfId="1110" priority="6648" stopIfTrue="1" operator="lessThanOrEqual">
      <formula>NOW()</formula>
    </cfRule>
    <cfRule type="cellIs" dxfId="1109" priority="6649" stopIfTrue="1" operator="lessThan">
      <formula>NOW()+910</formula>
    </cfRule>
    <cfRule type="cellIs" dxfId="1108" priority="6650" stopIfTrue="1" operator="lessThan">
      <formula>NOW()+100000</formula>
    </cfRule>
    <cfRule type="cellIs" dxfId="1107" priority="6651" stopIfTrue="1" operator="equal">
      <formula>2958465</formula>
    </cfRule>
  </conditionalFormatting>
  <conditionalFormatting sqref="P138">
    <cfRule type="cellIs" priority="6642" stopIfTrue="1" operator="equal">
      <formula>""</formula>
    </cfRule>
    <cfRule type="cellIs" dxfId="1106" priority="6643" stopIfTrue="1" operator="lessThanOrEqual">
      <formula>NOW()</formula>
    </cfRule>
    <cfRule type="cellIs" dxfId="1105" priority="6644" stopIfTrue="1" operator="lessThan">
      <formula>NOW()+910</formula>
    </cfRule>
    <cfRule type="cellIs" dxfId="1104" priority="6645" stopIfTrue="1" operator="lessThan">
      <formula>NOW()+100000</formula>
    </cfRule>
    <cfRule type="cellIs" dxfId="1103" priority="6646" stopIfTrue="1" operator="equal">
      <formula>2958465</formula>
    </cfRule>
  </conditionalFormatting>
  <conditionalFormatting sqref="O188:P188">
    <cfRule type="cellIs" priority="6622" stopIfTrue="1" operator="equal">
      <formula>""</formula>
    </cfRule>
    <cfRule type="cellIs" dxfId="1102" priority="6623" stopIfTrue="1" operator="lessThanOrEqual">
      <formula>NOW()</formula>
    </cfRule>
    <cfRule type="cellIs" dxfId="1101" priority="6624" stopIfTrue="1" operator="lessThan">
      <formula>NOW() + 910</formula>
    </cfRule>
    <cfRule type="cellIs" dxfId="1100" priority="6625" stopIfTrue="1" operator="lessThan">
      <formula>NOW() + 100000</formula>
    </cfRule>
    <cfRule type="cellIs" dxfId="1099" priority="6626" stopIfTrue="1" operator="equal">
      <formula>2958465</formula>
    </cfRule>
  </conditionalFormatting>
  <conditionalFormatting sqref="O187:P187">
    <cfRule type="cellIs" priority="6617" stopIfTrue="1" operator="equal">
      <formula>""</formula>
    </cfRule>
    <cfRule type="cellIs" dxfId="1098" priority="6618" stopIfTrue="1" operator="lessThanOrEqual">
      <formula>NOW()</formula>
    </cfRule>
    <cfRule type="cellIs" dxfId="1097" priority="6619" stopIfTrue="1" operator="lessThan">
      <formula>NOW() + 910</formula>
    </cfRule>
    <cfRule type="cellIs" dxfId="1096" priority="6620" stopIfTrue="1" operator="lessThan">
      <formula>NOW() + 100000</formula>
    </cfRule>
    <cfRule type="cellIs" dxfId="1095" priority="6621" stopIfTrue="1" operator="equal">
      <formula>2958465</formula>
    </cfRule>
  </conditionalFormatting>
  <conditionalFormatting sqref="L161">
    <cfRule type="expression" priority="6602" stopIfTrue="1">
      <formula>ISBLANK(L161)=TRUE</formula>
    </cfRule>
  </conditionalFormatting>
  <conditionalFormatting sqref="P161">
    <cfRule type="cellIs" priority="6580" stopIfTrue="1" operator="equal">
      <formula>""</formula>
    </cfRule>
    <cfRule type="cellIs" dxfId="1094" priority="6581" stopIfTrue="1" operator="lessThanOrEqual">
      <formula>NOW()</formula>
    </cfRule>
    <cfRule type="cellIs" dxfId="1093" priority="6582" stopIfTrue="1" operator="lessThan">
      <formula>NOW()+910</formula>
    </cfRule>
    <cfRule type="cellIs" dxfId="1092" priority="6583" stopIfTrue="1" operator="lessThan">
      <formula>NOW()+100000</formula>
    </cfRule>
    <cfRule type="cellIs" dxfId="1091" priority="6584" stopIfTrue="1" operator="equal">
      <formula>2958465</formula>
    </cfRule>
  </conditionalFormatting>
  <conditionalFormatting sqref="I161:J161">
    <cfRule type="cellIs" dxfId="1090" priority="6566" stopIfTrue="1" operator="equal">
      <formula>"Security Fixes Only"</formula>
    </cfRule>
    <cfRule type="cellIs" dxfId="1089" priority="6569" stopIfTrue="1" operator="equal">
      <formula>"Tolerated"</formula>
    </cfRule>
    <cfRule type="cellIs" dxfId="1088" priority="6570" stopIfTrue="1" operator="equal">
      <formula>"Dummy"</formula>
    </cfRule>
    <cfRule type="cellIs" dxfId="1087" priority="6571" stopIfTrue="1" operator="equal">
      <formula>"Invest"</formula>
    </cfRule>
    <cfRule type="cellIs" priority="6572" stopIfTrue="1" operator="equal">
      <formula>""</formula>
    </cfRule>
    <cfRule type="cellIs" dxfId="1086" priority="6573" stopIfTrue="1" operator="equal">
      <formula>"Yes"</formula>
    </cfRule>
    <cfRule type="cellIs" dxfId="1085" priority="6574" stopIfTrue="1" operator="equal">
      <formula>"Migrate"</formula>
    </cfRule>
    <cfRule type="cellIs" dxfId="1084" priority="6575" stopIfTrue="1" operator="equal">
      <formula>"Restricted"</formula>
    </cfRule>
    <cfRule type="cellIs" dxfId="1083" priority="6576" stopIfTrue="1" operator="equal">
      <formula>"Emerging"</formula>
    </cfRule>
    <cfRule type="cellIs" dxfId="1082" priority="6577" stopIfTrue="1" operator="equal">
      <formula>"Unsupported"</formula>
    </cfRule>
    <cfRule type="cellIs" dxfId="1081" priority="6578" stopIfTrue="1" operator="equal">
      <formula>"Maintain"</formula>
    </cfRule>
    <cfRule type="cellIs" dxfId="1080" priority="6579" stopIfTrue="1" operator="equal">
      <formula>"Disinvest"</formula>
    </cfRule>
  </conditionalFormatting>
  <conditionalFormatting sqref="H161">
    <cfRule type="cellIs" dxfId="1079" priority="6567" stopIfTrue="1" operator="equal">
      <formula>"Yes"</formula>
    </cfRule>
    <cfRule type="cellIs" priority="6568" stopIfTrue="1" operator="equal">
      <formula>""</formula>
    </cfRule>
  </conditionalFormatting>
  <conditionalFormatting sqref="K161">
    <cfRule type="cellIs" dxfId="1078" priority="6554" stopIfTrue="1" operator="equal">
      <formula>"Security Fixes Only"</formula>
    </cfRule>
    <cfRule type="cellIs" dxfId="1077" priority="6555" stopIfTrue="1" operator="equal">
      <formula>"Tolerated"</formula>
    </cfRule>
    <cfRule type="cellIs" dxfId="1076" priority="6556" stopIfTrue="1" operator="equal">
      <formula>"Dummy"</formula>
    </cfRule>
    <cfRule type="cellIs" dxfId="1075" priority="6557" stopIfTrue="1" operator="equal">
      <formula>"Invest"</formula>
    </cfRule>
    <cfRule type="cellIs" priority="6558" stopIfTrue="1" operator="equal">
      <formula>""</formula>
    </cfRule>
    <cfRule type="cellIs" dxfId="1074" priority="6559" stopIfTrue="1" operator="equal">
      <formula>"Yes"</formula>
    </cfRule>
    <cfRule type="cellIs" dxfId="1073" priority="6560" stopIfTrue="1" operator="equal">
      <formula>"Migrate"</formula>
    </cfRule>
    <cfRule type="cellIs" dxfId="1072" priority="6561" stopIfTrue="1" operator="equal">
      <formula>"Restricted"</formula>
    </cfRule>
    <cfRule type="cellIs" dxfId="1071" priority="6562" stopIfTrue="1" operator="equal">
      <formula>"Emerging"</formula>
    </cfRule>
    <cfRule type="cellIs" dxfId="1070" priority="6563" stopIfTrue="1" operator="equal">
      <formula>"Unsupported"</formula>
    </cfRule>
    <cfRule type="cellIs" dxfId="1069" priority="6564" stopIfTrue="1" operator="equal">
      <formula>"Maintain"</formula>
    </cfRule>
    <cfRule type="cellIs" dxfId="1068" priority="6565" stopIfTrue="1" operator="equal">
      <formula>"Disinvest"</formula>
    </cfRule>
  </conditionalFormatting>
  <conditionalFormatting sqref="O161">
    <cfRule type="cellIs" priority="6532" stopIfTrue="1" operator="equal">
      <formula>""</formula>
    </cfRule>
    <cfRule type="cellIs" dxfId="1067" priority="6533" stopIfTrue="1" operator="lessThanOrEqual">
      <formula>NOW()</formula>
    </cfRule>
    <cfRule type="cellIs" dxfId="1066" priority="6534" stopIfTrue="1" operator="lessThan">
      <formula>NOW()+910</formula>
    </cfRule>
    <cfRule type="cellIs" dxfId="1065" priority="6535" stopIfTrue="1" operator="lessThan">
      <formula>NOW()+100000</formula>
    </cfRule>
    <cfRule type="cellIs" dxfId="1064" priority="6536" stopIfTrue="1" operator="equal">
      <formula>2958465</formula>
    </cfRule>
  </conditionalFormatting>
  <conditionalFormatting sqref="J189">
    <cfRule type="cellIs" dxfId="1063" priority="6501" stopIfTrue="1" operator="equal">
      <formula>"Security Fixes Only"</formula>
    </cfRule>
    <cfRule type="cellIs" dxfId="1062" priority="6521" stopIfTrue="1" operator="equal">
      <formula>"Tolerated"</formula>
    </cfRule>
    <cfRule type="cellIs" dxfId="1061" priority="6522" stopIfTrue="1" operator="equal">
      <formula>"Dummy"</formula>
    </cfRule>
    <cfRule type="cellIs" dxfId="1060" priority="6523" stopIfTrue="1" operator="equal">
      <formula>"Invest"</formula>
    </cfRule>
    <cfRule type="cellIs" priority="6524" stopIfTrue="1" operator="equal">
      <formula>""</formula>
    </cfRule>
    <cfRule type="cellIs" dxfId="1059" priority="6525" stopIfTrue="1" operator="equal">
      <formula>"Yes"</formula>
    </cfRule>
    <cfRule type="cellIs" dxfId="1058" priority="6526" stopIfTrue="1" operator="equal">
      <formula>"Migrate"</formula>
    </cfRule>
    <cfRule type="cellIs" dxfId="1057" priority="6527" stopIfTrue="1" operator="equal">
      <formula>"Restricted"</formula>
    </cfRule>
    <cfRule type="cellIs" dxfId="1056" priority="6528" stopIfTrue="1" operator="equal">
      <formula>"Emerging"</formula>
    </cfRule>
    <cfRule type="cellIs" dxfId="1055" priority="6529" stopIfTrue="1" operator="equal">
      <formula>"Unsupported"</formula>
    </cfRule>
    <cfRule type="cellIs" dxfId="1054" priority="6530" stopIfTrue="1" operator="equal">
      <formula>"Maintain"</formula>
    </cfRule>
    <cfRule type="cellIs" dxfId="1053" priority="6531" stopIfTrue="1" operator="equal">
      <formula>"Disinvest"</formula>
    </cfRule>
  </conditionalFormatting>
  <conditionalFormatting sqref="O155:P157">
    <cfRule type="cellIs" priority="5496" stopIfTrue="1" operator="equal">
      <formula>""</formula>
    </cfRule>
    <cfRule type="cellIs" dxfId="1052" priority="5497" stopIfTrue="1" operator="lessThanOrEqual">
      <formula>NOW()</formula>
    </cfRule>
    <cfRule type="cellIs" dxfId="1051" priority="5498" stopIfTrue="1" operator="lessThan">
      <formula>NOW()+910</formula>
    </cfRule>
    <cfRule type="cellIs" dxfId="1050" priority="5499" stopIfTrue="1" operator="lessThan">
      <formula>NOW()+100000</formula>
    </cfRule>
    <cfRule type="cellIs" dxfId="1049" priority="5500" stopIfTrue="1" operator="equal">
      <formula>2958465</formula>
    </cfRule>
  </conditionalFormatting>
  <conditionalFormatting sqref="I155:I157 K155:K157">
    <cfRule type="cellIs" dxfId="1048" priority="5491" stopIfTrue="1" operator="equal">
      <formula>"Security Fixes Only"</formula>
    </cfRule>
    <cfRule type="cellIs" dxfId="1047" priority="5501" stopIfTrue="1" operator="equal">
      <formula>"Tolerated"</formula>
    </cfRule>
    <cfRule type="cellIs" dxfId="1046" priority="5502" stopIfTrue="1" operator="equal">
      <formula>"Dummy"</formula>
    </cfRule>
    <cfRule type="cellIs" dxfId="1045" priority="5503" stopIfTrue="1" operator="equal">
      <formula>"Invest"</formula>
    </cfRule>
    <cfRule type="cellIs" priority="5504" stopIfTrue="1" operator="equal">
      <formula>""</formula>
    </cfRule>
    <cfRule type="cellIs" dxfId="1044" priority="5505" stopIfTrue="1" operator="equal">
      <formula>"Yes"</formula>
    </cfRule>
    <cfRule type="cellIs" dxfId="1043" priority="5506" stopIfTrue="1" operator="equal">
      <formula>"Migrate"</formula>
    </cfRule>
    <cfRule type="cellIs" dxfId="1042" priority="5507" stopIfTrue="1" operator="equal">
      <formula>"Restricted"</formula>
    </cfRule>
    <cfRule type="cellIs" dxfId="1041" priority="5508" stopIfTrue="1" operator="equal">
      <formula>"Emerging"</formula>
    </cfRule>
    <cfRule type="cellIs" dxfId="1040" priority="5509" stopIfTrue="1" operator="equal">
      <formula>"Unsupported"</formula>
    </cfRule>
    <cfRule type="cellIs" dxfId="1039" priority="5510" stopIfTrue="1" operator="equal">
      <formula>"Maintain"</formula>
    </cfRule>
    <cfRule type="cellIs" dxfId="1038" priority="5511" stopIfTrue="1" operator="equal">
      <formula>"Disinvest"</formula>
    </cfRule>
  </conditionalFormatting>
  <conditionalFormatting sqref="H155:H157">
    <cfRule type="cellIs" dxfId="1037" priority="5494" stopIfTrue="1" operator="equal">
      <formula>"Yes"</formula>
    </cfRule>
    <cfRule type="cellIs" priority="5495" stopIfTrue="1" operator="equal">
      <formula>""</formula>
    </cfRule>
  </conditionalFormatting>
  <conditionalFormatting sqref="L155:L157">
    <cfRule type="expression" priority="5492" stopIfTrue="1">
      <formula>ISBLANK(L155)=TRUE</formula>
    </cfRule>
  </conditionalFormatting>
  <conditionalFormatting sqref="P75">
    <cfRule type="cellIs" priority="5429" stopIfTrue="1" operator="equal">
      <formula>""</formula>
    </cfRule>
    <cfRule type="cellIs" dxfId="1036" priority="5430" stopIfTrue="1" operator="lessThanOrEqual">
      <formula>NOW()</formula>
    </cfRule>
    <cfRule type="cellIs" dxfId="1035" priority="5431" stopIfTrue="1" operator="lessThan">
      <formula>NOW()+910</formula>
    </cfRule>
    <cfRule type="cellIs" dxfId="1034" priority="5432" stopIfTrue="1" operator="lessThan">
      <formula>NOW()+100000</formula>
    </cfRule>
    <cfRule type="cellIs" dxfId="1033" priority="5433" stopIfTrue="1" operator="equal">
      <formula>2958465</formula>
    </cfRule>
  </conditionalFormatting>
  <conditionalFormatting sqref="P110">
    <cfRule type="cellIs" priority="5362" stopIfTrue="1" operator="equal">
      <formula>""</formula>
    </cfRule>
    <cfRule type="cellIs" dxfId="1032" priority="5363" stopIfTrue="1" operator="lessThanOrEqual">
      <formula>NOW()</formula>
    </cfRule>
    <cfRule type="cellIs" dxfId="1031" priority="5364" stopIfTrue="1" operator="lessThan">
      <formula>NOW()+910</formula>
    </cfRule>
    <cfRule type="cellIs" dxfId="1030" priority="5365" stopIfTrue="1" operator="lessThan">
      <formula>NOW()+100000</formula>
    </cfRule>
    <cfRule type="cellIs" dxfId="1029" priority="5366" stopIfTrue="1" operator="equal">
      <formula>2958465</formula>
    </cfRule>
  </conditionalFormatting>
  <conditionalFormatting sqref="P74">
    <cfRule type="cellIs" priority="5434" stopIfTrue="1" operator="equal">
      <formula>""</formula>
    </cfRule>
    <cfRule type="cellIs" dxfId="1028" priority="5435" stopIfTrue="1" operator="lessThanOrEqual">
      <formula>NOW()</formula>
    </cfRule>
    <cfRule type="cellIs" dxfId="1027" priority="5436" stopIfTrue="1" operator="lessThan">
      <formula>NOW()+910</formula>
    </cfRule>
    <cfRule type="cellIs" dxfId="1026" priority="5437" stopIfTrue="1" operator="lessThan">
      <formula>NOW()+100000</formula>
    </cfRule>
    <cfRule type="cellIs" dxfId="1025" priority="5438" stopIfTrue="1" operator="equal">
      <formula>2958465</formula>
    </cfRule>
  </conditionalFormatting>
  <conditionalFormatting sqref="K85">
    <cfRule type="cellIs" dxfId="1024" priority="5413" stopIfTrue="1" operator="equal">
      <formula>"Security Fixes Only"</formula>
    </cfRule>
    <cfRule type="cellIs" dxfId="1023" priority="5417" stopIfTrue="1" operator="equal">
      <formula>"Tolerated"</formula>
    </cfRule>
    <cfRule type="cellIs" dxfId="1022" priority="5418" stopIfTrue="1" operator="equal">
      <formula>"Dummy"</formula>
    </cfRule>
    <cfRule type="cellIs" dxfId="1021" priority="5419" stopIfTrue="1" operator="equal">
      <formula>"Invest"</formula>
    </cfRule>
    <cfRule type="cellIs" priority="5420" stopIfTrue="1" operator="equal">
      <formula>""</formula>
    </cfRule>
    <cfRule type="cellIs" dxfId="1020" priority="5421" stopIfTrue="1" operator="equal">
      <formula>"Yes"</formula>
    </cfRule>
    <cfRule type="cellIs" dxfId="1019" priority="5422" stopIfTrue="1" operator="equal">
      <formula>"Migrate"</formula>
    </cfRule>
    <cfRule type="cellIs" dxfId="1018" priority="5423" stopIfTrue="1" operator="equal">
      <formula>"Restricted"</formula>
    </cfRule>
    <cfRule type="cellIs" dxfId="1017" priority="5424" stopIfTrue="1" operator="equal">
      <formula>"Emerging"</formula>
    </cfRule>
    <cfRule type="cellIs" dxfId="1016" priority="5425" stopIfTrue="1" operator="equal">
      <formula>"Unsupported"</formula>
    </cfRule>
    <cfRule type="cellIs" dxfId="1015" priority="5426" stopIfTrue="1" operator="equal">
      <formula>"Maintain"</formula>
    </cfRule>
    <cfRule type="cellIs" dxfId="1014" priority="5427" stopIfTrue="1" operator="equal">
      <formula>"Disinvest"</formula>
    </cfRule>
  </conditionalFormatting>
  <conditionalFormatting sqref="H85">
    <cfRule type="cellIs" dxfId="1013" priority="5415" stopIfTrue="1" operator="equal">
      <formula>"Yes"</formula>
    </cfRule>
    <cfRule type="cellIs" priority="5416" stopIfTrue="1" operator="equal">
      <formula>""</formula>
    </cfRule>
  </conditionalFormatting>
  <conditionalFormatting sqref="L85">
    <cfRule type="expression" priority="5414" stopIfTrue="1">
      <formula>ISBLANK(L85)=TRUE</formula>
    </cfRule>
  </conditionalFormatting>
  <conditionalFormatting sqref="O85">
    <cfRule type="cellIs" priority="5408" stopIfTrue="1" operator="equal">
      <formula>""</formula>
    </cfRule>
    <cfRule type="cellIs" dxfId="1012" priority="5409" stopIfTrue="1" operator="lessThanOrEqual">
      <formula>NOW()</formula>
    </cfRule>
    <cfRule type="cellIs" dxfId="1011" priority="5410" stopIfTrue="1" operator="lessThan">
      <formula>NOW()+910</formula>
    </cfRule>
    <cfRule type="cellIs" dxfId="1010" priority="5411" stopIfTrue="1" operator="lessThan">
      <formula>NOW()+100000</formula>
    </cfRule>
    <cfRule type="cellIs" dxfId="1009" priority="5412" stopIfTrue="1" operator="equal">
      <formula>2958465</formula>
    </cfRule>
  </conditionalFormatting>
  <conditionalFormatting sqref="P85">
    <cfRule type="cellIs" priority="5403" stopIfTrue="1" operator="equal">
      <formula>""</formula>
    </cfRule>
    <cfRule type="cellIs" dxfId="1008" priority="5404" stopIfTrue="1" operator="lessThanOrEqual">
      <formula>NOW()</formula>
    </cfRule>
    <cfRule type="cellIs" dxfId="1007" priority="5405" stopIfTrue="1" operator="lessThan">
      <formula>NOW()+910</formula>
    </cfRule>
    <cfRule type="cellIs" dxfId="1006" priority="5406" stopIfTrue="1" operator="lessThan">
      <formula>NOW()+100000</formula>
    </cfRule>
    <cfRule type="cellIs" dxfId="1005" priority="5407" stopIfTrue="1" operator="equal">
      <formula>2958465</formula>
    </cfRule>
  </conditionalFormatting>
  <conditionalFormatting sqref="F85">
    <cfRule type="cellIs" dxfId="1004" priority="5401" stopIfTrue="1" operator="equal">
      <formula>"Yes"</formula>
    </cfRule>
    <cfRule type="cellIs" priority="5402" stopIfTrue="1" operator="equal">
      <formula>""</formula>
    </cfRule>
  </conditionalFormatting>
  <conditionalFormatting sqref="I85:J85">
    <cfRule type="cellIs" dxfId="1003" priority="5377" stopIfTrue="1" operator="equal">
      <formula>"Security Fixes Only"</formula>
    </cfRule>
    <cfRule type="cellIs" dxfId="1002" priority="5378" stopIfTrue="1" operator="equal">
      <formula>"Tolerated"</formula>
    </cfRule>
    <cfRule type="cellIs" dxfId="1001" priority="5379" stopIfTrue="1" operator="equal">
      <formula>"Dummy"</formula>
    </cfRule>
    <cfRule type="cellIs" dxfId="1000" priority="5380" stopIfTrue="1" operator="equal">
      <formula>"Invest"</formula>
    </cfRule>
    <cfRule type="cellIs" priority="5381" stopIfTrue="1" operator="equal">
      <formula>""</formula>
    </cfRule>
    <cfRule type="cellIs" dxfId="999" priority="5382" stopIfTrue="1" operator="equal">
      <formula>"Yes"</formula>
    </cfRule>
    <cfRule type="cellIs" dxfId="998" priority="5383" stopIfTrue="1" operator="equal">
      <formula>"Migrate"</formula>
    </cfRule>
    <cfRule type="cellIs" dxfId="997" priority="5384" stopIfTrue="1" operator="equal">
      <formula>"Restricted"</formula>
    </cfRule>
    <cfRule type="cellIs" dxfId="996" priority="5385" stopIfTrue="1" operator="equal">
      <formula>"Emerging"</formula>
    </cfRule>
    <cfRule type="cellIs" dxfId="995" priority="5386" stopIfTrue="1" operator="equal">
      <formula>"Unsupported"</formula>
    </cfRule>
    <cfRule type="cellIs" dxfId="994" priority="5387" stopIfTrue="1" operator="equal">
      <formula>"Maintain"</formula>
    </cfRule>
    <cfRule type="cellIs" dxfId="993" priority="5388" stopIfTrue="1" operator="equal">
      <formula>"Disinvest"</formula>
    </cfRule>
  </conditionalFormatting>
  <conditionalFormatting sqref="O110">
    <cfRule type="cellIs" priority="5367" stopIfTrue="1" operator="equal">
      <formula>""</formula>
    </cfRule>
    <cfRule type="cellIs" dxfId="992" priority="5368" stopIfTrue="1" operator="lessThanOrEqual">
      <formula>NOW()</formula>
    </cfRule>
    <cfRule type="cellIs" dxfId="991" priority="5369" stopIfTrue="1" operator="lessThan">
      <formula>NOW()+910</formula>
    </cfRule>
    <cfRule type="cellIs" dxfId="990" priority="5370" stopIfTrue="1" operator="lessThan">
      <formula>NOW()+100000</formula>
    </cfRule>
    <cfRule type="cellIs" dxfId="989" priority="5371" stopIfTrue="1" operator="equal">
      <formula>2958465</formula>
    </cfRule>
  </conditionalFormatting>
  <conditionalFormatting sqref="K143">
    <cfRule type="cellIs" dxfId="988" priority="5313" stopIfTrue="1" operator="equal">
      <formula>"Security Fixes Only"</formula>
    </cfRule>
    <cfRule type="cellIs" dxfId="987" priority="5318" stopIfTrue="1" operator="equal">
      <formula>"Tolerated"</formula>
    </cfRule>
    <cfRule type="cellIs" dxfId="986" priority="5319" stopIfTrue="1" operator="equal">
      <formula>"Dummy"</formula>
    </cfRule>
    <cfRule type="cellIs" dxfId="985" priority="5320" stopIfTrue="1" operator="equal">
      <formula>"Invest"</formula>
    </cfRule>
    <cfRule type="cellIs" priority="5321" stopIfTrue="1" operator="equal">
      <formula>""</formula>
    </cfRule>
    <cfRule type="cellIs" dxfId="984" priority="5322" stopIfTrue="1" operator="equal">
      <formula>"Yes"</formula>
    </cfRule>
    <cfRule type="cellIs" dxfId="983" priority="5323" stopIfTrue="1" operator="equal">
      <formula>"Migrate"</formula>
    </cfRule>
    <cfRule type="cellIs" dxfId="982" priority="5324" stopIfTrue="1" operator="equal">
      <formula>"Restricted"</formula>
    </cfRule>
    <cfRule type="cellIs" dxfId="981" priority="5325" stopIfTrue="1" operator="equal">
      <formula>"Emerging"</formula>
    </cfRule>
    <cfRule type="cellIs" dxfId="980" priority="5326" stopIfTrue="1" operator="equal">
      <formula>"Unsupported"</formula>
    </cfRule>
    <cfRule type="cellIs" dxfId="979" priority="5327" stopIfTrue="1" operator="equal">
      <formula>"Maintain"</formula>
    </cfRule>
    <cfRule type="cellIs" dxfId="978" priority="5328" stopIfTrue="1" operator="equal">
      <formula>"Disinvest"</formula>
    </cfRule>
  </conditionalFormatting>
  <conditionalFormatting sqref="H143">
    <cfRule type="cellIs" dxfId="977" priority="5316" stopIfTrue="1" operator="equal">
      <formula>"Yes"</formula>
    </cfRule>
    <cfRule type="cellIs" priority="5317" stopIfTrue="1" operator="equal">
      <formula>""</formula>
    </cfRule>
  </conditionalFormatting>
  <conditionalFormatting sqref="L143">
    <cfRule type="expression" priority="5314" stopIfTrue="1">
      <formula>ISBLANK(L143)=TRUE</formula>
    </cfRule>
  </conditionalFormatting>
  <conditionalFormatting sqref="I143:J143">
    <cfRule type="cellIs" dxfId="976" priority="5272" stopIfTrue="1" operator="equal">
      <formula>"Security Fixes Only"</formula>
    </cfRule>
    <cfRule type="cellIs" dxfId="975" priority="5273" stopIfTrue="1" operator="equal">
      <formula>"Tolerated"</formula>
    </cfRule>
    <cfRule type="cellIs" dxfId="974" priority="5274" stopIfTrue="1" operator="equal">
      <formula>"Dummy"</formula>
    </cfRule>
    <cfRule type="cellIs" dxfId="973" priority="5275" stopIfTrue="1" operator="equal">
      <formula>"Invest"</formula>
    </cfRule>
    <cfRule type="cellIs" priority="5276" stopIfTrue="1" operator="equal">
      <formula>""</formula>
    </cfRule>
    <cfRule type="cellIs" dxfId="972" priority="5277" stopIfTrue="1" operator="equal">
      <formula>"Yes"</formula>
    </cfRule>
    <cfRule type="cellIs" dxfId="971" priority="5278" stopIfTrue="1" operator="equal">
      <formula>"Migrate"</formula>
    </cfRule>
    <cfRule type="cellIs" dxfId="970" priority="5279" stopIfTrue="1" operator="equal">
      <formula>"Restricted"</formula>
    </cfRule>
    <cfRule type="cellIs" dxfId="969" priority="5280" stopIfTrue="1" operator="equal">
      <formula>"Emerging"</formula>
    </cfRule>
    <cfRule type="cellIs" dxfId="968" priority="5281" stopIfTrue="1" operator="equal">
      <formula>"Unsupported"</formula>
    </cfRule>
    <cfRule type="cellIs" dxfId="967" priority="5282" stopIfTrue="1" operator="equal">
      <formula>"Maintain"</formula>
    </cfRule>
    <cfRule type="cellIs" dxfId="966" priority="5283" stopIfTrue="1" operator="equal">
      <formula>"Disinvest"</formula>
    </cfRule>
  </conditionalFormatting>
  <conditionalFormatting sqref="O143:P143">
    <cfRule type="cellIs" priority="5262" stopIfTrue="1" operator="equal">
      <formula>""</formula>
    </cfRule>
    <cfRule type="cellIs" dxfId="965" priority="5263" stopIfTrue="1" operator="lessThanOrEqual">
      <formula>NOW()</formula>
    </cfRule>
    <cfRule type="cellIs" dxfId="964" priority="5264" stopIfTrue="1" operator="lessThan">
      <formula>NOW()+910</formula>
    </cfRule>
    <cfRule type="cellIs" dxfId="963" priority="5265" stopIfTrue="1" operator="lessThan">
      <formula>NOW()+100000</formula>
    </cfRule>
    <cfRule type="cellIs" dxfId="962" priority="5266" stopIfTrue="1" operator="equal">
      <formula>2958465</formula>
    </cfRule>
  </conditionalFormatting>
  <conditionalFormatting sqref="O195:P195">
    <cfRule type="cellIs" priority="5257" stopIfTrue="1" operator="equal">
      <formula>""</formula>
    </cfRule>
    <cfRule type="cellIs" dxfId="961" priority="5258" stopIfTrue="1" operator="lessThanOrEqual">
      <formula>NOW()</formula>
    </cfRule>
    <cfRule type="cellIs" dxfId="960" priority="5259" stopIfTrue="1" operator="lessThan">
      <formula>NOW() + 910</formula>
    </cfRule>
    <cfRule type="cellIs" dxfId="959" priority="5260" stopIfTrue="1" operator="lessThan">
      <formula>NOW() + 100000</formula>
    </cfRule>
    <cfRule type="cellIs" dxfId="958" priority="5261" stopIfTrue="1" operator="equal">
      <formula>2958465</formula>
    </cfRule>
  </conditionalFormatting>
  <conditionalFormatting sqref="O122:P122">
    <cfRule type="cellIs" priority="5186" stopIfTrue="1" operator="equal">
      <formula>""</formula>
    </cfRule>
    <cfRule type="cellIs" dxfId="957" priority="5187" stopIfTrue="1" operator="lessThanOrEqual">
      <formula>NOW()</formula>
    </cfRule>
    <cfRule type="cellIs" dxfId="956" priority="5188" stopIfTrue="1" operator="lessThan">
      <formula>NOW()+910</formula>
    </cfRule>
    <cfRule type="cellIs" dxfId="955" priority="5189" stopIfTrue="1" operator="lessThan">
      <formula>NOW()+100000</formula>
    </cfRule>
    <cfRule type="cellIs" dxfId="954" priority="5190" stopIfTrue="1" operator="equal">
      <formula>2958465</formula>
    </cfRule>
  </conditionalFormatting>
  <conditionalFormatting sqref="H122">
    <cfRule type="cellIs" dxfId="953" priority="5184" stopIfTrue="1" operator="equal">
      <formula>"Yes"</formula>
    </cfRule>
    <cfRule type="cellIs" priority="5185" stopIfTrue="1" operator="equal">
      <formula>""</formula>
    </cfRule>
  </conditionalFormatting>
  <conditionalFormatting sqref="L122">
    <cfRule type="expression" priority="5183" stopIfTrue="1">
      <formula>ISBLANK(L122)=TRUE</formula>
    </cfRule>
  </conditionalFormatting>
  <conditionalFormatting sqref="I122:J122">
    <cfRule type="cellIs" dxfId="952" priority="5171" stopIfTrue="1" operator="equal">
      <formula>"Security Fixes Only"</formula>
    </cfRule>
    <cfRule type="cellIs" dxfId="951" priority="5172" stopIfTrue="1" operator="equal">
      <formula>"Tolerated"</formula>
    </cfRule>
    <cfRule type="cellIs" dxfId="950" priority="5173" stopIfTrue="1" operator="equal">
      <formula>"Dummy"</formula>
    </cfRule>
    <cfRule type="cellIs" dxfId="949" priority="5174" stopIfTrue="1" operator="equal">
      <formula>"Invest"</formula>
    </cfRule>
    <cfRule type="cellIs" priority="5175" stopIfTrue="1" operator="equal">
      <formula>""</formula>
    </cfRule>
    <cfRule type="cellIs" dxfId="948" priority="5176" stopIfTrue="1" operator="equal">
      <formula>"Yes"</formula>
    </cfRule>
    <cfRule type="cellIs" dxfId="947" priority="5177" stopIfTrue="1" operator="equal">
      <formula>"Migrate"</formula>
    </cfRule>
    <cfRule type="cellIs" dxfId="946" priority="5178" stopIfTrue="1" operator="equal">
      <formula>"Restricted"</formula>
    </cfRule>
    <cfRule type="cellIs" dxfId="945" priority="5179" stopIfTrue="1" operator="equal">
      <formula>"Emerging"</formula>
    </cfRule>
    <cfRule type="cellIs" dxfId="944" priority="5180" stopIfTrue="1" operator="equal">
      <formula>"Unsupported"</formula>
    </cfRule>
    <cfRule type="cellIs" dxfId="943" priority="5181" stopIfTrue="1" operator="equal">
      <formula>"Maintain"</formula>
    </cfRule>
    <cfRule type="cellIs" dxfId="942" priority="5182" stopIfTrue="1" operator="equal">
      <formula>"Disinvest"</formula>
    </cfRule>
  </conditionalFormatting>
  <conditionalFormatting sqref="K122">
    <cfRule type="cellIs" dxfId="941" priority="5159" stopIfTrue="1" operator="equal">
      <formula>"Security Fixes Only"</formula>
    </cfRule>
    <cfRule type="cellIs" dxfId="940" priority="5160" stopIfTrue="1" operator="equal">
      <formula>"Tolerated"</formula>
    </cfRule>
    <cfRule type="cellIs" dxfId="939" priority="5161" stopIfTrue="1" operator="equal">
      <formula>"Dummy"</formula>
    </cfRule>
    <cfRule type="cellIs" dxfId="938" priority="5162" stopIfTrue="1" operator="equal">
      <formula>"Invest"</formula>
    </cfRule>
    <cfRule type="cellIs" priority="5163" stopIfTrue="1" operator="equal">
      <formula>""</formula>
    </cfRule>
    <cfRule type="cellIs" dxfId="937" priority="5164" stopIfTrue="1" operator="equal">
      <formula>"Yes"</formula>
    </cfRule>
    <cfRule type="cellIs" dxfId="936" priority="5165" stopIfTrue="1" operator="equal">
      <formula>"Migrate"</formula>
    </cfRule>
    <cfRule type="cellIs" dxfId="935" priority="5166" stopIfTrue="1" operator="equal">
      <formula>"Restricted"</formula>
    </cfRule>
    <cfRule type="cellIs" dxfId="934" priority="5167" stopIfTrue="1" operator="equal">
      <formula>"Emerging"</formula>
    </cfRule>
    <cfRule type="cellIs" dxfId="933" priority="5168" stopIfTrue="1" operator="equal">
      <formula>"Unsupported"</formula>
    </cfRule>
    <cfRule type="cellIs" dxfId="932" priority="5169" stopIfTrue="1" operator="equal">
      <formula>"Maintain"</formula>
    </cfRule>
    <cfRule type="cellIs" dxfId="931" priority="5170" stopIfTrue="1" operator="equal">
      <formula>"Disinvest"</formula>
    </cfRule>
  </conditionalFormatting>
  <conditionalFormatting sqref="K2">
    <cfRule type="cellIs" dxfId="930" priority="5121" stopIfTrue="1" operator="equal">
      <formula>"Security Fixes Only"</formula>
    </cfRule>
    <cfRule type="cellIs" dxfId="929" priority="5131" stopIfTrue="1" operator="equal">
      <formula>"Tolerated"</formula>
    </cfRule>
    <cfRule type="cellIs" dxfId="928" priority="5132" stopIfTrue="1" operator="equal">
      <formula>"Dummy"</formula>
    </cfRule>
    <cfRule type="cellIs" dxfId="927" priority="5133" stopIfTrue="1" operator="equal">
      <formula>"Invest"</formula>
    </cfRule>
    <cfRule type="cellIs" priority="5134" stopIfTrue="1" operator="equal">
      <formula>""</formula>
    </cfRule>
    <cfRule type="cellIs" dxfId="926" priority="5135" stopIfTrue="1" operator="equal">
      <formula>"Yes"</formula>
    </cfRule>
    <cfRule type="cellIs" dxfId="925" priority="5136" stopIfTrue="1" operator="equal">
      <formula>"Migrate"</formula>
    </cfRule>
    <cfRule type="cellIs" dxfId="924" priority="5137" stopIfTrue="1" operator="equal">
      <formula>"Restricted"</formula>
    </cfRule>
    <cfRule type="cellIs" dxfId="923" priority="5138" stopIfTrue="1" operator="equal">
      <formula>"Emerging"</formula>
    </cfRule>
    <cfRule type="cellIs" dxfId="922" priority="5139" stopIfTrue="1" operator="equal">
      <formula>"Unsupported"</formula>
    </cfRule>
    <cfRule type="cellIs" dxfId="921" priority="5140" stopIfTrue="1" operator="equal">
      <formula>"Maintain"</formula>
    </cfRule>
    <cfRule type="cellIs" dxfId="920" priority="5141" stopIfTrue="1" operator="equal">
      <formula>"Disinvest"</formula>
    </cfRule>
  </conditionalFormatting>
  <conditionalFormatting sqref="H2">
    <cfRule type="cellIs" dxfId="919" priority="5124" stopIfTrue="1" operator="equal">
      <formula>"Yes"</formula>
    </cfRule>
    <cfRule type="cellIs" priority="5125" stopIfTrue="1" operator="equal">
      <formula>""</formula>
    </cfRule>
  </conditionalFormatting>
  <conditionalFormatting sqref="L2">
    <cfRule type="expression" priority="5122" stopIfTrue="1">
      <formula>ISBLANK(L2)=TRUE</formula>
    </cfRule>
  </conditionalFormatting>
  <conditionalFormatting sqref="I2:J2">
    <cfRule type="cellIs" dxfId="918" priority="5109" stopIfTrue="1" operator="equal">
      <formula>"Security Fixes Only"</formula>
    </cfRule>
    <cfRule type="cellIs" dxfId="917" priority="5110" stopIfTrue="1" operator="equal">
      <formula>"Tolerated"</formula>
    </cfRule>
    <cfRule type="cellIs" dxfId="916" priority="5111" stopIfTrue="1" operator="equal">
      <formula>"Dummy"</formula>
    </cfRule>
    <cfRule type="cellIs" dxfId="915" priority="5112" stopIfTrue="1" operator="equal">
      <formula>"Invest"</formula>
    </cfRule>
    <cfRule type="cellIs" priority="5113" stopIfTrue="1" operator="equal">
      <formula>""</formula>
    </cfRule>
    <cfRule type="cellIs" dxfId="914" priority="5114" stopIfTrue="1" operator="equal">
      <formula>"Yes"</formula>
    </cfRule>
    <cfRule type="cellIs" dxfId="913" priority="5115" stopIfTrue="1" operator="equal">
      <formula>"Migrate"</formula>
    </cfRule>
    <cfRule type="cellIs" dxfId="912" priority="5116" stopIfTrue="1" operator="equal">
      <formula>"Restricted"</formula>
    </cfRule>
    <cfRule type="cellIs" dxfId="911" priority="5117" stopIfTrue="1" operator="equal">
      <formula>"Emerging"</formula>
    </cfRule>
    <cfRule type="cellIs" dxfId="910" priority="5118" stopIfTrue="1" operator="equal">
      <formula>"Unsupported"</formula>
    </cfRule>
    <cfRule type="cellIs" dxfId="909" priority="5119" stopIfTrue="1" operator="equal">
      <formula>"Maintain"</formula>
    </cfRule>
    <cfRule type="cellIs" dxfId="908" priority="5120" stopIfTrue="1" operator="equal">
      <formula>"Disinvest"</formula>
    </cfRule>
  </conditionalFormatting>
  <conditionalFormatting sqref="O53:P53">
    <cfRule type="cellIs" priority="5032" stopIfTrue="1" operator="equal">
      <formula>""</formula>
    </cfRule>
    <cfRule type="cellIs" dxfId="907" priority="5033" stopIfTrue="1" operator="lessThanOrEqual">
      <formula>NOW()</formula>
    </cfRule>
    <cfRule type="cellIs" dxfId="906" priority="5034" stopIfTrue="1" operator="lessThan">
      <formula>NOW()+910</formula>
    </cfRule>
    <cfRule type="cellIs" dxfId="905" priority="5035" stopIfTrue="1" operator="lessThan">
      <formula>NOW()+100000</formula>
    </cfRule>
    <cfRule type="cellIs" dxfId="904" priority="5036" stopIfTrue="1" operator="equal">
      <formula>2958465</formula>
    </cfRule>
  </conditionalFormatting>
  <conditionalFormatting sqref="O2:P2">
    <cfRule type="cellIs" priority="5087" stopIfTrue="1" operator="equal">
      <formula>""</formula>
    </cfRule>
    <cfRule type="cellIs" dxfId="903" priority="5088" stopIfTrue="1" operator="lessThanOrEqual">
      <formula>NOW()</formula>
    </cfRule>
    <cfRule type="cellIs" dxfId="902" priority="5089" stopIfTrue="1" operator="lessThan">
      <formula>NOW()+910</formula>
    </cfRule>
    <cfRule type="cellIs" dxfId="901" priority="5090" stopIfTrue="1" operator="lessThan">
      <formula>NOW()+100000</formula>
    </cfRule>
    <cfRule type="cellIs" dxfId="900" priority="5091" stopIfTrue="1" operator="equal">
      <formula>2958465</formula>
    </cfRule>
  </conditionalFormatting>
  <conditionalFormatting sqref="O52">
    <cfRule type="cellIs" priority="5067" stopIfTrue="1" operator="equal">
      <formula>""</formula>
    </cfRule>
    <cfRule type="cellIs" dxfId="899" priority="5068" stopIfTrue="1" operator="lessThanOrEqual">
      <formula>NOW()</formula>
    </cfRule>
    <cfRule type="cellIs" dxfId="898" priority="5069" stopIfTrue="1" operator="lessThan">
      <formula>NOW()+910</formula>
    </cfRule>
    <cfRule type="cellIs" dxfId="897" priority="5070" stopIfTrue="1" operator="lessThan">
      <formula>NOW()+100000</formula>
    </cfRule>
    <cfRule type="cellIs" dxfId="896" priority="5071" stopIfTrue="1" operator="equal">
      <formula>2958465</formula>
    </cfRule>
  </conditionalFormatting>
  <conditionalFormatting sqref="P52">
    <cfRule type="cellIs" priority="5057" stopIfTrue="1" operator="equal">
      <formula>""</formula>
    </cfRule>
    <cfRule type="cellIs" dxfId="895" priority="5058" stopIfTrue="1" operator="lessThanOrEqual">
      <formula>NOW()</formula>
    </cfRule>
    <cfRule type="cellIs" dxfId="894" priority="5059" stopIfTrue="1" operator="lessThan">
      <formula>NOW()+910</formula>
    </cfRule>
    <cfRule type="cellIs" dxfId="893" priority="5060" stopIfTrue="1" operator="lessThan">
      <formula>NOW()+100000</formula>
    </cfRule>
    <cfRule type="cellIs" dxfId="892" priority="5061" stopIfTrue="1" operator="equal">
      <formula>2958465</formula>
    </cfRule>
  </conditionalFormatting>
  <conditionalFormatting sqref="O48">
    <cfRule type="cellIs" priority="5047" stopIfTrue="1" operator="equal">
      <formula>""</formula>
    </cfRule>
    <cfRule type="cellIs" dxfId="891" priority="5048" stopIfTrue="1" operator="lessThanOrEqual">
      <formula>NOW()</formula>
    </cfRule>
    <cfRule type="cellIs" dxfId="890" priority="5049" stopIfTrue="1" operator="lessThan">
      <formula>NOW()+910</formula>
    </cfRule>
    <cfRule type="cellIs" dxfId="889" priority="5050" stopIfTrue="1" operator="lessThan">
      <formula>NOW()+100000</formula>
    </cfRule>
    <cfRule type="cellIs" dxfId="888" priority="5051" stopIfTrue="1" operator="equal">
      <formula>2958465</formula>
    </cfRule>
  </conditionalFormatting>
  <conditionalFormatting sqref="P48">
    <cfRule type="cellIs" priority="5037" stopIfTrue="1" operator="equal">
      <formula>""</formula>
    </cfRule>
    <cfRule type="cellIs" dxfId="887" priority="5038" stopIfTrue="1" operator="lessThanOrEqual">
      <formula>NOW()</formula>
    </cfRule>
    <cfRule type="cellIs" dxfId="886" priority="5039" stopIfTrue="1" operator="lessThan">
      <formula>NOW()+910</formula>
    </cfRule>
    <cfRule type="cellIs" dxfId="885" priority="5040" stopIfTrue="1" operator="lessThan">
      <formula>NOW()+100000</formula>
    </cfRule>
    <cfRule type="cellIs" dxfId="884" priority="5041" stopIfTrue="1" operator="equal">
      <formula>2958465</formula>
    </cfRule>
  </conditionalFormatting>
  <conditionalFormatting sqref="O124:P126">
    <cfRule type="cellIs" priority="5015" stopIfTrue="1" operator="equal">
      <formula>""</formula>
    </cfRule>
    <cfRule type="cellIs" dxfId="883" priority="5016" stopIfTrue="1" operator="lessThanOrEqual">
      <formula>NOW()</formula>
    </cfRule>
    <cfRule type="cellIs" dxfId="882" priority="5017" stopIfTrue="1" operator="lessThan">
      <formula>NOW()+910</formula>
    </cfRule>
    <cfRule type="cellIs" dxfId="881" priority="5018" stopIfTrue="1" operator="lessThan">
      <formula>NOW()+100000</formula>
    </cfRule>
    <cfRule type="cellIs" dxfId="880" priority="5019" stopIfTrue="1" operator="equal">
      <formula>2958465</formula>
    </cfRule>
  </conditionalFormatting>
  <conditionalFormatting sqref="K124:K126 I124:I126">
    <cfRule type="cellIs" dxfId="879" priority="5011" stopIfTrue="1" operator="equal">
      <formula>"Security Fixes Only"</formula>
    </cfRule>
    <cfRule type="cellIs" dxfId="878" priority="5020" stopIfTrue="1" operator="equal">
      <formula>"Tolerated"</formula>
    </cfRule>
    <cfRule type="cellIs" dxfId="877" priority="5021" stopIfTrue="1" operator="equal">
      <formula>"Dummy"</formula>
    </cfRule>
    <cfRule type="cellIs" dxfId="876" priority="5022" stopIfTrue="1" operator="equal">
      <formula>"Invest"</formula>
    </cfRule>
    <cfRule type="cellIs" priority="5023" stopIfTrue="1" operator="equal">
      <formula>""</formula>
    </cfRule>
    <cfRule type="cellIs" dxfId="875" priority="5024" stopIfTrue="1" operator="equal">
      <formula>"Yes"</formula>
    </cfRule>
    <cfRule type="cellIs" dxfId="874" priority="5025" stopIfTrue="1" operator="equal">
      <formula>"Migrate"</formula>
    </cfRule>
    <cfRule type="cellIs" dxfId="873" priority="5026" stopIfTrue="1" operator="equal">
      <formula>"Restricted"</formula>
    </cfRule>
    <cfRule type="cellIs" dxfId="872" priority="5027" stopIfTrue="1" operator="equal">
      <formula>"Emerging"</formula>
    </cfRule>
    <cfRule type="cellIs" dxfId="871" priority="5028" stopIfTrue="1" operator="equal">
      <formula>"Unsupported"</formula>
    </cfRule>
    <cfRule type="cellIs" dxfId="870" priority="5029" stopIfTrue="1" operator="equal">
      <formula>"Maintain"</formula>
    </cfRule>
    <cfRule type="cellIs" dxfId="869" priority="5030" stopIfTrue="1" operator="equal">
      <formula>"Disinvest"</formula>
    </cfRule>
  </conditionalFormatting>
  <conditionalFormatting sqref="H124:H126">
    <cfRule type="cellIs" dxfId="868" priority="5013" stopIfTrue="1" operator="equal">
      <formula>"Yes"</formula>
    </cfRule>
    <cfRule type="cellIs" priority="5014" stopIfTrue="1" operator="equal">
      <formula>""</formula>
    </cfRule>
  </conditionalFormatting>
  <conditionalFormatting sqref="L124:L126">
    <cfRule type="expression" priority="5012" stopIfTrue="1">
      <formula>ISBLANK(L124)=TRUE</formula>
    </cfRule>
  </conditionalFormatting>
  <conditionalFormatting sqref="O64">
    <cfRule type="cellIs" priority="4989" stopIfTrue="1" operator="equal">
      <formula>""</formula>
    </cfRule>
    <cfRule type="cellIs" dxfId="867" priority="4990" stopIfTrue="1" operator="lessThanOrEqual">
      <formula>NOW()</formula>
    </cfRule>
    <cfRule type="cellIs" dxfId="866" priority="4991" stopIfTrue="1" operator="lessThan">
      <formula>NOW()+910</formula>
    </cfRule>
    <cfRule type="cellIs" dxfId="865" priority="4992" stopIfTrue="1" operator="lessThan">
      <formula>NOW()+100000</formula>
    </cfRule>
    <cfRule type="cellIs" dxfId="864" priority="4993" stopIfTrue="1" operator="equal">
      <formula>2958465</formula>
    </cfRule>
  </conditionalFormatting>
  <conditionalFormatting sqref="P64">
    <cfRule type="cellIs" priority="4984" stopIfTrue="1" operator="equal">
      <formula>""</formula>
    </cfRule>
    <cfRule type="cellIs" dxfId="863" priority="4985" stopIfTrue="1" operator="lessThanOrEqual">
      <formula>NOW()</formula>
    </cfRule>
    <cfRule type="cellIs" dxfId="862" priority="4986" stopIfTrue="1" operator="lessThan">
      <formula>NOW()+910</formula>
    </cfRule>
    <cfRule type="cellIs" dxfId="861" priority="4987" stopIfTrue="1" operator="lessThan">
      <formula>NOW()+100000</formula>
    </cfRule>
    <cfRule type="cellIs" dxfId="860" priority="4988" stopIfTrue="1" operator="equal">
      <formula>2958465</formula>
    </cfRule>
  </conditionalFormatting>
  <conditionalFormatting sqref="I25:J25">
    <cfRule type="cellIs" dxfId="859" priority="4972" stopIfTrue="1" operator="equal">
      <formula>"Security Fixes Only"</formula>
    </cfRule>
    <cfRule type="cellIs" dxfId="858" priority="4973" stopIfTrue="1" operator="equal">
      <formula>"Tolerated"</formula>
    </cfRule>
    <cfRule type="cellIs" dxfId="857" priority="4974" stopIfTrue="1" operator="equal">
      <formula>"Dummy"</formula>
    </cfRule>
    <cfRule type="cellIs" dxfId="856" priority="4975" stopIfTrue="1" operator="equal">
      <formula>"Invest"</formula>
    </cfRule>
    <cfRule type="cellIs" priority="4976" stopIfTrue="1" operator="equal">
      <formula>""</formula>
    </cfRule>
    <cfRule type="cellIs" dxfId="855" priority="4977" stopIfTrue="1" operator="equal">
      <formula>"Yes"</formula>
    </cfRule>
    <cfRule type="cellIs" dxfId="854" priority="4978" stopIfTrue="1" operator="equal">
      <formula>"Migrate"</formula>
    </cfRule>
    <cfRule type="cellIs" dxfId="853" priority="4979" stopIfTrue="1" operator="equal">
      <formula>"Restricted"</formula>
    </cfRule>
    <cfRule type="cellIs" dxfId="852" priority="4980" stopIfTrue="1" operator="equal">
      <formula>"Emerging"</formula>
    </cfRule>
    <cfRule type="cellIs" dxfId="851" priority="4981" stopIfTrue="1" operator="equal">
      <formula>"Unsupported"</formula>
    </cfRule>
    <cfRule type="cellIs" dxfId="850" priority="4982" stopIfTrue="1" operator="equal">
      <formula>"Maintain"</formula>
    </cfRule>
    <cfRule type="cellIs" dxfId="849" priority="4983" stopIfTrue="1" operator="equal">
      <formula>"Disinvest"</formula>
    </cfRule>
  </conditionalFormatting>
  <conditionalFormatting sqref="I98:J98">
    <cfRule type="cellIs" dxfId="848" priority="4820" stopIfTrue="1" operator="equal">
      <formula>"Security Fixes Only"</formula>
    </cfRule>
    <cfRule type="cellIs" dxfId="847" priority="4821" stopIfTrue="1" operator="equal">
      <formula>"Tolerated"</formula>
    </cfRule>
    <cfRule type="cellIs" dxfId="846" priority="4822" stopIfTrue="1" operator="equal">
      <formula>"Dummy"</formula>
    </cfRule>
    <cfRule type="cellIs" dxfId="845" priority="4823" stopIfTrue="1" operator="equal">
      <formula>"Invest"</formula>
    </cfRule>
    <cfRule type="cellIs" priority="4824" stopIfTrue="1" operator="equal">
      <formula>""</formula>
    </cfRule>
    <cfRule type="cellIs" dxfId="844" priority="4825" stopIfTrue="1" operator="equal">
      <formula>"Yes"</formula>
    </cfRule>
    <cfRule type="cellIs" dxfId="843" priority="4826" stopIfTrue="1" operator="equal">
      <formula>"Migrate"</formula>
    </cfRule>
    <cfRule type="cellIs" dxfId="842" priority="4827" stopIfTrue="1" operator="equal">
      <formula>"Restricted"</formula>
    </cfRule>
    <cfRule type="cellIs" dxfId="841" priority="4828" stopIfTrue="1" operator="equal">
      <formula>"Emerging"</formula>
    </cfRule>
    <cfRule type="cellIs" dxfId="840" priority="4829" stopIfTrue="1" operator="equal">
      <formula>"Unsupported"</formula>
    </cfRule>
    <cfRule type="cellIs" dxfId="839" priority="4830" stopIfTrue="1" operator="equal">
      <formula>"Maintain"</formula>
    </cfRule>
    <cfRule type="cellIs" dxfId="838" priority="4831" stopIfTrue="1" operator="equal">
      <formula>"Disinvest"</formula>
    </cfRule>
  </conditionalFormatting>
  <conditionalFormatting sqref="L98">
    <cfRule type="expression" priority="4895" stopIfTrue="1">
      <formula>ISBLANK(L98)=TRUE</formula>
    </cfRule>
  </conditionalFormatting>
  <conditionalFormatting sqref="H98">
    <cfRule type="cellIs" dxfId="837" priority="4887" stopIfTrue="1" operator="equal">
      <formula>"Yes"</formula>
    </cfRule>
    <cfRule type="cellIs" priority="4888" stopIfTrue="1" operator="equal">
      <formula>""</formula>
    </cfRule>
  </conditionalFormatting>
  <conditionalFormatting sqref="F98">
    <cfRule type="cellIs" dxfId="836" priority="4885" stopIfTrue="1" operator="equal">
      <formula>"Yes"</formula>
    </cfRule>
    <cfRule type="cellIs" priority="4886" stopIfTrue="1" operator="equal">
      <formula>""</formula>
    </cfRule>
  </conditionalFormatting>
  <conditionalFormatting sqref="O98">
    <cfRule type="cellIs" priority="4868" stopIfTrue="1" operator="equal">
      <formula>""</formula>
    </cfRule>
    <cfRule type="cellIs" dxfId="835" priority="4869" stopIfTrue="1" operator="lessThanOrEqual">
      <formula>NOW()</formula>
    </cfRule>
    <cfRule type="cellIs" dxfId="834" priority="4870" stopIfTrue="1" operator="lessThan">
      <formula>NOW()+910</formula>
    </cfRule>
    <cfRule type="cellIs" dxfId="833" priority="4871" stopIfTrue="1" operator="lessThan">
      <formula>NOW()+100000</formula>
    </cfRule>
    <cfRule type="cellIs" dxfId="832" priority="4872" stopIfTrue="1" operator="equal">
      <formula>2958465</formula>
    </cfRule>
  </conditionalFormatting>
  <conditionalFormatting sqref="K98">
    <cfRule type="cellIs" dxfId="831" priority="4844" stopIfTrue="1" operator="equal">
      <formula>"Security Fixes Only"</formula>
    </cfRule>
    <cfRule type="cellIs" dxfId="830" priority="4845" stopIfTrue="1" operator="equal">
      <formula>"Tolerated"</formula>
    </cfRule>
    <cfRule type="cellIs" dxfId="829" priority="4846" stopIfTrue="1" operator="equal">
      <formula>"Dummy"</formula>
    </cfRule>
    <cfRule type="cellIs" dxfId="828" priority="4847" stopIfTrue="1" operator="equal">
      <formula>"Invest"</formula>
    </cfRule>
    <cfRule type="cellIs" priority="4848" stopIfTrue="1" operator="equal">
      <formula>""</formula>
    </cfRule>
    <cfRule type="cellIs" dxfId="827" priority="4849" stopIfTrue="1" operator="equal">
      <formula>"Yes"</formula>
    </cfRule>
    <cfRule type="cellIs" dxfId="826" priority="4850" stopIfTrue="1" operator="equal">
      <formula>"Migrate"</formula>
    </cfRule>
    <cfRule type="cellIs" dxfId="825" priority="4851" stopIfTrue="1" operator="equal">
      <formula>"Restricted"</formula>
    </cfRule>
    <cfRule type="cellIs" dxfId="824" priority="4852" stopIfTrue="1" operator="equal">
      <formula>"Emerging"</formula>
    </cfRule>
    <cfRule type="cellIs" dxfId="823" priority="4853" stopIfTrue="1" operator="equal">
      <formula>"Unsupported"</formula>
    </cfRule>
    <cfRule type="cellIs" dxfId="822" priority="4854" stopIfTrue="1" operator="equal">
      <formula>"Maintain"</formula>
    </cfRule>
    <cfRule type="cellIs" dxfId="821" priority="4855" stopIfTrue="1" operator="equal">
      <formula>"Disinvest"</formula>
    </cfRule>
  </conditionalFormatting>
  <conditionalFormatting sqref="L109">
    <cfRule type="expression" priority="4818" stopIfTrue="1">
      <formula>ISBLANK(L109)=TRUE</formula>
    </cfRule>
  </conditionalFormatting>
  <conditionalFormatting sqref="H109">
    <cfRule type="cellIs" dxfId="820" priority="4816" stopIfTrue="1" operator="equal">
      <formula>"Yes"</formula>
    </cfRule>
    <cfRule type="cellIs" priority="4817" stopIfTrue="1" operator="equal">
      <formula>""</formula>
    </cfRule>
  </conditionalFormatting>
  <conditionalFormatting sqref="I109:K109">
    <cfRule type="cellIs" dxfId="819" priority="4804" stopIfTrue="1" operator="equal">
      <formula>"Security Fixes Only"</formula>
    </cfRule>
    <cfRule type="cellIs" dxfId="818" priority="4805" stopIfTrue="1" operator="equal">
      <formula>"Tolerated"</formula>
    </cfRule>
    <cfRule type="cellIs" dxfId="817" priority="4806" stopIfTrue="1" operator="equal">
      <formula>"Dummy"</formula>
    </cfRule>
    <cfRule type="cellIs" dxfId="816" priority="4807" stopIfTrue="1" operator="equal">
      <formula>"Invest"</formula>
    </cfRule>
    <cfRule type="cellIs" priority="4808" stopIfTrue="1" operator="equal">
      <formula>""</formula>
    </cfRule>
    <cfRule type="cellIs" dxfId="815" priority="4809" stopIfTrue="1" operator="equal">
      <formula>"Yes"</formula>
    </cfRule>
    <cfRule type="cellIs" dxfId="814" priority="4810" stopIfTrue="1" operator="equal">
      <formula>"Migrate"</formula>
    </cfRule>
    <cfRule type="cellIs" dxfId="813" priority="4811" stopIfTrue="1" operator="equal">
      <formula>"Restricted"</formula>
    </cfRule>
    <cfRule type="cellIs" dxfId="812" priority="4812" stopIfTrue="1" operator="equal">
      <formula>"Emerging"</formula>
    </cfRule>
    <cfRule type="cellIs" dxfId="811" priority="4813" stopIfTrue="1" operator="equal">
      <formula>"Unsupported"</formula>
    </cfRule>
    <cfRule type="cellIs" dxfId="810" priority="4814" stopIfTrue="1" operator="equal">
      <formula>"Maintain"</formula>
    </cfRule>
    <cfRule type="cellIs" dxfId="809" priority="4815" stopIfTrue="1" operator="equal">
      <formula>"Disinvest"</formula>
    </cfRule>
  </conditionalFormatting>
  <conditionalFormatting sqref="F109">
    <cfRule type="cellIs" dxfId="808" priority="4802" stopIfTrue="1" operator="equal">
      <formula>"Yes"</formula>
    </cfRule>
    <cfRule type="cellIs" priority="4803" stopIfTrue="1" operator="equal">
      <formula>""</formula>
    </cfRule>
  </conditionalFormatting>
  <conditionalFormatting sqref="O109">
    <cfRule type="cellIs" priority="4785" stopIfTrue="1" operator="equal">
      <formula>""</formula>
    </cfRule>
    <cfRule type="cellIs" dxfId="807" priority="4786" stopIfTrue="1" operator="lessThanOrEqual">
      <formula>NOW()</formula>
    </cfRule>
    <cfRule type="cellIs" dxfId="806" priority="4787" stopIfTrue="1" operator="lessThan">
      <formula>NOW()+910</formula>
    </cfRule>
    <cfRule type="cellIs" dxfId="805" priority="4788" stopIfTrue="1" operator="lessThan">
      <formula>NOW()+100000</formula>
    </cfRule>
    <cfRule type="cellIs" dxfId="804" priority="4789" stopIfTrue="1" operator="equal">
      <formula>2958465</formula>
    </cfRule>
  </conditionalFormatting>
  <conditionalFormatting sqref="P109">
    <cfRule type="cellIs" priority="4775" stopIfTrue="1" operator="equal">
      <formula>""</formula>
    </cfRule>
    <cfRule type="cellIs" dxfId="803" priority="4776" stopIfTrue="1" operator="lessThanOrEqual">
      <formula>NOW()</formula>
    </cfRule>
    <cfRule type="cellIs" dxfId="802" priority="4777" stopIfTrue="1" operator="lessThan">
      <formula>NOW()+910</formula>
    </cfRule>
    <cfRule type="cellIs" dxfId="801" priority="4778" stopIfTrue="1" operator="lessThan">
      <formula>NOW()+100000</formula>
    </cfRule>
    <cfRule type="cellIs" dxfId="800" priority="4779" stopIfTrue="1" operator="equal">
      <formula>2958465</formula>
    </cfRule>
  </conditionalFormatting>
  <conditionalFormatting sqref="O183:P183">
    <cfRule type="cellIs" priority="4740" stopIfTrue="1" operator="equal">
      <formula>""</formula>
    </cfRule>
    <cfRule type="cellIs" dxfId="799" priority="4741" stopIfTrue="1" operator="lessThanOrEqual">
      <formula>NOW()</formula>
    </cfRule>
    <cfRule type="cellIs" dxfId="798" priority="4742" stopIfTrue="1" operator="lessThan">
      <formula>NOW() + 910</formula>
    </cfRule>
    <cfRule type="cellIs" dxfId="797" priority="4743" stopIfTrue="1" operator="lessThan">
      <formula>NOW() + 100000</formula>
    </cfRule>
    <cfRule type="cellIs" dxfId="796" priority="4744" stopIfTrue="1" operator="equal">
      <formula>2958465</formula>
    </cfRule>
  </conditionalFormatting>
  <conditionalFormatting sqref="O184:P184">
    <cfRule type="cellIs" priority="4735" stopIfTrue="1" operator="equal">
      <formula>""</formula>
    </cfRule>
    <cfRule type="cellIs" dxfId="795" priority="4736" stopIfTrue="1" operator="lessThanOrEqual">
      <formula>NOW()</formula>
    </cfRule>
    <cfRule type="cellIs" dxfId="794" priority="4737" stopIfTrue="1" operator="lessThan">
      <formula>NOW() + 910</formula>
    </cfRule>
    <cfRule type="cellIs" dxfId="793" priority="4738" stopIfTrue="1" operator="lessThan">
      <formula>NOW() + 100000</formula>
    </cfRule>
    <cfRule type="cellIs" dxfId="792" priority="4739" stopIfTrue="1" operator="equal">
      <formula>2958465</formula>
    </cfRule>
  </conditionalFormatting>
  <conditionalFormatting sqref="I63:K63">
    <cfRule type="cellIs" dxfId="791" priority="4661" stopIfTrue="1" operator="equal">
      <formula>"Security Fixes Only"</formula>
    </cfRule>
    <cfRule type="cellIs" dxfId="790" priority="4666" stopIfTrue="1" operator="equal">
      <formula>"Tolerated"</formula>
    </cfRule>
    <cfRule type="cellIs" dxfId="789" priority="4667" stopIfTrue="1" operator="equal">
      <formula>"Dummy"</formula>
    </cfRule>
    <cfRule type="cellIs" dxfId="788" priority="4668" stopIfTrue="1" operator="equal">
      <formula>"Invest"</formula>
    </cfRule>
    <cfRule type="cellIs" priority="4669" stopIfTrue="1" operator="equal">
      <formula>""</formula>
    </cfRule>
    <cfRule type="cellIs" dxfId="787" priority="4670" stopIfTrue="1" operator="equal">
      <formula>"Yes"</formula>
    </cfRule>
    <cfRule type="cellIs" dxfId="786" priority="4671" stopIfTrue="1" operator="equal">
      <formula>"Migrate"</formula>
    </cfRule>
    <cfRule type="cellIs" dxfId="785" priority="4672" stopIfTrue="1" operator="equal">
      <formula>"Restricted"</formula>
    </cfRule>
    <cfRule type="cellIs" dxfId="784" priority="4673" stopIfTrue="1" operator="equal">
      <formula>"Emerging"</formula>
    </cfRule>
    <cfRule type="cellIs" dxfId="783" priority="4674" stopIfTrue="1" operator="equal">
      <formula>"Unsupported"</formula>
    </cfRule>
    <cfRule type="cellIs" dxfId="782" priority="4675" stopIfTrue="1" operator="equal">
      <formula>"Maintain"</formula>
    </cfRule>
    <cfRule type="cellIs" dxfId="781" priority="4676" stopIfTrue="1" operator="equal">
      <formula>"Disinvest"</formula>
    </cfRule>
  </conditionalFormatting>
  <conditionalFormatting sqref="H63">
    <cfRule type="cellIs" dxfId="780" priority="4664" stopIfTrue="1" operator="equal">
      <formula>"Yes"</formula>
    </cfRule>
    <cfRule type="cellIs" priority="4665" stopIfTrue="1" operator="equal">
      <formula>""</formula>
    </cfRule>
  </conditionalFormatting>
  <conditionalFormatting sqref="L63">
    <cfRule type="expression" priority="4662" stopIfTrue="1">
      <formula>ISBLANK(L63)=TRUE</formula>
    </cfRule>
  </conditionalFormatting>
  <conditionalFormatting sqref="F63">
    <cfRule type="cellIs" dxfId="779" priority="4659" stopIfTrue="1" operator="equal">
      <formula>"Yes"</formula>
    </cfRule>
    <cfRule type="cellIs" priority="4660" stopIfTrue="1" operator="equal">
      <formula>""</formula>
    </cfRule>
  </conditionalFormatting>
  <conditionalFormatting sqref="P62:P63">
    <cfRule type="cellIs" priority="4637" stopIfTrue="1" operator="equal">
      <formula>""</formula>
    </cfRule>
    <cfRule type="cellIs" dxfId="778" priority="4638" stopIfTrue="1" operator="lessThanOrEqual">
      <formula>NOW()</formula>
    </cfRule>
    <cfRule type="cellIs" dxfId="777" priority="4639" stopIfTrue="1" operator="lessThan">
      <formula>NOW()+910</formula>
    </cfRule>
    <cfRule type="cellIs" dxfId="776" priority="4640" stopIfTrue="1" operator="lessThan">
      <formula>NOW()+100000</formula>
    </cfRule>
    <cfRule type="cellIs" dxfId="775" priority="4641" stopIfTrue="1" operator="equal">
      <formula>2958465</formula>
    </cfRule>
  </conditionalFormatting>
  <conditionalFormatting sqref="H10:H11">
    <cfRule type="cellIs" dxfId="774" priority="3174" stopIfTrue="1" operator="equal">
      <formula>"Yes"</formula>
    </cfRule>
    <cfRule type="cellIs" priority="3175" stopIfTrue="1" operator="equal">
      <formula>""</formula>
    </cfRule>
  </conditionalFormatting>
  <conditionalFormatting sqref="L10:L11">
    <cfRule type="expression" priority="3173" stopIfTrue="1">
      <formula>ISBLANK(L10)=TRUE</formula>
    </cfRule>
  </conditionalFormatting>
  <conditionalFormatting sqref="F10:F11">
    <cfRule type="cellIs" dxfId="773" priority="3159" stopIfTrue="1" operator="equal">
      <formula>"Yes"</formula>
    </cfRule>
    <cfRule type="cellIs" priority="3160" stopIfTrue="1" operator="equal">
      <formula>""</formula>
    </cfRule>
  </conditionalFormatting>
  <conditionalFormatting sqref="O11:P11">
    <cfRule type="cellIs" priority="3154" stopIfTrue="1" operator="equal">
      <formula>""</formula>
    </cfRule>
    <cfRule type="cellIs" dxfId="772" priority="3155" stopIfTrue="1" operator="lessThanOrEqual">
      <formula>NOW()</formula>
    </cfRule>
    <cfRule type="cellIs" dxfId="771" priority="3156" stopIfTrue="1" operator="lessThan">
      <formula>NOW()+910</formula>
    </cfRule>
    <cfRule type="cellIs" dxfId="770" priority="3157" stopIfTrue="1" operator="lessThan">
      <formula>NOW()+100000</formula>
    </cfRule>
    <cfRule type="cellIs" dxfId="769" priority="3158" stopIfTrue="1" operator="equal">
      <formula>2958465</formula>
    </cfRule>
  </conditionalFormatting>
  <conditionalFormatting sqref="H42">
    <cfRule type="cellIs" dxfId="768" priority="3128" stopIfTrue="1" operator="equal">
      <formula>"Yes"</formula>
    </cfRule>
    <cfRule type="cellIs" priority="3129" stopIfTrue="1" operator="equal">
      <formula>""</formula>
    </cfRule>
  </conditionalFormatting>
  <conditionalFormatting sqref="L42">
    <cfRule type="expression" priority="3126" stopIfTrue="1">
      <formula>ISBLANK(L42)=TRUE</formula>
    </cfRule>
  </conditionalFormatting>
  <conditionalFormatting sqref="O42:P42">
    <cfRule type="cellIs" priority="3121" stopIfTrue="1" operator="equal">
      <formula>""</formula>
    </cfRule>
    <cfRule type="cellIs" dxfId="767" priority="3122" stopIfTrue="1" operator="lessThanOrEqual">
      <formula>NOW()</formula>
    </cfRule>
    <cfRule type="cellIs" dxfId="766" priority="3123" stopIfTrue="1" operator="lessThan">
      <formula>NOW()+910</formula>
    </cfRule>
    <cfRule type="cellIs" dxfId="765" priority="3124" stopIfTrue="1" operator="lessThan">
      <formula>NOW()+100000</formula>
    </cfRule>
    <cfRule type="cellIs" dxfId="764" priority="3125" stopIfTrue="1" operator="equal">
      <formula>2958465</formula>
    </cfRule>
  </conditionalFormatting>
  <conditionalFormatting sqref="I42:K42">
    <cfRule type="cellIs" dxfId="763" priority="3097" stopIfTrue="1" operator="equal">
      <formula>"Security Fixes Only"</formula>
    </cfRule>
    <cfRule type="cellIs" dxfId="762" priority="3098" stopIfTrue="1" operator="equal">
      <formula>"Tolerated"</formula>
    </cfRule>
    <cfRule type="cellIs" dxfId="761" priority="3099" stopIfTrue="1" operator="equal">
      <formula>"Dummy"</formula>
    </cfRule>
    <cfRule type="cellIs" dxfId="760" priority="3100" stopIfTrue="1" operator="equal">
      <formula>"Invest"</formula>
    </cfRule>
    <cfRule type="cellIs" priority="3101" stopIfTrue="1" operator="equal">
      <formula>""</formula>
    </cfRule>
    <cfRule type="cellIs" dxfId="759" priority="3102" stopIfTrue="1" operator="equal">
      <formula>"Yes"</formula>
    </cfRule>
    <cfRule type="cellIs" dxfId="758" priority="3103" stopIfTrue="1" operator="equal">
      <formula>"Migrate"</formula>
    </cfRule>
    <cfRule type="cellIs" dxfId="757" priority="3104" stopIfTrue="1" operator="equal">
      <formula>"Restricted"</formula>
    </cfRule>
    <cfRule type="cellIs" dxfId="756" priority="3105" stopIfTrue="1" operator="equal">
      <formula>"Emerging"</formula>
    </cfRule>
    <cfRule type="cellIs" dxfId="755" priority="3106" stopIfTrue="1" operator="equal">
      <formula>"Unsupported"</formula>
    </cfRule>
    <cfRule type="cellIs" dxfId="754" priority="3107" stopIfTrue="1" operator="equal">
      <formula>"Maintain"</formula>
    </cfRule>
    <cfRule type="cellIs" dxfId="753" priority="3108" stopIfTrue="1" operator="equal">
      <formula>"Disinvest"</formula>
    </cfRule>
  </conditionalFormatting>
  <conditionalFormatting sqref="O62:O63">
    <cfRule type="cellIs" priority="3016" stopIfTrue="1" operator="equal">
      <formula>""</formula>
    </cfRule>
    <cfRule type="cellIs" dxfId="752" priority="3017" stopIfTrue="1" operator="lessThanOrEqual">
      <formula>NOW()</formula>
    </cfRule>
    <cfRule type="cellIs" dxfId="751" priority="3018" stopIfTrue="1" operator="lessThan">
      <formula>NOW()+910</formula>
    </cfRule>
    <cfRule type="cellIs" dxfId="750" priority="3019" stopIfTrue="1" operator="lessThan">
      <formula>NOW()+100000</formula>
    </cfRule>
    <cfRule type="cellIs" dxfId="749" priority="3020" stopIfTrue="1" operator="equal">
      <formula>2958465</formula>
    </cfRule>
  </conditionalFormatting>
  <conditionalFormatting sqref="I11:K11">
    <cfRule type="cellIs" dxfId="748" priority="3004" stopIfTrue="1" operator="equal">
      <formula>"Security Fixes Only"</formula>
    </cfRule>
    <cfRule type="cellIs" dxfId="747" priority="3005" stopIfTrue="1" operator="equal">
      <formula>"Tolerated"</formula>
    </cfRule>
    <cfRule type="cellIs" dxfId="746" priority="3006" stopIfTrue="1" operator="equal">
      <formula>"Dummy"</formula>
    </cfRule>
    <cfRule type="cellIs" dxfId="745" priority="3007" stopIfTrue="1" operator="equal">
      <formula>"Invest"</formula>
    </cfRule>
    <cfRule type="cellIs" priority="3008" stopIfTrue="1" operator="equal">
      <formula>""</formula>
    </cfRule>
    <cfRule type="cellIs" dxfId="744" priority="3009" stopIfTrue="1" operator="equal">
      <formula>"Yes"</formula>
    </cfRule>
    <cfRule type="cellIs" dxfId="743" priority="3010" stopIfTrue="1" operator="equal">
      <formula>"Migrate"</formula>
    </cfRule>
    <cfRule type="cellIs" dxfId="742" priority="3011" stopIfTrue="1" operator="equal">
      <formula>"Restricted"</formula>
    </cfRule>
    <cfRule type="cellIs" dxfId="741" priority="3012" stopIfTrue="1" operator="equal">
      <formula>"Emerging"</formula>
    </cfRule>
    <cfRule type="cellIs" dxfId="740" priority="3013" stopIfTrue="1" operator="equal">
      <formula>"Unsupported"</formula>
    </cfRule>
    <cfRule type="cellIs" dxfId="739" priority="3014" stopIfTrue="1" operator="equal">
      <formula>"Maintain"</formula>
    </cfRule>
    <cfRule type="cellIs" dxfId="738" priority="3015" stopIfTrue="1" operator="equal">
      <formula>"Disinvest"</formula>
    </cfRule>
  </conditionalFormatting>
  <conditionalFormatting sqref="H84">
    <cfRule type="cellIs" dxfId="737" priority="2978" stopIfTrue="1" operator="equal">
      <formula>"Yes"</formula>
    </cfRule>
    <cfRule type="cellIs" priority="2979" stopIfTrue="1" operator="equal">
      <formula>""</formula>
    </cfRule>
  </conditionalFormatting>
  <conditionalFormatting sqref="L84">
    <cfRule type="expression" priority="2977" stopIfTrue="1">
      <formula>ISBLANK(L84)=TRUE</formula>
    </cfRule>
  </conditionalFormatting>
  <conditionalFormatting sqref="O84:P84">
    <cfRule type="cellIs" priority="2971" stopIfTrue="1" operator="equal">
      <formula>""</formula>
    </cfRule>
    <cfRule type="cellIs" dxfId="736" priority="2972" stopIfTrue="1" operator="lessThanOrEqual">
      <formula>NOW()</formula>
    </cfRule>
    <cfRule type="cellIs" dxfId="735" priority="2973" stopIfTrue="1" operator="lessThan">
      <formula>NOW()+910</formula>
    </cfRule>
    <cfRule type="cellIs" dxfId="734" priority="2974" stopIfTrue="1" operator="lessThan">
      <formula>NOW()+100000</formula>
    </cfRule>
    <cfRule type="cellIs" dxfId="733" priority="2975" stopIfTrue="1" operator="equal">
      <formula>2958465</formula>
    </cfRule>
  </conditionalFormatting>
  <conditionalFormatting sqref="F84">
    <cfRule type="cellIs" dxfId="732" priority="2964" stopIfTrue="1" operator="equal">
      <formula>"Yes"</formula>
    </cfRule>
    <cfRule type="cellIs" priority="2965" stopIfTrue="1" operator="equal">
      <formula>""</formula>
    </cfRule>
  </conditionalFormatting>
  <conditionalFormatting sqref="I96:K96">
    <cfRule type="cellIs" dxfId="731" priority="2854" stopIfTrue="1" operator="equal">
      <formula>"Security Fixes Only"</formula>
    </cfRule>
    <cfRule type="cellIs" dxfId="730" priority="2858" stopIfTrue="1" operator="equal">
      <formula>"Tolerated"</formula>
    </cfRule>
    <cfRule type="cellIs" dxfId="729" priority="2859" stopIfTrue="1" operator="equal">
      <formula>"Dummy"</formula>
    </cfRule>
    <cfRule type="cellIs" dxfId="728" priority="2860" stopIfTrue="1" operator="equal">
      <formula>"Invest"</formula>
    </cfRule>
    <cfRule type="cellIs" priority="2861" stopIfTrue="1" operator="equal">
      <formula>""</formula>
    </cfRule>
    <cfRule type="cellIs" dxfId="727" priority="2862" stopIfTrue="1" operator="equal">
      <formula>"Yes"</formula>
    </cfRule>
    <cfRule type="cellIs" dxfId="726" priority="2863" stopIfTrue="1" operator="equal">
      <formula>"Migrate"</formula>
    </cfRule>
    <cfRule type="cellIs" dxfId="725" priority="2864" stopIfTrue="1" operator="equal">
      <formula>"Restricted"</formula>
    </cfRule>
    <cfRule type="cellIs" dxfId="724" priority="2865" stopIfTrue="1" operator="equal">
      <formula>"Emerging"</formula>
    </cfRule>
    <cfRule type="cellIs" dxfId="723" priority="2866" stopIfTrue="1" operator="equal">
      <formula>"Unsupported"</formula>
    </cfRule>
    <cfRule type="cellIs" dxfId="722" priority="2867" stopIfTrue="1" operator="equal">
      <formula>"Maintain"</formula>
    </cfRule>
    <cfRule type="cellIs" dxfId="721" priority="2868" stopIfTrue="1" operator="equal">
      <formula>"Disinvest"</formula>
    </cfRule>
  </conditionalFormatting>
  <conditionalFormatting sqref="H96">
    <cfRule type="cellIs" dxfId="720" priority="2856" stopIfTrue="1" operator="equal">
      <formula>"Yes"</formula>
    </cfRule>
    <cfRule type="cellIs" priority="2857" stopIfTrue="1" operator="equal">
      <formula>""</formula>
    </cfRule>
  </conditionalFormatting>
  <conditionalFormatting sqref="L96">
    <cfRule type="expression" priority="2855" stopIfTrue="1">
      <formula>ISBLANK(L96)=TRUE</formula>
    </cfRule>
  </conditionalFormatting>
  <conditionalFormatting sqref="O96">
    <cfRule type="cellIs" priority="2849" stopIfTrue="1" operator="equal">
      <formula>""</formula>
    </cfRule>
    <cfRule type="cellIs" dxfId="719" priority="2850" stopIfTrue="1" operator="lessThanOrEqual">
      <formula>NOW()</formula>
    </cfRule>
    <cfRule type="cellIs" dxfId="718" priority="2851" stopIfTrue="1" operator="lessThan">
      <formula>NOW()+910</formula>
    </cfRule>
    <cfRule type="cellIs" dxfId="717" priority="2852" stopIfTrue="1" operator="lessThan">
      <formula>NOW()+100000</formula>
    </cfRule>
    <cfRule type="cellIs" dxfId="716" priority="2853" stopIfTrue="1" operator="equal">
      <formula>2958465</formula>
    </cfRule>
  </conditionalFormatting>
  <conditionalFormatting sqref="P96">
    <cfRule type="cellIs" priority="2844" stopIfTrue="1" operator="equal">
      <formula>""</formula>
    </cfRule>
    <cfRule type="cellIs" dxfId="715" priority="2845" stopIfTrue="1" operator="lessThanOrEqual">
      <formula>NOW()</formula>
    </cfRule>
    <cfRule type="cellIs" dxfId="714" priority="2846" stopIfTrue="1" operator="lessThan">
      <formula>NOW()+910</formula>
    </cfRule>
    <cfRule type="cellIs" dxfId="713" priority="2847" stopIfTrue="1" operator="lessThan">
      <formula>NOW()+100000</formula>
    </cfRule>
    <cfRule type="cellIs" dxfId="712" priority="2848" stopIfTrue="1" operator="equal">
      <formula>2958465</formula>
    </cfRule>
  </conditionalFormatting>
  <conditionalFormatting sqref="F96">
    <cfRule type="cellIs" dxfId="711" priority="2842" stopIfTrue="1" operator="equal">
      <formula>"Yes"</formula>
    </cfRule>
    <cfRule type="cellIs" priority="2843" stopIfTrue="1" operator="equal">
      <formula>""</formula>
    </cfRule>
  </conditionalFormatting>
  <conditionalFormatting sqref="L107">
    <cfRule type="expression" priority="2817" stopIfTrue="1">
      <formula>ISBLANK(L107)=TRUE</formula>
    </cfRule>
  </conditionalFormatting>
  <conditionalFormatting sqref="H107">
    <cfRule type="cellIs" dxfId="710" priority="2803" stopIfTrue="1" operator="equal">
      <formula>"Yes"</formula>
    </cfRule>
    <cfRule type="cellIs" priority="2804" stopIfTrue="1" operator="equal">
      <formula>""</formula>
    </cfRule>
  </conditionalFormatting>
  <conditionalFormatting sqref="F107">
    <cfRule type="cellIs" dxfId="709" priority="2790" stopIfTrue="1" operator="equal">
      <formula>"Yes"</formula>
    </cfRule>
    <cfRule type="cellIs" priority="2791" stopIfTrue="1" operator="equal">
      <formula>""</formula>
    </cfRule>
  </conditionalFormatting>
  <conditionalFormatting sqref="O107:P107">
    <cfRule type="cellIs" priority="2758" stopIfTrue="1" operator="equal">
      <formula>""</formula>
    </cfRule>
    <cfRule type="cellIs" dxfId="708" priority="2759" stopIfTrue="1" operator="lessThanOrEqual">
      <formula>NOW()</formula>
    </cfRule>
    <cfRule type="cellIs" dxfId="707" priority="2760" stopIfTrue="1" operator="lessThan">
      <formula>NOW()+910</formula>
    </cfRule>
    <cfRule type="cellIs" dxfId="706" priority="2761" stopIfTrue="1" operator="lessThan">
      <formula>NOW()+100000</formula>
    </cfRule>
    <cfRule type="cellIs" dxfId="705" priority="2762" stopIfTrue="1" operator="equal">
      <formula>2958465</formula>
    </cfRule>
  </conditionalFormatting>
  <conditionalFormatting sqref="O151:P151">
    <cfRule type="cellIs" priority="2742" stopIfTrue="1" operator="equal">
      <formula>""</formula>
    </cfRule>
    <cfRule type="cellIs" dxfId="704" priority="2743" stopIfTrue="1" operator="lessThanOrEqual">
      <formula>NOW()</formula>
    </cfRule>
    <cfRule type="cellIs" dxfId="703" priority="2744" stopIfTrue="1" operator="lessThan">
      <formula>NOW()+910</formula>
    </cfRule>
    <cfRule type="cellIs" dxfId="702" priority="2745" stopIfTrue="1" operator="lessThan">
      <formula>NOW()+100000</formula>
    </cfRule>
    <cfRule type="cellIs" dxfId="701" priority="2746" stopIfTrue="1" operator="equal">
      <formula>2958465</formula>
    </cfRule>
  </conditionalFormatting>
  <conditionalFormatting sqref="H151">
    <cfRule type="cellIs" dxfId="700" priority="2740" stopIfTrue="1" operator="equal">
      <formula>"Yes"</formula>
    </cfRule>
    <cfRule type="cellIs" priority="2741" stopIfTrue="1" operator="equal">
      <formula>""</formula>
    </cfRule>
  </conditionalFormatting>
  <conditionalFormatting sqref="L151">
    <cfRule type="expression" priority="2738" stopIfTrue="1">
      <formula>ISBLANK(L151)=TRUE</formula>
    </cfRule>
  </conditionalFormatting>
  <conditionalFormatting sqref="K151">
    <cfRule type="cellIs" dxfId="699" priority="2702" stopIfTrue="1" operator="equal">
      <formula>"Security Fixes Only"</formula>
    </cfRule>
    <cfRule type="cellIs" dxfId="698" priority="2714" stopIfTrue="1" operator="equal">
      <formula>"Tolerated"</formula>
    </cfRule>
    <cfRule type="cellIs" dxfId="697" priority="2715" stopIfTrue="1" operator="equal">
      <formula>"Dummy"</formula>
    </cfRule>
    <cfRule type="cellIs" dxfId="696" priority="2716" stopIfTrue="1" operator="equal">
      <formula>"Invest"</formula>
    </cfRule>
    <cfRule type="cellIs" priority="2717" stopIfTrue="1" operator="equal">
      <formula>""</formula>
    </cfRule>
    <cfRule type="cellIs" dxfId="695" priority="2718" stopIfTrue="1" operator="equal">
      <formula>"Yes"</formula>
    </cfRule>
    <cfRule type="cellIs" dxfId="694" priority="2719" stopIfTrue="1" operator="equal">
      <formula>"Migrate"</formula>
    </cfRule>
    <cfRule type="cellIs" dxfId="693" priority="2720" stopIfTrue="1" operator="equal">
      <formula>"Restricted"</formula>
    </cfRule>
    <cfRule type="cellIs" dxfId="692" priority="2721" stopIfTrue="1" operator="equal">
      <formula>"Emerging"</formula>
    </cfRule>
    <cfRule type="cellIs" dxfId="691" priority="2722" stopIfTrue="1" operator="equal">
      <formula>"Unsupported"</formula>
    </cfRule>
    <cfRule type="cellIs" dxfId="690" priority="2723" stopIfTrue="1" operator="equal">
      <formula>"Maintain"</formula>
    </cfRule>
    <cfRule type="cellIs" dxfId="689" priority="2724" stopIfTrue="1" operator="equal">
      <formula>"Disinvest"</formula>
    </cfRule>
  </conditionalFormatting>
  <conditionalFormatting sqref="I151:J151">
    <cfRule type="cellIs" dxfId="688" priority="2703" stopIfTrue="1" operator="equal">
      <formula>"Tolerated"</formula>
    </cfRule>
    <cfRule type="cellIs" dxfId="687" priority="2704" stopIfTrue="1" operator="equal">
      <formula>"Dummy"</formula>
    </cfRule>
    <cfRule type="cellIs" dxfId="686" priority="2705" stopIfTrue="1" operator="equal">
      <formula>"Invest"</formula>
    </cfRule>
    <cfRule type="cellIs" priority="2706" stopIfTrue="1" operator="equal">
      <formula>""</formula>
    </cfRule>
    <cfRule type="cellIs" dxfId="685" priority="2707" stopIfTrue="1" operator="equal">
      <formula>"Yes"</formula>
    </cfRule>
    <cfRule type="cellIs" dxfId="684" priority="2708" stopIfTrue="1" operator="equal">
      <formula>"Migrate"</formula>
    </cfRule>
    <cfRule type="cellIs" dxfId="683" priority="2709" stopIfTrue="1" operator="equal">
      <formula>"Restricted"</formula>
    </cfRule>
    <cfRule type="cellIs" dxfId="682" priority="2710" stopIfTrue="1" operator="equal">
      <formula>"Emerging"</formula>
    </cfRule>
    <cfRule type="cellIs" dxfId="681" priority="2711" stopIfTrue="1" operator="equal">
      <formula>"Unsupported"</formula>
    </cfRule>
    <cfRule type="cellIs" dxfId="680" priority="2712" stopIfTrue="1" operator="equal">
      <formula>"Maintain"</formula>
    </cfRule>
    <cfRule type="cellIs" dxfId="679" priority="2713" stopIfTrue="1" operator="equal">
      <formula>"Disinvest"</formula>
    </cfRule>
  </conditionalFormatting>
  <conditionalFormatting sqref="H166">
    <cfRule type="cellIs" dxfId="678" priority="2678" stopIfTrue="1" operator="equal">
      <formula>"Yes"</formula>
    </cfRule>
    <cfRule type="cellIs" priority="2679" stopIfTrue="1" operator="equal">
      <formula>""</formula>
    </cfRule>
  </conditionalFormatting>
  <conditionalFormatting sqref="L166">
    <cfRule type="expression" priority="2676" stopIfTrue="1">
      <formula>ISBLANK(L166)=TRUE</formula>
    </cfRule>
  </conditionalFormatting>
  <conditionalFormatting sqref="P166">
    <cfRule type="cellIs" priority="2660" stopIfTrue="1" operator="equal">
      <formula>""</formula>
    </cfRule>
    <cfRule type="cellIs" dxfId="677" priority="2661" stopIfTrue="1" operator="lessThanOrEqual">
      <formula>NOW()</formula>
    </cfRule>
    <cfRule type="cellIs" dxfId="676" priority="2662" stopIfTrue="1" operator="lessThan">
      <formula>NOW()+910</formula>
    </cfRule>
    <cfRule type="cellIs" dxfId="675" priority="2663" stopIfTrue="1" operator="lessThan">
      <formula>NOW()+100000</formula>
    </cfRule>
    <cfRule type="cellIs" dxfId="674" priority="2664" stopIfTrue="1" operator="equal">
      <formula>2958465</formula>
    </cfRule>
  </conditionalFormatting>
  <conditionalFormatting sqref="O166">
    <cfRule type="cellIs" priority="2654" stopIfTrue="1" operator="equal">
      <formula>""</formula>
    </cfRule>
    <cfRule type="cellIs" dxfId="673" priority="2655" stopIfTrue="1" operator="lessThanOrEqual">
      <formula>NOW()</formula>
    </cfRule>
    <cfRule type="cellIs" dxfId="672" priority="2656" stopIfTrue="1" operator="lessThan">
      <formula>NOW()+910</formula>
    </cfRule>
    <cfRule type="cellIs" dxfId="671" priority="2657" stopIfTrue="1" operator="lessThan">
      <formula>NOW()+100000</formula>
    </cfRule>
    <cfRule type="cellIs" dxfId="670" priority="2658" stopIfTrue="1" operator="equal">
      <formula>2958465</formula>
    </cfRule>
  </conditionalFormatting>
  <conditionalFormatting sqref="K166">
    <cfRule type="cellIs" dxfId="669" priority="2631" stopIfTrue="1" operator="equal">
      <formula>"Security Fixes Only"</formula>
    </cfRule>
    <cfRule type="cellIs" dxfId="668" priority="2643" stopIfTrue="1" operator="equal">
      <formula>"Tolerated"</formula>
    </cfRule>
    <cfRule type="cellIs" dxfId="667" priority="2644" stopIfTrue="1" operator="equal">
      <formula>"Dummy"</formula>
    </cfRule>
    <cfRule type="cellIs" dxfId="666" priority="2645" stopIfTrue="1" operator="equal">
      <formula>"Invest"</formula>
    </cfRule>
    <cfRule type="cellIs" priority="2646" stopIfTrue="1" operator="equal">
      <formula>""</formula>
    </cfRule>
    <cfRule type="cellIs" dxfId="665" priority="2647" stopIfTrue="1" operator="equal">
      <formula>"Yes"</formula>
    </cfRule>
    <cfRule type="cellIs" dxfId="664" priority="2648" stopIfTrue="1" operator="equal">
      <formula>"Migrate"</formula>
    </cfRule>
    <cfRule type="cellIs" dxfId="663" priority="2649" stopIfTrue="1" operator="equal">
      <formula>"Restricted"</formula>
    </cfRule>
    <cfRule type="cellIs" dxfId="662" priority="2650" stopIfTrue="1" operator="equal">
      <formula>"Emerging"</formula>
    </cfRule>
    <cfRule type="cellIs" dxfId="661" priority="2651" stopIfTrue="1" operator="equal">
      <formula>"Unsupported"</formula>
    </cfRule>
    <cfRule type="cellIs" dxfId="660" priority="2652" stopIfTrue="1" operator="equal">
      <formula>"Maintain"</formula>
    </cfRule>
    <cfRule type="cellIs" dxfId="659" priority="2653" stopIfTrue="1" operator="equal">
      <formula>"Disinvest"</formula>
    </cfRule>
  </conditionalFormatting>
  <conditionalFormatting sqref="I166:J166">
    <cfRule type="cellIs" dxfId="658" priority="2632" stopIfTrue="1" operator="equal">
      <formula>"Tolerated"</formula>
    </cfRule>
    <cfRule type="cellIs" dxfId="657" priority="2633" stopIfTrue="1" operator="equal">
      <formula>"Dummy"</formula>
    </cfRule>
    <cfRule type="cellIs" dxfId="656" priority="2634" stopIfTrue="1" operator="equal">
      <formula>"Invest"</formula>
    </cfRule>
    <cfRule type="cellIs" priority="2635" stopIfTrue="1" operator="equal">
      <formula>""</formula>
    </cfRule>
    <cfRule type="cellIs" dxfId="655" priority="2636" stopIfTrue="1" operator="equal">
      <formula>"Yes"</formula>
    </cfRule>
    <cfRule type="cellIs" dxfId="654" priority="2637" stopIfTrue="1" operator="equal">
      <formula>"Migrate"</formula>
    </cfRule>
    <cfRule type="cellIs" dxfId="653" priority="2638" stopIfTrue="1" operator="equal">
      <formula>"Restricted"</formula>
    </cfRule>
    <cfRule type="cellIs" dxfId="652" priority="2639" stopIfTrue="1" operator="equal">
      <formula>"Emerging"</formula>
    </cfRule>
    <cfRule type="cellIs" dxfId="651" priority="2640" stopIfTrue="1" operator="equal">
      <formula>"Unsupported"</formula>
    </cfRule>
    <cfRule type="cellIs" dxfId="650" priority="2641" stopIfTrue="1" operator="equal">
      <formula>"Maintain"</formula>
    </cfRule>
    <cfRule type="cellIs" dxfId="649" priority="2642" stopIfTrue="1" operator="equal">
      <formula>"Disinvest"</formula>
    </cfRule>
  </conditionalFormatting>
  <conditionalFormatting sqref="O153:P153">
    <cfRule type="cellIs" priority="2604" stopIfTrue="1" operator="equal">
      <formula>""</formula>
    </cfRule>
    <cfRule type="cellIs" dxfId="648" priority="2605" stopIfTrue="1" operator="lessThanOrEqual">
      <formula>NOW()</formula>
    </cfRule>
    <cfRule type="cellIs" dxfId="647" priority="2606" stopIfTrue="1" operator="lessThan">
      <formula>NOW()+910</formula>
    </cfRule>
    <cfRule type="cellIs" dxfId="646" priority="2607" stopIfTrue="1" operator="lessThan">
      <formula>NOW()+100000</formula>
    </cfRule>
    <cfRule type="cellIs" dxfId="645" priority="2608" stopIfTrue="1" operator="equal">
      <formula>2958465</formula>
    </cfRule>
  </conditionalFormatting>
  <conditionalFormatting sqref="I153:K153">
    <cfRule type="cellIs" dxfId="644" priority="2599" stopIfTrue="1" operator="equal">
      <formula>"Security Fixes Only"</formula>
    </cfRule>
    <cfRule type="cellIs" dxfId="643" priority="2609" stopIfTrue="1" operator="equal">
      <formula>"Tolerated"</formula>
    </cfRule>
    <cfRule type="cellIs" dxfId="642" priority="2610" stopIfTrue="1" operator="equal">
      <formula>"Dummy"</formula>
    </cfRule>
    <cfRule type="cellIs" dxfId="641" priority="2611" stopIfTrue="1" operator="equal">
      <formula>"Invest"</formula>
    </cfRule>
    <cfRule type="cellIs" priority="2612" stopIfTrue="1" operator="equal">
      <formula>""</formula>
    </cfRule>
    <cfRule type="cellIs" dxfId="640" priority="2613" stopIfTrue="1" operator="equal">
      <formula>"Yes"</formula>
    </cfRule>
    <cfRule type="cellIs" dxfId="639" priority="2614" stopIfTrue="1" operator="equal">
      <formula>"Migrate"</formula>
    </cfRule>
    <cfRule type="cellIs" dxfId="638" priority="2615" stopIfTrue="1" operator="equal">
      <formula>"Restricted"</formula>
    </cfRule>
    <cfRule type="cellIs" dxfId="637" priority="2616" stopIfTrue="1" operator="equal">
      <formula>"Emerging"</formula>
    </cfRule>
    <cfRule type="cellIs" dxfId="636" priority="2617" stopIfTrue="1" operator="equal">
      <formula>"Unsupported"</formula>
    </cfRule>
    <cfRule type="cellIs" dxfId="635" priority="2618" stopIfTrue="1" operator="equal">
      <formula>"Maintain"</formula>
    </cfRule>
    <cfRule type="cellIs" dxfId="634" priority="2619" stopIfTrue="1" operator="equal">
      <formula>"Disinvest"</formula>
    </cfRule>
  </conditionalFormatting>
  <conditionalFormatting sqref="H153">
    <cfRule type="cellIs" dxfId="633" priority="2602" stopIfTrue="1" operator="equal">
      <formula>"Yes"</formula>
    </cfRule>
    <cfRule type="cellIs" priority="2603" stopIfTrue="1" operator="equal">
      <formula>""</formula>
    </cfRule>
  </conditionalFormatting>
  <conditionalFormatting sqref="L153">
    <cfRule type="expression" priority="2600" stopIfTrue="1">
      <formula>ISBLANK(L153)=TRUE</formula>
    </cfRule>
  </conditionalFormatting>
  <conditionalFormatting sqref="O121:P121">
    <cfRule type="cellIs" priority="2581" stopIfTrue="1" operator="equal">
      <formula>""</formula>
    </cfRule>
    <cfRule type="cellIs" dxfId="632" priority="2582" stopIfTrue="1" operator="lessThanOrEqual">
      <formula>NOW()</formula>
    </cfRule>
    <cfRule type="cellIs" dxfId="631" priority="2583" stopIfTrue="1" operator="lessThan">
      <formula>NOW()+910</formula>
    </cfRule>
    <cfRule type="cellIs" dxfId="630" priority="2584" stopIfTrue="1" operator="lessThan">
      <formula>NOW()+100000</formula>
    </cfRule>
    <cfRule type="cellIs" dxfId="629" priority="2585" stopIfTrue="1" operator="equal">
      <formula>2958465</formula>
    </cfRule>
  </conditionalFormatting>
  <conditionalFormatting sqref="H121">
    <cfRule type="cellIs" dxfId="628" priority="2579" stopIfTrue="1" operator="equal">
      <formula>"Yes"</formula>
    </cfRule>
    <cfRule type="cellIs" priority="2580" stopIfTrue="1" operator="equal">
      <formula>""</formula>
    </cfRule>
  </conditionalFormatting>
  <conditionalFormatting sqref="L121">
    <cfRule type="expression" priority="2578" stopIfTrue="1">
      <formula>ISBLANK(L121)=TRUE</formula>
    </cfRule>
  </conditionalFormatting>
  <conditionalFormatting sqref="K121">
    <cfRule type="cellIs" dxfId="627" priority="2519" stopIfTrue="1" operator="equal">
      <formula>"Security Fixes Only"</formula>
    </cfRule>
    <cfRule type="cellIs" dxfId="626" priority="2531" stopIfTrue="1" operator="equal">
      <formula>"Tolerated"</formula>
    </cfRule>
    <cfRule type="cellIs" dxfId="625" priority="2532" stopIfTrue="1" operator="equal">
      <formula>"Dummy"</formula>
    </cfRule>
    <cfRule type="cellIs" dxfId="624" priority="2533" stopIfTrue="1" operator="equal">
      <formula>"Invest"</formula>
    </cfRule>
    <cfRule type="cellIs" priority="2534" stopIfTrue="1" operator="equal">
      <formula>""</formula>
    </cfRule>
    <cfRule type="cellIs" dxfId="623" priority="2535" stopIfTrue="1" operator="equal">
      <formula>"Yes"</formula>
    </cfRule>
    <cfRule type="cellIs" dxfId="622" priority="2536" stopIfTrue="1" operator="equal">
      <formula>"Migrate"</formula>
    </cfRule>
    <cfRule type="cellIs" dxfId="621" priority="2537" stopIfTrue="1" operator="equal">
      <formula>"Restricted"</formula>
    </cfRule>
    <cfRule type="cellIs" dxfId="620" priority="2538" stopIfTrue="1" operator="equal">
      <formula>"Emerging"</formula>
    </cfRule>
    <cfRule type="cellIs" dxfId="619" priority="2539" stopIfTrue="1" operator="equal">
      <formula>"Unsupported"</formula>
    </cfRule>
    <cfRule type="cellIs" dxfId="618" priority="2540" stopIfTrue="1" operator="equal">
      <formula>"Maintain"</formula>
    </cfRule>
    <cfRule type="cellIs" dxfId="617" priority="2541" stopIfTrue="1" operator="equal">
      <formula>"Disinvest"</formula>
    </cfRule>
  </conditionalFormatting>
  <conditionalFormatting sqref="I121:J121">
    <cfRule type="cellIs" dxfId="616" priority="2520" stopIfTrue="1" operator="equal">
      <formula>"Tolerated"</formula>
    </cfRule>
    <cfRule type="cellIs" dxfId="615" priority="2521" stopIfTrue="1" operator="equal">
      <formula>"Dummy"</formula>
    </cfRule>
    <cfRule type="cellIs" dxfId="614" priority="2522" stopIfTrue="1" operator="equal">
      <formula>"Invest"</formula>
    </cfRule>
    <cfRule type="cellIs" priority="2523" stopIfTrue="1" operator="equal">
      <formula>""</formula>
    </cfRule>
    <cfRule type="cellIs" dxfId="613" priority="2524" stopIfTrue="1" operator="equal">
      <formula>"Yes"</formula>
    </cfRule>
    <cfRule type="cellIs" dxfId="612" priority="2525" stopIfTrue="1" operator="equal">
      <formula>"Migrate"</formula>
    </cfRule>
    <cfRule type="cellIs" dxfId="611" priority="2526" stopIfTrue="1" operator="equal">
      <formula>"Restricted"</formula>
    </cfRule>
    <cfRule type="cellIs" dxfId="610" priority="2527" stopIfTrue="1" operator="equal">
      <formula>"Emerging"</formula>
    </cfRule>
    <cfRule type="cellIs" dxfId="609" priority="2528" stopIfTrue="1" operator="equal">
      <formula>"Unsupported"</formula>
    </cfRule>
    <cfRule type="cellIs" dxfId="608" priority="2529" stopIfTrue="1" operator="equal">
      <formula>"Maintain"</formula>
    </cfRule>
    <cfRule type="cellIs" dxfId="607" priority="2530" stopIfTrue="1" operator="equal">
      <formula>"Disinvest"</formula>
    </cfRule>
  </conditionalFormatting>
  <conditionalFormatting sqref="O123:P123">
    <cfRule type="cellIs" priority="2491" stopIfTrue="1" operator="equal">
      <formula>""</formula>
    </cfRule>
    <cfRule type="cellIs" dxfId="606" priority="2492" stopIfTrue="1" operator="lessThanOrEqual">
      <formula>NOW()</formula>
    </cfRule>
    <cfRule type="cellIs" dxfId="605" priority="2493" stopIfTrue="1" operator="lessThan">
      <formula>NOW()+910</formula>
    </cfRule>
    <cfRule type="cellIs" dxfId="604" priority="2494" stopIfTrue="1" operator="lessThan">
      <formula>NOW()+100000</formula>
    </cfRule>
    <cfRule type="cellIs" dxfId="603" priority="2495" stopIfTrue="1" operator="equal">
      <formula>2958465</formula>
    </cfRule>
  </conditionalFormatting>
  <conditionalFormatting sqref="H123">
    <cfRule type="cellIs" dxfId="602" priority="2489" stopIfTrue="1" operator="equal">
      <formula>"Yes"</formula>
    </cfRule>
    <cfRule type="cellIs" priority="2490" stopIfTrue="1" operator="equal">
      <formula>""</formula>
    </cfRule>
  </conditionalFormatting>
  <conditionalFormatting sqref="L123">
    <cfRule type="expression" priority="2488" stopIfTrue="1">
      <formula>ISBLANK(L123)=TRUE</formula>
    </cfRule>
  </conditionalFormatting>
  <conditionalFormatting sqref="K123">
    <cfRule type="cellIs" dxfId="601" priority="2452" stopIfTrue="1" operator="equal">
      <formula>"Security Fixes Only"</formula>
    </cfRule>
    <cfRule type="cellIs" dxfId="600" priority="2464" stopIfTrue="1" operator="equal">
      <formula>"Tolerated"</formula>
    </cfRule>
    <cfRule type="cellIs" dxfId="599" priority="2465" stopIfTrue="1" operator="equal">
      <formula>"Dummy"</formula>
    </cfRule>
    <cfRule type="cellIs" dxfId="598" priority="2466" stopIfTrue="1" operator="equal">
      <formula>"Invest"</formula>
    </cfRule>
    <cfRule type="cellIs" priority="2467" stopIfTrue="1" operator="equal">
      <formula>""</formula>
    </cfRule>
    <cfRule type="cellIs" dxfId="597" priority="2468" stopIfTrue="1" operator="equal">
      <formula>"Yes"</formula>
    </cfRule>
    <cfRule type="cellIs" dxfId="596" priority="2469" stopIfTrue="1" operator="equal">
      <formula>"Migrate"</formula>
    </cfRule>
    <cfRule type="cellIs" dxfId="595" priority="2470" stopIfTrue="1" operator="equal">
      <formula>"Restricted"</formula>
    </cfRule>
    <cfRule type="cellIs" dxfId="594" priority="2471" stopIfTrue="1" operator="equal">
      <formula>"Emerging"</formula>
    </cfRule>
    <cfRule type="cellIs" dxfId="593" priority="2472" stopIfTrue="1" operator="equal">
      <formula>"Unsupported"</formula>
    </cfRule>
    <cfRule type="cellIs" dxfId="592" priority="2473" stopIfTrue="1" operator="equal">
      <formula>"Maintain"</formula>
    </cfRule>
    <cfRule type="cellIs" dxfId="591" priority="2474" stopIfTrue="1" operator="equal">
      <formula>"Disinvest"</formula>
    </cfRule>
  </conditionalFormatting>
  <conditionalFormatting sqref="I123:J123">
    <cfRule type="cellIs" dxfId="590" priority="2453" stopIfTrue="1" operator="equal">
      <formula>"Tolerated"</formula>
    </cfRule>
    <cfRule type="cellIs" dxfId="589" priority="2454" stopIfTrue="1" operator="equal">
      <formula>"Dummy"</formula>
    </cfRule>
    <cfRule type="cellIs" dxfId="588" priority="2455" stopIfTrue="1" operator="equal">
      <formula>"Invest"</formula>
    </cfRule>
    <cfRule type="cellIs" priority="2456" stopIfTrue="1" operator="equal">
      <formula>""</formula>
    </cfRule>
    <cfRule type="cellIs" dxfId="587" priority="2457" stopIfTrue="1" operator="equal">
      <formula>"Yes"</formula>
    </cfRule>
    <cfRule type="cellIs" dxfId="586" priority="2458" stopIfTrue="1" operator="equal">
      <formula>"Migrate"</formula>
    </cfRule>
    <cfRule type="cellIs" dxfId="585" priority="2459" stopIfTrue="1" operator="equal">
      <formula>"Restricted"</formula>
    </cfRule>
    <cfRule type="cellIs" dxfId="584" priority="2460" stopIfTrue="1" operator="equal">
      <formula>"Emerging"</formula>
    </cfRule>
    <cfRule type="cellIs" dxfId="583" priority="2461" stopIfTrue="1" operator="equal">
      <formula>"Unsupported"</formula>
    </cfRule>
    <cfRule type="cellIs" dxfId="582" priority="2462" stopIfTrue="1" operator="equal">
      <formula>"Maintain"</formula>
    </cfRule>
    <cfRule type="cellIs" dxfId="581" priority="2463" stopIfTrue="1" operator="equal">
      <formula>"Disinvest"</formula>
    </cfRule>
  </conditionalFormatting>
  <conditionalFormatting sqref="L165">
    <cfRule type="expression" priority="2437" stopIfTrue="1">
      <formula>ISBLANK(L165)=TRUE</formula>
    </cfRule>
  </conditionalFormatting>
  <conditionalFormatting sqref="K165">
    <cfRule type="cellIs" dxfId="580" priority="2404" stopIfTrue="1" operator="equal">
      <formula>"Security Fixes Only"</formula>
    </cfRule>
    <cfRule type="cellIs" dxfId="579" priority="2416" stopIfTrue="1" operator="equal">
      <formula>"Tolerated"</formula>
    </cfRule>
    <cfRule type="cellIs" dxfId="578" priority="2417" stopIfTrue="1" operator="equal">
      <formula>"Dummy"</formula>
    </cfRule>
    <cfRule type="cellIs" dxfId="577" priority="2418" stopIfTrue="1" operator="equal">
      <formula>"Invest"</formula>
    </cfRule>
    <cfRule type="cellIs" priority="2419" stopIfTrue="1" operator="equal">
      <formula>""</formula>
    </cfRule>
    <cfRule type="cellIs" dxfId="576" priority="2420" stopIfTrue="1" operator="equal">
      <formula>"Yes"</formula>
    </cfRule>
    <cfRule type="cellIs" dxfId="575" priority="2421" stopIfTrue="1" operator="equal">
      <formula>"Migrate"</formula>
    </cfRule>
    <cfRule type="cellIs" dxfId="574" priority="2422" stopIfTrue="1" operator="equal">
      <formula>"Restricted"</formula>
    </cfRule>
    <cfRule type="cellIs" dxfId="573" priority="2423" stopIfTrue="1" operator="equal">
      <formula>"Emerging"</formula>
    </cfRule>
    <cfRule type="cellIs" dxfId="572" priority="2424" stopIfTrue="1" operator="equal">
      <formula>"Unsupported"</formula>
    </cfRule>
    <cfRule type="cellIs" dxfId="571" priority="2425" stopIfTrue="1" operator="equal">
      <formula>"Maintain"</formula>
    </cfRule>
    <cfRule type="cellIs" dxfId="570" priority="2426" stopIfTrue="1" operator="equal">
      <formula>"Disinvest"</formula>
    </cfRule>
  </conditionalFormatting>
  <conditionalFormatting sqref="I165:J165">
    <cfRule type="cellIs" dxfId="569" priority="2405" stopIfTrue="1" operator="equal">
      <formula>"Tolerated"</formula>
    </cfRule>
    <cfRule type="cellIs" dxfId="568" priority="2406" stopIfTrue="1" operator="equal">
      <formula>"Dummy"</formula>
    </cfRule>
    <cfRule type="cellIs" dxfId="567" priority="2407" stopIfTrue="1" operator="equal">
      <formula>"Invest"</formula>
    </cfRule>
    <cfRule type="cellIs" priority="2408" stopIfTrue="1" operator="equal">
      <formula>""</formula>
    </cfRule>
    <cfRule type="cellIs" dxfId="566" priority="2409" stopIfTrue="1" operator="equal">
      <formula>"Yes"</formula>
    </cfRule>
    <cfRule type="cellIs" dxfId="565" priority="2410" stopIfTrue="1" operator="equal">
      <formula>"Migrate"</formula>
    </cfRule>
    <cfRule type="cellIs" dxfId="564" priority="2411" stopIfTrue="1" operator="equal">
      <formula>"Restricted"</formula>
    </cfRule>
    <cfRule type="cellIs" dxfId="563" priority="2412" stopIfTrue="1" operator="equal">
      <formula>"Emerging"</formula>
    </cfRule>
    <cfRule type="cellIs" dxfId="562" priority="2413" stopIfTrue="1" operator="equal">
      <formula>"Unsupported"</formula>
    </cfRule>
    <cfRule type="cellIs" dxfId="561" priority="2414" stopIfTrue="1" operator="equal">
      <formula>"Maintain"</formula>
    </cfRule>
    <cfRule type="cellIs" dxfId="560" priority="2415" stopIfTrue="1" operator="equal">
      <formula>"Disinvest"</formula>
    </cfRule>
  </conditionalFormatting>
  <conditionalFormatting sqref="O165:P165">
    <cfRule type="cellIs" priority="2388" stopIfTrue="1" operator="equal">
      <formula>""</formula>
    </cfRule>
    <cfRule type="cellIs" dxfId="559" priority="2389" stopIfTrue="1" operator="lessThanOrEqual">
      <formula>NOW()</formula>
    </cfRule>
    <cfRule type="cellIs" dxfId="558" priority="2390" stopIfTrue="1" operator="lessThan">
      <formula>NOW()+910</formula>
    </cfRule>
    <cfRule type="cellIs" dxfId="557" priority="2391" stopIfTrue="1" operator="lessThan">
      <formula>NOW()+100000</formula>
    </cfRule>
    <cfRule type="cellIs" dxfId="556" priority="2392" stopIfTrue="1" operator="equal">
      <formula>2958465</formula>
    </cfRule>
  </conditionalFormatting>
  <conditionalFormatting sqref="H165">
    <cfRule type="cellIs" dxfId="555" priority="2386" stopIfTrue="1" operator="equal">
      <formula>"Yes"</formula>
    </cfRule>
    <cfRule type="cellIs" priority="2387" stopIfTrue="1" operator="equal">
      <formula>""</formula>
    </cfRule>
  </conditionalFormatting>
  <conditionalFormatting sqref="O101">
    <cfRule type="cellIs" priority="2329" stopIfTrue="1" operator="equal">
      <formula>""</formula>
    </cfRule>
    <cfRule type="cellIs" dxfId="554" priority="2330" stopIfTrue="1" operator="lessThanOrEqual">
      <formula>NOW()</formula>
    </cfRule>
    <cfRule type="cellIs" dxfId="553" priority="2331" stopIfTrue="1" operator="lessThan">
      <formula>NOW()+910</formula>
    </cfRule>
    <cfRule type="cellIs" dxfId="552" priority="2332" stopIfTrue="1" operator="lessThan">
      <formula>NOW()+100000</formula>
    </cfRule>
    <cfRule type="cellIs" dxfId="551" priority="2333" stopIfTrue="1" operator="equal">
      <formula>2958465</formula>
    </cfRule>
  </conditionalFormatting>
  <conditionalFormatting sqref="P101">
    <cfRule type="cellIs" priority="2324" stopIfTrue="1" operator="equal">
      <formula>""</formula>
    </cfRule>
    <cfRule type="cellIs" dxfId="550" priority="2325" stopIfTrue="1" operator="lessThanOrEqual">
      <formula>NOW()</formula>
    </cfRule>
    <cfRule type="cellIs" dxfId="549" priority="2326" stopIfTrue="1" operator="lessThan">
      <formula>NOW()+910</formula>
    </cfRule>
    <cfRule type="cellIs" dxfId="548" priority="2327" stopIfTrue="1" operator="lessThan">
      <formula>NOW()+100000</formula>
    </cfRule>
    <cfRule type="cellIs" dxfId="547" priority="2328" stopIfTrue="1" operator="equal">
      <formula>2958465</formula>
    </cfRule>
  </conditionalFormatting>
  <conditionalFormatting sqref="P100">
    <cfRule type="cellIs" priority="2319" stopIfTrue="1" operator="equal">
      <formula>""</formula>
    </cfRule>
    <cfRule type="cellIs" dxfId="546" priority="2320" stopIfTrue="1" operator="lessThanOrEqual">
      <formula>NOW()</formula>
    </cfRule>
    <cfRule type="cellIs" dxfId="545" priority="2321" stopIfTrue="1" operator="lessThan">
      <formula>NOW()+910</formula>
    </cfRule>
    <cfRule type="cellIs" dxfId="544" priority="2322" stopIfTrue="1" operator="lessThan">
      <formula>NOW()+100000</formula>
    </cfRule>
    <cfRule type="cellIs" dxfId="543" priority="2323" stopIfTrue="1" operator="equal">
      <formula>2958465</formula>
    </cfRule>
  </conditionalFormatting>
  <conditionalFormatting sqref="P99">
    <cfRule type="cellIs" priority="2309" stopIfTrue="1" operator="equal">
      <formula>""</formula>
    </cfRule>
    <cfRule type="cellIs" dxfId="542" priority="2310" stopIfTrue="1" operator="lessThanOrEqual">
      <formula>NOW()</formula>
    </cfRule>
    <cfRule type="cellIs" dxfId="541" priority="2311" stopIfTrue="1" operator="lessThan">
      <formula>NOW()+910</formula>
    </cfRule>
    <cfRule type="cellIs" dxfId="540" priority="2312" stopIfTrue="1" operator="lessThan">
      <formula>NOW()+100000</formula>
    </cfRule>
    <cfRule type="cellIs" dxfId="539" priority="2313" stopIfTrue="1" operator="equal">
      <formula>2958465</formula>
    </cfRule>
  </conditionalFormatting>
  <conditionalFormatting sqref="O99">
    <cfRule type="cellIs" priority="2314" stopIfTrue="1" operator="equal">
      <formula>""</formula>
    </cfRule>
    <cfRule type="cellIs" dxfId="538" priority="2315" stopIfTrue="1" operator="lessThanOrEqual">
      <formula>NOW()</formula>
    </cfRule>
    <cfRule type="cellIs" dxfId="537" priority="2316" stopIfTrue="1" operator="lessThan">
      <formula>NOW()+910</formula>
    </cfRule>
    <cfRule type="cellIs" dxfId="536" priority="2317" stopIfTrue="1" operator="lessThan">
      <formula>NOW()+100000</formula>
    </cfRule>
    <cfRule type="cellIs" dxfId="535" priority="2318" stopIfTrue="1" operator="equal">
      <formula>2958465</formula>
    </cfRule>
  </conditionalFormatting>
  <conditionalFormatting sqref="P98">
    <cfRule type="cellIs" priority="2304" stopIfTrue="1" operator="equal">
      <formula>""</formula>
    </cfRule>
    <cfRule type="cellIs" dxfId="534" priority="2305" stopIfTrue="1" operator="lessThanOrEqual">
      <formula>NOW()</formula>
    </cfRule>
    <cfRule type="cellIs" dxfId="533" priority="2306" stopIfTrue="1" operator="lessThan">
      <formula>NOW()+910</formula>
    </cfRule>
    <cfRule type="cellIs" dxfId="532" priority="2307" stopIfTrue="1" operator="lessThan">
      <formula>NOW()+100000</formula>
    </cfRule>
    <cfRule type="cellIs" dxfId="531" priority="2308" stopIfTrue="1" operator="equal">
      <formula>2958465</formula>
    </cfRule>
  </conditionalFormatting>
  <conditionalFormatting sqref="P97">
    <cfRule type="cellIs" priority="2299" stopIfTrue="1" operator="equal">
      <formula>""</formula>
    </cfRule>
    <cfRule type="cellIs" dxfId="530" priority="2300" stopIfTrue="1" operator="lessThanOrEqual">
      <formula>NOW()</formula>
    </cfRule>
    <cfRule type="cellIs" dxfId="529" priority="2301" stopIfTrue="1" operator="lessThan">
      <formula>NOW()+910</formula>
    </cfRule>
    <cfRule type="cellIs" dxfId="528" priority="2302" stopIfTrue="1" operator="lessThan">
      <formula>NOW()+100000</formula>
    </cfRule>
    <cfRule type="cellIs" dxfId="527" priority="2303" stopIfTrue="1" operator="equal">
      <formula>2958465</formula>
    </cfRule>
  </conditionalFormatting>
  <conditionalFormatting sqref="H72">
    <cfRule type="cellIs" dxfId="526" priority="2285" stopIfTrue="1" operator="equal">
      <formula>"Yes"</formula>
    </cfRule>
    <cfRule type="cellIs" priority="2286" stopIfTrue="1" operator="equal">
      <formula>""</formula>
    </cfRule>
  </conditionalFormatting>
  <conditionalFormatting sqref="L72">
    <cfRule type="expression" priority="2284" stopIfTrue="1">
      <formula>ISBLANK(L72)=TRUE</formula>
    </cfRule>
  </conditionalFormatting>
  <conditionalFormatting sqref="O72">
    <cfRule type="cellIs" priority="2278" stopIfTrue="1" operator="equal">
      <formula>""</formula>
    </cfRule>
    <cfRule type="cellIs" dxfId="525" priority="2279" stopIfTrue="1" operator="lessThanOrEqual">
      <formula>NOW()</formula>
    </cfRule>
    <cfRule type="cellIs" dxfId="524" priority="2280" stopIfTrue="1" operator="lessThan">
      <formula>NOW()+910</formula>
    </cfRule>
    <cfRule type="cellIs" dxfId="523" priority="2281" stopIfTrue="1" operator="lessThan">
      <formula>NOW()+100000</formula>
    </cfRule>
    <cfRule type="cellIs" dxfId="522" priority="2282" stopIfTrue="1" operator="equal">
      <formula>2958465</formula>
    </cfRule>
  </conditionalFormatting>
  <conditionalFormatting sqref="F72">
    <cfRule type="cellIs" dxfId="521" priority="2271" stopIfTrue="1" operator="equal">
      <formula>"Yes"</formula>
    </cfRule>
    <cfRule type="cellIs" priority="2272" stopIfTrue="1" operator="equal">
      <formula>""</formula>
    </cfRule>
  </conditionalFormatting>
  <conditionalFormatting sqref="K72">
    <cfRule type="cellIs" dxfId="520" priority="2247" stopIfTrue="1" operator="equal">
      <formula>"Security Fixes Only"</formula>
    </cfRule>
    <cfRule type="cellIs" dxfId="519" priority="2248" stopIfTrue="1" operator="equal">
      <formula>"Tolerated"</formula>
    </cfRule>
    <cfRule type="cellIs" dxfId="518" priority="2249" stopIfTrue="1" operator="equal">
      <formula>"Dummy"</formula>
    </cfRule>
    <cfRule type="cellIs" dxfId="517" priority="2250" stopIfTrue="1" operator="equal">
      <formula>"Invest"</formula>
    </cfRule>
    <cfRule type="cellIs" priority="2251" stopIfTrue="1" operator="equal">
      <formula>""</formula>
    </cfRule>
    <cfRule type="cellIs" dxfId="516" priority="2252" stopIfTrue="1" operator="equal">
      <formula>"Yes"</formula>
    </cfRule>
    <cfRule type="cellIs" dxfId="515" priority="2253" stopIfTrue="1" operator="equal">
      <formula>"Migrate"</formula>
    </cfRule>
    <cfRule type="cellIs" dxfId="514" priority="2254" stopIfTrue="1" operator="equal">
      <formula>"Restricted"</formula>
    </cfRule>
    <cfRule type="cellIs" dxfId="513" priority="2255" stopIfTrue="1" operator="equal">
      <formula>"Emerging"</formula>
    </cfRule>
    <cfRule type="cellIs" dxfId="512" priority="2256" stopIfTrue="1" operator="equal">
      <formula>"Unsupported"</formula>
    </cfRule>
    <cfRule type="cellIs" dxfId="511" priority="2257" stopIfTrue="1" operator="equal">
      <formula>"Maintain"</formula>
    </cfRule>
    <cfRule type="cellIs" dxfId="510" priority="2258" stopIfTrue="1" operator="equal">
      <formula>"Disinvest"</formula>
    </cfRule>
  </conditionalFormatting>
  <conditionalFormatting sqref="I72:J72">
    <cfRule type="cellIs" dxfId="509" priority="2235" stopIfTrue="1" operator="equal">
      <formula>"Security Fixes Only"</formula>
    </cfRule>
    <cfRule type="cellIs" dxfId="508" priority="2236" stopIfTrue="1" operator="equal">
      <formula>"Tolerated"</formula>
    </cfRule>
    <cfRule type="cellIs" dxfId="507" priority="2237" stopIfTrue="1" operator="equal">
      <formula>"Dummy"</formula>
    </cfRule>
    <cfRule type="cellIs" dxfId="506" priority="2238" stopIfTrue="1" operator="equal">
      <formula>"Invest"</formula>
    </cfRule>
    <cfRule type="cellIs" priority="2239" stopIfTrue="1" operator="equal">
      <formula>""</formula>
    </cfRule>
    <cfRule type="cellIs" dxfId="505" priority="2240" stopIfTrue="1" operator="equal">
      <formula>"Yes"</formula>
    </cfRule>
    <cfRule type="cellIs" dxfId="504" priority="2241" stopIfTrue="1" operator="equal">
      <formula>"Migrate"</formula>
    </cfRule>
    <cfRule type="cellIs" dxfId="503" priority="2242" stopIfTrue="1" operator="equal">
      <formula>"Restricted"</formula>
    </cfRule>
    <cfRule type="cellIs" dxfId="502" priority="2243" stopIfTrue="1" operator="equal">
      <formula>"Emerging"</formula>
    </cfRule>
    <cfRule type="cellIs" dxfId="501" priority="2244" stopIfTrue="1" operator="equal">
      <formula>"Unsupported"</formula>
    </cfRule>
    <cfRule type="cellIs" dxfId="500" priority="2245" stopIfTrue="1" operator="equal">
      <formula>"Maintain"</formula>
    </cfRule>
    <cfRule type="cellIs" dxfId="499" priority="2246" stopIfTrue="1" operator="equal">
      <formula>"Disinvest"</formula>
    </cfRule>
  </conditionalFormatting>
  <conditionalFormatting sqref="P72">
    <cfRule type="cellIs" priority="2218" stopIfTrue="1" operator="equal">
      <formula>""</formula>
    </cfRule>
    <cfRule type="cellIs" dxfId="498" priority="2219" stopIfTrue="1" operator="lessThanOrEqual">
      <formula>NOW()</formula>
    </cfRule>
    <cfRule type="cellIs" dxfId="497" priority="2220" stopIfTrue="1" operator="lessThan">
      <formula>NOW()+910</formula>
    </cfRule>
    <cfRule type="cellIs" dxfId="496" priority="2221" stopIfTrue="1" operator="lessThan">
      <formula>NOW()+100000</formula>
    </cfRule>
    <cfRule type="cellIs" dxfId="495" priority="2222" stopIfTrue="1" operator="equal">
      <formula>2958465</formula>
    </cfRule>
  </conditionalFormatting>
  <conditionalFormatting sqref="K107">
    <cfRule type="cellIs" dxfId="494" priority="2195" stopIfTrue="1" operator="equal">
      <formula>"Security Fixes Only"</formula>
    </cfRule>
    <cfRule type="cellIs" dxfId="493" priority="2207" stopIfTrue="1" operator="equal">
      <formula>"Tolerated"</formula>
    </cfRule>
    <cfRule type="cellIs" dxfId="492" priority="2208" stopIfTrue="1" operator="equal">
      <formula>"Dummy"</formula>
    </cfRule>
    <cfRule type="cellIs" dxfId="491" priority="2209" stopIfTrue="1" operator="equal">
      <formula>"Invest"</formula>
    </cfRule>
    <cfRule type="cellIs" priority="2210" stopIfTrue="1" operator="equal">
      <formula>""</formula>
    </cfRule>
    <cfRule type="cellIs" dxfId="490" priority="2211" stopIfTrue="1" operator="equal">
      <formula>"Yes"</formula>
    </cfRule>
    <cfRule type="cellIs" dxfId="489" priority="2212" stopIfTrue="1" operator="equal">
      <formula>"Migrate"</formula>
    </cfRule>
    <cfRule type="cellIs" dxfId="488" priority="2213" stopIfTrue="1" operator="equal">
      <formula>"Restricted"</formula>
    </cfRule>
    <cfRule type="cellIs" dxfId="487" priority="2214" stopIfTrue="1" operator="equal">
      <formula>"Emerging"</formula>
    </cfRule>
    <cfRule type="cellIs" dxfId="486" priority="2215" stopIfTrue="1" operator="equal">
      <formula>"Unsupported"</formula>
    </cfRule>
    <cfRule type="cellIs" dxfId="485" priority="2216" stopIfTrue="1" operator="equal">
      <formula>"Maintain"</formula>
    </cfRule>
    <cfRule type="cellIs" dxfId="484" priority="2217" stopIfTrue="1" operator="equal">
      <formula>"Disinvest"</formula>
    </cfRule>
  </conditionalFormatting>
  <conditionalFormatting sqref="I107:J107">
    <cfRule type="cellIs" dxfId="483" priority="2196" stopIfTrue="1" operator="equal">
      <formula>"Tolerated"</formula>
    </cfRule>
    <cfRule type="cellIs" dxfId="482" priority="2197" stopIfTrue="1" operator="equal">
      <formula>"Dummy"</formula>
    </cfRule>
    <cfRule type="cellIs" dxfId="481" priority="2198" stopIfTrue="1" operator="equal">
      <formula>"Invest"</formula>
    </cfRule>
    <cfRule type="cellIs" priority="2199" stopIfTrue="1" operator="equal">
      <formula>""</formula>
    </cfRule>
    <cfRule type="cellIs" dxfId="480" priority="2200" stopIfTrue="1" operator="equal">
      <formula>"Yes"</formula>
    </cfRule>
    <cfRule type="cellIs" dxfId="479" priority="2201" stopIfTrue="1" operator="equal">
      <formula>"Migrate"</formula>
    </cfRule>
    <cfRule type="cellIs" dxfId="478" priority="2202" stopIfTrue="1" operator="equal">
      <formula>"Restricted"</formula>
    </cfRule>
    <cfRule type="cellIs" dxfId="477" priority="2203" stopIfTrue="1" operator="equal">
      <formula>"Emerging"</formula>
    </cfRule>
    <cfRule type="cellIs" dxfId="476" priority="2204" stopIfTrue="1" operator="equal">
      <formula>"Unsupported"</formula>
    </cfRule>
    <cfRule type="cellIs" dxfId="475" priority="2205" stopIfTrue="1" operator="equal">
      <formula>"Maintain"</formula>
    </cfRule>
    <cfRule type="cellIs" dxfId="474" priority="2206" stopIfTrue="1" operator="equal">
      <formula>"Disinvest"</formula>
    </cfRule>
  </conditionalFormatting>
  <conditionalFormatting sqref="H182">
    <cfRule type="cellIs" dxfId="473" priority="2072" stopIfTrue="1" operator="equal">
      <formula>"Yes"</formula>
    </cfRule>
    <cfRule type="cellIs" priority="2073" stopIfTrue="1" operator="equal">
      <formula>""</formula>
    </cfRule>
  </conditionalFormatting>
  <conditionalFormatting sqref="L182">
    <cfRule type="expression" priority="2071" stopIfTrue="1">
      <formula>ISBLANK(L182)=TRUE</formula>
    </cfRule>
  </conditionalFormatting>
  <conditionalFormatting sqref="H181">
    <cfRule type="cellIs" dxfId="472" priority="2027" stopIfTrue="1" operator="equal">
      <formula>"Yes"</formula>
    </cfRule>
    <cfRule type="cellIs" priority="2028" stopIfTrue="1" operator="equal">
      <formula>""</formula>
    </cfRule>
  </conditionalFormatting>
  <conditionalFormatting sqref="L181">
    <cfRule type="expression" priority="2026" stopIfTrue="1">
      <formula>ISBLANK(L181)=TRUE</formula>
    </cfRule>
  </conditionalFormatting>
  <conditionalFormatting sqref="I181:K181">
    <cfRule type="cellIs" dxfId="471" priority="1996" stopIfTrue="1" operator="equal">
      <formula>"Security Fixes Only"</formula>
    </cfRule>
    <cfRule type="cellIs" dxfId="470" priority="1997" stopIfTrue="1" operator="equal">
      <formula>"Tolerated"</formula>
    </cfRule>
    <cfRule type="cellIs" dxfId="469" priority="1998" stopIfTrue="1" operator="equal">
      <formula>"Dummy"</formula>
    </cfRule>
    <cfRule type="cellIs" dxfId="468" priority="1999" stopIfTrue="1" operator="equal">
      <formula>"Invest"</formula>
    </cfRule>
    <cfRule type="cellIs" priority="2000" stopIfTrue="1" operator="equal">
      <formula>""</formula>
    </cfRule>
    <cfRule type="cellIs" dxfId="467" priority="2001" stopIfTrue="1" operator="equal">
      <formula>"Yes"</formula>
    </cfRule>
    <cfRule type="cellIs" dxfId="466" priority="2002" stopIfTrue="1" operator="equal">
      <formula>"Migrate"</formula>
    </cfRule>
    <cfRule type="cellIs" dxfId="465" priority="2003" stopIfTrue="1" operator="equal">
      <formula>"Restricted"</formula>
    </cfRule>
    <cfRule type="cellIs" dxfId="464" priority="2004" stopIfTrue="1" operator="equal">
      <formula>"Emerging"</formula>
    </cfRule>
    <cfRule type="cellIs" dxfId="463" priority="2005" stopIfTrue="1" operator="equal">
      <formula>"Unsupported"</formula>
    </cfRule>
    <cfRule type="cellIs" dxfId="462" priority="2006" stopIfTrue="1" operator="equal">
      <formula>"Maintain"</formula>
    </cfRule>
    <cfRule type="cellIs" dxfId="461" priority="2007" stopIfTrue="1" operator="equal">
      <formula>"Disinvest"</formula>
    </cfRule>
  </conditionalFormatting>
  <conditionalFormatting sqref="I182:K182">
    <cfRule type="cellIs" dxfId="460" priority="1972" stopIfTrue="1" operator="equal">
      <formula>"Security Fixes Only"</formula>
    </cfRule>
    <cfRule type="cellIs" dxfId="459" priority="1973" stopIfTrue="1" operator="equal">
      <formula>"Tolerated"</formula>
    </cfRule>
    <cfRule type="cellIs" dxfId="458" priority="1974" stopIfTrue="1" operator="equal">
      <formula>"Dummy"</formula>
    </cfRule>
    <cfRule type="cellIs" dxfId="457" priority="1975" stopIfTrue="1" operator="equal">
      <formula>"Invest"</formula>
    </cfRule>
    <cfRule type="cellIs" priority="1976" stopIfTrue="1" operator="equal">
      <formula>""</formula>
    </cfRule>
    <cfRule type="cellIs" dxfId="456" priority="1977" stopIfTrue="1" operator="equal">
      <formula>"Yes"</formula>
    </cfRule>
    <cfRule type="cellIs" dxfId="455" priority="1978" stopIfTrue="1" operator="equal">
      <formula>"Migrate"</formula>
    </cfRule>
    <cfRule type="cellIs" dxfId="454" priority="1979" stopIfTrue="1" operator="equal">
      <formula>"Restricted"</formula>
    </cfRule>
    <cfRule type="cellIs" dxfId="453" priority="1980" stopIfTrue="1" operator="equal">
      <formula>"Emerging"</formula>
    </cfRule>
    <cfRule type="cellIs" dxfId="452" priority="1981" stopIfTrue="1" operator="equal">
      <formula>"Unsupported"</formula>
    </cfRule>
    <cfRule type="cellIs" dxfId="451" priority="1982" stopIfTrue="1" operator="equal">
      <formula>"Maintain"</formula>
    </cfRule>
    <cfRule type="cellIs" dxfId="450" priority="1983" stopIfTrue="1" operator="equal">
      <formula>"Disinvest"</formula>
    </cfRule>
  </conditionalFormatting>
  <conditionalFormatting sqref="O181:P181">
    <cfRule type="cellIs" priority="1955" stopIfTrue="1" operator="equal">
      <formula>""</formula>
    </cfRule>
    <cfRule type="cellIs" dxfId="449" priority="1956" stopIfTrue="1" operator="lessThanOrEqual">
      <formula>NOW()</formula>
    </cfRule>
    <cfRule type="cellIs" dxfId="448" priority="1957" stopIfTrue="1" operator="lessThan">
      <formula>NOW() + 910</formula>
    </cfRule>
    <cfRule type="cellIs" dxfId="447" priority="1958" stopIfTrue="1" operator="lessThan">
      <formula>NOW() + 100000</formula>
    </cfRule>
    <cfRule type="cellIs" dxfId="446" priority="1959" stopIfTrue="1" operator="equal">
      <formula>2958465</formula>
    </cfRule>
  </conditionalFormatting>
  <conditionalFormatting sqref="O182:P182">
    <cfRule type="cellIs" priority="1950" stopIfTrue="1" operator="equal">
      <formula>""</formula>
    </cfRule>
    <cfRule type="cellIs" dxfId="445" priority="1951" stopIfTrue="1" operator="lessThanOrEqual">
      <formula>NOW()</formula>
    </cfRule>
    <cfRule type="cellIs" dxfId="444" priority="1952" stopIfTrue="1" operator="lessThan">
      <formula>NOW() + 910</formula>
    </cfRule>
    <cfRule type="cellIs" dxfId="443" priority="1953" stopIfTrue="1" operator="lessThan">
      <formula>NOW() + 100000</formula>
    </cfRule>
    <cfRule type="cellIs" dxfId="442" priority="1954" stopIfTrue="1" operator="equal">
      <formula>2958465</formula>
    </cfRule>
  </conditionalFormatting>
  <conditionalFormatting sqref="P140">
    <cfRule type="cellIs" priority="1934" stopIfTrue="1" operator="equal">
      <formula>""</formula>
    </cfRule>
    <cfRule type="cellIs" dxfId="441" priority="1935" stopIfTrue="1" operator="lessThanOrEqual">
      <formula>NOW()</formula>
    </cfRule>
    <cfRule type="cellIs" dxfId="440" priority="1936" stopIfTrue="1" operator="lessThan">
      <formula>NOW()+910</formula>
    </cfRule>
    <cfRule type="cellIs" dxfId="439" priority="1937" stopIfTrue="1" operator="lessThan">
      <formula>NOW()+100000</formula>
    </cfRule>
    <cfRule type="cellIs" dxfId="438" priority="1938" stopIfTrue="1" operator="equal">
      <formula>2958465</formula>
    </cfRule>
  </conditionalFormatting>
  <conditionalFormatting sqref="I140:K140">
    <cfRule type="cellIs" dxfId="437" priority="1929" stopIfTrue="1" operator="equal">
      <formula>"Security Fixes Only"</formula>
    </cfRule>
    <cfRule type="cellIs" dxfId="436" priority="1939" stopIfTrue="1" operator="equal">
      <formula>"Tolerated"</formula>
    </cfRule>
    <cfRule type="cellIs" dxfId="435" priority="1940" stopIfTrue="1" operator="equal">
      <formula>"Dummy"</formula>
    </cfRule>
    <cfRule type="cellIs" dxfId="434" priority="1941" stopIfTrue="1" operator="equal">
      <formula>"Invest"</formula>
    </cfRule>
    <cfRule type="cellIs" priority="1942" stopIfTrue="1" operator="equal">
      <formula>""</formula>
    </cfRule>
    <cfRule type="cellIs" dxfId="433" priority="1943" stopIfTrue="1" operator="equal">
      <formula>"Yes"</formula>
    </cfRule>
    <cfRule type="cellIs" dxfId="432" priority="1944" stopIfTrue="1" operator="equal">
      <formula>"Migrate"</formula>
    </cfRule>
    <cfRule type="cellIs" dxfId="431" priority="1945" stopIfTrue="1" operator="equal">
      <formula>"Restricted"</formula>
    </cfRule>
    <cfRule type="cellIs" dxfId="430" priority="1946" stopIfTrue="1" operator="equal">
      <formula>"Emerging"</formula>
    </cfRule>
    <cfRule type="cellIs" dxfId="429" priority="1947" stopIfTrue="1" operator="equal">
      <formula>"Unsupported"</formula>
    </cfRule>
    <cfRule type="cellIs" dxfId="428" priority="1948" stopIfTrue="1" operator="equal">
      <formula>"Maintain"</formula>
    </cfRule>
    <cfRule type="cellIs" dxfId="427" priority="1949" stopIfTrue="1" operator="equal">
      <formula>"Disinvest"</formula>
    </cfRule>
  </conditionalFormatting>
  <conditionalFormatting sqref="H140">
    <cfRule type="cellIs" dxfId="426" priority="1932" stopIfTrue="1" operator="equal">
      <formula>"Yes"</formula>
    </cfRule>
    <cfRule type="cellIs" priority="1933" stopIfTrue="1" operator="equal">
      <formula>""</formula>
    </cfRule>
  </conditionalFormatting>
  <conditionalFormatting sqref="L140">
    <cfRule type="expression" priority="1930" stopIfTrue="1">
      <formula>ISBLANK(L140)=TRUE</formula>
    </cfRule>
  </conditionalFormatting>
  <conditionalFormatting sqref="O141:P141">
    <cfRule type="cellIs" priority="1901" stopIfTrue="1" operator="equal">
      <formula>""</formula>
    </cfRule>
    <cfRule type="cellIs" dxfId="425" priority="1902" stopIfTrue="1" operator="lessThanOrEqual">
      <formula>NOW()</formula>
    </cfRule>
    <cfRule type="cellIs" dxfId="424" priority="1903" stopIfTrue="1" operator="lessThan">
      <formula>NOW()+910</formula>
    </cfRule>
    <cfRule type="cellIs" dxfId="423" priority="1904" stopIfTrue="1" operator="lessThan">
      <formula>NOW()+100000</formula>
    </cfRule>
    <cfRule type="cellIs" dxfId="422" priority="1905" stopIfTrue="1" operator="equal">
      <formula>2958465</formula>
    </cfRule>
  </conditionalFormatting>
  <conditionalFormatting sqref="I141:K141">
    <cfRule type="cellIs" dxfId="421" priority="1896" stopIfTrue="1" operator="equal">
      <formula>"Security Fixes Only"</formula>
    </cfRule>
    <cfRule type="cellIs" dxfId="420" priority="1906" stopIfTrue="1" operator="equal">
      <formula>"Tolerated"</formula>
    </cfRule>
    <cfRule type="cellIs" dxfId="419" priority="1907" stopIfTrue="1" operator="equal">
      <formula>"Dummy"</formula>
    </cfRule>
    <cfRule type="cellIs" dxfId="418" priority="1908" stopIfTrue="1" operator="equal">
      <formula>"Invest"</formula>
    </cfRule>
    <cfRule type="cellIs" priority="1909" stopIfTrue="1" operator="equal">
      <formula>""</formula>
    </cfRule>
    <cfRule type="cellIs" dxfId="417" priority="1910" stopIfTrue="1" operator="equal">
      <formula>"Yes"</formula>
    </cfRule>
    <cfRule type="cellIs" dxfId="416" priority="1911" stopIfTrue="1" operator="equal">
      <formula>"Migrate"</formula>
    </cfRule>
    <cfRule type="cellIs" dxfId="415" priority="1912" stopIfTrue="1" operator="equal">
      <formula>"Restricted"</formula>
    </cfRule>
    <cfRule type="cellIs" dxfId="414" priority="1913" stopIfTrue="1" operator="equal">
      <formula>"Emerging"</formula>
    </cfRule>
    <cfRule type="cellIs" dxfId="413" priority="1914" stopIfTrue="1" operator="equal">
      <formula>"Unsupported"</formula>
    </cfRule>
    <cfRule type="cellIs" dxfId="412" priority="1915" stopIfTrue="1" operator="equal">
      <formula>"Maintain"</formula>
    </cfRule>
    <cfRule type="cellIs" dxfId="411" priority="1916" stopIfTrue="1" operator="equal">
      <formula>"Disinvest"</formula>
    </cfRule>
  </conditionalFormatting>
  <conditionalFormatting sqref="H141">
    <cfRule type="cellIs" dxfId="410" priority="1899" stopIfTrue="1" operator="equal">
      <formula>"Yes"</formula>
    </cfRule>
    <cfRule type="cellIs" priority="1900" stopIfTrue="1" operator="equal">
      <formula>""</formula>
    </cfRule>
  </conditionalFormatting>
  <conditionalFormatting sqref="L141">
    <cfRule type="expression" priority="1897" stopIfTrue="1">
      <formula>ISBLANK(L141)=TRUE</formula>
    </cfRule>
  </conditionalFormatting>
  <conditionalFormatting sqref="I142:K142">
    <cfRule type="cellIs" dxfId="409" priority="1863" stopIfTrue="1" operator="equal">
      <formula>"Security Fixes Only"</formula>
    </cfRule>
    <cfRule type="cellIs" dxfId="408" priority="1873" stopIfTrue="1" operator="equal">
      <formula>"Tolerated"</formula>
    </cfRule>
    <cfRule type="cellIs" dxfId="407" priority="1874" stopIfTrue="1" operator="equal">
      <formula>"Dummy"</formula>
    </cfRule>
    <cfRule type="cellIs" dxfId="406" priority="1875" stopIfTrue="1" operator="equal">
      <formula>"Invest"</formula>
    </cfRule>
    <cfRule type="cellIs" priority="1876" stopIfTrue="1" operator="equal">
      <formula>""</formula>
    </cfRule>
    <cfRule type="cellIs" dxfId="405" priority="1877" stopIfTrue="1" operator="equal">
      <formula>"Yes"</formula>
    </cfRule>
    <cfRule type="cellIs" dxfId="404" priority="1878" stopIfTrue="1" operator="equal">
      <formula>"Migrate"</formula>
    </cfRule>
    <cfRule type="cellIs" dxfId="403" priority="1879" stopIfTrue="1" operator="equal">
      <formula>"Restricted"</formula>
    </cfRule>
    <cfRule type="cellIs" dxfId="402" priority="1880" stopIfTrue="1" operator="equal">
      <formula>"Emerging"</formula>
    </cfRule>
    <cfRule type="cellIs" dxfId="401" priority="1881" stopIfTrue="1" operator="equal">
      <formula>"Unsupported"</formula>
    </cfRule>
    <cfRule type="cellIs" dxfId="400" priority="1882" stopIfTrue="1" operator="equal">
      <formula>"Maintain"</formula>
    </cfRule>
    <cfRule type="cellIs" dxfId="399" priority="1883" stopIfTrue="1" operator="equal">
      <formula>"Disinvest"</formula>
    </cfRule>
  </conditionalFormatting>
  <conditionalFormatting sqref="H142">
    <cfRule type="cellIs" dxfId="398" priority="1866" stopIfTrue="1" operator="equal">
      <formula>"Yes"</formula>
    </cfRule>
    <cfRule type="cellIs" priority="1867" stopIfTrue="1" operator="equal">
      <formula>""</formula>
    </cfRule>
  </conditionalFormatting>
  <conditionalFormatting sqref="L142">
    <cfRule type="expression" priority="1864" stopIfTrue="1">
      <formula>ISBLANK(L142)=TRUE</formula>
    </cfRule>
  </conditionalFormatting>
  <conditionalFormatting sqref="O142:P142">
    <cfRule type="cellIs" priority="1846" stopIfTrue="1" operator="equal">
      <formula>""</formula>
    </cfRule>
    <cfRule type="cellIs" dxfId="397" priority="1847" stopIfTrue="1" operator="lessThanOrEqual">
      <formula>NOW()</formula>
    </cfRule>
    <cfRule type="cellIs" dxfId="396" priority="1848" stopIfTrue="1" operator="lessThan">
      <formula>NOW()+910</formula>
    </cfRule>
    <cfRule type="cellIs" dxfId="395" priority="1849" stopIfTrue="1" operator="lessThan">
      <formula>NOW()+100000</formula>
    </cfRule>
    <cfRule type="cellIs" dxfId="394" priority="1850" stopIfTrue="1" operator="equal">
      <formula>2958465</formula>
    </cfRule>
  </conditionalFormatting>
  <conditionalFormatting sqref="O140">
    <cfRule type="cellIs" priority="1841" stopIfTrue="1" operator="equal">
      <formula>""</formula>
    </cfRule>
    <cfRule type="cellIs" dxfId="393" priority="1842" stopIfTrue="1" operator="lessThanOrEqual">
      <formula>NOW()</formula>
    </cfRule>
    <cfRule type="cellIs" dxfId="392" priority="1843" stopIfTrue="1" operator="lessThan">
      <formula>NOW()+910</formula>
    </cfRule>
    <cfRule type="cellIs" dxfId="391" priority="1844" stopIfTrue="1" operator="lessThan">
      <formula>NOW()+100000</formula>
    </cfRule>
    <cfRule type="cellIs" dxfId="390" priority="1845" stopIfTrue="1" operator="equal">
      <formula>2958465</formula>
    </cfRule>
  </conditionalFormatting>
  <conditionalFormatting sqref="O30">
    <cfRule type="cellIs" priority="678" stopIfTrue="1" operator="equal">
      <formula>""</formula>
    </cfRule>
    <cfRule type="cellIs" dxfId="389" priority="679" stopIfTrue="1" operator="lessThanOrEqual">
      <formula>NOW()</formula>
    </cfRule>
    <cfRule type="cellIs" dxfId="388" priority="680" stopIfTrue="1" operator="lessThan">
      <formula>NOW()+910</formula>
    </cfRule>
    <cfRule type="cellIs" dxfId="387" priority="681" stopIfTrue="1" operator="lessThan">
      <formula>NOW()+100000</formula>
    </cfRule>
    <cfRule type="cellIs" dxfId="386" priority="682" stopIfTrue="1" operator="equal">
      <formula>2958465</formula>
    </cfRule>
  </conditionalFormatting>
  <conditionalFormatting sqref="K30">
    <cfRule type="cellIs" dxfId="385" priority="674" stopIfTrue="1" operator="equal">
      <formula>"Security Fixes Only"</formula>
    </cfRule>
    <cfRule type="cellIs" dxfId="384" priority="683" stopIfTrue="1" operator="equal">
      <formula>"Tolerated"</formula>
    </cfRule>
    <cfRule type="cellIs" dxfId="383" priority="684" stopIfTrue="1" operator="equal">
      <formula>"Dummy"</formula>
    </cfRule>
    <cfRule type="cellIs" dxfId="382" priority="685" stopIfTrue="1" operator="equal">
      <formula>"Invest"</formula>
    </cfRule>
    <cfRule type="cellIs" priority="686" stopIfTrue="1" operator="equal">
      <formula>""</formula>
    </cfRule>
    <cfRule type="cellIs" dxfId="381" priority="687" stopIfTrue="1" operator="equal">
      <formula>"Yes"</formula>
    </cfRule>
    <cfRule type="cellIs" dxfId="380" priority="688" stopIfTrue="1" operator="equal">
      <formula>"Migrate"</formula>
    </cfRule>
    <cfRule type="cellIs" dxfId="379" priority="689" stopIfTrue="1" operator="equal">
      <formula>"Restricted"</formula>
    </cfRule>
    <cfRule type="cellIs" dxfId="378" priority="690" stopIfTrue="1" operator="equal">
      <formula>"Emerging"</formula>
    </cfRule>
    <cfRule type="cellIs" dxfId="377" priority="691" stopIfTrue="1" operator="equal">
      <formula>"Unsupported"</formula>
    </cfRule>
    <cfRule type="cellIs" dxfId="376" priority="692" stopIfTrue="1" operator="equal">
      <formula>"Maintain"</formula>
    </cfRule>
    <cfRule type="cellIs" dxfId="375" priority="693" stopIfTrue="1" operator="equal">
      <formula>"Disinvest"</formula>
    </cfRule>
  </conditionalFormatting>
  <conditionalFormatting sqref="H30">
    <cfRule type="cellIs" dxfId="374" priority="676" stopIfTrue="1" operator="equal">
      <formula>"Yes"</formula>
    </cfRule>
    <cfRule type="cellIs" priority="677" stopIfTrue="1" operator="equal">
      <formula>""</formula>
    </cfRule>
  </conditionalFormatting>
  <conditionalFormatting sqref="L30">
    <cfRule type="expression" priority="675" stopIfTrue="1">
      <formula>ISBLANK(L30)=TRUE</formula>
    </cfRule>
  </conditionalFormatting>
  <conditionalFormatting sqref="P30">
    <cfRule type="cellIs" priority="669" stopIfTrue="1" operator="equal">
      <formula>""</formula>
    </cfRule>
    <cfRule type="cellIs" dxfId="373" priority="670" stopIfTrue="1" operator="lessThanOrEqual">
      <formula>NOW()</formula>
    </cfRule>
    <cfRule type="cellIs" dxfId="372" priority="671" stopIfTrue="1" operator="lessThan">
      <formula>NOW()+910</formula>
    </cfRule>
    <cfRule type="cellIs" dxfId="371" priority="672" stopIfTrue="1" operator="lessThan">
      <formula>NOW()+100000</formula>
    </cfRule>
    <cfRule type="cellIs" dxfId="370" priority="673" stopIfTrue="1" operator="equal">
      <formula>2958465</formula>
    </cfRule>
  </conditionalFormatting>
  <conditionalFormatting sqref="I31:K31">
    <cfRule type="cellIs" dxfId="369" priority="654" stopIfTrue="1" operator="equal">
      <formula>"Security Fixes Only"</formula>
    </cfRule>
    <cfRule type="cellIs" dxfId="368" priority="658" stopIfTrue="1" operator="equal">
      <formula>"Tolerated"</formula>
    </cfRule>
    <cfRule type="cellIs" dxfId="367" priority="659" stopIfTrue="1" operator="equal">
      <formula>"Dummy"</formula>
    </cfRule>
    <cfRule type="cellIs" dxfId="366" priority="660" stopIfTrue="1" operator="equal">
      <formula>"Invest"</formula>
    </cfRule>
    <cfRule type="cellIs" priority="661" stopIfTrue="1" operator="equal">
      <formula>""</formula>
    </cfRule>
    <cfRule type="cellIs" dxfId="365" priority="662" stopIfTrue="1" operator="equal">
      <formula>"Yes"</formula>
    </cfRule>
    <cfRule type="cellIs" dxfId="364" priority="663" stopIfTrue="1" operator="equal">
      <formula>"Migrate"</formula>
    </cfRule>
    <cfRule type="cellIs" dxfId="363" priority="664" stopIfTrue="1" operator="equal">
      <formula>"Restricted"</formula>
    </cfRule>
    <cfRule type="cellIs" dxfId="362" priority="665" stopIfTrue="1" operator="equal">
      <formula>"Emerging"</formula>
    </cfRule>
    <cfRule type="cellIs" dxfId="361" priority="666" stopIfTrue="1" operator="equal">
      <formula>"Unsupported"</formula>
    </cfRule>
    <cfRule type="cellIs" dxfId="360" priority="667" stopIfTrue="1" operator="equal">
      <formula>"Maintain"</formula>
    </cfRule>
    <cfRule type="cellIs" dxfId="359" priority="668" stopIfTrue="1" operator="equal">
      <formula>"Disinvest"</formula>
    </cfRule>
  </conditionalFormatting>
  <conditionalFormatting sqref="H31">
    <cfRule type="cellIs" dxfId="358" priority="656" stopIfTrue="1" operator="equal">
      <formula>"Yes"</formula>
    </cfRule>
    <cfRule type="cellIs" priority="657" stopIfTrue="1" operator="equal">
      <formula>""</formula>
    </cfRule>
  </conditionalFormatting>
  <conditionalFormatting sqref="L31">
    <cfRule type="expression" priority="655" stopIfTrue="1">
      <formula>ISBLANK(L31)=TRUE</formula>
    </cfRule>
  </conditionalFormatting>
  <conditionalFormatting sqref="O31">
    <cfRule type="cellIs" priority="649" stopIfTrue="1" operator="equal">
      <formula>""</formula>
    </cfRule>
    <cfRule type="cellIs" dxfId="357" priority="650" stopIfTrue="1" operator="lessThanOrEqual">
      <formula>NOW()</formula>
    </cfRule>
    <cfRule type="cellIs" dxfId="356" priority="651" stopIfTrue="1" operator="lessThan">
      <formula>NOW()+910</formula>
    </cfRule>
    <cfRule type="cellIs" dxfId="355" priority="652" stopIfTrue="1" operator="lessThan">
      <formula>NOW()+100000</formula>
    </cfRule>
    <cfRule type="cellIs" dxfId="354" priority="653" stopIfTrue="1" operator="equal">
      <formula>2958465</formula>
    </cfRule>
  </conditionalFormatting>
  <conditionalFormatting sqref="P31">
    <cfRule type="cellIs" priority="644" stopIfTrue="1" operator="equal">
      <formula>""</formula>
    </cfRule>
    <cfRule type="cellIs" dxfId="353" priority="645" stopIfTrue="1" operator="lessThanOrEqual">
      <formula>NOW()</formula>
    </cfRule>
    <cfRule type="cellIs" dxfId="352" priority="646" stopIfTrue="1" operator="lessThan">
      <formula>NOW()+910</formula>
    </cfRule>
    <cfRule type="cellIs" dxfId="351" priority="647" stopIfTrue="1" operator="lessThan">
      <formula>NOW()+100000</formula>
    </cfRule>
    <cfRule type="cellIs" dxfId="350" priority="648" stopIfTrue="1" operator="equal">
      <formula>2958465</formula>
    </cfRule>
  </conditionalFormatting>
  <conditionalFormatting sqref="I32:K32">
    <cfRule type="cellIs" dxfId="349" priority="629" stopIfTrue="1" operator="equal">
      <formula>"Security Fixes Only"</formula>
    </cfRule>
    <cfRule type="cellIs" dxfId="348" priority="633" stopIfTrue="1" operator="equal">
      <formula>"Tolerated"</formula>
    </cfRule>
    <cfRule type="cellIs" dxfId="347" priority="634" stopIfTrue="1" operator="equal">
      <formula>"Dummy"</formula>
    </cfRule>
    <cfRule type="cellIs" dxfId="346" priority="635" stopIfTrue="1" operator="equal">
      <formula>"Invest"</formula>
    </cfRule>
    <cfRule type="cellIs" priority="636" stopIfTrue="1" operator="equal">
      <formula>""</formula>
    </cfRule>
    <cfRule type="cellIs" dxfId="345" priority="637" stopIfTrue="1" operator="equal">
      <formula>"Yes"</formula>
    </cfRule>
    <cfRule type="cellIs" dxfId="344" priority="638" stopIfTrue="1" operator="equal">
      <formula>"Migrate"</formula>
    </cfRule>
    <cfRule type="cellIs" dxfId="343" priority="639" stopIfTrue="1" operator="equal">
      <formula>"Restricted"</formula>
    </cfRule>
    <cfRule type="cellIs" dxfId="342" priority="640" stopIfTrue="1" operator="equal">
      <formula>"Emerging"</formula>
    </cfRule>
    <cfRule type="cellIs" dxfId="341" priority="641" stopIfTrue="1" operator="equal">
      <formula>"Unsupported"</formula>
    </cfRule>
    <cfRule type="cellIs" dxfId="340" priority="642" stopIfTrue="1" operator="equal">
      <formula>"Maintain"</formula>
    </cfRule>
    <cfRule type="cellIs" dxfId="339" priority="643" stopIfTrue="1" operator="equal">
      <formula>"Disinvest"</formula>
    </cfRule>
  </conditionalFormatting>
  <conditionalFormatting sqref="H32">
    <cfRule type="cellIs" dxfId="338" priority="631" stopIfTrue="1" operator="equal">
      <formula>"Yes"</formula>
    </cfRule>
    <cfRule type="cellIs" priority="632" stopIfTrue="1" operator="equal">
      <formula>""</formula>
    </cfRule>
  </conditionalFormatting>
  <conditionalFormatting sqref="L32">
    <cfRule type="expression" priority="630" stopIfTrue="1">
      <formula>ISBLANK(L32)=TRUE</formula>
    </cfRule>
  </conditionalFormatting>
  <conditionalFormatting sqref="I33:K33">
    <cfRule type="cellIs" dxfId="337" priority="614" stopIfTrue="1" operator="equal">
      <formula>"Security Fixes Only"</formula>
    </cfRule>
    <cfRule type="cellIs" dxfId="336" priority="618" stopIfTrue="1" operator="equal">
      <formula>"Tolerated"</formula>
    </cfRule>
    <cfRule type="cellIs" dxfId="335" priority="619" stopIfTrue="1" operator="equal">
      <formula>"Dummy"</formula>
    </cfRule>
    <cfRule type="cellIs" dxfId="334" priority="620" stopIfTrue="1" operator="equal">
      <formula>"Invest"</formula>
    </cfRule>
    <cfRule type="cellIs" priority="621" stopIfTrue="1" operator="equal">
      <formula>""</formula>
    </cfRule>
    <cfRule type="cellIs" dxfId="333" priority="622" stopIfTrue="1" operator="equal">
      <formula>"Yes"</formula>
    </cfRule>
    <cfRule type="cellIs" dxfId="332" priority="623" stopIfTrue="1" operator="equal">
      <formula>"Migrate"</formula>
    </cfRule>
    <cfRule type="cellIs" dxfId="331" priority="624" stopIfTrue="1" operator="equal">
      <formula>"Restricted"</formula>
    </cfRule>
    <cfRule type="cellIs" dxfId="330" priority="625" stopIfTrue="1" operator="equal">
      <formula>"Emerging"</formula>
    </cfRule>
    <cfRule type="cellIs" dxfId="329" priority="626" stopIfTrue="1" operator="equal">
      <formula>"Unsupported"</formula>
    </cfRule>
    <cfRule type="cellIs" dxfId="328" priority="627" stopIfTrue="1" operator="equal">
      <formula>"Maintain"</formula>
    </cfRule>
    <cfRule type="cellIs" dxfId="327" priority="628" stopIfTrue="1" operator="equal">
      <formula>"Disinvest"</formula>
    </cfRule>
  </conditionalFormatting>
  <conditionalFormatting sqref="H33">
    <cfRule type="cellIs" dxfId="326" priority="616" stopIfTrue="1" operator="equal">
      <formula>"Yes"</formula>
    </cfRule>
    <cfRule type="cellIs" priority="617" stopIfTrue="1" operator="equal">
      <formula>""</formula>
    </cfRule>
  </conditionalFormatting>
  <conditionalFormatting sqref="L33">
    <cfRule type="expression" priority="615" stopIfTrue="1">
      <formula>ISBLANK(L33)=TRUE</formula>
    </cfRule>
  </conditionalFormatting>
  <conditionalFormatting sqref="O33:P33">
    <cfRule type="cellIs" priority="609" stopIfTrue="1" operator="equal">
      <formula>""</formula>
    </cfRule>
    <cfRule type="cellIs" dxfId="325" priority="610" stopIfTrue="1" operator="lessThanOrEqual">
      <formula>NOW()</formula>
    </cfRule>
    <cfRule type="cellIs" dxfId="324" priority="611" stopIfTrue="1" operator="lessThan">
      <formula>NOW()+910</formula>
    </cfRule>
    <cfRule type="cellIs" dxfId="323" priority="612" stopIfTrue="1" operator="lessThan">
      <formula>NOW()+100000</formula>
    </cfRule>
    <cfRule type="cellIs" dxfId="322" priority="613" stopIfTrue="1" operator="equal">
      <formula>2958465</formula>
    </cfRule>
  </conditionalFormatting>
  <conditionalFormatting sqref="O32:P32">
    <cfRule type="cellIs" priority="604" stopIfTrue="1" operator="equal">
      <formula>""</formula>
    </cfRule>
    <cfRule type="cellIs" dxfId="321" priority="605" stopIfTrue="1" operator="lessThanOrEqual">
      <formula>NOW()</formula>
    </cfRule>
    <cfRule type="cellIs" dxfId="320" priority="606" stopIfTrue="1" operator="lessThan">
      <formula>NOW()+910</formula>
    </cfRule>
    <cfRule type="cellIs" dxfId="319" priority="607" stopIfTrue="1" operator="lessThan">
      <formula>NOW()+100000</formula>
    </cfRule>
    <cfRule type="cellIs" dxfId="318" priority="608" stopIfTrue="1" operator="equal">
      <formula>2958465</formula>
    </cfRule>
  </conditionalFormatting>
  <conditionalFormatting sqref="K34">
    <cfRule type="cellIs" dxfId="317" priority="578" stopIfTrue="1" operator="equal">
      <formula>"Security Fixes Only"</formula>
    </cfRule>
    <cfRule type="cellIs" dxfId="316" priority="593" stopIfTrue="1" operator="equal">
      <formula>"Tolerated"</formula>
    </cfRule>
    <cfRule type="cellIs" dxfId="315" priority="594" stopIfTrue="1" operator="equal">
      <formula>"Dummy"</formula>
    </cfRule>
    <cfRule type="cellIs" dxfId="314" priority="595" stopIfTrue="1" operator="equal">
      <formula>"Invest"</formula>
    </cfRule>
    <cfRule type="cellIs" priority="596" stopIfTrue="1" operator="equal">
      <formula>""</formula>
    </cfRule>
    <cfRule type="cellIs" dxfId="313" priority="597" stopIfTrue="1" operator="equal">
      <formula>"Yes"</formula>
    </cfRule>
    <cfRule type="cellIs" dxfId="312" priority="598" stopIfTrue="1" operator="equal">
      <formula>"Migrate"</formula>
    </cfRule>
    <cfRule type="cellIs" dxfId="311" priority="599" stopIfTrue="1" operator="equal">
      <formula>"Restricted"</formula>
    </cfRule>
    <cfRule type="cellIs" dxfId="310" priority="600" stopIfTrue="1" operator="equal">
      <formula>"Emerging"</formula>
    </cfRule>
    <cfRule type="cellIs" dxfId="309" priority="601" stopIfTrue="1" operator="equal">
      <formula>"Unsupported"</formula>
    </cfRule>
    <cfRule type="cellIs" dxfId="308" priority="602" stopIfTrue="1" operator="equal">
      <formula>"Maintain"</formula>
    </cfRule>
    <cfRule type="cellIs" dxfId="307" priority="603" stopIfTrue="1" operator="equal">
      <formula>"Disinvest"</formula>
    </cfRule>
  </conditionalFormatting>
  <conditionalFormatting sqref="I34:J34">
    <cfRule type="cellIs" dxfId="306" priority="582" stopIfTrue="1" operator="equal">
      <formula>"Tolerated"</formula>
    </cfRule>
    <cfRule type="cellIs" dxfId="305" priority="583" stopIfTrue="1" operator="equal">
      <formula>"Dummy"</formula>
    </cfRule>
    <cfRule type="cellIs" dxfId="304" priority="584" stopIfTrue="1" operator="equal">
      <formula>"Invest"</formula>
    </cfRule>
    <cfRule type="cellIs" priority="585" stopIfTrue="1" operator="equal">
      <formula>""</formula>
    </cfRule>
    <cfRule type="cellIs" dxfId="303" priority="586" stopIfTrue="1" operator="equal">
      <formula>"Yes"</formula>
    </cfRule>
    <cfRule type="cellIs" dxfId="302" priority="587" stopIfTrue="1" operator="equal">
      <formula>"Migrate"</formula>
    </cfRule>
    <cfRule type="cellIs" dxfId="301" priority="588" stopIfTrue="1" operator="equal">
      <formula>"Restricted"</formula>
    </cfRule>
    <cfRule type="cellIs" dxfId="300" priority="589" stopIfTrue="1" operator="equal">
      <formula>"Emerging"</formula>
    </cfRule>
    <cfRule type="cellIs" dxfId="299" priority="590" stopIfTrue="1" operator="equal">
      <formula>"Unsupported"</formula>
    </cfRule>
    <cfRule type="cellIs" dxfId="298" priority="591" stopIfTrue="1" operator="equal">
      <formula>"Maintain"</formula>
    </cfRule>
    <cfRule type="cellIs" dxfId="297" priority="592" stopIfTrue="1" operator="equal">
      <formula>"Disinvest"</formula>
    </cfRule>
  </conditionalFormatting>
  <conditionalFormatting sqref="H34">
    <cfRule type="cellIs" dxfId="296" priority="580" stopIfTrue="1" operator="equal">
      <formula>"Yes"</formula>
    </cfRule>
    <cfRule type="cellIs" priority="581" stopIfTrue="1" operator="equal">
      <formula>""</formula>
    </cfRule>
  </conditionalFormatting>
  <conditionalFormatting sqref="L34">
    <cfRule type="expression" priority="579" stopIfTrue="1">
      <formula>ISBLANK(L34)=TRUE</formula>
    </cfRule>
  </conditionalFormatting>
  <conditionalFormatting sqref="O34:P34">
    <cfRule type="cellIs" priority="573" stopIfTrue="1" operator="equal">
      <formula>""</formula>
    </cfRule>
    <cfRule type="cellIs" dxfId="295" priority="574" stopIfTrue="1" operator="lessThanOrEqual">
      <formula>NOW()</formula>
    </cfRule>
    <cfRule type="cellIs" dxfId="294" priority="575" stopIfTrue="1" operator="lessThan">
      <formula>NOW()+910</formula>
    </cfRule>
    <cfRule type="cellIs" dxfId="293" priority="576" stopIfTrue="1" operator="lessThan">
      <formula>NOW()+100000</formula>
    </cfRule>
    <cfRule type="cellIs" dxfId="292" priority="577" stopIfTrue="1" operator="equal">
      <formula>2958465</formula>
    </cfRule>
  </conditionalFormatting>
  <conditionalFormatting sqref="I30:J30">
    <cfRule type="cellIs" dxfId="291" priority="561" stopIfTrue="1" operator="equal">
      <formula>"Security Fixes Only"</formula>
    </cfRule>
    <cfRule type="cellIs" dxfId="290" priority="562" stopIfTrue="1" operator="equal">
      <formula>"Tolerated"</formula>
    </cfRule>
    <cfRule type="cellIs" dxfId="289" priority="563" stopIfTrue="1" operator="equal">
      <formula>"Dummy"</formula>
    </cfRule>
    <cfRule type="cellIs" dxfId="288" priority="564" stopIfTrue="1" operator="equal">
      <formula>"Invest"</formula>
    </cfRule>
    <cfRule type="cellIs" priority="565" stopIfTrue="1" operator="equal">
      <formula>""</formula>
    </cfRule>
    <cfRule type="cellIs" dxfId="287" priority="566" stopIfTrue="1" operator="equal">
      <formula>"Yes"</formula>
    </cfRule>
    <cfRule type="cellIs" dxfId="286" priority="567" stopIfTrue="1" operator="equal">
      <formula>"Migrate"</formula>
    </cfRule>
    <cfRule type="cellIs" dxfId="285" priority="568" stopIfTrue="1" operator="equal">
      <formula>"Restricted"</formula>
    </cfRule>
    <cfRule type="cellIs" dxfId="284" priority="569" stopIfTrue="1" operator="equal">
      <formula>"Emerging"</formula>
    </cfRule>
    <cfRule type="cellIs" dxfId="283" priority="570" stopIfTrue="1" operator="equal">
      <formula>"Unsupported"</formula>
    </cfRule>
    <cfRule type="cellIs" dxfId="282" priority="571" stopIfTrue="1" operator="equal">
      <formula>"Maintain"</formula>
    </cfRule>
    <cfRule type="cellIs" dxfId="281" priority="572" stopIfTrue="1" operator="equal">
      <formula>"Disinvest"</formula>
    </cfRule>
  </conditionalFormatting>
  <conditionalFormatting sqref="H4:H5">
    <cfRule type="cellIs" dxfId="280" priority="499" stopIfTrue="1" operator="equal">
      <formula>"Yes"</formula>
    </cfRule>
    <cfRule type="cellIs" priority="500" stopIfTrue="1" operator="equal">
      <formula>""</formula>
    </cfRule>
  </conditionalFormatting>
  <conditionalFormatting sqref="L4:L5">
    <cfRule type="expression" priority="498" stopIfTrue="1">
      <formula>ISBLANK(L4)=TRUE</formula>
    </cfRule>
  </conditionalFormatting>
  <conditionalFormatting sqref="I5:K5">
    <cfRule type="cellIs" dxfId="279" priority="486" stopIfTrue="1" operator="equal">
      <formula>"Security Fixes Only"</formula>
    </cfRule>
    <cfRule type="cellIs" dxfId="278" priority="487" stopIfTrue="1" operator="equal">
      <formula>"Tolerated"</formula>
    </cfRule>
    <cfRule type="cellIs" dxfId="277" priority="488" stopIfTrue="1" operator="equal">
      <formula>"Dummy"</formula>
    </cfRule>
    <cfRule type="cellIs" dxfId="276" priority="489" stopIfTrue="1" operator="equal">
      <formula>"Invest"</formula>
    </cfRule>
    <cfRule type="cellIs" priority="490" stopIfTrue="1" operator="equal">
      <formula>""</formula>
    </cfRule>
    <cfRule type="cellIs" dxfId="275" priority="491" stopIfTrue="1" operator="equal">
      <formula>"Yes"</formula>
    </cfRule>
    <cfRule type="cellIs" dxfId="274" priority="492" stopIfTrue="1" operator="equal">
      <formula>"Migrate"</formula>
    </cfRule>
    <cfRule type="cellIs" dxfId="273" priority="493" stopIfTrue="1" operator="equal">
      <formula>"Restricted"</formula>
    </cfRule>
    <cfRule type="cellIs" dxfId="272" priority="494" stopIfTrue="1" operator="equal">
      <formula>"Emerging"</formula>
    </cfRule>
    <cfRule type="cellIs" dxfId="271" priority="495" stopIfTrue="1" operator="equal">
      <formula>"Unsupported"</formula>
    </cfRule>
    <cfRule type="cellIs" dxfId="270" priority="496" stopIfTrue="1" operator="equal">
      <formula>"Maintain"</formula>
    </cfRule>
    <cfRule type="cellIs" dxfId="269" priority="497" stopIfTrue="1" operator="equal">
      <formula>"Disinvest"</formula>
    </cfRule>
  </conditionalFormatting>
  <conditionalFormatting sqref="F4:F5">
    <cfRule type="cellIs" dxfId="268" priority="479" stopIfTrue="1" operator="equal">
      <formula>"Yes"</formula>
    </cfRule>
    <cfRule type="cellIs" priority="480" stopIfTrue="1" operator="equal">
      <formula>""</formula>
    </cfRule>
  </conditionalFormatting>
  <conditionalFormatting sqref="P5">
    <cfRule type="cellIs" priority="462" stopIfTrue="1" operator="equal">
      <formula>""</formula>
    </cfRule>
    <cfRule type="cellIs" dxfId="267" priority="463" stopIfTrue="1" operator="lessThanOrEqual">
      <formula>NOW()</formula>
    </cfRule>
    <cfRule type="cellIs" dxfId="266" priority="464" stopIfTrue="1" operator="lessThan">
      <formula>NOW()+910</formula>
    </cfRule>
    <cfRule type="cellIs" dxfId="265" priority="465" stopIfTrue="1" operator="lessThan">
      <formula>NOW()+100000</formula>
    </cfRule>
    <cfRule type="cellIs" dxfId="264" priority="466" stopIfTrue="1" operator="equal">
      <formula>2958465</formula>
    </cfRule>
  </conditionalFormatting>
  <conditionalFormatting sqref="O3:O5">
    <cfRule type="cellIs" priority="457" stopIfTrue="1" operator="equal">
      <formula>""</formula>
    </cfRule>
    <cfRule type="cellIs" dxfId="263" priority="458" stopIfTrue="1" operator="lessThanOrEqual">
      <formula>NOW()</formula>
    </cfRule>
    <cfRule type="cellIs" dxfId="262" priority="459" stopIfTrue="1" operator="lessThan">
      <formula>NOW()+910</formula>
    </cfRule>
    <cfRule type="cellIs" dxfId="261" priority="460" stopIfTrue="1" operator="lessThan">
      <formula>NOW()+100000</formula>
    </cfRule>
    <cfRule type="cellIs" dxfId="260" priority="461" stopIfTrue="1" operator="equal">
      <formula>2958465</formula>
    </cfRule>
  </conditionalFormatting>
  <conditionalFormatting sqref="O54:P54">
    <cfRule type="cellIs" priority="452" stopIfTrue="1" operator="equal">
      <formula>""</formula>
    </cfRule>
    <cfRule type="cellIs" dxfId="259" priority="453" stopIfTrue="1" operator="lessThanOrEqual">
      <formula>NOW()</formula>
    </cfRule>
    <cfRule type="cellIs" dxfId="258" priority="454" stopIfTrue="1" operator="lessThan">
      <formula>NOW()+910</formula>
    </cfRule>
    <cfRule type="cellIs" dxfId="257" priority="455" stopIfTrue="1" operator="lessThan">
      <formula>NOW()+100000</formula>
    </cfRule>
    <cfRule type="cellIs" dxfId="256" priority="456" stopIfTrue="1" operator="equal">
      <formula>2958465</formula>
    </cfRule>
  </conditionalFormatting>
  <conditionalFormatting sqref="H51">
    <cfRule type="cellIs" dxfId="255" priority="404" stopIfTrue="1" operator="equal">
      <formula>"Yes"</formula>
    </cfRule>
    <cfRule type="cellIs" priority="405" stopIfTrue="1" operator="equal">
      <formula>""</formula>
    </cfRule>
  </conditionalFormatting>
  <conditionalFormatting sqref="L51">
    <cfRule type="expression" priority="403" stopIfTrue="1">
      <formula>ISBLANK(L51)=TRUE</formula>
    </cfRule>
  </conditionalFormatting>
  <conditionalFormatting sqref="O51:P51">
    <cfRule type="cellIs" priority="398" stopIfTrue="1" operator="equal">
      <formula>""</formula>
    </cfRule>
    <cfRule type="cellIs" dxfId="254" priority="399" stopIfTrue="1" operator="lessThanOrEqual">
      <formula>NOW()</formula>
    </cfRule>
    <cfRule type="cellIs" dxfId="253" priority="400" stopIfTrue="1" operator="lessThan">
      <formula>NOW()+910</formula>
    </cfRule>
    <cfRule type="cellIs" dxfId="252" priority="401" stopIfTrue="1" operator="lessThan">
      <formula>NOW()+100000</formula>
    </cfRule>
    <cfRule type="cellIs" dxfId="251" priority="402" stopIfTrue="1" operator="equal">
      <formula>2958465</formula>
    </cfRule>
  </conditionalFormatting>
  <conditionalFormatting sqref="I51:K51">
    <cfRule type="cellIs" dxfId="250" priority="386" stopIfTrue="1" operator="equal">
      <formula>"Security Fixes Only"</formula>
    </cfRule>
    <cfRule type="cellIs" dxfId="249" priority="387" stopIfTrue="1" operator="equal">
      <formula>"Tolerated"</formula>
    </cfRule>
    <cfRule type="cellIs" dxfId="248" priority="388" stopIfTrue="1" operator="equal">
      <formula>"Dummy"</formula>
    </cfRule>
    <cfRule type="cellIs" dxfId="247" priority="389" stopIfTrue="1" operator="equal">
      <formula>"Invest"</formula>
    </cfRule>
    <cfRule type="cellIs" priority="390" stopIfTrue="1" operator="equal">
      <formula>""</formula>
    </cfRule>
    <cfRule type="cellIs" dxfId="246" priority="391" stopIfTrue="1" operator="equal">
      <formula>"Yes"</formula>
    </cfRule>
    <cfRule type="cellIs" dxfId="245" priority="392" stopIfTrue="1" operator="equal">
      <formula>"Migrate"</formula>
    </cfRule>
    <cfRule type="cellIs" dxfId="244" priority="393" stopIfTrue="1" operator="equal">
      <formula>"Restricted"</formula>
    </cfRule>
    <cfRule type="cellIs" dxfId="243" priority="394" stopIfTrue="1" operator="equal">
      <formula>"Emerging"</formula>
    </cfRule>
    <cfRule type="cellIs" dxfId="242" priority="395" stopIfTrue="1" operator="equal">
      <formula>"Unsupported"</formula>
    </cfRule>
    <cfRule type="cellIs" dxfId="241" priority="396" stopIfTrue="1" operator="equal">
      <formula>"Maintain"</formula>
    </cfRule>
    <cfRule type="cellIs" dxfId="240" priority="397" stopIfTrue="1" operator="equal">
      <formula>"Disinvest"</formula>
    </cfRule>
  </conditionalFormatting>
  <conditionalFormatting sqref="O56:P58">
    <cfRule type="cellIs" priority="369" stopIfTrue="1" operator="equal">
      <formula>""</formula>
    </cfRule>
    <cfRule type="cellIs" dxfId="239" priority="370" stopIfTrue="1" operator="lessThanOrEqual">
      <formula>NOW()</formula>
    </cfRule>
    <cfRule type="cellIs" dxfId="238" priority="371" stopIfTrue="1" operator="lessThan">
      <formula>NOW()+910</formula>
    </cfRule>
    <cfRule type="cellIs" dxfId="237" priority="372" stopIfTrue="1" operator="lessThan">
      <formula>NOW()+100000</formula>
    </cfRule>
    <cfRule type="cellIs" dxfId="236" priority="373" stopIfTrue="1" operator="equal">
      <formula>2958465</formula>
    </cfRule>
  </conditionalFormatting>
  <conditionalFormatting sqref="L117">
    <cfRule type="expression" priority="367" stopIfTrue="1">
      <formula>ISBLANK(L117)=TRUE</formula>
    </cfRule>
  </conditionalFormatting>
  <conditionalFormatting sqref="H117">
    <cfRule type="cellIs" dxfId="235" priority="365" stopIfTrue="1" operator="equal">
      <formula>"Yes"</formula>
    </cfRule>
    <cfRule type="cellIs" priority="366" stopIfTrue="1" operator="equal">
      <formula>""</formula>
    </cfRule>
  </conditionalFormatting>
  <conditionalFormatting sqref="F117">
    <cfRule type="cellIs" dxfId="234" priority="363" stopIfTrue="1" operator="equal">
      <formula>"Yes"</formula>
    </cfRule>
    <cfRule type="cellIs" priority="364" stopIfTrue="1" operator="equal">
      <formula>""</formula>
    </cfRule>
  </conditionalFormatting>
  <conditionalFormatting sqref="P117">
    <cfRule type="cellIs" priority="358" stopIfTrue="1" operator="equal">
      <formula>""</formula>
    </cfRule>
    <cfRule type="cellIs" dxfId="233" priority="359" stopIfTrue="1" operator="lessThanOrEqual">
      <formula>NOW()</formula>
    </cfRule>
    <cfRule type="cellIs" dxfId="232" priority="360" stopIfTrue="1" operator="lessThan">
      <formula>NOW()+910</formula>
    </cfRule>
    <cfRule type="cellIs" dxfId="231" priority="361" stopIfTrue="1" operator="lessThan">
      <formula>NOW()+100000</formula>
    </cfRule>
    <cfRule type="cellIs" dxfId="230" priority="362" stopIfTrue="1" operator="equal">
      <formula>2958465</formula>
    </cfRule>
  </conditionalFormatting>
  <conditionalFormatting sqref="O117">
    <cfRule type="cellIs" priority="353" stopIfTrue="1" operator="equal">
      <formula>""</formula>
    </cfRule>
    <cfRule type="cellIs" dxfId="229" priority="354" stopIfTrue="1" operator="lessThanOrEqual">
      <formula>NOW()</formula>
    </cfRule>
    <cfRule type="cellIs" dxfId="228" priority="355" stopIfTrue="1" operator="lessThan">
      <formula>NOW()+910</formula>
    </cfRule>
    <cfRule type="cellIs" dxfId="227" priority="356" stopIfTrue="1" operator="lessThan">
      <formula>NOW()+100000</formula>
    </cfRule>
    <cfRule type="cellIs" dxfId="226" priority="357" stopIfTrue="1" operator="equal">
      <formula>2958465</formula>
    </cfRule>
  </conditionalFormatting>
  <conditionalFormatting sqref="K117">
    <cfRule type="cellIs" dxfId="225" priority="330" stopIfTrue="1" operator="equal">
      <formula>"Security Fixes Only"</formula>
    </cfRule>
    <cfRule type="cellIs" dxfId="224" priority="342" stopIfTrue="1" operator="equal">
      <formula>"Tolerated"</formula>
    </cfRule>
    <cfRule type="cellIs" dxfId="223" priority="343" stopIfTrue="1" operator="equal">
      <formula>"Dummy"</formula>
    </cfRule>
    <cfRule type="cellIs" dxfId="222" priority="344" stopIfTrue="1" operator="equal">
      <formula>"Invest"</formula>
    </cfRule>
    <cfRule type="cellIs" priority="345" stopIfTrue="1" operator="equal">
      <formula>""</formula>
    </cfRule>
    <cfRule type="cellIs" dxfId="221" priority="346" stopIfTrue="1" operator="equal">
      <formula>"Yes"</formula>
    </cfRule>
    <cfRule type="cellIs" dxfId="220" priority="347" stopIfTrue="1" operator="equal">
      <formula>"Migrate"</formula>
    </cfRule>
    <cfRule type="cellIs" dxfId="219" priority="348" stopIfTrue="1" operator="equal">
      <formula>"Restricted"</formula>
    </cfRule>
    <cfRule type="cellIs" dxfId="218" priority="349" stopIfTrue="1" operator="equal">
      <formula>"Emerging"</formula>
    </cfRule>
    <cfRule type="cellIs" dxfId="217" priority="350" stopIfTrue="1" operator="equal">
      <formula>"Unsupported"</formula>
    </cfRule>
    <cfRule type="cellIs" dxfId="216" priority="351" stopIfTrue="1" operator="equal">
      <formula>"Maintain"</formula>
    </cfRule>
    <cfRule type="cellIs" dxfId="215" priority="352" stopIfTrue="1" operator="equal">
      <formula>"Disinvest"</formula>
    </cfRule>
  </conditionalFormatting>
  <conditionalFormatting sqref="I117:J117">
    <cfRule type="cellIs" dxfId="214" priority="331" stopIfTrue="1" operator="equal">
      <formula>"Tolerated"</formula>
    </cfRule>
    <cfRule type="cellIs" dxfId="213" priority="332" stopIfTrue="1" operator="equal">
      <formula>"Dummy"</formula>
    </cfRule>
    <cfRule type="cellIs" dxfId="212" priority="333" stopIfTrue="1" operator="equal">
      <formula>"Invest"</formula>
    </cfRule>
    <cfRule type="cellIs" priority="334" stopIfTrue="1" operator="equal">
      <formula>""</formula>
    </cfRule>
    <cfRule type="cellIs" dxfId="211" priority="335" stopIfTrue="1" operator="equal">
      <formula>"Yes"</formula>
    </cfRule>
    <cfRule type="cellIs" dxfId="210" priority="336" stopIfTrue="1" operator="equal">
      <formula>"Migrate"</formula>
    </cfRule>
    <cfRule type="cellIs" dxfId="209" priority="337" stopIfTrue="1" operator="equal">
      <formula>"Restricted"</formula>
    </cfRule>
    <cfRule type="cellIs" dxfId="208" priority="338" stopIfTrue="1" operator="equal">
      <formula>"Emerging"</formula>
    </cfRule>
    <cfRule type="cellIs" dxfId="207" priority="339" stopIfTrue="1" operator="equal">
      <formula>"Unsupported"</formula>
    </cfRule>
    <cfRule type="cellIs" dxfId="206" priority="340" stopIfTrue="1" operator="equal">
      <formula>"Maintain"</formula>
    </cfRule>
    <cfRule type="cellIs" dxfId="205" priority="341" stopIfTrue="1" operator="equal">
      <formula>"Disinvest"</formula>
    </cfRule>
  </conditionalFormatting>
  <conditionalFormatting sqref="K118:K120">
    <cfRule type="cellIs" dxfId="204" priority="305" stopIfTrue="1" operator="equal">
      <formula>"Security Fixes Only"</formula>
    </cfRule>
    <cfRule type="cellIs" dxfId="203" priority="307" stopIfTrue="1" operator="equal">
      <formula>"Tolerated"</formula>
    </cfRule>
    <cfRule type="cellIs" dxfId="202" priority="308" stopIfTrue="1" operator="equal">
      <formula>"Dummy"</formula>
    </cfRule>
    <cfRule type="cellIs" dxfId="201" priority="309" stopIfTrue="1" operator="equal">
      <formula>"Invest"</formula>
    </cfRule>
    <cfRule type="cellIs" priority="310" stopIfTrue="1" operator="equal">
      <formula>""</formula>
    </cfRule>
    <cfRule type="cellIs" dxfId="200" priority="311" stopIfTrue="1" operator="equal">
      <formula>"Yes"</formula>
    </cfRule>
    <cfRule type="cellIs" dxfId="199" priority="312" stopIfTrue="1" operator="equal">
      <formula>"Migrate"</formula>
    </cfRule>
    <cfRule type="cellIs" dxfId="198" priority="313" stopIfTrue="1" operator="equal">
      <formula>"Restricted"</formula>
    </cfRule>
    <cfRule type="cellIs" dxfId="197" priority="314" stopIfTrue="1" operator="equal">
      <formula>"Emerging"</formula>
    </cfRule>
    <cfRule type="cellIs" dxfId="196" priority="315" stopIfTrue="1" operator="equal">
      <formula>"Unsupported"</formula>
    </cfRule>
    <cfRule type="cellIs" dxfId="195" priority="316" stopIfTrue="1" operator="equal">
      <formula>"Maintain"</formula>
    </cfRule>
    <cfRule type="cellIs" dxfId="194" priority="317" stopIfTrue="1" operator="equal">
      <formula>"Disinvest"</formula>
    </cfRule>
  </conditionalFormatting>
  <conditionalFormatting sqref="L118:L120">
    <cfRule type="expression" priority="306" stopIfTrue="1">
      <formula>ISBLANK(L118)=TRUE</formula>
    </cfRule>
  </conditionalFormatting>
  <conditionalFormatting sqref="I118:J120">
    <cfRule type="cellIs" dxfId="193" priority="291" stopIfTrue="1" operator="equal">
      <formula>"Security Fixes Only"</formula>
    </cfRule>
    <cfRule type="cellIs" dxfId="192" priority="294" stopIfTrue="1" operator="equal">
      <formula>"Tolerated"</formula>
    </cfRule>
    <cfRule type="cellIs" dxfId="191" priority="295" stopIfTrue="1" operator="equal">
      <formula>"Dummy"</formula>
    </cfRule>
    <cfRule type="cellIs" dxfId="190" priority="296" stopIfTrue="1" operator="equal">
      <formula>"Invest"</formula>
    </cfRule>
    <cfRule type="cellIs" priority="297" stopIfTrue="1" operator="equal">
      <formula>""</formula>
    </cfRule>
    <cfRule type="cellIs" dxfId="189" priority="298" stopIfTrue="1" operator="equal">
      <formula>"Yes"</formula>
    </cfRule>
    <cfRule type="cellIs" dxfId="188" priority="299" stopIfTrue="1" operator="equal">
      <formula>"Migrate"</formula>
    </cfRule>
    <cfRule type="cellIs" dxfId="187" priority="300" stopIfTrue="1" operator="equal">
      <formula>"Restricted"</formula>
    </cfRule>
    <cfRule type="cellIs" dxfId="186" priority="301" stopIfTrue="1" operator="equal">
      <formula>"Emerging"</formula>
    </cfRule>
    <cfRule type="cellIs" dxfId="185" priority="302" stopIfTrue="1" operator="equal">
      <formula>"Unsupported"</formula>
    </cfRule>
    <cfRule type="cellIs" dxfId="184" priority="303" stopIfTrue="1" operator="equal">
      <formula>"Maintain"</formula>
    </cfRule>
    <cfRule type="cellIs" dxfId="183" priority="304" stopIfTrue="1" operator="equal">
      <formula>"Disinvest"</formula>
    </cfRule>
  </conditionalFormatting>
  <conditionalFormatting sqref="H118:H120">
    <cfRule type="cellIs" dxfId="182" priority="292" stopIfTrue="1" operator="equal">
      <formula>"Yes"</formula>
    </cfRule>
    <cfRule type="cellIs" priority="293" stopIfTrue="1" operator="equal">
      <formula>""</formula>
    </cfRule>
  </conditionalFormatting>
  <conditionalFormatting sqref="P118:P120">
    <cfRule type="cellIs" priority="286" stopIfTrue="1" operator="equal">
      <formula>""</formula>
    </cfRule>
    <cfRule type="cellIs" dxfId="181" priority="287" stopIfTrue="1" operator="lessThanOrEqual">
      <formula>NOW()</formula>
    </cfRule>
    <cfRule type="cellIs" dxfId="180" priority="288" stopIfTrue="1" operator="lessThan">
      <formula>NOW()+910</formula>
    </cfRule>
    <cfRule type="cellIs" dxfId="179" priority="289" stopIfTrue="1" operator="lessThan">
      <formula>NOW()+100000</formula>
    </cfRule>
    <cfRule type="cellIs" dxfId="178" priority="290" stopIfTrue="1" operator="equal">
      <formula>2958465</formula>
    </cfRule>
  </conditionalFormatting>
  <conditionalFormatting sqref="O118:O120">
    <cfRule type="cellIs" priority="281" stopIfTrue="1" operator="equal">
      <formula>""</formula>
    </cfRule>
    <cfRule type="cellIs" dxfId="177" priority="282" stopIfTrue="1" operator="lessThanOrEqual">
      <formula>NOW()</formula>
    </cfRule>
    <cfRule type="cellIs" dxfId="176" priority="283" stopIfTrue="1" operator="lessThan">
      <formula>NOW()+910</formula>
    </cfRule>
    <cfRule type="cellIs" dxfId="175" priority="284" stopIfTrue="1" operator="lessThan">
      <formula>NOW()+100000</formula>
    </cfRule>
    <cfRule type="cellIs" dxfId="174" priority="285" stopIfTrue="1" operator="equal">
      <formula>2958465</formula>
    </cfRule>
  </conditionalFormatting>
  <conditionalFormatting sqref="F118:F120">
    <cfRule type="cellIs" dxfId="173" priority="279" stopIfTrue="1" operator="equal">
      <formula>"Yes"</formula>
    </cfRule>
    <cfRule type="cellIs" priority="280" stopIfTrue="1" operator="equal">
      <formula>""</formula>
    </cfRule>
  </conditionalFormatting>
  <conditionalFormatting sqref="H176">
    <cfRule type="cellIs" dxfId="172" priority="265" stopIfTrue="1" operator="equal">
      <formula>"Yes"</formula>
    </cfRule>
    <cfRule type="cellIs" priority="266" stopIfTrue="1" operator="equal">
      <formula>""</formula>
    </cfRule>
  </conditionalFormatting>
  <conditionalFormatting sqref="I176:K176">
    <cfRule type="cellIs" dxfId="171" priority="253" stopIfTrue="1" operator="equal">
      <formula>"Security Fixes Only"</formula>
    </cfRule>
    <cfRule type="cellIs" dxfId="170" priority="254" stopIfTrue="1" operator="equal">
      <formula>"Tolerated"</formula>
    </cfRule>
    <cfRule type="cellIs" dxfId="169" priority="255" stopIfTrue="1" operator="equal">
      <formula>"Dummy"</formula>
    </cfRule>
    <cfRule type="cellIs" dxfId="168" priority="256" stopIfTrue="1" operator="equal">
      <formula>"Invest"</formula>
    </cfRule>
    <cfRule type="cellIs" priority="257" stopIfTrue="1" operator="equal">
      <formula>""</formula>
    </cfRule>
    <cfRule type="cellIs" dxfId="167" priority="258" stopIfTrue="1" operator="equal">
      <formula>"Yes"</formula>
    </cfRule>
    <cfRule type="cellIs" dxfId="166" priority="259" stopIfTrue="1" operator="equal">
      <formula>"Migrate"</formula>
    </cfRule>
    <cfRule type="cellIs" dxfId="165" priority="260" stopIfTrue="1" operator="equal">
      <formula>"Restricted"</formula>
    </cfRule>
    <cfRule type="cellIs" dxfId="164" priority="261" stopIfTrue="1" operator="equal">
      <formula>"Emerging"</formula>
    </cfRule>
    <cfRule type="cellIs" dxfId="163" priority="262" stopIfTrue="1" operator="equal">
      <formula>"Unsupported"</formula>
    </cfRule>
    <cfRule type="cellIs" dxfId="162" priority="263" stopIfTrue="1" operator="equal">
      <formula>"Maintain"</formula>
    </cfRule>
    <cfRule type="cellIs" dxfId="161" priority="264" stopIfTrue="1" operator="equal">
      <formula>"Disinvest"</formula>
    </cfRule>
  </conditionalFormatting>
  <conditionalFormatting sqref="K59">
    <cfRule type="cellIs" dxfId="160" priority="225" stopIfTrue="1" operator="equal">
      <formula>"Security Fixes Only"</formula>
    </cfRule>
    <cfRule type="cellIs" dxfId="159" priority="229" stopIfTrue="1" operator="equal">
      <formula>"Tolerated"</formula>
    </cfRule>
    <cfRule type="cellIs" dxfId="158" priority="230" stopIfTrue="1" operator="equal">
      <formula>"Dummy"</formula>
    </cfRule>
    <cfRule type="cellIs" dxfId="157" priority="231" stopIfTrue="1" operator="equal">
      <formula>"Invest"</formula>
    </cfRule>
    <cfRule type="cellIs" priority="232" stopIfTrue="1" operator="equal">
      <formula>""</formula>
    </cfRule>
    <cfRule type="cellIs" dxfId="156" priority="233" stopIfTrue="1" operator="equal">
      <formula>"Yes"</formula>
    </cfRule>
    <cfRule type="cellIs" dxfId="155" priority="234" stopIfTrue="1" operator="equal">
      <formula>"Migrate"</formula>
    </cfRule>
    <cfRule type="cellIs" dxfId="154" priority="235" stopIfTrue="1" operator="equal">
      <formula>"Restricted"</formula>
    </cfRule>
    <cfRule type="cellIs" dxfId="153" priority="236" stopIfTrue="1" operator="equal">
      <formula>"Emerging"</formula>
    </cfRule>
    <cfRule type="cellIs" dxfId="152" priority="237" stopIfTrue="1" operator="equal">
      <formula>"Unsupported"</formula>
    </cfRule>
    <cfRule type="cellIs" dxfId="151" priority="238" stopIfTrue="1" operator="equal">
      <formula>"Maintain"</formula>
    </cfRule>
    <cfRule type="cellIs" dxfId="150" priority="239" stopIfTrue="1" operator="equal">
      <formula>"Disinvest"</formula>
    </cfRule>
  </conditionalFormatting>
  <conditionalFormatting sqref="H59">
    <cfRule type="cellIs" dxfId="149" priority="227" stopIfTrue="1" operator="equal">
      <formula>"Yes"</formula>
    </cfRule>
    <cfRule type="cellIs" priority="228" stopIfTrue="1" operator="equal">
      <formula>""</formula>
    </cfRule>
  </conditionalFormatting>
  <conditionalFormatting sqref="L59">
    <cfRule type="expression" priority="226" stopIfTrue="1">
      <formula>ISBLANK(L59)=TRUE</formula>
    </cfRule>
  </conditionalFormatting>
  <conditionalFormatting sqref="I59:J59">
    <cfRule type="cellIs" dxfId="148" priority="213" stopIfTrue="1" operator="equal">
      <formula>"Security Fixes Only"</formula>
    </cfRule>
    <cfRule type="cellIs" dxfId="147" priority="214" stopIfTrue="1" operator="equal">
      <formula>"Tolerated"</formula>
    </cfRule>
    <cfRule type="cellIs" dxfId="146" priority="215" stopIfTrue="1" operator="equal">
      <formula>"Dummy"</formula>
    </cfRule>
    <cfRule type="cellIs" dxfId="145" priority="216" stopIfTrue="1" operator="equal">
      <formula>"Invest"</formula>
    </cfRule>
    <cfRule type="cellIs" priority="217" stopIfTrue="1" operator="equal">
      <formula>""</formula>
    </cfRule>
    <cfRule type="cellIs" dxfId="144" priority="218" stopIfTrue="1" operator="equal">
      <formula>"Yes"</formula>
    </cfRule>
    <cfRule type="cellIs" dxfId="143" priority="219" stopIfTrue="1" operator="equal">
      <formula>"Migrate"</formula>
    </cfRule>
    <cfRule type="cellIs" dxfId="142" priority="220" stopIfTrue="1" operator="equal">
      <formula>"Restricted"</formula>
    </cfRule>
    <cfRule type="cellIs" dxfId="141" priority="221" stopIfTrue="1" operator="equal">
      <formula>"Emerging"</formula>
    </cfRule>
    <cfRule type="cellIs" dxfId="140" priority="222" stopIfTrue="1" operator="equal">
      <formula>"Unsupported"</formula>
    </cfRule>
    <cfRule type="cellIs" dxfId="139" priority="223" stopIfTrue="1" operator="equal">
      <formula>"Maintain"</formula>
    </cfRule>
    <cfRule type="cellIs" dxfId="138" priority="224" stopIfTrue="1" operator="equal">
      <formula>"Disinvest"</formula>
    </cfRule>
  </conditionalFormatting>
  <conditionalFormatting sqref="O59:P59">
    <cfRule type="cellIs" priority="208" stopIfTrue="1" operator="equal">
      <formula>""</formula>
    </cfRule>
    <cfRule type="cellIs" dxfId="137" priority="209" stopIfTrue="1" operator="lessThanOrEqual">
      <formula>NOW()</formula>
    </cfRule>
    <cfRule type="cellIs" dxfId="136" priority="210" stopIfTrue="1" operator="lessThan">
      <formula>NOW()+910</formula>
    </cfRule>
    <cfRule type="cellIs" dxfId="135" priority="211" stopIfTrue="1" operator="lessThan">
      <formula>NOW()+100000</formula>
    </cfRule>
    <cfRule type="cellIs" dxfId="134" priority="212" stopIfTrue="1" operator="equal">
      <formula>2958465</formula>
    </cfRule>
  </conditionalFormatting>
  <conditionalFormatting sqref="O10:P10">
    <cfRule type="cellIs" priority="135" stopIfTrue="1" operator="equal">
      <formula>""</formula>
    </cfRule>
    <cfRule type="cellIs" dxfId="133" priority="136" stopIfTrue="1" operator="lessThanOrEqual">
      <formula>NOW()</formula>
    </cfRule>
    <cfRule type="cellIs" dxfId="132" priority="137" stopIfTrue="1" operator="lessThan">
      <formula>NOW()+910</formula>
    </cfRule>
    <cfRule type="cellIs" dxfId="131" priority="138" stopIfTrue="1" operator="lessThan">
      <formula>NOW()+100000</formula>
    </cfRule>
    <cfRule type="cellIs" dxfId="130" priority="139" stopIfTrue="1" operator="equal">
      <formula>2958465</formula>
    </cfRule>
  </conditionalFormatting>
  <conditionalFormatting sqref="I10:K10">
    <cfRule type="cellIs" dxfId="129" priority="123" stopIfTrue="1" operator="equal">
      <formula>"Security Fixes Only"</formula>
    </cfRule>
    <cfRule type="cellIs" dxfId="128" priority="124" stopIfTrue="1" operator="equal">
      <formula>"Tolerated"</formula>
    </cfRule>
    <cfRule type="cellIs" dxfId="127" priority="125" stopIfTrue="1" operator="equal">
      <formula>"Dummy"</formula>
    </cfRule>
    <cfRule type="cellIs" dxfId="126" priority="126" stopIfTrue="1" operator="equal">
      <formula>"Invest"</formula>
    </cfRule>
    <cfRule type="cellIs" priority="127" stopIfTrue="1" operator="equal">
      <formula>""</formula>
    </cfRule>
    <cfRule type="cellIs" dxfId="125" priority="128" stopIfTrue="1" operator="equal">
      <formula>"Yes"</formula>
    </cfRule>
    <cfRule type="cellIs" dxfId="124" priority="129" stopIfTrue="1" operator="equal">
      <formula>"Migrate"</formula>
    </cfRule>
    <cfRule type="cellIs" dxfId="123" priority="130" stopIfTrue="1" operator="equal">
      <formula>"Restricted"</formula>
    </cfRule>
    <cfRule type="cellIs" dxfId="122" priority="131" stopIfTrue="1" operator="equal">
      <formula>"Emerging"</formula>
    </cfRule>
    <cfRule type="cellIs" dxfId="121" priority="132" stopIfTrue="1" operator="equal">
      <formula>"Unsupported"</formula>
    </cfRule>
    <cfRule type="cellIs" dxfId="120" priority="133" stopIfTrue="1" operator="equal">
      <formula>"Maintain"</formula>
    </cfRule>
    <cfRule type="cellIs" dxfId="119" priority="134" stopIfTrue="1" operator="equal">
      <formula>"Disinvest"</formula>
    </cfRule>
  </conditionalFormatting>
  <conditionalFormatting sqref="P91:P93">
    <cfRule type="cellIs" priority="118" stopIfTrue="1" operator="equal">
      <formula>""</formula>
    </cfRule>
    <cfRule type="cellIs" dxfId="118" priority="119" stopIfTrue="1" operator="lessThanOrEqual">
      <formula>NOW()</formula>
    </cfRule>
    <cfRule type="cellIs" dxfId="117" priority="120" stopIfTrue="1" operator="lessThan">
      <formula>NOW()+910</formula>
    </cfRule>
    <cfRule type="cellIs" dxfId="116" priority="121" stopIfTrue="1" operator="lessThan">
      <formula>NOW()+100000</formula>
    </cfRule>
    <cfRule type="cellIs" dxfId="115" priority="122" stopIfTrue="1" operator="equal">
      <formula>2958465</formula>
    </cfRule>
  </conditionalFormatting>
  <conditionalFormatting sqref="I94:K94">
    <cfRule type="cellIs" dxfId="114" priority="106" stopIfTrue="1" operator="equal">
      <formula>"Security Fixes Only"</formula>
    </cfRule>
    <cfRule type="cellIs" dxfId="113" priority="107" stopIfTrue="1" operator="equal">
      <formula>"Tolerated"</formula>
    </cfRule>
    <cfRule type="cellIs" dxfId="112" priority="108" stopIfTrue="1" operator="equal">
      <formula>"Dummy"</formula>
    </cfRule>
    <cfRule type="cellIs" dxfId="111" priority="109" stopIfTrue="1" operator="equal">
      <formula>"Invest"</formula>
    </cfRule>
    <cfRule type="cellIs" priority="110" stopIfTrue="1" operator="equal">
      <formula>""</formula>
    </cfRule>
    <cfRule type="cellIs" dxfId="110" priority="111" stopIfTrue="1" operator="equal">
      <formula>"Yes"</formula>
    </cfRule>
    <cfRule type="cellIs" dxfId="109" priority="112" stopIfTrue="1" operator="equal">
      <formula>"Migrate"</formula>
    </cfRule>
    <cfRule type="cellIs" dxfId="108" priority="113" stopIfTrue="1" operator="equal">
      <formula>"Restricted"</formula>
    </cfRule>
    <cfRule type="cellIs" dxfId="107" priority="114" stopIfTrue="1" operator="equal">
      <formula>"Emerging"</formula>
    </cfRule>
    <cfRule type="cellIs" dxfId="106" priority="115" stopIfTrue="1" operator="equal">
      <formula>"Unsupported"</formula>
    </cfRule>
    <cfRule type="cellIs" dxfId="105" priority="116" stopIfTrue="1" operator="equal">
      <formula>"Maintain"</formula>
    </cfRule>
    <cfRule type="cellIs" dxfId="104" priority="117" stopIfTrue="1" operator="equal">
      <formula>"Disinvest"</formula>
    </cfRule>
  </conditionalFormatting>
  <conditionalFormatting sqref="O94:P94">
    <cfRule type="cellIs" priority="101" stopIfTrue="1" operator="equal">
      <formula>""</formula>
    </cfRule>
    <cfRule type="cellIs" dxfId="103" priority="102" stopIfTrue="1" operator="lessThanOrEqual">
      <formula>NOW()</formula>
    </cfRule>
    <cfRule type="cellIs" dxfId="102" priority="103" stopIfTrue="1" operator="lessThan">
      <formula>NOW()+910</formula>
    </cfRule>
    <cfRule type="cellIs" dxfId="101" priority="104" stopIfTrue="1" operator="lessThan">
      <formula>NOW()+100000</formula>
    </cfRule>
    <cfRule type="cellIs" dxfId="100" priority="105" stopIfTrue="1" operator="equal">
      <formula>2958465</formula>
    </cfRule>
  </conditionalFormatting>
  <conditionalFormatting sqref="O105">
    <cfRule type="cellIs" priority="96" stopIfTrue="1" operator="equal">
      <formula>""</formula>
    </cfRule>
    <cfRule type="cellIs" dxfId="99" priority="97" stopIfTrue="1" operator="lessThanOrEqual">
      <formula>NOW()</formula>
    </cfRule>
    <cfRule type="cellIs" dxfId="98" priority="98" stopIfTrue="1" operator="lessThan">
      <formula>NOW()+910</formula>
    </cfRule>
    <cfRule type="cellIs" dxfId="97" priority="99" stopIfTrue="1" operator="lessThan">
      <formula>NOW()+100000</formula>
    </cfRule>
    <cfRule type="cellIs" dxfId="96" priority="100" stopIfTrue="1" operator="equal">
      <formula>2958465</formula>
    </cfRule>
  </conditionalFormatting>
  <conditionalFormatting sqref="P105">
    <cfRule type="cellIs" priority="91" stopIfTrue="1" operator="equal">
      <formula>""</formula>
    </cfRule>
    <cfRule type="cellIs" dxfId="95" priority="92" stopIfTrue="1" operator="lessThanOrEqual">
      <formula>NOW()</formula>
    </cfRule>
    <cfRule type="cellIs" dxfId="94" priority="93" stopIfTrue="1" operator="lessThan">
      <formula>NOW()+910</formula>
    </cfRule>
    <cfRule type="cellIs" dxfId="93" priority="94" stopIfTrue="1" operator="lessThan">
      <formula>NOW()+100000</formula>
    </cfRule>
    <cfRule type="cellIs" dxfId="92" priority="95" stopIfTrue="1" operator="equal">
      <formula>2958465</formula>
    </cfRule>
  </conditionalFormatting>
  <conditionalFormatting sqref="I4:K4">
    <cfRule type="cellIs" dxfId="91" priority="79" stopIfTrue="1" operator="equal">
      <formula>"Security Fixes Only"</formula>
    </cfRule>
    <cfRule type="cellIs" dxfId="90" priority="80" stopIfTrue="1" operator="equal">
      <formula>"Tolerated"</formula>
    </cfRule>
    <cfRule type="cellIs" dxfId="89" priority="81" stopIfTrue="1" operator="equal">
      <formula>"Dummy"</formula>
    </cfRule>
    <cfRule type="cellIs" dxfId="88" priority="82" stopIfTrue="1" operator="equal">
      <formula>"Invest"</formula>
    </cfRule>
    <cfRule type="cellIs" priority="83" stopIfTrue="1" operator="equal">
      <formula>""</formula>
    </cfRule>
    <cfRule type="cellIs" dxfId="87" priority="84" stopIfTrue="1" operator="equal">
      <formula>"Yes"</formula>
    </cfRule>
    <cfRule type="cellIs" dxfId="86" priority="85" stopIfTrue="1" operator="equal">
      <formula>"Migrate"</formula>
    </cfRule>
    <cfRule type="cellIs" dxfId="85" priority="86" stopIfTrue="1" operator="equal">
      <formula>"Restricted"</formula>
    </cfRule>
    <cfRule type="cellIs" dxfId="84" priority="87" stopIfTrue="1" operator="equal">
      <formula>"Emerging"</formula>
    </cfRule>
    <cfRule type="cellIs" dxfId="83" priority="88" stopIfTrue="1" operator="equal">
      <formula>"Unsupported"</formula>
    </cfRule>
    <cfRule type="cellIs" dxfId="82" priority="89" stopIfTrue="1" operator="equal">
      <formula>"Maintain"</formula>
    </cfRule>
    <cfRule type="cellIs" dxfId="81" priority="90" stopIfTrue="1" operator="equal">
      <formula>"Disinvest"</formula>
    </cfRule>
  </conditionalFormatting>
  <conditionalFormatting sqref="P3:P4">
    <cfRule type="cellIs" priority="74" stopIfTrue="1" operator="equal">
      <formula>""</formula>
    </cfRule>
    <cfRule type="cellIs" dxfId="80" priority="75" stopIfTrue="1" operator="lessThanOrEqual">
      <formula>NOW()</formula>
    </cfRule>
    <cfRule type="cellIs" dxfId="79" priority="76" stopIfTrue="1" operator="lessThan">
      <formula>NOW()+910</formula>
    </cfRule>
    <cfRule type="cellIs" dxfId="78" priority="77" stopIfTrue="1" operator="lessThan">
      <formula>NOW()+100000</formula>
    </cfRule>
    <cfRule type="cellIs" dxfId="77" priority="78" stopIfTrue="1" operator="equal">
      <formula>2958465</formula>
    </cfRule>
  </conditionalFormatting>
  <conditionalFormatting sqref="I84:K84">
    <cfRule type="cellIs" dxfId="76" priority="62" stopIfTrue="1" operator="equal">
      <formula>"Security Fixes Only"</formula>
    </cfRule>
    <cfRule type="cellIs" dxfId="75" priority="63" stopIfTrue="1" operator="equal">
      <formula>"Tolerated"</formula>
    </cfRule>
    <cfRule type="cellIs" dxfId="74" priority="64" stopIfTrue="1" operator="equal">
      <formula>"Dummy"</formula>
    </cfRule>
    <cfRule type="cellIs" dxfId="73" priority="65" stopIfTrue="1" operator="equal">
      <formula>"Invest"</formula>
    </cfRule>
    <cfRule type="cellIs" priority="66" stopIfTrue="1" operator="equal">
      <formula>""</formula>
    </cfRule>
    <cfRule type="cellIs" dxfId="72" priority="67" stopIfTrue="1" operator="equal">
      <formula>"Yes"</formula>
    </cfRule>
    <cfRule type="cellIs" dxfId="71" priority="68" stopIfTrue="1" operator="equal">
      <formula>"Migrate"</formula>
    </cfRule>
    <cfRule type="cellIs" dxfId="70" priority="69" stopIfTrue="1" operator="equal">
      <formula>"Restricted"</formula>
    </cfRule>
    <cfRule type="cellIs" dxfId="69" priority="70" stopIfTrue="1" operator="equal">
      <formula>"Emerging"</formula>
    </cfRule>
    <cfRule type="cellIs" dxfId="68" priority="71" stopIfTrue="1" operator="equal">
      <formula>"Unsupported"</formula>
    </cfRule>
    <cfRule type="cellIs" dxfId="67" priority="72" stopIfTrue="1" operator="equal">
      <formula>"Maintain"</formula>
    </cfRule>
    <cfRule type="cellIs" dxfId="66" priority="73" stopIfTrue="1" operator="equal">
      <formula>"Disinvest"</formula>
    </cfRule>
  </conditionalFormatting>
  <conditionalFormatting sqref="J138:J139">
    <cfRule type="cellIs" dxfId="65" priority="54" operator="equal">
      <formula>"Dummy"</formula>
    </cfRule>
    <cfRule type="cellIs" dxfId="64" priority="55" operator="equal">
      <formula>"Tolerated"</formula>
    </cfRule>
    <cfRule type="cellIs" dxfId="63" priority="56" stopIfTrue="1" operator="equal">
      <formula>"Restricted"</formula>
    </cfRule>
    <cfRule type="cellIs" dxfId="62" priority="57" stopIfTrue="1" operator="equal">
      <formula>"Emerging"</formula>
    </cfRule>
    <cfRule type="cellIs" dxfId="61" priority="58" stopIfTrue="1" operator="equal">
      <formula>"Unsupported"</formula>
    </cfRule>
    <cfRule type="cellIs" dxfId="60" priority="59" stopIfTrue="1" operator="equal">
      <formula>"Invest"</formula>
    </cfRule>
    <cfRule type="cellIs" dxfId="59" priority="60" stopIfTrue="1" operator="equal">
      <formula>"Maintain"</formula>
    </cfRule>
    <cfRule type="cellIs" dxfId="58" priority="61" stopIfTrue="1" operator="equal">
      <formula>"Disinvest"</formula>
    </cfRule>
  </conditionalFormatting>
  <conditionalFormatting sqref="J21:J24">
    <cfRule type="cellIs" dxfId="57" priority="42" stopIfTrue="1" operator="equal">
      <formula>"Security Fixes Only"</formula>
    </cfRule>
    <cfRule type="cellIs" dxfId="56" priority="43" stopIfTrue="1" operator="equal">
      <formula>"Tolerated"</formula>
    </cfRule>
    <cfRule type="cellIs" dxfId="55" priority="44" stopIfTrue="1" operator="equal">
      <formula>"Dummy"</formula>
    </cfRule>
    <cfRule type="cellIs" dxfId="54" priority="45" stopIfTrue="1" operator="equal">
      <formula>"Invest"</formula>
    </cfRule>
    <cfRule type="cellIs" priority="46" stopIfTrue="1" operator="equal">
      <formula>""</formula>
    </cfRule>
    <cfRule type="cellIs" dxfId="53" priority="47" stopIfTrue="1" operator="equal">
      <formula>"Yes"</formula>
    </cfRule>
    <cfRule type="cellIs" dxfId="52" priority="48" stopIfTrue="1" operator="equal">
      <formula>"Migrate"</formula>
    </cfRule>
    <cfRule type="cellIs" dxfId="51" priority="49" stopIfTrue="1" operator="equal">
      <formula>"Restricted"</formula>
    </cfRule>
    <cfRule type="cellIs" dxfId="50" priority="50" stopIfTrue="1" operator="equal">
      <formula>"Emerging"</formula>
    </cfRule>
    <cfRule type="cellIs" dxfId="49" priority="51" stopIfTrue="1" operator="equal">
      <formula>"Unsupported"</formula>
    </cfRule>
    <cfRule type="cellIs" dxfId="48" priority="52" stopIfTrue="1" operator="equal">
      <formula>"Maintain"</formula>
    </cfRule>
    <cfRule type="cellIs" dxfId="47" priority="53" stopIfTrue="1" operator="equal">
      <formula>"Disinvest"</formula>
    </cfRule>
  </conditionalFormatting>
  <conditionalFormatting sqref="J13:J19">
    <cfRule type="cellIs" dxfId="46" priority="30" stopIfTrue="1" operator="equal">
      <formula>"Security Fixes Only"</formula>
    </cfRule>
    <cfRule type="cellIs" dxfId="45" priority="31" stopIfTrue="1" operator="equal">
      <formula>"Tolerated"</formula>
    </cfRule>
    <cfRule type="cellIs" dxfId="44" priority="32" stopIfTrue="1" operator="equal">
      <formula>"Dummy"</formula>
    </cfRule>
    <cfRule type="cellIs" dxfId="43" priority="33" stopIfTrue="1" operator="equal">
      <formula>"Invest"</formula>
    </cfRule>
    <cfRule type="cellIs" priority="34" stopIfTrue="1" operator="equal">
      <formula>""</formula>
    </cfRule>
    <cfRule type="cellIs" dxfId="42" priority="35" stopIfTrue="1" operator="equal">
      <formula>"Yes"</formula>
    </cfRule>
    <cfRule type="cellIs" dxfId="41" priority="36" stopIfTrue="1" operator="equal">
      <formula>"Migrate"</formula>
    </cfRule>
    <cfRule type="cellIs" dxfId="40" priority="37" stopIfTrue="1" operator="equal">
      <formula>"Restricted"</formula>
    </cfRule>
    <cfRule type="cellIs" dxfId="39" priority="38" stopIfTrue="1" operator="equal">
      <formula>"Emerging"</formula>
    </cfRule>
    <cfRule type="cellIs" dxfId="38" priority="39" stopIfTrue="1" operator="equal">
      <formula>"Unsupported"</formula>
    </cfRule>
    <cfRule type="cellIs" dxfId="37" priority="40" stopIfTrue="1" operator="equal">
      <formula>"Maintain"</formula>
    </cfRule>
    <cfRule type="cellIs" dxfId="36" priority="41" stopIfTrue="1" operator="equal">
      <formula>"Disinvest"</formula>
    </cfRule>
  </conditionalFormatting>
  <conditionalFormatting sqref="J155:J157">
    <cfRule type="cellIs" dxfId="35" priority="18" stopIfTrue="1" operator="equal">
      <formula>"Security Fixes Only"</formula>
    </cfRule>
    <cfRule type="cellIs" dxfId="34" priority="19" stopIfTrue="1" operator="equal">
      <formula>"Tolerated"</formula>
    </cfRule>
    <cfRule type="cellIs" dxfId="33" priority="20" stopIfTrue="1" operator="equal">
      <formula>"Dummy"</formula>
    </cfRule>
    <cfRule type="cellIs" dxfId="32" priority="21" stopIfTrue="1" operator="equal">
      <formula>"Invest"</formula>
    </cfRule>
    <cfRule type="cellIs" priority="22" stopIfTrue="1" operator="equal">
      <formula>""</formula>
    </cfRule>
    <cfRule type="cellIs" dxfId="31" priority="23" stopIfTrue="1" operator="equal">
      <formula>"Yes"</formula>
    </cfRule>
    <cfRule type="cellIs" dxfId="30" priority="24" stopIfTrue="1" operator="equal">
      <formula>"Migrate"</formula>
    </cfRule>
    <cfRule type="cellIs" dxfId="29" priority="25" stopIfTrue="1" operator="equal">
      <formula>"Restricted"</formula>
    </cfRule>
    <cfRule type="cellIs" dxfId="28" priority="26" stopIfTrue="1" operator="equal">
      <formula>"Emerging"</formula>
    </cfRule>
    <cfRule type="cellIs" dxfId="27" priority="27" stopIfTrue="1" operator="equal">
      <formula>"Unsupported"</formula>
    </cfRule>
    <cfRule type="cellIs" dxfId="26" priority="28" stopIfTrue="1" operator="equal">
      <formula>"Maintain"</formula>
    </cfRule>
    <cfRule type="cellIs" dxfId="25" priority="29" stopIfTrue="1" operator="equal">
      <formula>"Disinvest"</formula>
    </cfRule>
  </conditionalFormatting>
  <conditionalFormatting sqref="J124:J126">
    <cfRule type="cellIs" dxfId="24" priority="6" stopIfTrue="1" operator="equal">
      <formula>"Security Fixes Only"</formula>
    </cfRule>
    <cfRule type="cellIs" dxfId="23" priority="7" stopIfTrue="1" operator="equal">
      <formula>"Tolerated"</formula>
    </cfRule>
    <cfRule type="cellIs" dxfId="22" priority="8" stopIfTrue="1" operator="equal">
      <formula>"Dummy"</formula>
    </cfRule>
    <cfRule type="cellIs" dxfId="21" priority="9" stopIfTrue="1" operator="equal">
      <formula>"Invest"</formula>
    </cfRule>
    <cfRule type="cellIs" priority="10" stopIfTrue="1" operator="equal">
      <formula>""</formula>
    </cfRule>
    <cfRule type="cellIs" dxfId="20" priority="11" stopIfTrue="1" operator="equal">
      <formula>"Yes"</formula>
    </cfRule>
    <cfRule type="cellIs" dxfId="19" priority="12" stopIfTrue="1" operator="equal">
      <formula>"Migrate"</formula>
    </cfRule>
    <cfRule type="cellIs" dxfId="18" priority="13" stopIfTrue="1" operator="equal">
      <formula>"Restricted"</formula>
    </cfRule>
    <cfRule type="cellIs" dxfId="17" priority="14" stopIfTrue="1" operator="equal">
      <formula>"Emerging"</formula>
    </cfRule>
    <cfRule type="cellIs" dxfId="16" priority="15" stopIfTrue="1" operator="equal">
      <formula>"Unsupported"</formula>
    </cfRule>
    <cfRule type="cellIs" dxfId="15" priority="16" stopIfTrue="1" operator="equal">
      <formula>"Maintain"</formula>
    </cfRule>
    <cfRule type="cellIs" dxfId="14" priority="17" stopIfTrue="1" operator="equal">
      <formula>"Disinvest"</formula>
    </cfRule>
  </conditionalFormatting>
  <conditionalFormatting sqref="O175:P175">
    <cfRule type="cellIs" priority="1" stopIfTrue="1" operator="equal">
      <formula>""</formula>
    </cfRule>
    <cfRule type="cellIs" dxfId="13" priority="2" stopIfTrue="1" operator="lessThanOrEqual">
      <formula>NOW()</formula>
    </cfRule>
    <cfRule type="cellIs" dxfId="12" priority="3" stopIfTrue="1" operator="lessThan">
      <formula>NOW()+910</formula>
    </cfRule>
    <cfRule type="cellIs" dxfId="11" priority="4" stopIfTrue="1" operator="lessThan">
      <formula>NOW()+100000</formula>
    </cfRule>
    <cfRule type="cellIs" dxfId="10" priority="5" stopIfTrue="1" operator="equal">
      <formula>2958465</formula>
    </cfRule>
  </conditionalFormatting>
  <hyperlinks>
    <hyperlink ref="Q78" r:id="rId3" display="http://www.oracle.com/us/support/library/lifetime-support-technology-069183.pdf" xr:uid="{00000000-0004-0000-0200-000002000000}"/>
    <hyperlink ref="Q39" r:id="rId4" xr:uid="{00000000-0004-0000-0200-000003000000}"/>
    <hyperlink ref="Q150" r:id="rId5" xr:uid="{00000000-0004-0000-0200-000004000000}"/>
    <hyperlink ref="Q134" r:id="rId6" xr:uid="{00000000-0004-0000-0200-000005000000}"/>
    <hyperlink ref="Q133" r:id="rId7" xr:uid="{00000000-0004-0000-0200-000006000000}"/>
    <hyperlink ref="Q173" r:id="rId8" xr:uid="{00000000-0004-0000-0200-00000A000000}"/>
    <hyperlink ref="Q44" r:id="rId9" xr:uid="{00000000-0004-0000-0200-00000B000000}"/>
    <hyperlink ref="Q53" r:id="rId10" xr:uid="{00000000-0004-0000-0200-00000C000000}"/>
    <hyperlink ref="Q64" r:id="rId11" xr:uid="{00000000-0004-0000-0200-00000E000000}"/>
    <hyperlink ref="Q132" r:id="rId12" xr:uid="{00000000-0004-0000-0200-00000F000000}"/>
    <hyperlink ref="Q180" r:id="rId13" xr:uid="{00000000-0004-0000-0200-000010000000}"/>
    <hyperlink ref="Q25" r:id="rId14" xr:uid="{0E25F90C-714A-4785-8BA7-BDABE05E3058}"/>
    <hyperlink ref="Q131" r:id="rId15" xr:uid="{0B9B8C6F-C142-40A0-8313-DC6DB1A25406}"/>
    <hyperlink ref="Q90" r:id="rId16" xr:uid="{C307C9A9-671A-4CE5-8BBE-0A3EB2BB150C}"/>
    <hyperlink ref="Q35" r:id="rId17" xr:uid="{4B8764E2-60CD-48A7-8E45-EDCC750AF7CC}"/>
    <hyperlink ref="Q48" r:id="rId18" xr:uid="{ED0F4E2E-FA97-4706-9396-ED931F87A58B}"/>
    <hyperlink ref="Q88" r:id="rId19" xr:uid="{F398C83D-B754-4574-A136-5D757C4DE0B0}"/>
    <hyperlink ref="Q130" r:id="rId20" xr:uid="{644D01C0-2304-4A34-AAB9-FA9818D2C91C}"/>
    <hyperlink ref="Q20" r:id="rId21" xr:uid="{0FEAC06D-072D-4B81-8537-2412B4A50C78}"/>
    <hyperlink ref="Q21" r:id="rId22" xr:uid="{4297E337-F41E-4D3A-81EA-9AEDE54B093C}"/>
    <hyperlink ref="Q22" r:id="rId23" xr:uid="{4AAC428D-0D9C-4C2A-98BF-54CA859963CC}"/>
    <hyperlink ref="Q23" r:id="rId24" xr:uid="{3853CB5E-0182-4A9B-9361-F8D1DE0F893A}"/>
    <hyperlink ref="Q24" r:id="rId25" xr:uid="{53A44CEA-681C-47E2-B213-A6F0B52815C7}"/>
    <hyperlink ref="Q73" r:id="rId26" xr:uid="{6BFA71FA-83DA-49D6-B58A-1CF7735E858F}"/>
    <hyperlink ref="Q178" r:id="rId27" xr:uid="{E195E7A1-1577-412F-B0C2-C8B5670A607D}"/>
    <hyperlink ref="Q139" r:id="rId28" display="https://support.microsoft.com/en-us/lifecycle/search?alpha=.net%20framework" xr:uid="{03875318-E5A4-4CAD-914F-4D7277A88D5B}"/>
    <hyperlink ref="Q138" r:id="rId29" display="https://support.microsoft.com/en-us/lifecycle/search?alpha=.net%20framework" xr:uid="{E137FEDA-7432-44E5-B85F-27DA3BB6832A}"/>
    <hyperlink ref="Q172" r:id="rId30" xr:uid="{B364EB56-B9FE-4863-9C23-19A094D8C166}"/>
    <hyperlink ref="Q187" r:id="rId31" xr:uid="{C833248B-0BB1-47F3-9852-2733343B0A2E}"/>
    <hyperlink ref="Q85" r:id="rId32" xr:uid="{6F5AAB63-3DFF-49C7-8219-AF008854E501}"/>
    <hyperlink ref="Q176" r:id="rId33" xr:uid="{C747CEBB-124D-464D-BF4A-C68550099CE2}"/>
    <hyperlink ref="Q170" r:id="rId34" xr:uid="{9DAF5A2A-4C4E-426E-9118-4E521ED11DAE}"/>
    <hyperlink ref="Q171" r:id="rId35" xr:uid="{EE30BADF-A4D0-4574-9420-5B65B6342FA6}"/>
    <hyperlink ref="Q174" r:id="rId36" xr:uid="{460497B7-CDC8-4C47-B893-B8C435F49390}"/>
    <hyperlink ref="Q2" r:id="rId37" xr:uid="{C960805B-972F-41CC-9312-B51A8C42875C}"/>
    <hyperlink ref="Q6" r:id="rId38" xr:uid="{5A6F9B75-1165-4F0E-AECF-AE1F8B1FC150}"/>
    <hyperlink ref="Q7" r:id="rId39" xr:uid="{61E93F6D-7431-4E3A-8D7F-07096434C702}"/>
    <hyperlink ref="Q8" r:id="rId40" xr:uid="{AA3319A0-7917-4298-8488-B3F04384DBA3}"/>
    <hyperlink ref="Q13" r:id="rId41" location="maintenance-policy" xr:uid="{46265AC2-D9C0-4B05-B02B-209F35444FF0}"/>
    <hyperlink ref="Q43" r:id="rId42" xr:uid="{B14725B3-FB27-427A-9F8D-E5391FDE548F}"/>
    <hyperlink ref="Q52" r:id="rId43" xr:uid="{228DD5AD-B55F-4188-85FF-2821114CF183}"/>
    <hyperlink ref="Q128" r:id="rId44" xr:uid="{7331CD2A-4AB8-4859-8801-10E535573B15}"/>
    <hyperlink ref="Q97" r:id="rId45" xr:uid="{E1BB2D60-EA57-442E-81CB-C179BACB6969}"/>
    <hyperlink ref="Q98" r:id="rId46" xr:uid="{330B71A6-FCD5-47AE-A44F-DBC087A67B29}"/>
    <hyperlink ref="Q99" r:id="rId47" xr:uid="{191A637C-13FB-4A0F-8EC3-9BDE47D5DFB2}"/>
    <hyperlink ref="Q100" r:id="rId48" xr:uid="{A4688486-244C-4EDE-875B-041D7AE06FA4}"/>
    <hyperlink ref="Q103" r:id="rId49" xr:uid="{0CD4FBF3-C5B3-4282-A029-6C6B10597D7D}"/>
    <hyperlink ref="Q102" r:id="rId50" xr:uid="{30412985-0BFE-4FA9-ABC8-407400C72FCD}"/>
    <hyperlink ref="Q101" r:id="rId51" xr:uid="{8EAC6BA0-873F-4559-8E6E-FA89B807789F}"/>
    <hyperlink ref="Q12" r:id="rId52" xr:uid="{37C2AF69-FBEA-4FA3-ACED-CEA42C30667A}"/>
    <hyperlink ref="Q11" r:id="rId53" xr:uid="{8BD78206-3963-4292-97FA-C9549FDFC564}"/>
    <hyperlink ref="Q42" r:id="rId54" xr:uid="{8CEAD0A0-AFD9-4D96-922F-FDB9646AFF56}"/>
    <hyperlink ref="Q84" r:id="rId55" xr:uid="{AC3629F1-9E72-4FBF-9FD0-ECC1F670E2FC}"/>
    <hyperlink ref="Q96" r:id="rId56" xr:uid="{0D36DE42-C70A-4D93-8C5F-8639BB94B954}"/>
    <hyperlink ref="Q183" r:id="rId57" xr:uid="{41D20994-ACBA-4EEC-AF4A-0E370BAD041D}"/>
    <hyperlink ref="Q72" r:id="rId58" xr:uid="{512A8448-4185-4F68-8026-E1A0D697AF32}"/>
    <hyperlink ref="Q86" r:id="rId59" xr:uid="{94775E11-B0DA-4857-B4C0-607975D0358D}"/>
    <hyperlink ref="Q87" r:id="rId60" xr:uid="{3A51626E-F847-487F-ACEF-6D208AFF7E57}"/>
    <hyperlink ref="Q89" r:id="rId61" xr:uid="{4AEFAF94-548D-471A-9F31-2F471097B888}"/>
    <hyperlink ref="Q91" r:id="rId62" display="https://openjdk.java.net/projects/jdk8/" xr:uid="{103C2369-0643-4726-8CDC-0D5F1B92B4EB}"/>
    <hyperlink ref="Q137" r:id="rId63" display="https://docs.microsoft.com/en-us/lifecycle/products/microsoft-net-framework" xr:uid="{1708C759-2EBC-4D04-B3C2-2A3ED91E91CC}"/>
    <hyperlink ref="Q136" r:id="rId64" display="https://docs.microsoft.com/en-us/lifecycle/products/microsoft-net-framework" xr:uid="{66EEE9C1-F242-47B7-9830-11DFEAE87735}"/>
    <hyperlink ref="Q135" r:id="rId65" display="https://docs.microsoft.com/en-us/lifecycle/products/microsoft-net-framework" xr:uid="{B782F07F-05ED-4843-AAE4-E076D0FAABC9}"/>
    <hyperlink ref="Q181" r:id="rId66" xr:uid="{D1A00713-D6B9-4067-8655-47838B79CA30}"/>
    <hyperlink ref="Q142" r:id="rId67" xr:uid="{9850F546-18A5-41E9-94F4-F6666E42BD2F}"/>
    <hyperlink ref="Q140" r:id="rId68" xr:uid="{CE088B92-159B-4B3D-87DF-99CB8B4BA32A}"/>
    <hyperlink ref="Q141" r:id="rId69" location="windows-tab" xr:uid="{7472032A-4421-4CD2-9DCA-243E44E72973}"/>
    <hyperlink ref="Q30" r:id="rId70" xr:uid="{F0450EE3-EAE4-4231-B8F1-3645A46D7E45}"/>
    <hyperlink ref="Q31" r:id="rId71" xr:uid="{C8CF161A-024B-45AB-A1C1-E34F6A727A2C}"/>
    <hyperlink ref="Q5" r:id="rId72" xr:uid="{455B21E1-E069-47D2-93F4-FB88FAB95FF1}"/>
    <hyperlink ref="Q51" r:id="rId73" xr:uid="{C678A151-BB06-49AB-95D5-89BC300E892A}"/>
    <hyperlink ref="Q127" r:id="rId74" xr:uid="{153F566A-8648-43F4-B905-B306F5B45EDF}"/>
    <hyperlink ref="Q121" r:id="rId75" xr:uid="{2B016136-306A-464B-94D5-C34C17A2D3AD}"/>
    <hyperlink ref="Q122" r:id="rId76" xr:uid="{163B402F-634E-475B-A746-65C4796D2B81}"/>
    <hyperlink ref="Q117" r:id="rId77" location="generally-available-ga-builds" xr:uid="{A3FA741D-2C98-4041-87A8-86E9E2F0E208}"/>
    <hyperlink ref="Q118" r:id="rId78" location="generally-available-ga-builds" xr:uid="{E2C43E96-1AD4-41F7-87A7-1096AFBE6B05}"/>
    <hyperlink ref="Q59" r:id="rId79" xr:uid="{5B0888D5-926D-42AA-8D47-8ECA58E4739D}"/>
    <hyperlink ref="Q65" r:id="rId80" xr:uid="{BFC9459B-1777-4757-A9BD-8A5DBF3CA619}"/>
    <hyperlink ref="Q83" r:id="rId81" xr:uid="{008E7F99-B217-44E0-AFC9-A82894F79271}"/>
    <hyperlink ref="Q15" r:id="rId82" display="https://www.microsoft.com/en-us/sql-server/sql-server-2022" xr:uid="{3168D838-FAFA-450D-82F9-2E0FE34747D7}"/>
    <hyperlink ref="Q16" r:id="rId83" xr:uid="{895DA316-EBFB-4375-9C44-1BFB0F1D7023}"/>
    <hyperlink ref="Q17" r:id="rId84" xr:uid="{26D92B7F-DAFE-4435-BFD9-662368912FD1}"/>
    <hyperlink ref="Q18" r:id="rId85" xr:uid="{A86C7D59-C436-4495-8B3E-7B16161D7D34}"/>
    <hyperlink ref="Q19" r:id="rId86" xr:uid="{1665CC3C-7D0D-4D59-B501-7A4802BF79E8}"/>
    <hyperlink ref="Q177" r:id="rId87" xr:uid="{E6112FC7-6889-4377-A26F-67248BDE063D}"/>
    <hyperlink ref="Q10" r:id="rId88" xr:uid="{A78B008B-4711-44B6-BC5B-DBD69F1FEEF4}"/>
    <hyperlink ref="Q95" r:id="rId89" xr:uid="{5B7BC79E-8D19-4235-A6B6-4BC760B498D2}"/>
    <hyperlink ref="Q94" r:id="rId90" xr:uid="{D5789B7D-6A71-4F6E-A377-1F5400D8CBAE}"/>
    <hyperlink ref="Q4" r:id="rId91" xr:uid="{F4450D47-881F-4FFB-B3D2-924F13D06698}"/>
    <hyperlink ref="Q149" r:id="rId92" xr:uid="{16AA3D02-7F8B-43A4-8744-BD5C6DEDFABD}"/>
    <hyperlink ref="Q159" r:id="rId93" xr:uid="{549BF316-7E90-40EB-A4D4-FB54E1DBDFC1}"/>
    <hyperlink ref="Q143" r:id="rId94" xr:uid="{ECAA7931-4FC6-4742-A9FB-8E7B853B10FF}"/>
    <hyperlink ref="Q144" r:id="rId95" xr:uid="{8904864E-DAAB-4BCE-8C99-8C6F3B5EA129}"/>
    <hyperlink ref="Q81" r:id="rId96" xr:uid="{661C7CCE-FCFF-4208-8643-62B297E2553B}"/>
    <hyperlink ref="Q82" r:id="rId97" xr:uid="{5F30BA67-821F-4ABF-AB6D-6A03ECD29A53}"/>
    <hyperlink ref="Q63" r:id="rId98" xr:uid="{EFAC3F63-01D8-4E26-A2E8-66716CE02BF9}"/>
    <hyperlink ref="Q66" r:id="rId99" xr:uid="{043B6CFF-71F5-45CA-B19F-8B899BB519A7}"/>
    <hyperlink ref="Q105" r:id="rId100" xr:uid="{D39AA846-BE78-42C1-92A4-8DF577DBDED2}"/>
    <hyperlink ref="Q169" r:id="rId101" xr:uid="{5A22C76E-64BA-4C69-A027-9761691A615C}"/>
    <hyperlink ref="Q14" r:id="rId102" display="https://docs.influxdata.com/influxdb/v2.7/" xr:uid="{6821BBFE-78D1-4968-82EE-DF72505BC1FF}"/>
    <hyperlink ref="Q107" r:id="rId103" xr:uid="{BA469389-B3A5-48A6-8AE6-AF1419785826}"/>
    <hyperlink ref="Q69" r:id="rId104" xr:uid="{D1378066-085D-451D-AD03-B6BAC561F7F3}"/>
    <hyperlink ref="Q93" r:id="rId105" xr:uid="{55857D6E-1DE6-4C37-B702-6BBDD5320C28}"/>
    <hyperlink ref="Q104" r:id="rId106" xr:uid="{AEB392B7-4B6F-4E64-BB6F-E6F05F2EA201}"/>
    <hyperlink ref="Q168" r:id="rId107" xr:uid="{FFF6499D-1EE8-4113-B660-6B69F88D2610}"/>
    <hyperlink ref="Q62" r:id="rId108" xr:uid="{CE779E22-C084-47A5-AB2A-2B7096FE06DF}"/>
    <hyperlink ref="Q80" r:id="rId109" xr:uid="{0BE94FC3-8CDC-4F6F-A06D-8A77ED24C100}"/>
    <hyperlink ref="Q68" r:id="rId110" xr:uid="{0E70D38D-A519-4844-9AC3-1EB1A4931535}"/>
    <hyperlink ref="Q41" r:id="rId111" xr:uid="{0BB02B3C-2AF3-4A2C-8265-0FE9D312A9D5}"/>
  </hyperlinks>
  <pageMargins left="0.74803149606299213" right="0.74803149606299213" top="0.6692913385826772" bottom="0.78740157480314965" header="0.51181102362204722" footer="0.51181102362204722"/>
  <pageSetup paperSize="9" scale="49" fitToHeight="5" orientation="landscape" verticalDpi="300" r:id="rId112"/>
  <headerFooter alignWithMargins="0">
    <oddFooter>&amp;L&amp;A&amp;C&amp;F&amp;R&amp;P</oddFooter>
  </headerFooter>
  <ignoredErrors>
    <ignoredError sqref="E133:F133 E49 E12:E13 F161 E179:E188 E134:E139 E176:E177 E149 E2:E10 E44:E46 E53:E73 E75:E132 E144:E148 E150:E174" numberStoredAsText="1"/>
  </ignoredErrors>
  <legacyDrawing r:id="rId113"/>
  <extLst>
    <ext xmlns:x14="http://schemas.microsoft.com/office/spreadsheetml/2009/9/main" uri="{78C0D931-6437-407d-A8EE-F0AAD7539E65}">
      <x14:conditionalFormattings>
        <x14:conditionalFormatting xmlns:xm="http://schemas.microsoft.com/office/excel/2006/main">
          <x14:cfRule type="expression" priority="15037" id="{5DD36455-E17D-4EBC-868E-1DCD4134A9EC}">
            <xm:f>COUNTIF(OS!$F:$F,L2)=0</xm:f>
            <x14:dxf>
              <fill>
                <patternFill>
                  <bgColor rgb="FFFF0000"/>
                </patternFill>
              </fill>
            </x14:dxf>
          </x14:cfRule>
          <xm:sqref>L2:L186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8DB4E2"/>
  </sheetPr>
  <dimension ref="B2:D15"/>
  <sheetViews>
    <sheetView zoomScaleNormal="100" workbookViewId="0">
      <selection activeCell="D4" sqref="D4"/>
    </sheetView>
  </sheetViews>
  <sheetFormatPr baseColWidth="10" defaultColWidth="9.1796875" defaultRowHeight="12.5" x14ac:dyDescent="0.25"/>
  <cols>
    <col min="1" max="1" width="9.1796875" style="54"/>
    <col min="2" max="2" width="18.7265625" style="54" customWidth="1"/>
    <col min="3" max="3" width="47.1796875" style="54" customWidth="1"/>
    <col min="4" max="4" width="97.453125" style="54" customWidth="1"/>
    <col min="5" max="16384" width="9.1796875" style="54"/>
  </cols>
  <sheetData>
    <row r="2" spans="2:4" ht="26" x14ac:dyDescent="0.25">
      <c r="B2" s="63" t="s">
        <v>74</v>
      </c>
      <c r="C2" s="63" t="s">
        <v>157</v>
      </c>
      <c r="D2" s="63" t="s">
        <v>153</v>
      </c>
    </row>
    <row r="3" spans="2:4" ht="13" x14ac:dyDescent="0.25">
      <c r="B3" s="59" t="s">
        <v>54</v>
      </c>
      <c r="C3" s="58" t="s">
        <v>158</v>
      </c>
      <c r="D3" s="9" t="s">
        <v>354</v>
      </c>
    </row>
    <row r="4" spans="2:4" ht="13" x14ac:dyDescent="0.25">
      <c r="B4" s="61" t="s">
        <v>28</v>
      </c>
      <c r="C4" s="58" t="s">
        <v>136</v>
      </c>
      <c r="D4" s="9" t="s">
        <v>56</v>
      </c>
    </row>
    <row r="5" spans="2:4" ht="13" x14ac:dyDescent="0.25">
      <c r="B5" s="59" t="s">
        <v>22</v>
      </c>
      <c r="C5" s="58" t="s">
        <v>136</v>
      </c>
      <c r="D5" s="54" t="s">
        <v>164</v>
      </c>
    </row>
    <row r="6" spans="2:4" ht="26" x14ac:dyDescent="0.25">
      <c r="B6" s="62" t="s">
        <v>55</v>
      </c>
      <c r="C6" s="58" t="s">
        <v>165</v>
      </c>
      <c r="D6" s="9" t="s">
        <v>170</v>
      </c>
    </row>
    <row r="7" spans="2:4" ht="26" x14ac:dyDescent="0.25">
      <c r="B7" s="59" t="s">
        <v>29</v>
      </c>
      <c r="C7" s="58" t="s">
        <v>165</v>
      </c>
      <c r="D7" s="9" t="s">
        <v>166</v>
      </c>
    </row>
    <row r="8" spans="2:4" ht="26" x14ac:dyDescent="0.25">
      <c r="B8" s="59" t="s">
        <v>174</v>
      </c>
      <c r="C8" s="70" t="s">
        <v>175</v>
      </c>
      <c r="D8" s="9" t="s">
        <v>173</v>
      </c>
    </row>
    <row r="9" spans="2:4" ht="12.75" customHeight="1" x14ac:dyDescent="0.25">
      <c r="B9" s="9" t="s">
        <v>45</v>
      </c>
      <c r="C9" s="58" t="s">
        <v>156</v>
      </c>
      <c r="D9" s="54" t="s">
        <v>172</v>
      </c>
    </row>
    <row r="10" spans="2:4" ht="12.75" customHeight="1" x14ac:dyDescent="0.25">
      <c r="B10" s="54" t="s">
        <v>151</v>
      </c>
      <c r="C10" s="58" t="s">
        <v>152</v>
      </c>
      <c r="D10" s="9" t="s">
        <v>171</v>
      </c>
    </row>
    <row r="11" spans="2:4" ht="13" x14ac:dyDescent="0.25">
      <c r="B11" s="16" t="s">
        <v>31</v>
      </c>
      <c r="C11" s="58" t="s">
        <v>136</v>
      </c>
      <c r="D11" s="54" t="s">
        <v>47</v>
      </c>
    </row>
    <row r="12" spans="2:4" ht="25" x14ac:dyDescent="0.25">
      <c r="B12" s="60" t="s">
        <v>145</v>
      </c>
      <c r="C12" s="58" t="s">
        <v>154</v>
      </c>
      <c r="D12" s="9" t="s">
        <v>162</v>
      </c>
    </row>
    <row r="15" spans="2:4" ht="25" x14ac:dyDescent="0.25">
      <c r="B15" s="16" t="s">
        <v>138</v>
      </c>
      <c r="C15" s="9" t="s">
        <v>167</v>
      </c>
    </row>
  </sheetData>
  <customSheetViews>
    <customSheetView guid="{01BFC116-D4B1-4287-AF92-B287C25A966B}">
      <pageMargins left="0.7" right="0.7" top="0.75" bottom="0.75" header="0.3" footer="0.3"/>
      <pageSetup paperSize="9" orientation="portrait" copies="0" r:id="rId1"/>
    </customSheetView>
    <customSheetView guid="{4D675382-BDA7-4A08-B428-81EF9B8F485B}">
      <selection activeCell="D19" sqref="D19"/>
      <pageMargins left="0.7" right="0.7" top="0.75" bottom="0.75" header="0.3" footer="0.3"/>
      <pageSetup paperSize="9" orientation="portrait" copies="0" r:id="rId2"/>
    </customSheetView>
  </customSheetViews>
  <conditionalFormatting sqref="B17:B1048576 B15:C15 B1:B13">
    <cfRule type="cellIs" dxfId="8" priority="2" stopIfTrue="1" operator="equal">
      <formula>"Dummy"</formula>
    </cfRule>
    <cfRule type="cellIs" dxfId="7" priority="3" stopIfTrue="1" operator="equal">
      <formula>"Tolerated"</formula>
    </cfRule>
    <cfRule type="cellIs" dxfId="6" priority="18" stopIfTrue="1" operator="equal">
      <formula>"Restricted"</formula>
    </cfRule>
    <cfRule type="cellIs" dxfId="5" priority="19" stopIfTrue="1" operator="equal">
      <formula>"Emerging"</formula>
    </cfRule>
    <cfRule type="cellIs" dxfId="4" priority="20" stopIfTrue="1" operator="equal">
      <formula>"Unsupported"</formula>
    </cfRule>
    <cfRule type="cellIs" dxfId="3" priority="21" stopIfTrue="1" operator="equal">
      <formula>"Invest"</formula>
    </cfRule>
    <cfRule type="cellIs" dxfId="2" priority="22" stopIfTrue="1" operator="equal">
      <formula>"Maintain"</formula>
    </cfRule>
    <cfRule type="cellIs" dxfId="1" priority="23" stopIfTrue="1" operator="equal">
      <formula>"Disinvest"</formula>
    </cfRule>
  </conditionalFormatting>
  <conditionalFormatting sqref="B1:B1048576">
    <cfRule type="cellIs" dxfId="0" priority="1" stopIfTrue="1" operator="equal">
      <formula>"Security Fixes Only"</formula>
    </cfRule>
  </conditionalFormatting>
  <pageMargins left="0.7" right="0.7" top="0.75" bottom="0.75" header="0.3" footer="0.3"/>
  <pageSetup paperSize="9" orientation="portrait" copies="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 Sheet</vt:lpstr>
      <vt:lpstr>OS</vt:lpstr>
      <vt:lpstr>MW-APP</vt:lpstr>
      <vt:lpstr>StatusDef</vt:lpstr>
    </vt:vector>
  </TitlesOfParts>
  <Company>Henkel &amp; 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TRM Product Matrix</dc:title>
  <dc:subject>Software Components</dc:subject>
  <dc:creator>Oezmen &amp; Willms</dc:creator>
  <cp:lastModifiedBy>Herbert Heydemann</cp:lastModifiedBy>
  <cp:lastPrinted>2015-10-02T13:23:54Z</cp:lastPrinted>
  <dcterms:created xsi:type="dcterms:W3CDTF">2003-04-16T13:01:07Z</dcterms:created>
  <dcterms:modified xsi:type="dcterms:W3CDTF">2023-10-24T09:04:12Z</dcterms:modified>
  <cp:contentStatus>to be agreed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ail">
    <vt:lpwstr>craig.beevers@db.com</vt:lpwstr>
  </property>
  <property fmtid="{D5CDD505-2E9C-101B-9397-08002B2CF9AE}" pid="3" name="BusinessLine">
    <vt:lpwstr>Architecture and Engineering</vt:lpwstr>
  </property>
  <property fmtid="{D5CDD505-2E9C-101B-9397-08002B2CF9AE}" pid="4" name="Department">
    <vt:lpwstr>A&amp;E COO</vt:lpwstr>
  </property>
  <property fmtid="{D5CDD505-2E9C-101B-9397-08002B2CF9AE}" pid="5" name="GroupDivision">
    <vt:lpwstr>Infrastructure / Regional Management</vt:lpwstr>
  </property>
  <property fmtid="{D5CDD505-2E9C-101B-9397-08002B2CF9AE}" pid="6" name="UserName">
    <vt:lpwstr>Craig Beevers</vt:lpwstr>
  </property>
  <property fmtid="{D5CDD505-2E9C-101B-9397-08002B2CF9AE}" pid="7" name="DBDirID">
    <vt:lpwstr>2164020</vt:lpwstr>
  </property>
  <property fmtid="{D5CDD505-2E9C-101B-9397-08002B2CF9AE}" pid="8" name="Team">
    <vt:lpwstr>Architecture Governance</vt:lpwstr>
  </property>
  <property fmtid="{D5CDD505-2E9C-101B-9397-08002B2CF9AE}" pid="9" name="Country">
    <vt:lpwstr>United Kingdom</vt:lpwstr>
  </property>
  <property fmtid="{D5CDD505-2E9C-101B-9397-08002B2CF9AE}" pid="10" name="BusinessDivision">
    <vt:lpwstr>Information Enterprise Services (IES)</vt:lpwstr>
  </property>
  <property fmtid="{D5CDD505-2E9C-101B-9397-08002B2CF9AE}" pid="11" name="CorporateDivision">
    <vt:lpwstr>Infra. - COO / GTO</vt:lpwstr>
  </property>
  <property fmtid="{D5CDD505-2E9C-101B-9397-08002B2CF9AE}" pid="12" name="ContentType">
    <vt:lpwstr>Document</vt:lpwstr>
  </property>
</Properties>
</file>