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updateLinks="never" codeName="ThisWorkbook" defaultThemeVersion="124226"/>
  <mc:AlternateContent xmlns:mc="http://schemas.openxmlformats.org/markup-compatibility/2006">
    <mc:Choice Requires="x15">
      <x15ac:absPath xmlns:x15ac="http://schemas.microsoft.com/office/spreadsheetml/2010/11/ac" url="https://henkelgroup-my.sharepoint.com/personal/herbert_heydemann_henkel_com/Documents/Architektur/Tech Roadmap/"/>
    </mc:Choice>
  </mc:AlternateContent>
  <xr:revisionPtr revIDLastSave="0" documentId="8_{7C94CE8C-7373-4439-9A48-9F49CAE0CEB2}" xr6:coauthVersionLast="47" xr6:coauthVersionMax="47" xr10:uidLastSave="{00000000-0000-0000-0000-000000000000}"/>
  <bookViews>
    <workbookView xWindow="1610" yWindow="440" windowWidth="35750" windowHeight="20320" tabRatio="882" xr2:uid="{00000000-000D-0000-FFFF-FFFF00000000}"/>
  </bookViews>
  <sheets>
    <sheet name="Cover Sheet" sheetId="1" r:id="rId1"/>
    <sheet name="OS" sheetId="2" r:id="rId2"/>
    <sheet name="MW-APP" sheetId="4" r:id="rId3"/>
    <sheet name="StatusDef" sheetId="7" r:id="rId4"/>
  </sheets>
  <definedNames>
    <definedName name="_xlnm._FilterDatabase" localSheetId="2" hidden="1">'MW-APP'!$A$1:$Q$203</definedName>
    <definedName name="_xlnm._FilterDatabase" localSheetId="1" hidden="1">OS!$A$1:$O$36</definedName>
    <definedName name="Z_01BFC116_D4B1_4287_AF92_B287C25A966B_.wvu.FilterData" localSheetId="2" hidden="1">'MW-APP'!$A$1:$O$200</definedName>
    <definedName name="Z_01BFC116_D4B1_4287_AF92_B287C25A966B_.wvu.FilterData" localSheetId="1" hidden="1">OS!$A$1:$O$36</definedName>
    <definedName name="Z_0F6EEDCF_4E1B_42A9_8D22_4C183F39CAD7_.wvu.FilterData" localSheetId="2" hidden="1">'MW-APP'!$B$1:$O$51</definedName>
    <definedName name="Z_0F6EEDCF_4E1B_42A9_8D22_4C183F39CAD7_.wvu.FilterData" localSheetId="1" hidden="1">OS!$A$1:$M$25</definedName>
    <definedName name="Z_0F6EEDCF_4E1B_42A9_8D22_4C183F39CAD7_.wvu.PrintArea" localSheetId="2" hidden="1">'MW-APP'!$B$1:$O$51</definedName>
    <definedName name="Z_0F6EEDCF_4E1B_42A9_8D22_4C183F39CAD7_.wvu.PrintArea" localSheetId="1" hidden="1">OS!$A$1:$M$25</definedName>
    <definedName name="Z_4D675382_BDA7_4A08_B428_81EF9B8F485B_.wvu.FilterData" localSheetId="2" hidden="1">'MW-APP'!$A$1:$O$200</definedName>
    <definedName name="Z_4D675382_BDA7_4A08_B428_81EF9B8F485B_.wvu.FilterData" localSheetId="1" hidden="1">OS!$A$1:$O$36</definedName>
    <definedName name="Z_6422B324_8A53_44A5_9151_D6DEC0F16E62_.wvu.FilterData" localSheetId="2" hidden="1">'MW-APP'!$B$30:$HB$51</definedName>
    <definedName name="Z_6422B324_8A53_44A5_9151_D6DEC0F16E62_.wvu.FilterData" localSheetId="1" hidden="1">OS!#REF!</definedName>
    <definedName name="Z_6422B324_8A53_44A5_9151_D6DEC0F16E62_.wvu.PrintArea" localSheetId="0" hidden="1">'Cover Sheet'!$A$1:$K$24</definedName>
    <definedName name="Z_6422B324_8A53_44A5_9151_D6DEC0F16E62_.wvu.PrintArea" localSheetId="2" hidden="1">'MW-APP'!$B$1:$O$51</definedName>
    <definedName name="Z_6422B324_8A53_44A5_9151_D6DEC0F16E62_.wvu.PrintArea" localSheetId="1" hidden="1">OS!$A$1:$M$25</definedName>
    <definedName name="Z_A6D0D9A2_9627_4E1A_88D3_365A87A9D64B_.wvu.FilterData" localSheetId="2" hidden="1">'MW-APP'!$B$30:$HB$51</definedName>
    <definedName name="Z_A6D0D9A2_9627_4E1A_88D3_365A87A9D64B_.wvu.FilterData" localSheetId="1" hidden="1">OS!#REF!</definedName>
    <definedName name="Z_A6D0D9A2_9627_4E1A_88D3_365A87A9D64B_.wvu.PrintArea" localSheetId="0" hidden="1">'Cover Sheet'!$A$1:$K$24</definedName>
    <definedName name="Z_A6D0D9A2_9627_4E1A_88D3_365A87A9D64B_.wvu.PrintArea" localSheetId="2" hidden="1">'MW-APP'!$B$1:$O$51</definedName>
    <definedName name="Z_A6D0D9A2_9627_4E1A_88D3_365A87A9D64B_.wvu.PrintArea" localSheetId="1" hidden="1">OS!$A$1:$M$25</definedName>
  </definedNames>
  <calcPr calcId="191029"/>
  <customWorkbookViews>
    <customWorkbookView name="ADMINIBM - Personal View" guid="{01BFC116-D4B1-4287-AF92-B287C25A966B}" mergeInterval="0" personalView="1" maximized="1" xWindow="-8" yWindow="-8" windowWidth="1382" windowHeight="754" tabRatio="882" activeSheetId="4"/>
    <customWorkbookView name="Josip Dankic - Personal View" guid="{0F6EEDCF-4E1B-42A9-8D22-4C183F39CAD7}" mergeInterval="0" personalView="1" maximized="1" windowWidth="1276" windowHeight="848" activeSheetId="1"/>
    <customWorkbookView name="p43100 - Personal View" guid="{A6D0D9A2-9627-4E1A-88D3-365A87A9D64B}" mergeInterval="0" personalView="1" maximized="1" windowWidth="1276" windowHeight="592" tabRatio="925" activeSheetId="3"/>
    <customWorkbookView name="L123060 - Persönliche Ansicht" guid="{6422B324-8A53-44A5-9151-D6DEC0F16E62}" mergeInterval="0" personalView="1" maximized="1" windowWidth="1011" windowHeight="593" tabRatio="925" activeSheetId="2"/>
    <customWorkbookView name="Thomas Willms - Personal View" guid="{4D675382-BDA7-4A08-B428-81EF9B8F485B}" mergeInterval="0" personalView="1" maximized="1" xWindow="1592" yWindow="-8" windowWidth="1382" windowHeight="782" tabRatio="88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42" i="4" l="1"/>
  <c r="J5" i="2"/>
  <c r="J29" i="2"/>
  <c r="K15" i="4"/>
  <c r="J26" i="2"/>
  <c r="J6" i="2"/>
  <c r="J7" i="2"/>
  <c r="J8" i="2"/>
  <c r="J9" i="2"/>
  <c r="J10" i="2"/>
  <c r="J12" i="2"/>
  <c r="J13" i="2"/>
  <c r="J16" i="2"/>
  <c r="J17" i="2"/>
  <c r="J18" i="2"/>
  <c r="J19" i="2"/>
  <c r="J20" i="2"/>
  <c r="J21" i="2"/>
  <c r="J22" i="2"/>
  <c r="J23" i="2"/>
  <c r="J24" i="2"/>
  <c r="J25" i="2"/>
  <c r="J27" i="2"/>
  <c r="J28" i="2"/>
  <c r="J30" i="2"/>
  <c r="J31" i="2"/>
  <c r="J32" i="2"/>
  <c r="J33" i="2"/>
  <c r="J35" i="2"/>
  <c r="J36" i="2"/>
  <c r="J39" i="2"/>
  <c r="K137" i="4"/>
  <c r="K132" i="4"/>
  <c r="K131" i="4"/>
  <c r="K18" i="4"/>
  <c r="K17" i="4"/>
  <c r="K13" i="4"/>
  <c r="K67" i="4"/>
  <c r="K55" i="4"/>
  <c r="K52" i="4"/>
  <c r="K46" i="4"/>
  <c r="K68" i="4"/>
  <c r="K135" i="4" l="1"/>
  <c r="K133" i="4"/>
  <c r="K134" i="4"/>
  <c r="K183" i="4"/>
  <c r="K124" i="4"/>
  <c r="K118" i="4"/>
  <c r="K58" i="4"/>
  <c r="K24" i="4"/>
  <c r="K23" i="4"/>
  <c r="K22" i="4"/>
  <c r="K21" i="4"/>
  <c r="K20" i="4"/>
  <c r="K19" i="4" l="1"/>
  <c r="K141" i="4"/>
  <c r="K140" i="4"/>
  <c r="K64" i="4"/>
  <c r="K5" i="4"/>
  <c r="K39" i="4" l="1"/>
  <c r="K38" i="4"/>
  <c r="K37" i="4"/>
  <c r="K36" i="4"/>
  <c r="K35" i="4"/>
  <c r="K143" i="4"/>
  <c r="K119" i="4" l="1"/>
  <c r="K106" i="4"/>
  <c r="K172" i="4" l="1"/>
  <c r="K171" i="4"/>
  <c r="K69" i="4" l="1"/>
  <c r="K120" i="4" l="1"/>
  <c r="K107" i="4"/>
  <c r="K30" i="4"/>
  <c r="K139" i="4" l="1"/>
  <c r="K2" i="4" l="1"/>
  <c r="K136" i="4" l="1"/>
  <c r="K158" i="4" l="1"/>
  <c r="K93" i="4"/>
  <c r="K170" i="4" l="1"/>
  <c r="K176" i="4" l="1"/>
  <c r="K193" i="4" l="1"/>
  <c r="K14" i="4" l="1"/>
  <c r="K8" i="4" l="1"/>
  <c r="K16" i="4"/>
  <c r="K7" i="4" l="1"/>
  <c r="K6" i="4"/>
  <c r="K121" i="4" l="1"/>
  <c r="K29" i="4"/>
  <c r="K28" i="4"/>
  <c r="K27" i="4"/>
  <c r="K26" i="4"/>
  <c r="K25" i="4"/>
  <c r="K34" i="4"/>
  <c r="K33" i="4"/>
  <c r="K32" i="4"/>
  <c r="K31" i="4"/>
  <c r="K184" i="4" l="1"/>
  <c r="K95" i="4"/>
  <c r="K94" i="4"/>
  <c r="K144" i="4" l="1"/>
  <c r="K145" i="4" l="1"/>
  <c r="K96" i="4"/>
  <c r="K57" i="4" l="1"/>
  <c r="K53" i="4"/>
  <c r="K48" i="4" l="1"/>
  <c r="K199" i="4" l="1"/>
  <c r="K198" i="4"/>
  <c r="K97" i="4" l="1"/>
  <c r="K42" i="4" l="1"/>
  <c r="K41" i="4"/>
  <c r="K40" i="4"/>
  <c r="K99" i="4" l="1"/>
  <c r="K98" i="4" l="1"/>
  <c r="K146" i="4" l="1"/>
  <c r="K43" i="4" l="1"/>
  <c r="K147" i="4" l="1"/>
  <c r="K80" i="4"/>
  <c r="K173" i="4" l="1"/>
  <c r="K148" i="4" l="1"/>
  <c r="K44" i="4" l="1"/>
  <c r="K45" i="4"/>
  <c r="K49" i="4"/>
  <c r="K50" i="4"/>
  <c r="K51" i="4"/>
  <c r="K54" i="4"/>
  <c r="K59" i="4"/>
  <c r="K60" i="4"/>
  <c r="K61" i="4"/>
  <c r="K62" i="4"/>
  <c r="K63" i="4"/>
  <c r="K65" i="4"/>
  <c r="K66" i="4"/>
  <c r="K70" i="4"/>
  <c r="K71" i="4"/>
  <c r="K72" i="4"/>
  <c r="K73" i="4"/>
  <c r="K83" i="4"/>
  <c r="K84" i="4"/>
  <c r="K85" i="4"/>
  <c r="K86" i="4"/>
  <c r="K149" i="4"/>
  <c r="K150" i="4"/>
  <c r="K151" i="4"/>
  <c r="K152" i="4"/>
  <c r="K153" i="4"/>
  <c r="K154" i="4"/>
  <c r="K159" i="4"/>
  <c r="K160" i="4"/>
  <c r="K161" i="4"/>
  <c r="K162" i="4"/>
  <c r="K165" i="4"/>
  <c r="K167" i="4"/>
  <c r="K169" i="4"/>
  <c r="K174" i="4"/>
  <c r="K175" i="4"/>
  <c r="K185" i="4"/>
  <c r="K186" i="4"/>
  <c r="K187" i="4"/>
  <c r="K188" i="4"/>
  <c r="K189" i="4"/>
  <c r="K192" i="4"/>
  <c r="K194" i="4"/>
  <c r="K200" i="4"/>
  <c r="K201" i="4"/>
  <c r="K202" i="4"/>
  <c r="K20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ADMINIBM</author>
  </authors>
  <commentList>
    <comment ref="E35" authorId="0" shapeId="0" xr:uid="{4C9D59D3-5ABA-490C-9F6D-777AFF8F0DBD}">
      <text>
        <r>
          <rPr>
            <b/>
            <sz val="9"/>
            <color indexed="81"/>
            <rFont val="Tahoma"/>
            <family val="2"/>
          </rPr>
          <t>ADMINIBM:</t>
        </r>
        <r>
          <rPr>
            <sz val="9"/>
            <color indexed="81"/>
            <rFont val="Tahoma"/>
            <family val="2"/>
          </rPr>
          <t xml:space="preserve">
SQL Enterprise supports maximum of 20 cores even the physical server has 64 cores. But SQL Enterprise core edition supports the maximum number of core that the operating system has.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Steffen Gelessus</author>
  </authors>
  <commentList>
    <comment ref="C8" authorId="0" shapeId="0" xr:uid="{00000000-0006-0000-0500-000001000000}">
      <text>
        <r>
          <rPr>
            <b/>
            <sz val="9"/>
            <color indexed="81"/>
            <rFont val="Tahoma"/>
            <family val="2"/>
          </rPr>
          <t>Steffen Gelessus:</t>
        </r>
        <r>
          <rPr>
            <sz val="9"/>
            <color indexed="81"/>
            <rFont val="Tahoma"/>
            <family val="2"/>
          </rPr>
          <t xml:space="preserve">
to be agreed with security &amp; governance</t>
        </r>
      </text>
    </comment>
  </commentList>
</comments>
</file>

<file path=xl/sharedStrings.xml><?xml version="1.0" encoding="utf-8"?>
<sst xmlns="http://schemas.openxmlformats.org/spreadsheetml/2006/main" count="2918" uniqueCount="493">
  <si>
    <t>OS</t>
  </si>
  <si>
    <t>Content:</t>
  </si>
  <si>
    <t>Software Components</t>
  </si>
  <si>
    <t>Status:</t>
  </si>
  <si>
    <t>Agreed Technology Roadmap Product Matrix</t>
  </si>
  <si>
    <t>Valid From:</t>
  </si>
  <si>
    <t>Internet Explorer</t>
  </si>
  <si>
    <t>.NET Framework</t>
  </si>
  <si>
    <t>Microsoft</t>
  </si>
  <si>
    <t>SP4</t>
  </si>
  <si>
    <t>Citrix</t>
  </si>
  <si>
    <t>Database</t>
  </si>
  <si>
    <t>AIX</t>
  </si>
  <si>
    <t>Webserver</t>
  </si>
  <si>
    <t>Tomcat</t>
  </si>
  <si>
    <t>Messaging</t>
  </si>
  <si>
    <t>DB2 Connect</t>
  </si>
  <si>
    <t>SAP and Components</t>
  </si>
  <si>
    <t>4.5</t>
  </si>
  <si>
    <t>Remarks</t>
  </si>
  <si>
    <t>WebSphere Application Server</t>
  </si>
  <si>
    <t>IBM</t>
  </si>
  <si>
    <t>Maintain</t>
  </si>
  <si>
    <t>Vendor</t>
  </si>
  <si>
    <t>Product</t>
  </si>
  <si>
    <t>Oracle</t>
  </si>
  <si>
    <t>SAP</t>
  </si>
  <si>
    <t>Apache Foundation</t>
  </si>
  <si>
    <t>Invest</t>
  </si>
  <si>
    <t>Disinvest</t>
  </si>
  <si>
    <t>6.5</t>
  </si>
  <si>
    <t>Restricted</t>
  </si>
  <si>
    <t>10.0</t>
  </si>
  <si>
    <t>7.1</t>
  </si>
  <si>
    <t>7.0</t>
  </si>
  <si>
    <t>9.0</t>
  </si>
  <si>
    <t>8.0</t>
  </si>
  <si>
    <t>8.5</t>
  </si>
  <si>
    <t>7.5</t>
  </si>
  <si>
    <t>11.2</t>
  </si>
  <si>
    <t>11.2.0.1</t>
  </si>
  <si>
    <t>WEB</t>
  </si>
  <si>
    <t>MW</t>
  </si>
  <si>
    <t>DB</t>
  </si>
  <si>
    <t>SQL Server</t>
  </si>
  <si>
    <t>Unsupported</t>
  </si>
  <si>
    <t>Windows Standard Edition</t>
  </si>
  <si>
    <t>Any of the above, but restrictions apply</t>
  </si>
  <si>
    <t>RedHat</t>
  </si>
  <si>
    <t>RedHat Enterprise Linux</t>
  </si>
  <si>
    <t>A Technology Roadmap will be maintained for Hardware and Software Components to comply with MSA.</t>
  </si>
  <si>
    <t>Platform</t>
  </si>
  <si>
    <t>UNIX</t>
  </si>
  <si>
    <t>Windows</t>
  </si>
  <si>
    <t>Emerging</t>
  </si>
  <si>
    <t>Migrate</t>
  </si>
  <si>
    <t>New Vendor Release</t>
  </si>
  <si>
    <t>Major Release</t>
  </si>
  <si>
    <t>Windows Datacenter Edition</t>
  </si>
  <si>
    <t>2012 EE</t>
  </si>
  <si>
    <t>2012 SE</t>
  </si>
  <si>
    <t>11.2.0.3</t>
  </si>
  <si>
    <t>11.2.0.2</t>
  </si>
  <si>
    <t>Debian</t>
  </si>
  <si>
    <t>Debian Linux</t>
  </si>
  <si>
    <t>ID</t>
  </si>
  <si>
    <t>AIX_7.1</t>
  </si>
  <si>
    <t>6</t>
  </si>
  <si>
    <t>7</t>
  </si>
  <si>
    <t>VMWare</t>
  </si>
  <si>
    <t>ESX</t>
  </si>
  <si>
    <t>Minor Release</t>
  </si>
  <si>
    <t>Status</t>
  </si>
  <si>
    <t>Function</t>
  </si>
  <si>
    <t>Virtualization</t>
  </si>
  <si>
    <t>Category</t>
  </si>
  <si>
    <t>Database Client</t>
  </si>
  <si>
    <t>2.4</t>
  </si>
  <si>
    <t>Apache HTTPD</t>
  </si>
  <si>
    <t>Java Runtime</t>
  </si>
  <si>
    <t>DB2</t>
  </si>
  <si>
    <t>Oracle Database 11g EE</t>
  </si>
  <si>
    <t>ANY</t>
  </si>
  <si>
    <t>*</t>
  </si>
  <si>
    <t>Java Runtime &amp; Development Kit</t>
  </si>
  <si>
    <t>5</t>
  </si>
  <si>
    <t>10.5</t>
  </si>
  <si>
    <t>11.0</t>
  </si>
  <si>
    <t>SQL Native Client 2008 R2</t>
  </si>
  <si>
    <t>SQL Native Client 2012</t>
  </si>
  <si>
    <t>.NET Runtime</t>
  </si>
  <si>
    <t>2.0</t>
  </si>
  <si>
    <t>APP</t>
  </si>
  <si>
    <t>Web Browser</t>
  </si>
  <si>
    <t>Click on the appropriate sheets in this document to view the components list and their investment strategy.</t>
  </si>
  <si>
    <t>Last Status</t>
  </si>
  <si>
    <t>ESXi Server</t>
  </si>
  <si>
    <t>ABAP and JAVA</t>
  </si>
  <si>
    <t>7.3</t>
  </si>
  <si>
    <t>7.4</t>
  </si>
  <si>
    <t>Application Server</t>
  </si>
  <si>
    <t>Changed?</t>
  </si>
  <si>
    <t>SP3</t>
  </si>
  <si>
    <t>2012 R2</t>
  </si>
  <si>
    <t>WIN2012R2_STD</t>
  </si>
  <si>
    <t>WIN2012R2_DC</t>
  </si>
  <si>
    <t>12.1</t>
  </si>
  <si>
    <t>Oracle Database 12c EE</t>
  </si>
  <si>
    <t>2014 SE</t>
  </si>
  <si>
    <t>2014 EE</t>
  </si>
  <si>
    <t>11.2.0.4</t>
  </si>
  <si>
    <t>8</t>
  </si>
  <si>
    <t>RHEL7_64BIT</t>
  </si>
  <si>
    <t>12</t>
  </si>
  <si>
    <t>SLES12_64BIT</t>
  </si>
  <si>
    <t>SAP HANA</t>
  </si>
  <si>
    <t>SAP HANA in any case requires dedicated Architecture approval</t>
  </si>
  <si>
    <t>Detailed Version</t>
  </si>
  <si>
    <t>End of
Support</t>
  </si>
  <si>
    <t>End of
ext. Support</t>
  </si>
  <si>
    <t>&gt;= 6.3.9600</t>
  </si>
  <si>
    <t>NO PRODUCTION USAGE - LICENSE VIOLATION</t>
  </si>
  <si>
    <t>12.1.0.2</t>
  </si>
  <si>
    <t>Oracle RAC 12c</t>
  </si>
  <si>
    <t>Link</t>
  </si>
  <si>
    <t>https://wiki.debian.org/DebianReleases</t>
  </si>
  <si>
    <t>https://support.microsoft.com/en-us/lifecycle/search?sort=PN&amp;alpha=Windows%20server&amp;Filter=FilterNO</t>
  </si>
  <si>
    <t>https://www.suse.com/lifecycle/</t>
  </si>
  <si>
    <t>12.2.0.1</t>
  </si>
  <si>
    <t>4.6</t>
  </si>
  <si>
    <t>links</t>
  </si>
  <si>
    <t>7.2</t>
  </si>
  <si>
    <t>compliant</t>
  </si>
  <si>
    <t>page 6 in: http://www.oracle.com/us/support/library/lifetime-support-technology-069183.pdf</t>
  </si>
  <si>
    <t>state changes for tolerated products:</t>
  </si>
  <si>
    <t>AIX_7.2</t>
  </si>
  <si>
    <t>TL4</t>
  </si>
  <si>
    <t>2016</t>
  </si>
  <si>
    <t>WIN2016_STD</t>
  </si>
  <si>
    <t>WIN2016_DC</t>
  </si>
  <si>
    <t>SP0</t>
  </si>
  <si>
    <t>Dummy</t>
  </si>
  <si>
    <t>Please align with DC architecture before
deploying this</t>
  </si>
  <si>
    <t>Not support on any supported OS anymore</t>
  </si>
  <si>
    <t>Make sure the underlying Java is supported!</t>
  </si>
  <si>
    <t>8.5.5</t>
  </si>
  <si>
    <t>4.8</t>
  </si>
  <si>
    <t>Tolerated</t>
  </si>
  <si>
    <t>not strategic but compliant</t>
  </si>
  <si>
    <t>Reasons for Status</t>
  </si>
  <si>
    <t>N/A</t>
  </si>
  <si>
    <t>https://support.microsoft.com/en-us/lifecycle/search?sort=PN&amp;alpha=internet%20explorer</t>
  </si>
  <si>
    <t>non-compliant, risk letter mandatory</t>
  </si>
  <si>
    <t>Compliance Status (concerning bug fixes/patches and support)</t>
  </si>
  <si>
    <t>excluded from compliance check</t>
  </si>
  <si>
    <t>Lifecycle
Status</t>
  </si>
  <si>
    <t>Recommended
Release</t>
  </si>
  <si>
    <t>Yes</t>
  </si>
  <si>
    <t>Special status to allow script-based compliance report generation.
Any rows with this value should be ignored.</t>
  </si>
  <si>
    <t>Next planned review:</t>
  </si>
  <si>
    <t>N-1 Release Level (Maintenance &amp; Support and EOS &gt; 2 years seen from next review date of this document)</t>
  </si>
  <si>
    <t>compliant
(plan budget for upgrade or extended support)</t>
  </si>
  <si>
    <t>older than N-2 Release Level or under extended Support (seen from next review date of this document), Active Phase-Out required</t>
  </si>
  <si>
    <t>tolerate =&gt; migrate =&gt; disinvest =&gt; unsupported</t>
  </si>
  <si>
    <t>Use software components marked "yes" in the column  "Recommended Release" whenever possible.</t>
  </si>
  <si>
    <t>Plan budget for upgrades or extended support for all software components with a Status other than "Invest".</t>
  </si>
  <si>
    <t>N-2 Release Level (Maintenance &amp; Support =&lt; 2 years seen from next review date of this document)</t>
  </si>
  <si>
    <t>Any Release Level (Maintenance &amp; Support &gt; 2 years seen from next review date of this document)</t>
  </si>
  <si>
    <t>Out of extended Vendor Support (EoS - End of Support) or out of regular support with no extended support purchased</t>
  </si>
  <si>
    <t>Free-of-charge support for security bug fixes only, additional support options dependent on vendor</t>
  </si>
  <si>
    <t>Security Fixes Only</t>
  </si>
  <si>
    <t>partially compliant, risk letter mandatory
(plan budget for upgrade)</t>
  </si>
  <si>
    <t>2012 DE</t>
  </si>
  <si>
    <t>2016 DE</t>
  </si>
  <si>
    <t>2016 EE</t>
  </si>
  <si>
    <t>2016 EX</t>
  </si>
  <si>
    <t>2016 SE</t>
  </si>
  <si>
    <t>2016 Web</t>
  </si>
  <si>
    <t>2014 DE</t>
  </si>
  <si>
    <t>12.2</t>
  </si>
  <si>
    <t>Migrate to MS SQL ODBC driver</t>
  </si>
  <si>
    <t>7.9</t>
  </si>
  <si>
    <t>4.5.1</t>
  </si>
  <si>
    <t>4.5.2</t>
  </si>
  <si>
    <t>4.6.1</t>
  </si>
  <si>
    <t>4.6.2</t>
  </si>
  <si>
    <t>4.5.0</t>
  </si>
  <si>
    <t>4.6.0</t>
  </si>
  <si>
    <t>See links column for supporting information</t>
  </si>
  <si>
    <t>https://support.microsoft.com/en-us/lifecycle/search</t>
  </si>
  <si>
    <t>https://en.wikipedia.org/wiki/Apache_HTTP_Server#Development</t>
  </si>
  <si>
    <t>https://accounts.sap.com/saml2/idp/sso/accounts.sap.com</t>
  </si>
  <si>
    <t>http://www.oracle.com/us/support/library/lifetime-support-technology-069183.pdf</t>
  </si>
  <si>
    <t>&gt;=10.0.14393</t>
  </si>
  <si>
    <t>NA</t>
  </si>
  <si>
    <t>Windows Server 2012 extended support is available until 10 Oct 2023. Most of the servers were installed with Windows Server 2012 when Windows Server 2012R2 was not yet available or application does not support 2012R2.Since no SP1 or higher is available, status
is "Migrate" without a successor release.
Microsoft supports an SP for 24 months after its availability</t>
  </si>
  <si>
    <t>ESX65</t>
  </si>
  <si>
    <t>http://www.vmware.com/content/dam/digitalmarketing/vmware/en/pdf/support/product-lifecycle-matrix.pdf</t>
  </si>
  <si>
    <t>wildcard for anysupportedOS</t>
  </si>
  <si>
    <t>https://www.ibm.com/developerworks/java/jdk/lifecycle/</t>
  </si>
  <si>
    <t>http://www.oracle.com/us/support/library/lifetime-support-technology-069183.pdf 
 http://www.oracle.com/technetwork/java/eol-135779.html</t>
  </si>
  <si>
    <t>1.0</t>
  </si>
  <si>
    <t>This release is known as a Component which follows the Support Lifecycle of its parent Major Product, Windows Server 2012 R2.</t>
  </si>
  <si>
    <t>wildcard for anysupportedapplication</t>
  </si>
  <si>
    <t>Internet Information Services</t>
  </si>
  <si>
    <t>4.7</t>
  </si>
  <si>
    <t xml:space="preserve">Support for .NET 4.7 follows the support lifecycle policy of the operating system it is installed on. </t>
  </si>
  <si>
    <t>use 64 bit release if OS supports it. Any version less than 2.4 stands unsupported.</t>
  </si>
  <si>
    <t>9</t>
  </si>
  <si>
    <t>Any</t>
  </si>
  <si>
    <t>JAVA. Any new landscape version 7.5 will be deployed.</t>
  </si>
  <si>
    <t>SAP TREX</t>
  </si>
  <si>
    <t>LINUX</t>
  </si>
  <si>
    <t>SAP Live Cache</t>
  </si>
  <si>
    <t>SAP Solution Manager</t>
  </si>
  <si>
    <t>ABAP</t>
  </si>
  <si>
    <t>TL5</t>
  </si>
  <si>
    <t>4.7.1</t>
  </si>
  <si>
    <t>2.2</t>
  </si>
  <si>
    <t xml:space="preserve">https://httpd.apache.org/  </t>
  </si>
  <si>
    <t>https://support.microsoft.com/en-in/lifecycle/search?alpha=sql%20server</t>
  </si>
  <si>
    <t>2017 EE</t>
  </si>
  <si>
    <t>https://docs.oracle.com/en/database/oracle/oracle-database/18/rnrdm/oracle-database-release-notes.pdf</t>
  </si>
  <si>
    <t>Latest</t>
  </si>
  <si>
    <t>2017 DE</t>
  </si>
  <si>
    <t>2017 EX</t>
  </si>
  <si>
    <t>2017 SE</t>
  </si>
  <si>
    <t>2017 Web</t>
  </si>
  <si>
    <t>Obtain maintenance revisions (but no new SPSs) until May 2021. Upgrade to SAP HANA 2.0 at any time</t>
  </si>
  <si>
    <t>http://www.oracle.com/technetwork/java/eol-135779.html</t>
  </si>
  <si>
    <t>15</t>
  </si>
  <si>
    <t>Citrix Virtual App and Virtual Desktop</t>
  </si>
  <si>
    <t>4.7.2</t>
  </si>
  <si>
    <t>11</t>
  </si>
  <si>
    <t>OpenJDK</t>
  </si>
  <si>
    <t>https://openjdk.java.net/projects/jdk/11/</t>
  </si>
  <si>
    <t>https://www.citrix.com/downloads/citrix-virtual-apps-and-desktops/</t>
  </si>
  <si>
    <t>EP13 - March2019</t>
  </si>
  <si>
    <t>2019</t>
  </si>
  <si>
    <t>SLES15_64BIT</t>
  </si>
  <si>
    <t>WIN2019_STD</t>
  </si>
  <si>
    <t>WIN2019_DC</t>
  </si>
  <si>
    <t>&gt;=10.0.17763</t>
  </si>
  <si>
    <t>Oracle Database 19c</t>
  </si>
  <si>
    <t>19c</t>
  </si>
  <si>
    <t>13</t>
  </si>
  <si>
    <t xml:space="preserve">Support for .NET 4.8 follows the support lifecycle policy of the operating system it is installed on. </t>
  </si>
  <si>
    <t>10</t>
  </si>
  <si>
    <t>RHEL8_64BIT</t>
  </si>
  <si>
    <t>NO INSTALLATIONS ALLOWED.</t>
  </si>
  <si>
    <t>SP5</t>
  </si>
  <si>
    <t>2019 EE</t>
  </si>
  <si>
    <t>2019 DE</t>
  </si>
  <si>
    <t>2019 EX</t>
  </si>
  <si>
    <t>2019 SE</t>
  </si>
  <si>
    <t>2019 Web</t>
  </si>
  <si>
    <t>https://support.microsoft.com/en-in/lifecycle/search?alpha=SQL%20Server%202019</t>
  </si>
  <si>
    <t>Cloud Connector</t>
  </si>
  <si>
    <t>Azul/Zulu</t>
  </si>
  <si>
    <t>https://www.ibm.com/support/pages/db2-distributed-end-support-eos-dates</t>
  </si>
  <si>
    <t>7.1912</t>
  </si>
  <si>
    <t>14</t>
  </si>
  <si>
    <t>Release date 4th DEC 2019</t>
  </si>
  <si>
    <t>PostgreSQL</t>
  </si>
  <si>
    <t>ESX70</t>
  </si>
  <si>
    <t>ESXi V7.0 April 2020</t>
  </si>
  <si>
    <t>Oracle RAC 19c</t>
  </si>
  <si>
    <t>Migrate HA-requirements to DataGuard</t>
  </si>
  <si>
    <t>F5/Nginx</t>
  </si>
  <si>
    <t>Nginx</t>
  </si>
  <si>
    <t>Central Web-Tier uses Nginx</t>
  </si>
  <si>
    <t>MariaDB</t>
  </si>
  <si>
    <t>MariaDB Foundation</t>
  </si>
  <si>
    <t>MongoDB</t>
  </si>
  <si>
    <t>4</t>
  </si>
  <si>
    <t>Web Dispatcher</t>
  </si>
  <si>
    <t xml:space="preserve">Dependent on SAP kernel versions. </t>
  </si>
  <si>
    <t xml:space="preserve">Support for .NET 4.6.2 follows the support lifecycle policy of the operating system it is installed on. End of Support and End of ext. Support date should be aligned as per the OS date documented in OS sheet. </t>
  </si>
  <si>
    <t>https://www.nginx.com/blog/nginx-1-18-1-19-released/</t>
  </si>
  <si>
    <t>https://support.microsoft.com/en-us/lifecycle/search?alpha=.net%20framework  &amp; https://docs.microsoft.com/en-us/lifecycle/faq/dotnet-framework</t>
  </si>
  <si>
    <t>https://tomcat.apache.org/tomcat-70-eol.html</t>
  </si>
  <si>
    <t>According to MSA2020 Chapter '4.6 Technology' the Product Matrix needs be updated periodically.</t>
  </si>
  <si>
    <t>7.25</t>
  </si>
  <si>
    <t>JAVA</t>
  </si>
  <si>
    <t>16</t>
  </si>
  <si>
    <t>LTSR</t>
  </si>
  <si>
    <t>Edge</t>
  </si>
  <si>
    <t>https://tomcat.apache.org/tomcat-9.0-doc/index.html</t>
  </si>
  <si>
    <t>https://tomcat.apache.org/tomcat-8.5-doc/index.html</t>
  </si>
  <si>
    <t>https://www.ibm.com/support/pages/lifecycle-policy-websphere-application-server-traditional</t>
  </si>
  <si>
    <t>11.5</t>
  </si>
  <si>
    <t>PostgreSQL Project</t>
  </si>
  <si>
    <t>Release 24th September 2020</t>
  </si>
  <si>
    <t>https://www.postgresql.org/support/versioning/</t>
  </si>
  <si>
    <t>MongoDB Community</t>
  </si>
  <si>
    <t>https://mariadb.org/about/#maintenance-policy</t>
  </si>
  <si>
    <t>Migrate to Oracle 19c</t>
  </si>
  <si>
    <t>Tolerated solution</t>
  </si>
  <si>
    <t>TL4 released on Nov 2019.</t>
  </si>
  <si>
    <t>NSX-T</t>
  </si>
  <si>
    <t>NSX-T Data Center</t>
  </si>
  <si>
    <t xml:space="preserve">Restricted by HENKEL Strategy. </t>
  </si>
  <si>
    <t>Netweaver AS JAVA</t>
  </si>
  <si>
    <t>https://www.ibm.com/support/pages/java-sdk-downloads-version-110</t>
  </si>
  <si>
    <t>Oracle Database 21c</t>
  </si>
  <si>
    <t>21c</t>
  </si>
  <si>
    <t>https://support.oracle.com/knowledge/Oracle%20Database%20Products/742060_1.html</t>
  </si>
  <si>
    <t>Netweaver AS ABAP</t>
  </si>
  <si>
    <t>Netweaver AS ABAP and JAVA</t>
  </si>
  <si>
    <t xml:space="preserve"> Recommended to use Chromimum Edge. </t>
  </si>
  <si>
    <t>AIX_7.3</t>
  </si>
  <si>
    <t xml:space="preserve">Netweaver AS ABAP </t>
  </si>
  <si>
    <t>7.31</t>
  </si>
  <si>
    <t>https://www.azul.com/products/azul-support-roadmap/</t>
  </si>
  <si>
    <t/>
  </si>
  <si>
    <t>https://www.mongodb.com/support-policy/lifecycles</t>
  </si>
  <si>
    <t>Linux</t>
  </si>
  <si>
    <t>DEBIANLINUX_11</t>
  </si>
  <si>
    <t>Housing only - full responsibility within Henkel (virtual &amp; physical servers)
Roles &amp; Responsibilities still tbd for virtual systems, esp. on how to install (ISO files)
This is an option for housing of a Debian Linux system for Henkel. It is not currently used but in the roadmap for future use. 
Note: Version 11, was released on August 14th 2021.</t>
  </si>
  <si>
    <t>https://docs.vmware.com/en/VMware-NSX-T-Data-Center/index.html</t>
  </si>
  <si>
    <t>2022</t>
  </si>
  <si>
    <t>WIN2022_STD</t>
  </si>
  <si>
    <t>VIOS</t>
  </si>
  <si>
    <t>VIOS_3.1</t>
  </si>
  <si>
    <t>3.1.3</t>
  </si>
  <si>
    <t>General Availability as on September 2021.</t>
  </si>
  <si>
    <t>https://www.ibm.com/support/pages/powervm-vios-lifecycle-information</t>
  </si>
  <si>
    <t>WIN2022_DC</t>
  </si>
  <si>
    <t>17</t>
  </si>
  <si>
    <t>7.52</t>
  </si>
  <si>
    <t>7.7</t>
  </si>
  <si>
    <t>ABAP. Any new landscape version 7.5 will be deployed.</t>
  </si>
  <si>
    <t>HCL</t>
  </si>
  <si>
    <t>12.0</t>
  </si>
  <si>
    <t>Release date 27th May 2021</t>
  </si>
  <si>
    <t>7.8</t>
  </si>
  <si>
    <t>Compatible on RHEL 8.X only</t>
  </si>
  <si>
    <t>https://www.oracle.com/java/technologies/downloads/</t>
  </si>
  <si>
    <t>Upcoming Vendor Release, not fully supported by Kyndryl (yet)</t>
  </si>
  <si>
    <t>The document contains all the software components used in Kyndryl Outsourcing for Henkel.</t>
  </si>
  <si>
    <t>Rocky Linux</t>
  </si>
  <si>
    <t xml:space="preserve">Re-release as on 13th Nov 2018. Recommended to use LTS releases only. </t>
  </si>
  <si>
    <t xml:space="preserve">General Availability 18th Aug 2021. Recommended to use LTS releases only. </t>
  </si>
  <si>
    <t>Domino Server</t>
  </si>
  <si>
    <t>&gt;= 1.20</t>
  </si>
  <si>
    <t>Rocky Enterprise Software Foundation</t>
  </si>
  <si>
    <t>ROCKYLINUX_8</t>
  </si>
  <si>
    <t>Update 9</t>
  </si>
  <si>
    <t>https://openjdk.java.net/projects/jdk/17/</t>
  </si>
  <si>
    <t>https://openjdk.java.net/projects/jdk/16/</t>
  </si>
  <si>
    <t>https://openjdk.java.net/projects/jdk/15/</t>
  </si>
  <si>
    <t>https://openjdk.java.net/projects/jdk/14/</t>
  </si>
  <si>
    <t>https://openjdk.java.net/projects/jdk/13/</t>
  </si>
  <si>
    <t>https://openjdk.java.net/projects/jdk/12/</t>
  </si>
  <si>
    <t>Microsoft .NET Framework - Microsoft Lifecycle | Microsoft Docs</t>
  </si>
  <si>
    <t>.NET Framework 4.5.2, 4.6, and 4.61 retire on April 26, 2022.</t>
  </si>
  <si>
    <t>Opera</t>
  </si>
  <si>
    <t>Google</t>
  </si>
  <si>
    <t>Chrome</t>
  </si>
  <si>
    <t>Firefox</t>
  </si>
  <si>
    <t>Mozilla</t>
  </si>
  <si>
    <t>https://www.mozilla.org/en-US/firefox/91.0/releasenotes/</t>
  </si>
  <si>
    <t>https://www.opera.com/computer/opera</t>
  </si>
  <si>
    <t>https://chromeenterprise.google/intl/en_US/browser/download/#windows-tab</t>
  </si>
  <si>
    <t>ONLY Microsoft Edge should be used.</t>
  </si>
  <si>
    <t>Restricted mode. Only Microsoft Edge should be used on the servers. Exceptions for Citrix landscape</t>
  </si>
  <si>
    <t>https://www.ibm.com/support/pages/aix-support-lifecycle-information</t>
  </si>
  <si>
    <t>3.2</t>
  </si>
  <si>
    <t>GA from December 2021</t>
  </si>
  <si>
    <t>Release 30th September 2021</t>
  </si>
  <si>
    <t>https://www.hcltechsw.com/resources/product-release/product-lifecycle-table?productFamily=domino</t>
  </si>
  <si>
    <t>https://docs.microsoft.com/en-us/java/openjdk/download#generally-available-ga-builds</t>
  </si>
  <si>
    <t xml:space="preserve">Tivoli Workload Scheduler </t>
  </si>
  <si>
    <t>https://endoflife.date/rocky-linux</t>
  </si>
  <si>
    <t>Restricted by HENKEL Strategy. As per Oracle, V21c available for RHEL and SLES only.</t>
  </si>
  <si>
    <t>Update 6</t>
  </si>
  <si>
    <t>18</t>
  </si>
  <si>
    <t>https://openjdk.java.net/projects/jdk/18/</t>
  </si>
  <si>
    <t>7.2203</t>
  </si>
  <si>
    <t>RHEL9_64BIT</t>
  </si>
  <si>
    <t>InfluxDB</t>
  </si>
  <si>
    <t>Influxdata</t>
  </si>
  <si>
    <t>ROCKYLINUX_9</t>
  </si>
  <si>
    <t>2022 EE</t>
  </si>
  <si>
    <t>2022 DE</t>
  </si>
  <si>
    <t>2022 EX</t>
  </si>
  <si>
    <t>2022 SE</t>
  </si>
  <si>
    <t>2022 Web</t>
  </si>
  <si>
    <t>https://www.microsoft.com/en-us/sql-server/sql-server-2022</t>
  </si>
  <si>
    <t>&gt;=10.0.20348</t>
  </si>
  <si>
    <t>SUSE</t>
  </si>
  <si>
    <t>SUSE Linux Enterprise Server</t>
  </si>
  <si>
    <t>Extended support for security patches alone.</t>
  </si>
  <si>
    <t>Rocky Linux V9.0 released by July 2022.</t>
  </si>
  <si>
    <t>4.8.1</t>
  </si>
  <si>
    <t>19</t>
  </si>
  <si>
    <r>
      <t xml:space="preserve">Migrate HA-requirements to DataGuard.  </t>
    </r>
    <r>
      <rPr>
        <b/>
        <sz val="10"/>
        <rFont val="Arial"/>
        <family val="2"/>
      </rPr>
      <t>Dec 31, 2023 (with a Custom Market Driven Support Contract)</t>
    </r>
  </si>
  <si>
    <t>https://adoptium.net/support/</t>
  </si>
  <si>
    <t>ESX80</t>
  </si>
  <si>
    <t xml:space="preserve">ESXi V8.0 IA (Initial Availability) as on 11th Oct 2022. GA yet to be announced. </t>
  </si>
  <si>
    <t>Release 13th October 2022</t>
  </si>
  <si>
    <t>TL1</t>
  </si>
  <si>
    <t xml:space="preserve">AIX 7.3 TL1 released by December 2022. </t>
  </si>
  <si>
    <t>https://access.redhat.com/support/policy/updates/errata/#Life_Cycle_Dates</t>
  </si>
  <si>
    <t>2.15</t>
  </si>
  <si>
    <t>https://help.sap.com/whats-new/cf0cb2cb149647329b5d02aa96303f56?Component=Connectivity&amp;locale=en-US</t>
  </si>
  <si>
    <t>3.1.4</t>
  </si>
  <si>
    <t>General Availability as on December 2022.</t>
  </si>
  <si>
    <t>7200-05-03-2136</t>
  </si>
  <si>
    <t>Restricted by HENKEL Strategy. GA as on November 2022.</t>
  </si>
  <si>
    <t xml:space="preserve">Tolerated solution </t>
  </si>
  <si>
    <t>https://learn.microsoft.com/en-us/lifecycle/products/microsoft-edge</t>
  </si>
  <si>
    <t>IBM Semeru Runtimes/
Java Runtime &amp; Development Kit</t>
  </si>
  <si>
    <t>20</t>
  </si>
  <si>
    <t>https://openjdk.org/projects/jdk/20/</t>
  </si>
  <si>
    <t>https://openjdk.org/projects/jdk/19/</t>
  </si>
  <si>
    <t>https://openjdk.java.net/projects/jdk8/
https://endoflife.date/java</t>
  </si>
  <si>
    <t>AdoptiumOpenJDK</t>
  </si>
  <si>
    <t>10.1</t>
  </si>
  <si>
    <t>https://tomcat.apache.org/security-10.html</t>
  </si>
  <si>
    <r>
      <rPr>
        <b/>
        <sz val="10"/>
        <rFont val="Arial"/>
        <family val="2"/>
      </rPr>
      <t>Stable version 6.0.</t>
    </r>
    <r>
      <rPr>
        <sz val="10"/>
        <rFont val="Arial"/>
        <family val="2"/>
      </rPr>
      <t xml:space="preserve"> Latest version 6.3 shortterm support</t>
    </r>
  </si>
  <si>
    <t>Latest Version 2.7 (Preferably open source)</t>
  </si>
  <si>
    <t>Recommended to use AdoptiumOpenJDK version 17.</t>
  </si>
  <si>
    <t>GA 09/14/2021. Recommended to use AdoptiumOpenJDK version 17.</t>
  </si>
  <si>
    <t>GA 03/22/2022. Recommended to use AdoptiumOpenJDK version 17.</t>
  </si>
  <si>
    <t>GA 09/20/2022. Recommended to use AdoptiumOpenJDK version 17.</t>
  </si>
  <si>
    <t>GA 03/21/2023. Recommended to use AdoptiumOpenJDK version 17.</t>
  </si>
  <si>
    <t>Unwanted solution, NOT FREE for commercial usage. Recommended to use AdoptiumOpenJDK version 17.</t>
  </si>
  <si>
    <t>Recommended to use AdoptiumOpenJDK version 17. Supported on AIX®, Linux® on Power Systems™ (Little Endian), Linux on z Systems®</t>
  </si>
  <si>
    <t>HCL Enterprise Integrator for Domino (HEI)</t>
  </si>
  <si>
    <t>Update 2</t>
  </si>
  <si>
    <t>GA as on 10th May 2023</t>
  </si>
  <si>
    <t>Update 8</t>
  </si>
  <si>
    <t>First choice for Linux is RHEL 9, latest update level</t>
  </si>
  <si>
    <t>Migrate to SQL Server 2022.</t>
  </si>
  <si>
    <t>MS patch policy provides monthly patches
along with OS. Responsibility within Henkel</t>
  </si>
  <si>
    <t>SharePoint Server Subscription Edition</t>
  </si>
  <si>
    <t>DEBIANLINUX_12</t>
  </si>
  <si>
    <t>Housing only - full responsibility within Henkel (virtual &amp; physical servers)
Roles &amp; Responsibilities still tbd for virtual systems, esp. on how to install (ISO files)
This is an option for housing of a Debian Linux system for Henkel. It is not currently used but in the roadmap for future use. 
Note: Version 12, was released on June 10th 2023.</t>
  </si>
  <si>
    <t>TL5 released on Nov 2020.</t>
  </si>
  <si>
    <t>https://tomcat.apache.org/tomcat-10.1-doc/index.html</t>
  </si>
  <si>
    <t xml:space="preserve">Latest Version 4.4  (as on August 2020). Preferred stable version 5.0 or 6.0, based on application compatability. </t>
  </si>
  <si>
    <t xml:space="preserve"> https://docs.influxdata.com/influxdb/v2.7/</t>
  </si>
  <si>
    <t>Migrate to Oracle 19c. Restricted Upgrade Support through Dec 31, 2024 - contact CSS for details.</t>
  </si>
  <si>
    <t>Restricted Upgrade Support through Dec 31, 2024 - contact CSS for details</t>
  </si>
  <si>
    <t>Limited Error Correction only - NO EXTENDED SUPPORT APPLICABLE. Restricted Upgrade Support Jan 1, 2024- Dec 31, 2024   Contact CSS for details.</t>
  </si>
  <si>
    <t>https://www.ibm.com/support/pages/ibm-semeru-runtime-certified-edition-version-17-websphere-liberty-using-installation-manager</t>
  </si>
  <si>
    <t>https://www.microsoft.com/en-us/sql-server/sql-server-2022
https://learn.microsoft.com/en-us/lifecycle/products/sql-server-2022</t>
  </si>
  <si>
    <t>21</t>
  </si>
  <si>
    <t>GA 09/19/2023. Recommended to use AdoptiumOpenJDK version 17.</t>
  </si>
  <si>
    <t>https://openjdk.org/projects/jdk/21/</t>
  </si>
  <si>
    <t>https://www.oracle.com/java/technologies/javase/21all-relnotes.html</t>
  </si>
  <si>
    <t>2.16</t>
  </si>
  <si>
    <t>GA as on August 2023</t>
  </si>
  <si>
    <t>Released 14th September 2023.</t>
  </si>
  <si>
    <t xml:space="preserve">Restricted by HENKEL Strategy. As per Oracle, Initially available on OCI Base Database Service. Will become available on other platforms (cloud and on-premises) starting 1H CY2024. </t>
  </si>
  <si>
    <t>Restricted by HENKEL Strategy.</t>
  </si>
  <si>
    <t>Recommended to use AdoptiumOpenJDK version 21. Supported on AIX®, Linux® on Power Systems™ (Little Endian), Linux on z Systems®</t>
  </si>
  <si>
    <t>TL2</t>
  </si>
  <si>
    <t xml:space="preserve">AIX 7.3 TL2 released by November 2023. </t>
  </si>
  <si>
    <t>Note: TL5 released on Oct 2017</t>
  </si>
  <si>
    <t>4.1.0</t>
  </si>
  <si>
    <t>VIOS_4.1</t>
  </si>
  <si>
    <t>General Availability as on November 2023.</t>
  </si>
  <si>
    <t>4.0</t>
  </si>
  <si>
    <t>4.1</t>
  </si>
  <si>
    <t>VMWare NSX</t>
  </si>
  <si>
    <t>GA from August 2023</t>
  </si>
  <si>
    <t>GA from October 2022</t>
  </si>
  <si>
    <t>Update 3</t>
  </si>
  <si>
    <t>GA as on 7th November 2023</t>
  </si>
  <si>
    <t xml:space="preserve">Stable version 10.11. </t>
  </si>
  <si>
    <t>14.0</t>
  </si>
  <si>
    <t>Release date July 2023</t>
  </si>
  <si>
    <t>Internet Information Services (IIS) - Microsoft Lifecycle | Microsoft Learn</t>
  </si>
  <si>
    <t>Sharepoint Server</t>
  </si>
  <si>
    <r>
      <t>1</t>
    </r>
    <r>
      <rPr>
        <b/>
        <vertAlign val="superscript"/>
        <sz val="10"/>
        <color rgb="FF0000FF"/>
        <rFont val="Arial"/>
        <family val="2"/>
      </rPr>
      <t xml:space="preserve">st </t>
    </r>
    <r>
      <rPr>
        <b/>
        <sz val="10"/>
        <color indexed="12"/>
        <rFont val="Arial"/>
        <family val="2"/>
      </rPr>
      <t>JUN, 2024</t>
    </r>
  </si>
  <si>
    <r>
      <t>30</t>
    </r>
    <r>
      <rPr>
        <b/>
        <vertAlign val="superscript"/>
        <sz val="10"/>
        <color rgb="FF0000FF"/>
        <rFont val="Arial"/>
        <family val="2"/>
      </rPr>
      <t xml:space="preserve">th </t>
    </r>
    <r>
      <rPr>
        <b/>
        <sz val="10"/>
        <color indexed="12"/>
        <rFont val="Arial"/>
        <family val="2"/>
      </rPr>
      <t>SEP, 2024</t>
    </r>
  </si>
  <si>
    <t>Update 4</t>
  </si>
  <si>
    <t>GA as on 30th April 2024</t>
  </si>
  <si>
    <t>22</t>
  </si>
  <si>
    <r>
      <rPr>
        <b/>
        <sz val="10"/>
        <rFont val="Arial"/>
        <family val="2"/>
      </rPr>
      <t>Stable Version 7.0</t>
    </r>
    <r>
      <rPr>
        <sz val="10"/>
        <rFont val="Arial"/>
        <family val="2"/>
      </rPr>
      <t>. Minor versions/rapid release versions to be skipped.</t>
    </r>
  </si>
  <si>
    <r>
      <rPr>
        <b/>
        <strike/>
        <sz val="10"/>
        <rFont val="Arial"/>
        <family val="2"/>
      </rPr>
      <t>Stable version 5.0.</t>
    </r>
    <r>
      <rPr>
        <strike/>
        <sz val="10"/>
        <rFont val="Arial"/>
        <family val="2"/>
      </rPr>
      <t xml:space="preserve"> Latest version 5.3 shortterm support</t>
    </r>
  </si>
  <si>
    <r>
      <rPr>
        <b/>
        <sz val="10"/>
        <rFont val="Arial"/>
        <family val="2"/>
      </rPr>
      <t>Long term Stable version 10.11.</t>
    </r>
    <r>
      <rPr>
        <sz val="10"/>
        <rFont val="Arial"/>
        <family val="2"/>
      </rPr>
      <t xml:space="preserve"> </t>
    </r>
  </si>
  <si>
    <t>Stable version 10.11. V11.2 is short term release</t>
  </si>
  <si>
    <t>Oracle Database 23ai</t>
  </si>
  <si>
    <t>23ai</t>
  </si>
  <si>
    <t>Restricted by HENKEL Strategy. Premier Support (PS) ends April 30, 2024, two years of waived Extended Support (ES) fees will be in effect from May 1, 2024 until April 30, 2026. Fees will be required beginning May 01, 2026 through April 30, 2027 (Fees NA for ULA).</t>
  </si>
  <si>
    <t>Oracle RAC 23ai</t>
  </si>
  <si>
    <t>https://docs.oracle.com/en/database/oracle/oracle-database/23/rnrdm/purpose-these-release-notes.html</t>
  </si>
  <si>
    <t>GA as on December 2022. SAP recommends to upgrade to latest version.</t>
  </si>
  <si>
    <t>Update 10</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</si>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</sst>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 yyyy;@"/>
  </numFmts>
  <fonts count="23" x14ac:knownFonts="1">
    <font>
      <sz val="10"/>
      <name val="Arial"/>
    </font>
    <font>
      <b/>
      <sz val="10"/>
      <name val="Arial"/>
      <family val="2"/>
    </font>
    <font>
      <sz val="10"/>
      <name val="Arial"/>
      <family val="2"/>
    </font>
    <font>
      <sz val="8"/>
      <name val="Arial"/>
      <family val="2"/>
    </font>
    <font>
      <u/>
      <sz val="10"/>
      <color indexed="12"/>
      <name val="Arial"/>
      <family val="2"/>
    </font>
    <font>
      <b/>
      <sz val="12"/>
      <name val="Arial"/>
      <family val="2"/>
    </font>
    <font>
      <sz val="10"/>
      <color indexed="12"/>
      <name val="Arial"/>
      <family val="2"/>
    </font>
    <font>
      <b/>
      <sz val="10"/>
      <color indexed="12"/>
      <name val="Arial"/>
      <family val="2"/>
    </font>
    <font>
      <b/>
      <sz val="16"/>
      <color indexed="12"/>
      <name val="Arial"/>
      <family val="2"/>
    </font>
    <font>
      <sz val="10"/>
      <color indexed="12"/>
      <name val="Arial"/>
      <family val="2"/>
    </font>
    <font>
      <strike/>
      <sz val="10"/>
      <name val="Arial"/>
      <family val="2"/>
    </font>
    <font>
      <sz val="8"/>
      <color indexed="10"/>
      <name val="Arial"/>
      <family val="2"/>
    </font>
    <font>
      <sz val="10"/>
      <color indexed="10"/>
      <name val="Arial"/>
      <family val="2"/>
    </font>
    <font>
      <b/>
      <sz val="10"/>
      <color rgb="FFFF0000"/>
      <name val="Arial"/>
      <family val="2"/>
    </font>
    <font>
      <b/>
      <sz val="10"/>
      <color theme="0"/>
      <name val="Arial"/>
      <family val="2"/>
    </font>
    <font>
      <sz val="9"/>
      <color indexed="81"/>
      <name val="Tahoma"/>
      <family val="2"/>
    </font>
    <font>
      <b/>
      <sz val="9"/>
      <color indexed="81"/>
      <name val="Tahoma"/>
      <family val="2"/>
    </font>
    <font>
      <strike/>
      <u/>
      <sz val="10"/>
      <color indexed="12"/>
      <name val="Arial"/>
      <family val="2"/>
    </font>
    <font>
      <b/>
      <vertAlign val="superscript"/>
      <sz val="10"/>
      <color rgb="FF0000FF"/>
      <name val="Arial"/>
      <family val="2"/>
    </font>
    <font>
      <sz val="10"/>
      <color theme="1"/>
      <name val="Arial"/>
      <family val="2"/>
    </font>
    <font>
      <b/>
      <strike/>
      <sz val="10"/>
      <name val="Arial"/>
      <family val="2"/>
    </font>
    <font>
      <strike/>
      <sz val="10"/>
      <color rgb="FFFF0000"/>
      <name val="Arial"/>
      <family val="2"/>
    </font>
    <font>
      <strike/>
      <sz val="8"/>
      <color indexed="10"/>
      <name val="Arial"/>
      <family val="2"/>
    </font>
  </fonts>
  <fills count="10">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FFC000"/>
        <bgColor indexed="64"/>
      </patternFill>
    </fill>
    <fill>
      <patternFill patternType="solid">
        <fgColor rgb="FF00B0F0"/>
        <bgColor indexed="64"/>
      </patternFill>
    </fill>
    <fill>
      <patternFill patternType="solid">
        <fgColor rgb="FF4FC525"/>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applyProtection="0"/>
    <xf numFmtId="0" fontId="4" fillId="0" borderId="0" applyNumberFormat="0" applyFill="0" applyBorder="0" applyAlignment="0" applyProtection="0">
      <alignment vertical="top"/>
      <protection locked="0"/>
    </xf>
  </cellStyleXfs>
  <cellXfs count="133">
    <xf numFmtId="0" fontId="0" fillId="0" borderId="0" xfId="0"/>
    <xf numFmtId="49" fontId="2" fillId="0" borderId="0" xfId="0" applyNumberFormat="1" applyFont="1" applyAlignment="1">
      <alignment vertical="top" wrapText="1"/>
    </xf>
    <xf numFmtId="0" fontId="1" fillId="2" borderId="0" xfId="0" applyFont="1" applyFill="1" applyAlignment="1">
      <alignment horizontal="center" vertical="center" wrapText="1"/>
    </xf>
    <xf numFmtId="49" fontId="1" fillId="2" borderId="0" xfId="0" applyNumberFormat="1" applyFont="1" applyFill="1" applyAlignment="1">
      <alignment horizontal="center" vertical="center" wrapText="1"/>
    </xf>
    <xf numFmtId="49" fontId="1" fillId="2" borderId="0" xfId="0" applyNumberFormat="1" applyFont="1" applyFill="1" applyAlignment="1">
      <alignment vertical="top" wrapText="1"/>
    </xf>
    <xf numFmtId="0" fontId="2" fillId="0" borderId="0" xfId="0" applyFont="1"/>
    <xf numFmtId="0" fontId="2" fillId="0" borderId="0" xfId="0" applyFont="1" applyAlignment="1">
      <alignment vertical="center"/>
    </xf>
    <xf numFmtId="49" fontId="2" fillId="0" borderId="0" xfId="0" applyNumberFormat="1" applyFont="1" applyAlignment="1">
      <alignment vertical="center"/>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horizontal="left" vertical="center" wrapText="1"/>
    </xf>
    <xf numFmtId="49" fontId="2" fillId="0" borderId="0" xfId="0" quotePrefix="1" applyNumberFormat="1" applyFont="1" applyAlignment="1">
      <alignment vertical="center" wrapText="1"/>
    </xf>
    <xf numFmtId="0" fontId="2" fillId="0" borderId="0" xfId="0" applyFont="1" applyAlignment="1">
      <alignment horizontal="left" vertical="center"/>
    </xf>
    <xf numFmtId="49" fontId="2" fillId="0" borderId="0" xfId="0" applyNumberFormat="1" applyFont="1"/>
    <xf numFmtId="0" fontId="2" fillId="0" borderId="0" xfId="0" quotePrefix="1" applyFont="1"/>
    <xf numFmtId="49" fontId="1" fillId="2" borderId="0" xfId="0" applyNumberFormat="1" applyFont="1" applyFill="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xf numFmtId="0" fontId="5" fillId="3" borderId="5" xfId="0" applyFont="1" applyFill="1" applyBorder="1" applyAlignment="1">
      <alignment horizontal="center"/>
    </xf>
    <xf numFmtId="0" fontId="0" fillId="3" borderId="0" xfId="0" applyFill="1" applyAlignment="1">
      <alignment horizontal="center"/>
    </xf>
    <xf numFmtId="0" fontId="1" fillId="3" borderId="0" xfId="0" applyFont="1" applyFill="1" applyAlignment="1">
      <alignment horizontal="left"/>
    </xf>
    <xf numFmtId="0" fontId="1" fillId="3" borderId="0" xfId="0" applyFont="1" applyFill="1" applyAlignment="1">
      <alignment horizontal="center"/>
    </xf>
    <xf numFmtId="0" fontId="0" fillId="3" borderId="5" xfId="0" applyFill="1" applyBorder="1" applyAlignment="1">
      <alignment horizontal="center"/>
    </xf>
    <xf numFmtId="0" fontId="7" fillId="3" borderId="0" xfId="0" applyFont="1" applyFill="1" applyAlignment="1">
      <alignment horizontal="left"/>
    </xf>
    <xf numFmtId="0" fontId="7" fillId="3" borderId="0" xfId="0" applyFont="1" applyFill="1" applyAlignment="1">
      <alignment horizontal="center"/>
    </xf>
    <xf numFmtId="0" fontId="0" fillId="3" borderId="6" xfId="0" applyFill="1" applyBorder="1"/>
    <xf numFmtId="0" fontId="9" fillId="3" borderId="7" xfId="0" applyFont="1" applyFill="1" applyBorder="1"/>
    <xf numFmtId="0" fontId="0" fillId="3" borderId="7" xfId="0" applyFill="1" applyBorder="1"/>
    <xf numFmtId="0" fontId="0" fillId="3" borderId="8" xfId="0" applyFill="1" applyBorder="1"/>
    <xf numFmtId="16" fontId="2" fillId="0" borderId="0" xfId="0" quotePrefix="1" applyNumberFormat="1" applyFont="1"/>
    <xf numFmtId="0" fontId="10" fillId="0" borderId="0" xfId="0" applyFont="1"/>
    <xf numFmtId="49" fontId="1" fillId="2" borderId="0" xfId="0" applyNumberFormat="1" applyFont="1" applyFill="1" applyAlignment="1">
      <alignment horizontal="left" vertical="top" wrapText="1"/>
    </xf>
    <xf numFmtId="0" fontId="2" fillId="0" borderId="0" xfId="0" applyFont="1" applyAlignment="1">
      <alignment horizontal="left"/>
    </xf>
    <xf numFmtId="0" fontId="2" fillId="0" borderId="0" xfId="0" applyFont="1" applyAlignment="1">
      <alignment wrapText="1"/>
    </xf>
    <xf numFmtId="0" fontId="11" fillId="0" borderId="0" xfId="0" applyFont="1" applyAlignment="1">
      <alignment vertical="center" wrapText="1"/>
    </xf>
    <xf numFmtId="0" fontId="2" fillId="0" borderId="0" xfId="0" quotePrefix="1" applyFont="1" applyAlignment="1">
      <alignment wrapText="1"/>
    </xf>
    <xf numFmtId="14" fontId="2" fillId="0" borderId="0" xfId="0" applyNumberFormat="1" applyFont="1"/>
    <xf numFmtId="14" fontId="1" fillId="2" borderId="0" xfId="0" applyNumberFormat="1" applyFont="1" applyFill="1" applyAlignment="1">
      <alignment horizontal="center" vertical="center" wrapText="1"/>
    </xf>
    <xf numFmtId="0" fontId="0" fillId="0" borderId="0" xfId="0" applyAlignment="1">
      <alignment vertical="center"/>
    </xf>
    <xf numFmtId="0" fontId="12" fillId="0" borderId="0" xfId="0" applyFont="1" applyAlignment="1">
      <alignment vertical="center" wrapText="1"/>
    </xf>
    <xf numFmtId="0" fontId="6" fillId="3" borderId="0" xfId="0" applyFont="1" applyFill="1"/>
    <xf numFmtId="0" fontId="13" fillId="3" borderId="0" xfId="0" applyFont="1" applyFill="1" applyAlignment="1">
      <alignment horizontal="left"/>
    </xf>
    <xf numFmtId="49" fontId="2" fillId="0" borderId="0" xfId="0" quotePrefix="1" applyNumberFormat="1" applyFont="1" applyAlignment="1">
      <alignment horizontal="left" vertical="center" wrapText="1"/>
    </xf>
    <xf numFmtId="14" fontId="2" fillId="0" borderId="0" xfId="0" applyNumberFormat="1" applyFont="1" applyAlignment="1">
      <alignment vertical="center" wrapText="1"/>
    </xf>
    <xf numFmtId="0" fontId="4" fillId="0" borderId="0" xfId="1" applyAlignment="1" applyProtection="1">
      <alignment vertical="center" wrapText="1"/>
    </xf>
    <xf numFmtId="16" fontId="2" fillId="0" borderId="0" xfId="0" applyNumberFormat="1" applyFont="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1" applyFill="1" applyAlignment="1" applyProtection="1">
      <alignment vertical="center"/>
    </xf>
    <xf numFmtId="0" fontId="2" fillId="0" borderId="0" xfId="0" applyFont="1" applyAlignment="1">
      <alignment horizontal="center" vertical="center" wrapText="1"/>
    </xf>
    <xf numFmtId="0" fontId="4" fillId="0" borderId="0" xfId="1" applyFill="1" applyAlignment="1" applyProtection="1">
      <alignment vertical="center" wrapText="1"/>
    </xf>
    <xf numFmtId="0" fontId="13" fillId="0" borderId="0" xfId="0" applyFont="1" applyAlignment="1">
      <alignment horizontal="left" vertical="center" wrapText="1"/>
    </xf>
    <xf numFmtId="0" fontId="1" fillId="0" borderId="0" xfId="0" applyFont="1" applyAlignment="1">
      <alignment horizontal="left" vertical="center" wrapText="1"/>
    </xf>
    <xf numFmtId="14" fontId="14" fillId="5" borderId="0" xfId="0" applyNumberFormat="1" applyFont="1" applyFill="1" applyAlignment="1">
      <alignment horizontal="left" vertical="center" wrapText="1"/>
    </xf>
    <xf numFmtId="0" fontId="1" fillId="6" borderId="0" xfId="0" applyFont="1" applyFill="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xf>
    <xf numFmtId="0" fontId="10" fillId="0" borderId="0" xfId="0" applyFont="1" applyAlignment="1">
      <alignment horizontal="center" vertical="center"/>
    </xf>
    <xf numFmtId="0" fontId="7" fillId="3" borderId="0" xfId="0" applyFont="1" applyFill="1" applyAlignment="1">
      <alignment horizontal="right"/>
    </xf>
    <xf numFmtId="0" fontId="1" fillId="7" borderId="0" xfId="0" applyFont="1" applyFill="1" applyAlignment="1">
      <alignment horizontal="left" vertical="center" wrapText="1"/>
    </xf>
    <xf numFmtId="0" fontId="13" fillId="8" borderId="0" xfId="0" applyFont="1" applyFill="1" applyAlignment="1">
      <alignment horizontal="left" vertical="center" wrapText="1"/>
    </xf>
    <xf numFmtId="0" fontId="4" fillId="0" borderId="0" xfId="1" applyFill="1" applyAlignment="1" applyProtection="1"/>
    <xf numFmtId="14" fontId="10" fillId="0" borderId="0" xfId="0" applyNumberFormat="1" applyFont="1" applyAlignment="1">
      <alignment vertical="center" wrapText="1"/>
    </xf>
    <xf numFmtId="0" fontId="4" fillId="0" borderId="0" xfId="1" applyAlignment="1" applyProtection="1"/>
    <xf numFmtId="0" fontId="10" fillId="0" borderId="0" xfId="0" applyFont="1" applyAlignment="1">
      <alignment horizontal="center" vertical="center" wrapText="1"/>
    </xf>
    <xf numFmtId="0" fontId="10" fillId="0" borderId="0" xfId="0" applyFont="1" applyAlignment="1">
      <alignment vertical="center"/>
    </xf>
    <xf numFmtId="0" fontId="10" fillId="0" borderId="0" xfId="0" applyFont="1" applyAlignment="1">
      <alignment vertical="center" wrapText="1"/>
    </xf>
    <xf numFmtId="0" fontId="10" fillId="0" borderId="0" xfId="0" applyFont="1" applyAlignment="1">
      <alignment horizontal="left" vertical="center"/>
    </xf>
    <xf numFmtId="49" fontId="10" fillId="0" borderId="0" xfId="0" applyNumberFormat="1" applyFont="1" applyAlignment="1">
      <alignment vertical="center"/>
    </xf>
    <xf numFmtId="0" fontId="2" fillId="0" borderId="0" xfId="0" quotePrefix="1" applyFont="1" applyAlignment="1">
      <alignment horizontal="left"/>
    </xf>
    <xf numFmtId="0" fontId="4" fillId="0" borderId="0" xfId="1" applyAlignment="1" applyProtection="1">
      <alignment wrapText="1"/>
    </xf>
    <xf numFmtId="49" fontId="2" fillId="0" borderId="0" xfId="0" applyNumberFormat="1" applyFont="1" applyAlignment="1">
      <alignment wrapText="1"/>
    </xf>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center" wrapText="1"/>
    </xf>
    <xf numFmtId="17" fontId="2" fillId="0" borderId="0" xfId="0" applyNumberFormat="1" applyFont="1" applyAlignment="1">
      <alignment horizontal="left" vertical="center" wrapText="1"/>
    </xf>
    <xf numFmtId="0" fontId="2" fillId="0" borderId="9" xfId="0" applyFont="1" applyBorder="1" applyAlignment="1">
      <alignment wrapText="1"/>
    </xf>
    <xf numFmtId="0" fontId="2" fillId="9" borderId="9" xfId="0" applyFont="1" applyFill="1" applyBorder="1" applyAlignment="1">
      <alignment wrapText="1"/>
    </xf>
    <xf numFmtId="0" fontId="17" fillId="0" borderId="0" xfId="1" applyFont="1" applyFill="1" applyAlignment="1" applyProtection="1">
      <alignment vertical="center"/>
    </xf>
    <xf numFmtId="49" fontId="2" fillId="0" borderId="0" xfId="0" quotePrefix="1" applyNumberFormat="1" applyFont="1"/>
    <xf numFmtId="49" fontId="2" fillId="0" borderId="0" xfId="0" applyNumberFormat="1" applyFont="1" applyAlignment="1">
      <alignment horizontal="left"/>
    </xf>
    <xf numFmtId="49" fontId="2" fillId="0" borderId="0" xfId="0" applyNumberFormat="1" applyFont="1" applyAlignment="1">
      <alignment horizontal="left" vertical="center"/>
    </xf>
    <xf numFmtId="0" fontId="4" fillId="0" borderId="0" xfId="1" applyAlignment="1" applyProtection="1">
      <alignment vertical="center"/>
    </xf>
    <xf numFmtId="0" fontId="2" fillId="0" borderId="0" xfId="0" quotePrefix="1" applyFont="1" applyAlignment="1">
      <alignment vertical="center" wrapText="1"/>
    </xf>
    <xf numFmtId="0" fontId="2" fillId="9" borderId="0" xfId="0" applyFont="1" applyFill="1" applyAlignment="1">
      <alignment wrapText="1"/>
    </xf>
    <xf numFmtId="2" fontId="2" fillId="0" borderId="0" xfId="0" applyNumberFormat="1" applyFont="1" applyAlignment="1">
      <alignment vertical="center"/>
    </xf>
    <xf numFmtId="2" fontId="2" fillId="0" borderId="0" xfId="0" applyNumberFormat="1" applyFont="1"/>
    <xf numFmtId="2" fontId="2" fillId="0" borderId="0" xfId="0" applyNumberFormat="1" applyFont="1" applyAlignment="1">
      <alignment vertical="center" wrapText="1"/>
    </xf>
    <xf numFmtId="2" fontId="2" fillId="0" borderId="0" xfId="0" applyNumberFormat="1" applyFont="1" applyAlignment="1">
      <alignment horizontal="center" vertical="center" wrapText="1"/>
    </xf>
    <xf numFmtId="2" fontId="2" fillId="0" borderId="0" xfId="0" applyNumberFormat="1" applyFont="1" applyAlignment="1">
      <alignment horizontal="left" vertical="center" wrapText="1"/>
    </xf>
    <xf numFmtId="2" fontId="4" fillId="0" borderId="0" xfId="1" applyNumberFormat="1" applyAlignment="1" applyProtection="1">
      <alignment wrapText="1"/>
    </xf>
    <xf numFmtId="2" fontId="19" fillId="0" borderId="0" xfId="0" applyNumberFormat="1" applyFont="1" applyAlignment="1">
      <alignment vertical="center" wrapText="1"/>
    </xf>
    <xf numFmtId="0" fontId="10" fillId="0" borderId="0" xfId="0" quotePrefix="1" applyFont="1"/>
    <xf numFmtId="0" fontId="10" fillId="0" borderId="0" xfId="0" quotePrefix="1" applyFont="1" applyAlignment="1">
      <alignment wrapText="1"/>
    </xf>
    <xf numFmtId="0" fontId="10" fillId="0" borderId="0" xfId="0" applyFont="1" applyAlignment="1">
      <alignment horizontal="left"/>
    </xf>
    <xf numFmtId="49" fontId="10" fillId="0" borderId="0" xfId="0" applyNumberFormat="1" applyFont="1" applyAlignment="1">
      <alignment horizontal="left" vertical="center" wrapText="1"/>
    </xf>
    <xf numFmtId="16" fontId="10" fillId="0" borderId="0" xfId="0" applyNumberFormat="1" applyFont="1" applyAlignment="1">
      <alignment vertical="center" wrapText="1"/>
    </xf>
    <xf numFmtId="0" fontId="10" fillId="0" borderId="0" xfId="0" applyFont="1" applyAlignment="1">
      <alignment horizontal="left" vertical="center" wrapText="1"/>
    </xf>
    <xf numFmtId="0" fontId="17" fillId="0" borderId="0" xfId="1" applyFont="1" applyAlignment="1" applyProtection="1">
      <alignment vertical="center" wrapText="1"/>
    </xf>
    <xf numFmtId="49" fontId="10" fillId="0" borderId="0" xfId="0" applyNumberFormat="1" applyFont="1" applyAlignment="1">
      <alignment vertical="center" wrapText="1"/>
    </xf>
    <xf numFmtId="49" fontId="10" fillId="0" borderId="0" xfId="0" applyNumberFormat="1" applyFont="1" applyAlignment="1">
      <alignment vertical="top" wrapText="1"/>
    </xf>
    <xf numFmtId="14" fontId="10" fillId="0" borderId="0" xfId="0" applyNumberFormat="1" applyFont="1"/>
    <xf numFmtId="0" fontId="17" fillId="0" borderId="0" xfId="1" applyFont="1" applyAlignment="1" applyProtection="1"/>
    <xf numFmtId="0" fontId="20" fillId="7" borderId="0" xfId="0" applyFont="1" applyFill="1" applyAlignment="1">
      <alignment horizontal="left" vertical="center" wrapText="1"/>
    </xf>
    <xf numFmtId="16" fontId="10" fillId="0" borderId="0" xfId="0" quotePrefix="1" applyNumberFormat="1" applyFont="1" applyAlignment="1">
      <alignment horizontal="left"/>
    </xf>
    <xf numFmtId="0" fontId="10" fillId="0" borderId="0" xfId="0" applyFont="1" applyAlignment="1">
      <alignment wrapText="1"/>
    </xf>
    <xf numFmtId="16" fontId="10" fillId="0" borderId="0" xfId="0" quotePrefix="1" applyNumberFormat="1" applyFont="1"/>
    <xf numFmtId="0" fontId="10" fillId="0" borderId="0" xfId="0" applyFont="1" applyAlignment="1">
      <alignment horizontal="center"/>
    </xf>
    <xf numFmtId="0" fontId="21" fillId="0" borderId="0" xfId="0" applyFont="1" applyAlignment="1">
      <alignment vertical="center" wrapText="1"/>
    </xf>
    <xf numFmtId="49" fontId="10" fillId="9" borderId="0" xfId="0" applyNumberFormat="1" applyFont="1" applyFill="1" applyAlignment="1">
      <alignment vertical="center" wrapText="1"/>
    </xf>
    <xf numFmtId="0" fontId="22" fillId="0" borderId="0" xfId="0" applyFont="1" applyAlignment="1">
      <alignment vertical="center" wrapText="1"/>
    </xf>
    <xf numFmtId="49" fontId="10" fillId="0" borderId="0" xfId="0" quotePrefix="1" applyNumberFormat="1" applyFont="1" applyAlignment="1">
      <alignment horizontal="left" vertical="center" wrapText="1"/>
    </xf>
    <xf numFmtId="49" fontId="10" fillId="0" borderId="0" xfId="0" applyNumberFormat="1" applyFont="1" applyAlignment="1">
      <alignment wrapText="1"/>
    </xf>
    <xf numFmtId="0" fontId="10" fillId="0" borderId="0" xfId="0" applyFont="1" applyAlignment="1">
      <alignment horizontal="left" wrapText="1"/>
    </xf>
    <xf numFmtId="0" fontId="10" fillId="0" borderId="0" xfId="0" applyFont="1" applyAlignment="1">
      <alignment horizontal="center" wrapText="1"/>
    </xf>
    <xf numFmtId="49" fontId="10" fillId="0" borderId="0" xfId="0" applyNumberFormat="1" applyFont="1"/>
    <xf numFmtId="0" fontId="17" fillId="0" borderId="0" xfId="1" applyFont="1" applyFill="1" applyAlignment="1" applyProtection="1"/>
    <xf numFmtId="49" fontId="10" fillId="0" borderId="0" xfId="0" quotePrefix="1" applyNumberFormat="1" applyFont="1" applyAlignment="1">
      <alignment vertical="center" wrapText="1"/>
    </xf>
    <xf numFmtId="0" fontId="17" fillId="0" borderId="0" xfId="1" applyFont="1" applyAlignment="1" applyProtection="1">
      <alignment vertical="center"/>
    </xf>
    <xf numFmtId="0" fontId="6" fillId="3" borderId="0" xfId="0" applyFont="1" applyFill="1"/>
    <xf numFmtId="0" fontId="8" fillId="3" borderId="5" xfId="0" applyFont="1" applyFill="1" applyBorder="1" applyAlignment="1">
      <alignment horizontal="center"/>
    </xf>
    <xf numFmtId="0" fontId="6" fillId="3" borderId="0" xfId="0" applyFont="1" applyFill="1" applyAlignment="1">
      <alignment horizontal="center"/>
    </xf>
    <xf numFmtId="164" fontId="7" fillId="3" borderId="0" xfId="0" applyNumberFormat="1" applyFont="1" applyFill="1" applyAlignment="1">
      <alignment horizontal="left"/>
    </xf>
    <xf numFmtId="0" fontId="2" fillId="0" borderId="0" xfId="0" applyFont="1" applyAlignment="1">
      <alignment horizontal="left" vertical="center"/>
    </xf>
  </cellXfs>
  <cellStyles count="2">
    <cellStyle name="Link" xfId="1" builtinId="8"/>
    <cellStyle name="Standard" xfId="0" builtinId="0"/>
  </cellStyles>
  <dxfs count="476">
    <dxf>
      <fill>
        <patternFill>
          <bgColor rgb="FFFFCC99"/>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color theme="0"/>
      </font>
      <fill>
        <patternFill>
          <bgColor rgb="FFFF0000"/>
        </patternFill>
      </fill>
    </dxf>
    <dxf>
      <fill>
        <patternFill>
          <bgColor rgb="FFFFC000"/>
        </patternFill>
      </fill>
    </dxf>
    <dxf>
      <font>
        <color theme="0"/>
      </font>
      <fill>
        <patternFill>
          <bgColor rgb="FF00B0F0"/>
        </patternFill>
      </fill>
    </dxf>
    <dxf>
      <fill>
        <patternFill>
          <bgColor rgb="FF57D729"/>
        </patternFill>
      </fill>
    </dxf>
    <dxf>
      <font>
        <color theme="0"/>
      </font>
      <fill>
        <patternFill>
          <bgColor rgb="FFFF0000"/>
        </patternFill>
      </fill>
    </dxf>
    <dxf>
      <fill>
        <patternFill>
          <bgColor rgb="FFFFC000"/>
        </patternFill>
      </fill>
    </dxf>
    <dxf>
      <fill>
        <patternFill>
          <bgColor rgb="FF57D729"/>
        </patternFill>
      </fill>
    </dxf>
    <dxf>
      <font>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ill>
        <patternFill>
          <bgColor rgb="FF57D729"/>
        </patternFill>
      </fill>
    </dxf>
    <dxf>
      <fill>
        <patternFill>
          <bgColor rgb="FFFFC000"/>
        </patternFill>
      </fill>
    </dxf>
    <dxf>
      <font>
        <color theme="0"/>
      </font>
      <fill>
        <patternFill>
          <bgColor rgb="FF00B0F0"/>
        </patternFill>
      </fill>
    </dxf>
    <dxf>
      <font>
        <b val="0"/>
        <i val="0"/>
        <color theme="0"/>
      </font>
      <fill>
        <patternFill>
          <bgColor rgb="FFFF0000"/>
        </patternFill>
      </fill>
    </dxf>
    <dxf>
      <font>
        <b val="0"/>
        <i val="0"/>
        <strike val="0"/>
        <color auto="1"/>
      </font>
      <fill>
        <patternFill>
          <bgColor rgb="FFFFC000"/>
        </patternFill>
      </fill>
    </dxf>
    <dxf>
      <font>
        <b val="0"/>
        <i val="0"/>
        <color theme="0"/>
      </font>
      <fill>
        <patternFill>
          <bgColor rgb="FF00B0F0"/>
        </patternFill>
      </fill>
    </dxf>
    <dxf>
      <font>
        <strike val="0"/>
        <color theme="1"/>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val="0"/>
        <i val="0"/>
        <color theme="0"/>
      </font>
      <fill>
        <patternFill>
          <bgColor rgb="FFFF0000"/>
        </patternFill>
      </fill>
    </dxf>
    <dxf>
      <font>
        <b val="0"/>
        <i val="0"/>
        <strike val="0"/>
        <color auto="1"/>
      </font>
      <fill>
        <patternFill>
          <bgColor rgb="FFFFC000"/>
        </patternFill>
      </fill>
    </dxf>
    <dxf>
      <font>
        <strike val="0"/>
        <color theme="1"/>
      </font>
      <fill>
        <patternFill>
          <bgColor rgb="FF57D729"/>
        </patternFill>
      </fill>
    </dxf>
    <dxf>
      <font>
        <b val="0"/>
        <i val="0"/>
        <color theme="0"/>
      </font>
      <fill>
        <patternFill>
          <bgColor rgb="FF00B0F0"/>
        </patternFill>
      </fill>
    </dxf>
    <dxf>
      <fill>
        <patternFill>
          <bgColor rgb="FFFFC000"/>
        </patternFill>
      </fill>
    </dxf>
    <dxf>
      <fill>
        <patternFill>
          <bgColor rgb="FF57D729"/>
        </patternFill>
      </fill>
    </dxf>
    <dxf>
      <font>
        <color theme="0"/>
      </font>
      <fill>
        <patternFill>
          <bgColor rgb="FF00B0F0"/>
        </patternFill>
      </fill>
    </dxf>
    <dxf>
      <font>
        <color theme="0"/>
      </font>
      <fill>
        <patternFill>
          <bgColor rgb="FFFF0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00B0F0"/>
        </patternFill>
      </fill>
    </dxf>
    <dxf>
      <font>
        <color theme="0"/>
      </font>
      <fill>
        <patternFill>
          <bgColor rgb="FFFF0000"/>
        </patternFill>
      </fill>
    </dxf>
    <dxf>
      <fill>
        <patternFill>
          <bgColor rgb="FFFFC000"/>
        </patternFill>
      </fill>
    </dxf>
    <dxf>
      <fill>
        <patternFill>
          <bgColor rgb="FF57D729"/>
        </patternFill>
      </fill>
    </dxf>
    <dxf>
      <fill>
        <patternFill>
          <bgColor rgb="FF57D729"/>
        </patternFill>
      </fill>
    </dxf>
    <dxf>
      <fill>
        <patternFill>
          <bgColor rgb="FFFFC000"/>
        </patternFill>
      </fill>
    </dxf>
    <dxf>
      <font>
        <color theme="0"/>
      </font>
      <fill>
        <patternFill>
          <bgColor rgb="FF00B0F0"/>
        </patternFill>
      </fill>
    </dxf>
    <dxf>
      <font>
        <color theme="0"/>
      </font>
      <fill>
        <patternFill>
          <bgColor rgb="FFFF0000"/>
        </patternFill>
      </fill>
    </dxf>
    <dxf>
      <fill>
        <patternFill>
          <bgColor rgb="FFFFC000"/>
        </patternFill>
      </fill>
    </dxf>
    <dxf>
      <fill>
        <patternFill>
          <bgColor rgb="FF57D729"/>
        </patternFill>
      </fill>
    </dxf>
    <dxf>
      <font>
        <color theme="0"/>
      </font>
      <fill>
        <patternFill>
          <bgColor rgb="FF00B0F0"/>
        </patternFill>
      </fill>
    </dxf>
    <dxf>
      <fill>
        <patternFill>
          <bgColor rgb="FFFF0000"/>
        </patternFill>
      </fill>
    </dxf>
    <dxf>
      <fill>
        <patternFill>
          <bgColor rgb="FFFFC7CE"/>
        </patternFill>
      </fill>
    </dxf>
    <dxf>
      <fill>
        <patternFill>
          <bgColor indexed="42"/>
        </patternFill>
      </fill>
    </dxf>
    <dxf>
      <font>
        <b/>
        <i val="0"/>
        <color rgb="FFFF0000"/>
      </font>
      <fill>
        <patternFill>
          <bgColor theme="0" tint="-0.14996795556505021"/>
        </patternFill>
      </fill>
    </dxf>
    <dxf>
      <fill>
        <patternFill>
          <bgColor theme="3" tint="0.59996337778862885"/>
        </patternFill>
      </fill>
    </dxf>
    <dxf>
      <fill>
        <patternFill>
          <bgColor indexed="47"/>
        </patternFill>
      </fill>
    </dxf>
    <dxf>
      <fill>
        <patternFill>
          <bgColor indexed="43"/>
        </patternFill>
      </fill>
    </dxf>
    <dxf>
      <font>
        <color auto="1"/>
      </font>
      <fill>
        <patternFill>
          <bgColor rgb="FFFFC000"/>
        </patternFill>
      </fill>
    </dxf>
    <dxf>
      <font>
        <b/>
        <i val="0"/>
        <color theme="0"/>
      </font>
      <fill>
        <patternFill>
          <bgColor rgb="FF7030A0"/>
        </patternFill>
      </fill>
    </dxf>
    <dxf>
      <fill>
        <patternFill>
          <bgColor theme="9" tint="0.59996337778862885"/>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ont>
        <b/>
        <i val="0"/>
        <color theme="0"/>
      </font>
      <fill>
        <patternFill>
          <bgColor rgb="FF7030A0"/>
        </patternFill>
      </fill>
    </dxf>
    <dxf>
      <fill>
        <patternFill>
          <bgColor indexed="43"/>
        </patternFill>
      </fill>
    </dxf>
    <dxf>
      <font>
        <b/>
        <i val="0"/>
        <color theme="0"/>
      </font>
      <fill>
        <patternFill>
          <bgColor rgb="FFFF0000"/>
        </patternFill>
      </fill>
    </dxf>
    <dxf>
      <font>
        <color theme="0"/>
      </font>
      <fill>
        <patternFill>
          <bgColor rgb="FF00B0F0"/>
        </patternFill>
      </fill>
    </dxf>
    <dxf>
      <font>
        <color auto="1"/>
      </font>
      <fill>
        <patternFill>
          <bgColor rgb="FFFFC000"/>
        </patternFill>
      </fill>
    </dxf>
    <dxf>
      <fill>
        <patternFill>
          <bgColor indexed="47"/>
        </patternFill>
      </fill>
    </dxf>
    <dxf>
      <fill>
        <patternFill>
          <bgColor rgb="FFFFC7CE"/>
        </patternFill>
      </fill>
    </dxf>
    <dxf>
      <font>
        <color auto="1"/>
      </font>
      <fill>
        <patternFill>
          <bgColor rgb="FFFFC000"/>
        </patternFill>
      </fill>
    </dxf>
    <dxf>
      <font>
        <b/>
        <i val="0"/>
        <color theme="0"/>
      </font>
      <fill>
        <patternFill>
          <bgColor rgb="FF7030A0"/>
        </patternFill>
      </fill>
    </dxf>
    <dxf>
      <font>
        <color theme="0"/>
      </font>
      <fill>
        <patternFill>
          <bgColor rgb="FF00B0F0"/>
        </patternFill>
      </fill>
    </dxf>
    <dxf>
      <font>
        <b/>
        <i val="0"/>
        <color theme="0"/>
      </font>
      <fill>
        <patternFill>
          <bgColor rgb="FFFF0000"/>
        </patternFill>
      </fill>
    </dxf>
    <dxf>
      <fill>
        <patternFill>
          <bgColor indexed="43"/>
        </patternFill>
      </fill>
    </dxf>
    <dxf>
      <font>
        <color theme="0"/>
      </font>
      <fill>
        <patternFill>
          <bgColor rgb="FF8DB4E2"/>
        </patternFill>
      </fill>
    </dxf>
    <dxf>
      <font>
        <b/>
        <i val="0"/>
      </font>
      <fill>
        <patternFill>
          <bgColor rgb="FF57D729"/>
        </patternFill>
      </fill>
    </dxf>
    <dxf>
      <font>
        <b/>
        <i val="0"/>
      </font>
      <fill>
        <patternFill>
          <bgColor rgb="FFFFC7CE"/>
        </patternFill>
      </fill>
    </dxf>
    <dxf>
      <fill>
        <patternFill>
          <bgColor theme="9" tint="0.59996337778862885"/>
        </patternFill>
      </fill>
    </dxf>
    <dxf>
      <fill>
        <patternFill>
          <bgColor theme="9" tint="0.59996337778862885"/>
        </patternFill>
      </fill>
    </dxf>
    <dxf>
      <fill>
        <patternFill>
          <bgColor indexed="43"/>
        </patternFill>
      </fill>
    </dxf>
    <dxf>
      <fill>
        <patternFill>
          <bgColor indexed="47"/>
        </patternFill>
      </fill>
    </dxf>
    <dxf>
      <fill>
        <patternFill>
          <bgColor rgb="FFFFC7CE"/>
        </patternFill>
      </fill>
    </dxf>
    <dxf>
      <font>
        <color auto="1"/>
      </font>
      <fill>
        <patternFill>
          <bgColor rgb="FFFFC000"/>
        </patternFill>
      </fill>
    </dxf>
    <dxf>
      <fill>
        <patternFill>
          <bgColor theme="9" tint="0.59996337778862885"/>
        </patternFill>
      </fill>
    </dxf>
    <dxf>
      <font>
        <b/>
        <i val="0"/>
      </font>
      <fill>
        <patternFill>
          <bgColor rgb="FFFFC7CE"/>
        </patternFill>
      </fill>
    </dxf>
    <dxf>
      <font>
        <b/>
        <i val="0"/>
      </font>
      <fill>
        <patternFill>
          <bgColor rgb="FF57D729"/>
        </patternFill>
      </fill>
    </dxf>
    <dxf>
      <font>
        <color theme="0"/>
      </font>
      <fill>
        <patternFill>
          <bgColor rgb="FF8DB4E2"/>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ill>
        <patternFill>
          <bgColor indexed="43"/>
        </patternFill>
      </fill>
    </dxf>
    <dxf>
      <fill>
        <patternFill>
          <bgColor indexed="47"/>
        </patternFill>
      </fill>
    </dxf>
    <dxf>
      <fill>
        <patternFill>
          <bgColor theme="9" tint="0.59996337778862885"/>
        </patternFill>
      </fill>
    </dxf>
    <dxf>
      <font>
        <color auto="1"/>
      </font>
      <fill>
        <patternFill>
          <bgColor rgb="FFFFC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b/>
        <i val="0"/>
        <color theme="0"/>
      </font>
      <fill>
        <patternFill>
          <bgColor rgb="FFFF0000"/>
        </patternFill>
      </fill>
    </dxf>
    <dxf>
      <fill>
        <patternFill>
          <bgColor rgb="FFFFC7CE"/>
        </patternFill>
      </fill>
    </dxf>
    <dxf>
      <fill>
        <patternFill>
          <bgColor indexed="43"/>
        </patternFill>
      </fill>
    </dxf>
    <dxf>
      <fill>
        <patternFill>
          <bgColor indexed="47"/>
        </patternFill>
      </fill>
    </dxf>
    <dxf>
      <font>
        <color auto="1"/>
      </font>
      <fill>
        <patternFill>
          <bgColor rgb="FFFFC000"/>
        </patternFill>
      </fill>
    </dxf>
    <dxf>
      <font>
        <b/>
        <i val="0"/>
        <color theme="0"/>
      </font>
      <fill>
        <patternFill>
          <bgColor rgb="FF7030A0"/>
        </patternFill>
      </fill>
    </dxf>
    <dxf>
      <font>
        <color theme="0"/>
      </font>
      <fill>
        <patternFill>
          <bgColor rgb="FF00B0F0"/>
        </patternFill>
      </fill>
    </dxf>
    <dxf>
      <font>
        <b/>
        <i val="0"/>
        <color theme="0"/>
      </font>
      <fill>
        <patternFill>
          <bgColor rgb="FF7030A0"/>
        </patternFill>
      </fill>
    </dxf>
    <dxf>
      <font>
        <color theme="0"/>
      </font>
      <fill>
        <patternFill>
          <bgColor rgb="FF00B0F0"/>
        </patternFill>
      </fill>
    </dxf>
    <dxf>
      <font>
        <b/>
        <i val="0"/>
        <color theme="0"/>
      </font>
      <fill>
        <patternFill>
          <bgColor rgb="FFFF0000"/>
        </patternFill>
      </fill>
    </dxf>
    <dxf>
      <fill>
        <patternFill>
          <bgColor indexed="43"/>
        </patternFill>
      </fill>
    </dxf>
    <dxf>
      <font>
        <color theme="0"/>
      </font>
      <fill>
        <patternFill>
          <bgColor rgb="FF8DB4E2"/>
        </patternFill>
      </fill>
    </dxf>
    <dxf>
      <font>
        <b/>
        <i val="0"/>
      </font>
      <fill>
        <patternFill>
          <bgColor rgb="FF57D729"/>
        </patternFill>
      </fill>
    </dxf>
    <dxf>
      <fill>
        <patternFill>
          <bgColor rgb="FFFFC7CE"/>
        </patternFill>
      </fill>
    </dxf>
    <dxf>
      <font>
        <color auto="1"/>
      </font>
      <fill>
        <patternFill>
          <bgColor rgb="FFFFC000"/>
        </patternFill>
      </fill>
    </dxf>
    <dxf>
      <font>
        <b/>
        <i val="0"/>
      </font>
      <fill>
        <patternFill>
          <bgColor rgb="FFFFC7CE"/>
        </patternFill>
      </fill>
    </dxf>
    <dxf>
      <fill>
        <patternFill>
          <bgColor indexed="47"/>
        </patternFill>
      </fill>
    </dxf>
    <dxf>
      <fill>
        <patternFill>
          <bgColor theme="9" tint="0.59996337778862885"/>
        </patternFill>
      </fill>
    </dxf>
    <dxf>
      <fill>
        <patternFill>
          <bgColor indexed="43"/>
        </patternFill>
      </fill>
    </dxf>
    <dxf>
      <fill>
        <patternFill>
          <bgColor rgb="FFFFC7CE"/>
        </patternFill>
      </fill>
    </dxf>
    <dxf>
      <font>
        <b/>
        <i val="0"/>
        <color theme="0"/>
      </font>
      <fill>
        <patternFill>
          <bgColor rgb="FF7030A0"/>
        </patternFill>
      </fill>
    </dxf>
    <dxf>
      <font>
        <color theme="0"/>
      </font>
      <fill>
        <patternFill>
          <bgColor rgb="FF00B0F0"/>
        </patternFill>
      </fill>
    </dxf>
    <dxf>
      <font>
        <b/>
        <i val="0"/>
        <color theme="0"/>
      </font>
      <fill>
        <patternFill>
          <bgColor rgb="FFFF0000"/>
        </patternFill>
      </fill>
    </dxf>
    <dxf>
      <fill>
        <patternFill>
          <bgColor indexed="47"/>
        </patternFill>
      </fill>
    </dxf>
    <dxf>
      <font>
        <color auto="1"/>
      </font>
      <fill>
        <patternFill>
          <bgColor rgb="FFFFC000"/>
        </patternFill>
      </fill>
    </dxf>
    <dxf>
      <font>
        <color auto="1"/>
      </font>
      <fill>
        <patternFill>
          <bgColor rgb="FFFFC000"/>
        </patternFill>
      </fill>
    </dxf>
    <dxf>
      <font>
        <b/>
        <i val="0"/>
        <color theme="0"/>
      </font>
      <fill>
        <patternFill>
          <bgColor rgb="FF7030A0"/>
        </patternFill>
      </fill>
    </dxf>
    <dxf>
      <fill>
        <patternFill>
          <bgColor rgb="FFFFC7CE"/>
        </patternFill>
      </fill>
    </dxf>
    <dxf>
      <font>
        <b/>
        <i val="0"/>
        <color theme="0"/>
      </font>
      <fill>
        <patternFill>
          <bgColor rgb="FFFF0000"/>
        </patternFill>
      </fill>
    </dxf>
    <dxf>
      <font>
        <color theme="0"/>
      </font>
      <fill>
        <patternFill>
          <bgColor rgb="FF00B0F0"/>
        </patternFill>
      </fill>
    </dxf>
    <dxf>
      <fill>
        <patternFill>
          <bgColor indexed="47"/>
        </patternFill>
      </fill>
    </dxf>
    <dxf>
      <fill>
        <patternFill>
          <bgColor indexed="43"/>
        </patternFill>
      </fill>
    </dxf>
    <dxf>
      <fill>
        <patternFill>
          <bgColor rgb="FFFFC7CE"/>
        </patternFill>
      </fill>
    </dxf>
    <dxf>
      <font>
        <b/>
        <i val="0"/>
        <color theme="0"/>
      </font>
      <fill>
        <patternFill>
          <bgColor rgb="FFFF0000"/>
        </patternFill>
      </fill>
    </dxf>
    <dxf>
      <font>
        <color auto="1"/>
      </font>
      <fill>
        <patternFill>
          <bgColor rgb="FFFFC000"/>
        </patternFill>
      </fill>
    </dxf>
    <dxf>
      <font>
        <color theme="0"/>
      </font>
      <fill>
        <patternFill>
          <bgColor rgb="FF00B0F0"/>
        </patternFill>
      </fill>
    </dxf>
    <dxf>
      <fill>
        <patternFill>
          <bgColor indexed="43"/>
        </patternFill>
      </fill>
    </dxf>
    <dxf>
      <fill>
        <patternFill>
          <bgColor indexed="47"/>
        </patternFill>
      </fill>
    </dxf>
    <dxf>
      <font>
        <b/>
        <i val="0"/>
        <color theme="0"/>
      </font>
      <fill>
        <patternFill>
          <bgColor rgb="FF7030A0"/>
        </patternFill>
      </fill>
    </dxf>
    <dxf>
      <font>
        <b/>
        <i val="0"/>
      </font>
      <fill>
        <patternFill>
          <bgColor rgb="FF57D729"/>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3"/>
        </patternFill>
      </fill>
    </dxf>
    <dxf>
      <fill>
        <patternFill>
          <bgColor indexed="47"/>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ill>
        <patternFill>
          <bgColor indexed="43"/>
        </patternFill>
      </fill>
    </dxf>
    <dxf>
      <fill>
        <patternFill>
          <bgColor indexed="47"/>
        </patternFill>
      </fill>
    </dxf>
    <dxf>
      <font>
        <b/>
        <i val="0"/>
      </font>
      <fill>
        <patternFill>
          <bgColor rgb="FFFFC7CE"/>
        </patternFill>
      </fill>
    </dxf>
    <dxf>
      <font>
        <color theme="0"/>
      </font>
      <fill>
        <patternFill>
          <bgColor rgb="FF8DB4E2"/>
        </patternFill>
      </fill>
    </dxf>
    <dxf>
      <font>
        <b/>
        <i val="0"/>
      </font>
      <fill>
        <patternFill>
          <bgColor rgb="FF57D729"/>
        </patternFill>
      </fill>
    </dxf>
    <dxf>
      <fill>
        <patternFill>
          <bgColor rgb="FFFFC7CE"/>
        </patternFill>
      </fill>
    </dxf>
    <dxf>
      <font>
        <color auto="1"/>
      </font>
      <fill>
        <patternFill>
          <bgColor rgb="FFFFC000"/>
        </patternFill>
      </fill>
    </dxf>
    <dxf>
      <font>
        <b/>
        <i val="0"/>
        <color theme="0"/>
      </font>
      <fill>
        <patternFill>
          <bgColor rgb="FFFF0000"/>
        </patternFill>
      </fill>
    </dxf>
    <dxf>
      <font>
        <b/>
        <i val="0"/>
        <color theme="0"/>
      </font>
      <fill>
        <patternFill>
          <bgColor rgb="FF7030A0"/>
        </patternFill>
      </fill>
    </dxf>
    <dxf>
      <font>
        <color theme="0"/>
      </font>
      <fill>
        <patternFill>
          <bgColor rgb="FF00B0F0"/>
        </patternFill>
      </fill>
    </dxf>
    <dxf>
      <fill>
        <patternFill>
          <bgColor theme="9" tint="0.59996337778862885"/>
        </patternFill>
      </fill>
    </dxf>
    <dxf>
      <font>
        <b/>
        <i val="0"/>
      </font>
      <fill>
        <patternFill>
          <bgColor rgb="FFFFC7CE"/>
        </patternFill>
      </fill>
    </dxf>
    <dxf>
      <font>
        <color theme="0"/>
      </font>
      <fill>
        <patternFill>
          <bgColor rgb="FF8DB4E2"/>
        </patternFill>
      </fill>
    </dxf>
    <dxf>
      <font>
        <color theme="0"/>
      </font>
      <fill>
        <patternFill>
          <bgColor rgb="FF00B0F0"/>
        </patternFill>
      </fill>
    </dxf>
    <dxf>
      <font>
        <b/>
        <i val="0"/>
      </font>
      <fill>
        <patternFill>
          <bgColor rgb="FF57D729"/>
        </patternFill>
      </fill>
    </dxf>
    <dxf>
      <fill>
        <patternFill>
          <bgColor rgb="FFFFC7CE"/>
        </patternFill>
      </fill>
    </dxf>
    <dxf>
      <font>
        <color auto="1"/>
      </font>
      <fill>
        <patternFill>
          <bgColor rgb="FFFFC000"/>
        </patternFill>
      </fill>
    </dxf>
    <dxf>
      <font>
        <b/>
        <i val="0"/>
        <color theme="0"/>
      </font>
      <fill>
        <patternFill>
          <bgColor rgb="FF7030A0"/>
        </patternFill>
      </fill>
    </dxf>
    <dxf>
      <fill>
        <patternFill>
          <bgColor indexed="43"/>
        </patternFill>
      </fill>
    </dxf>
    <dxf>
      <fill>
        <patternFill>
          <bgColor indexed="47"/>
        </patternFill>
      </fill>
    </dxf>
    <dxf>
      <font>
        <b/>
        <i val="0"/>
        <color theme="0"/>
      </font>
      <fill>
        <patternFill>
          <bgColor rgb="FFFF0000"/>
        </patternFill>
      </fill>
    </dxf>
    <dxf>
      <fill>
        <patternFill>
          <bgColor theme="9" tint="0.59996337778862885"/>
        </patternFill>
      </fill>
    </dxf>
    <dxf>
      <font>
        <b/>
        <i val="0"/>
        <color theme="0"/>
      </font>
      <fill>
        <patternFill>
          <bgColor rgb="FF7030A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color auto="1"/>
      </font>
      <fill>
        <patternFill>
          <bgColor rgb="FFFFC000"/>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rgb="FFFFC7CE"/>
        </patternFill>
      </fill>
    </dxf>
    <dxf>
      <fill>
        <patternFill>
          <bgColor indexed="47"/>
        </patternFill>
      </fill>
    </dxf>
    <dxf>
      <fill>
        <patternFill>
          <bgColor indexed="43"/>
        </patternFill>
      </fill>
    </dxf>
    <dxf>
      <font>
        <b/>
        <i val="0"/>
        <color theme="0"/>
      </font>
      <fill>
        <patternFill>
          <bgColor rgb="FF7030A0"/>
        </patternFill>
      </fill>
    </dxf>
    <dxf>
      <font>
        <color theme="0"/>
      </font>
      <fill>
        <patternFill>
          <bgColor rgb="FF00B0F0"/>
        </patternFill>
      </fill>
    </dxf>
    <dxf>
      <font>
        <b/>
        <i val="0"/>
        <color theme="0"/>
      </font>
      <fill>
        <patternFill>
          <bgColor rgb="FFFF0000"/>
        </patternFill>
      </fill>
    </dxf>
    <dxf>
      <fill>
        <patternFill>
          <bgColor indexed="47"/>
        </patternFill>
      </fill>
    </dxf>
    <dxf>
      <fill>
        <patternFill>
          <bgColor indexed="43"/>
        </patternFill>
      </fill>
    </dxf>
    <dxf>
      <font>
        <b/>
        <i val="0"/>
        <color theme="0"/>
      </font>
      <fill>
        <patternFill>
          <bgColor rgb="FF7030A0"/>
        </patternFill>
      </fill>
    </dxf>
    <dxf>
      <font>
        <b/>
        <i val="0"/>
        <color theme="0"/>
      </font>
      <fill>
        <patternFill>
          <bgColor rgb="FFFF0000"/>
        </patternFill>
      </fill>
    </dxf>
    <dxf>
      <font>
        <color theme="0"/>
      </font>
      <fill>
        <patternFill>
          <bgColor rgb="FF00B0F0"/>
        </patternFill>
      </fill>
    </dxf>
    <dxf>
      <font>
        <b/>
        <i val="0"/>
      </font>
      <fill>
        <patternFill>
          <bgColor rgb="FF57D729"/>
        </patternFill>
      </fill>
    </dxf>
    <dxf>
      <font>
        <color theme="0"/>
      </font>
      <fill>
        <patternFill>
          <bgColor rgb="FF8DB4E2"/>
        </patternFill>
      </fill>
    </dxf>
    <dxf>
      <font>
        <b/>
        <i val="0"/>
      </font>
      <fill>
        <patternFill>
          <bgColor rgb="FFFFC7CE"/>
        </patternFill>
      </fill>
    </dxf>
    <dxf>
      <font>
        <color auto="1"/>
      </font>
      <fill>
        <patternFill>
          <bgColor rgb="FFFFC000"/>
        </patternFill>
      </fill>
    </dxf>
    <dxf>
      <fill>
        <patternFill>
          <bgColor theme="9" tint="0.59996337778862885"/>
        </patternFill>
      </fill>
    </dxf>
    <dxf>
      <fill>
        <patternFill>
          <bgColor rgb="FFFFC7CE"/>
        </patternFill>
      </fill>
    </dxf>
    <dxf>
      <font>
        <color auto="1"/>
      </font>
      <fill>
        <patternFill>
          <bgColor rgb="FFFFC000"/>
        </patternFill>
      </fill>
    </dxf>
    <dxf>
      <fill>
        <patternFill>
          <bgColor rgb="FFFFC7CE"/>
        </patternFill>
      </fill>
    </dxf>
    <dxf>
      <font>
        <color theme="0"/>
      </font>
      <fill>
        <patternFill>
          <bgColor rgb="FF00B0F0"/>
        </patternFill>
      </fill>
    </dxf>
    <dxf>
      <font>
        <b/>
        <i val="0"/>
      </font>
      <fill>
        <patternFill>
          <bgColor rgb="FF57D729"/>
        </patternFill>
      </fill>
    </dxf>
    <dxf>
      <font>
        <color theme="0"/>
      </font>
      <fill>
        <patternFill>
          <bgColor rgb="FF8DB4E2"/>
        </patternFill>
      </fill>
    </dxf>
    <dxf>
      <font>
        <b/>
        <i val="0"/>
      </font>
      <fill>
        <patternFill>
          <bgColor rgb="FFFFC7CE"/>
        </patternFill>
      </fill>
    </dxf>
    <dxf>
      <font>
        <b/>
        <i val="0"/>
        <color theme="0"/>
      </font>
      <fill>
        <patternFill>
          <bgColor rgb="FF7030A0"/>
        </patternFill>
      </fill>
    </dxf>
    <dxf>
      <font>
        <b/>
        <i val="0"/>
        <color theme="0"/>
      </font>
      <fill>
        <patternFill>
          <bgColor rgb="FFFF0000"/>
        </patternFill>
      </fill>
    </dxf>
    <dxf>
      <fill>
        <patternFill>
          <bgColor indexed="43"/>
        </patternFill>
      </fill>
    </dxf>
    <dxf>
      <fill>
        <patternFill>
          <bgColor indexed="47"/>
        </patternFill>
      </fill>
    </dxf>
    <dxf>
      <font>
        <color theme="0"/>
      </font>
      <fill>
        <patternFill>
          <bgColor rgb="FF8DB4E2"/>
        </patternFill>
      </fill>
    </dxf>
    <dxf>
      <font>
        <b/>
        <i val="0"/>
      </font>
      <fill>
        <patternFill>
          <bgColor rgb="FF57D729"/>
        </patternFill>
      </fill>
    </dxf>
    <dxf>
      <font>
        <b/>
        <i val="0"/>
      </font>
      <fill>
        <patternFill>
          <bgColor rgb="FFFFC7CE"/>
        </patternFill>
      </fill>
    </dxf>
    <dxf>
      <font>
        <b/>
        <i val="0"/>
        <color theme="0"/>
      </font>
      <fill>
        <patternFill>
          <bgColor rgb="FFFF0000"/>
        </patternFill>
      </fill>
    </dxf>
    <dxf>
      <fill>
        <patternFill>
          <bgColor indexed="43"/>
        </patternFill>
      </fill>
    </dxf>
    <dxf>
      <fill>
        <patternFill>
          <bgColor indexed="47"/>
        </patternFill>
      </fill>
    </dxf>
    <dxf>
      <font>
        <color theme="0"/>
      </font>
      <fill>
        <patternFill>
          <bgColor rgb="FF00B0F0"/>
        </patternFill>
      </fill>
    </dxf>
    <dxf>
      <fill>
        <patternFill>
          <bgColor rgb="FFFFC7CE"/>
        </patternFill>
      </fill>
    </dxf>
    <dxf>
      <font>
        <color auto="1"/>
      </font>
      <fill>
        <patternFill>
          <bgColor rgb="FFFFC000"/>
        </patternFill>
      </fill>
    </dxf>
    <dxf>
      <font>
        <b/>
        <i val="0"/>
        <color theme="0"/>
      </font>
      <fill>
        <patternFill>
          <bgColor rgb="FF7030A0"/>
        </patternFill>
      </fill>
    </dxf>
    <dxf>
      <fill>
        <patternFill>
          <bgColor theme="9" tint="0.59996337778862885"/>
        </patternFill>
      </fill>
    </dxf>
    <dxf>
      <font>
        <b/>
        <i val="0"/>
      </font>
      <fill>
        <patternFill>
          <bgColor rgb="FF57D729"/>
        </patternFill>
      </fill>
    </dxf>
    <dxf>
      <font>
        <color theme="0"/>
      </font>
      <fill>
        <patternFill>
          <bgColor rgb="FF8DB4E2"/>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color auto="1"/>
      </font>
      <fill>
        <patternFill>
          <bgColor rgb="FFFFC000"/>
        </patternFill>
      </fill>
    </dxf>
    <dxf>
      <fill>
        <patternFill>
          <bgColor rgb="FFFFC7CE"/>
        </patternFill>
      </fill>
    </dxf>
    <dxf>
      <font>
        <b/>
        <i val="0"/>
      </font>
      <fill>
        <patternFill>
          <bgColor rgb="FFFFC7CE"/>
        </patternFill>
      </fill>
    </dxf>
    <dxf>
      <font>
        <b/>
        <i val="0"/>
        <color theme="0"/>
      </font>
      <fill>
        <patternFill>
          <bgColor rgb="FF7030A0"/>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color theme="0"/>
      </font>
      <fill>
        <patternFill>
          <bgColor rgb="FF7030A0"/>
        </patternFill>
      </fill>
    </dxf>
    <dxf>
      <font>
        <color auto="1"/>
      </font>
      <fill>
        <patternFill>
          <bgColor rgb="FFFFC000"/>
        </patternFill>
      </fill>
    </dxf>
    <dxf>
      <font>
        <b/>
        <i val="0"/>
      </font>
      <fill>
        <patternFill>
          <bgColor rgb="FFFFC7CE"/>
        </patternFill>
      </fill>
    </dxf>
    <dxf>
      <font>
        <color theme="0"/>
      </font>
      <fill>
        <patternFill>
          <bgColor rgb="FF8DB4E2"/>
        </patternFill>
      </fill>
    </dxf>
    <dxf>
      <font>
        <b/>
        <i val="0"/>
      </font>
      <fill>
        <patternFill>
          <bgColor rgb="FF57D729"/>
        </patternFill>
      </fill>
    </dxf>
    <dxf>
      <fill>
        <patternFill>
          <bgColor rgb="FFFFC7CE"/>
        </patternFill>
      </fill>
    </dxf>
    <dxf>
      <font>
        <color theme="0"/>
      </font>
      <fill>
        <patternFill>
          <bgColor rgb="FF00B0F0"/>
        </patternFill>
      </fill>
    </dxf>
    <dxf>
      <fill>
        <patternFill>
          <bgColor indexed="47"/>
        </patternFill>
      </fill>
    </dxf>
    <dxf>
      <fill>
        <patternFill>
          <bgColor indexed="43"/>
        </patternFill>
      </fill>
    </dxf>
    <dxf>
      <font>
        <b/>
        <i val="0"/>
        <color theme="0"/>
      </font>
      <fill>
        <patternFill>
          <bgColor rgb="FFFF0000"/>
        </patternFill>
      </fill>
    </dxf>
    <dxf>
      <fill>
        <patternFill>
          <bgColor theme="9" tint="0.59996337778862885"/>
        </patternFill>
      </fill>
    </dxf>
    <dxf>
      <font>
        <b/>
        <i val="0"/>
        <color theme="0"/>
      </font>
      <fill>
        <patternFill>
          <bgColor rgb="FF7030A0"/>
        </patternFill>
      </fill>
    </dxf>
    <dxf>
      <font>
        <color auto="1"/>
      </font>
      <fill>
        <patternFill>
          <bgColor rgb="FFFFC000"/>
        </patternFill>
      </fill>
    </dxf>
    <dxf>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ill>
        <patternFill>
          <bgColor indexed="47"/>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ill>
        <patternFill>
          <bgColor indexed="43"/>
        </patternFill>
      </fill>
    </dxf>
    <dxf>
      <font>
        <b/>
        <i val="0"/>
      </font>
      <fill>
        <patternFill>
          <bgColor rgb="FFFFC7CE"/>
        </patternFill>
      </fill>
    </dxf>
    <dxf>
      <font>
        <color theme="0"/>
      </font>
      <fill>
        <patternFill>
          <bgColor rgb="FF8DB4E2"/>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ill>
        <patternFill>
          <bgColor indexed="43"/>
        </patternFill>
      </fill>
    </dxf>
    <dxf>
      <font>
        <color auto="1"/>
      </font>
      <fill>
        <patternFill>
          <bgColor rgb="FFFFC000"/>
        </patternFill>
      </fill>
    </dxf>
    <dxf>
      <fill>
        <patternFill>
          <bgColor indexed="47"/>
        </patternFill>
      </fill>
    </dxf>
    <dxf>
      <font>
        <b/>
        <i val="0"/>
        <color theme="0"/>
      </font>
      <fill>
        <patternFill>
          <bgColor rgb="FF7030A0"/>
        </patternFill>
      </fill>
    </dxf>
    <dxf>
      <font>
        <b/>
        <i val="0"/>
        <color theme="0"/>
      </font>
      <fill>
        <patternFill>
          <bgColor rgb="FFFF0000"/>
        </patternFill>
      </fill>
    </dxf>
    <dxf>
      <font>
        <color theme="0"/>
      </font>
      <fill>
        <patternFill>
          <bgColor rgb="FF00B0F0"/>
        </patternFill>
      </fill>
    </dxf>
    <dxf>
      <fill>
        <patternFill>
          <bgColor rgb="FFFFC7CE"/>
        </patternFill>
      </fill>
    </dxf>
    <dxf>
      <fill>
        <patternFill>
          <bgColor indexed="47"/>
        </patternFill>
      </fill>
    </dxf>
    <dxf>
      <font>
        <color auto="1"/>
      </font>
      <fill>
        <patternFill>
          <bgColor rgb="FFFFC000"/>
        </patternFill>
      </fill>
    </dxf>
    <dxf>
      <fill>
        <patternFill>
          <bgColor rgb="FFFFC7CE"/>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ill>
        <patternFill>
          <bgColor theme="9" tint="0.59996337778862885"/>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auto="1"/>
      </font>
      <fill>
        <patternFill>
          <bgColor rgb="FFFFC000"/>
        </patternFill>
      </fill>
    </dxf>
    <dxf>
      <fill>
        <patternFill>
          <bgColor rgb="FFFFC7CE"/>
        </patternFill>
      </fill>
    </dxf>
    <dxf>
      <font>
        <b/>
        <i val="0"/>
        <color theme="0"/>
      </font>
      <fill>
        <patternFill>
          <bgColor rgb="FF7030A0"/>
        </patternFill>
      </fill>
    </dxf>
    <dxf>
      <font>
        <color theme="0"/>
      </font>
      <fill>
        <patternFill>
          <bgColor rgb="FF00B0F0"/>
        </patternFill>
      </fill>
    </dxf>
    <dxf>
      <font>
        <b/>
        <i val="0"/>
        <color theme="0"/>
      </font>
      <fill>
        <patternFill>
          <bgColor rgb="FFFF0000"/>
        </patternFill>
      </fill>
    </dxf>
    <dxf>
      <fill>
        <patternFill>
          <bgColor indexed="43"/>
        </patternFill>
      </fill>
    </dxf>
    <dxf>
      <fill>
        <patternFill>
          <bgColor indexed="47"/>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theme="9" tint="0.59996337778862885"/>
        </patternFill>
      </fill>
    </dxf>
    <dxf>
      <fill>
        <patternFill>
          <bgColor rgb="FFFFC7CE"/>
        </patternFill>
      </fill>
    </dxf>
    <dxf>
      <font>
        <b/>
        <i val="0"/>
      </font>
      <fill>
        <patternFill>
          <bgColor rgb="FFFFC7CE"/>
        </patternFill>
      </fill>
    </dxf>
    <dxf>
      <font>
        <b/>
        <i val="0"/>
      </font>
      <fill>
        <patternFill>
          <bgColor rgb="FF57D729"/>
        </patternFill>
      </fill>
    </dxf>
    <dxf>
      <font>
        <color theme="0"/>
      </font>
      <fill>
        <patternFill>
          <bgColor rgb="FF8DB4E2"/>
        </patternFill>
      </fill>
    </dxf>
    <dxf>
      <font>
        <color auto="1"/>
      </font>
      <fill>
        <patternFill>
          <bgColor rgb="FFFFC000"/>
        </patternFill>
      </fill>
    </dxf>
    <dxf>
      <font>
        <b/>
        <i val="0"/>
        <color theme="0"/>
      </font>
      <fill>
        <patternFill>
          <bgColor rgb="FF7030A0"/>
        </patternFill>
      </fill>
    </dxf>
    <dxf>
      <font>
        <color theme="0"/>
      </font>
      <fill>
        <patternFill>
          <bgColor rgb="FF00B0F0"/>
        </patternFill>
      </fill>
    </dxf>
    <dxf>
      <font>
        <b/>
        <i val="0"/>
        <color theme="0"/>
      </font>
      <fill>
        <patternFill>
          <bgColor rgb="FFFF0000"/>
        </patternFill>
      </fill>
    </dxf>
    <dxf>
      <fill>
        <patternFill>
          <bgColor indexed="43"/>
        </patternFill>
      </fill>
    </dxf>
    <dxf>
      <fill>
        <patternFill>
          <bgColor indexed="47"/>
        </patternFill>
      </fill>
    </dxf>
    <dxf>
      <fill>
        <patternFill>
          <bgColor rgb="FF57D729"/>
        </patternFill>
      </fill>
    </dxf>
    <dxf>
      <fill>
        <patternFill>
          <bgColor indexed="47"/>
        </patternFill>
      </fill>
    </dxf>
    <dxf>
      <fill>
        <patternFill>
          <bgColor indexed="43"/>
        </patternFill>
      </fill>
    </dxf>
    <dxf>
      <font>
        <b/>
        <i val="0"/>
      </font>
      <fill>
        <patternFill>
          <bgColor rgb="FFFFC7CE"/>
        </patternFill>
      </fill>
    </dxf>
    <dxf>
      <font>
        <color theme="0"/>
      </font>
      <fill>
        <patternFill>
          <bgColor rgb="FF8DB4E2"/>
        </patternFill>
      </fill>
    </dxf>
    <dxf>
      <font>
        <b/>
        <i val="0"/>
        <color theme="0"/>
      </font>
      <fill>
        <patternFill>
          <bgColor rgb="FF7030A0"/>
        </patternFill>
      </fill>
    </dxf>
    <dxf>
      <font>
        <color theme="0"/>
      </font>
      <fill>
        <patternFill>
          <bgColor rgb="FF00B0F0"/>
        </patternFill>
      </fill>
    </dxf>
    <dxf>
      <font>
        <b/>
        <i val="0"/>
        <color theme="0"/>
      </font>
      <fill>
        <patternFill>
          <bgColor rgb="FFFF0000"/>
        </patternFill>
      </fill>
    </dxf>
    <dxf>
      <font>
        <b/>
        <i val="0"/>
        <color theme="0"/>
      </font>
      <fill>
        <patternFill>
          <bgColor rgb="FFFF0000"/>
        </patternFill>
      </fill>
    </dxf>
    <dxf>
      <fill>
        <patternFill>
          <bgColor indexed="43"/>
        </patternFill>
      </fill>
    </dxf>
    <dxf>
      <fill>
        <patternFill>
          <bgColor indexed="47"/>
        </patternFill>
      </fill>
    </dxf>
    <dxf>
      <font>
        <color theme="0"/>
      </font>
      <fill>
        <patternFill>
          <bgColor rgb="FF00B0F0"/>
        </patternFill>
      </fill>
    </dxf>
    <dxf>
      <fill>
        <patternFill>
          <bgColor theme="9" tint="0.59996337778862885"/>
        </patternFill>
      </fill>
    </dxf>
    <dxf>
      <font>
        <b/>
        <i val="0"/>
      </font>
      <fill>
        <patternFill>
          <bgColor rgb="FFFFC7CE"/>
        </patternFill>
      </fill>
    </dxf>
    <dxf>
      <font>
        <color theme="0"/>
      </font>
      <fill>
        <patternFill>
          <bgColor rgb="FF8DB4E2"/>
        </patternFill>
      </fill>
    </dxf>
    <dxf>
      <font>
        <b/>
        <i val="0"/>
      </font>
      <fill>
        <patternFill>
          <bgColor rgb="FF57D729"/>
        </patternFill>
      </fill>
    </dxf>
    <dxf>
      <fill>
        <patternFill>
          <bgColor rgb="FFFFC7CE"/>
        </patternFill>
      </fill>
    </dxf>
    <dxf>
      <font>
        <color auto="1"/>
      </font>
      <fill>
        <patternFill>
          <bgColor rgb="FFFFC000"/>
        </patternFill>
      </fill>
    </dxf>
    <dxf>
      <font>
        <b/>
        <i val="0"/>
        <color theme="0"/>
      </font>
      <fill>
        <patternFill>
          <bgColor rgb="FF7030A0"/>
        </patternFill>
      </fill>
    </dxf>
    <dxf>
      <fill>
        <patternFill>
          <bgColor rgb="FF57D729"/>
        </patternFill>
      </fill>
    </dxf>
    <dxf>
      <fill>
        <patternFill>
          <bgColor indexed="47"/>
        </patternFill>
      </fill>
    </dxf>
    <dxf>
      <fill>
        <patternFill>
          <bgColor indexed="43"/>
        </patternFill>
      </fill>
    </dxf>
    <dxf>
      <font>
        <b/>
        <i val="0"/>
      </font>
      <fill>
        <patternFill>
          <bgColor rgb="FFFFC7CE"/>
        </patternFill>
      </fill>
    </dxf>
    <dxf>
      <font>
        <color theme="0"/>
      </font>
      <fill>
        <patternFill>
          <bgColor rgb="FF8DB4E2"/>
        </patternFill>
      </fill>
    </dxf>
    <dxf>
      <fill>
        <patternFill>
          <bgColor indexed="47"/>
        </patternFill>
      </fill>
    </dxf>
    <dxf>
      <font>
        <color theme="0"/>
      </font>
      <fill>
        <patternFill>
          <bgColor rgb="FF00B0F0"/>
        </patternFill>
      </fill>
    </dxf>
    <dxf>
      <font>
        <b/>
        <i val="0"/>
        <color theme="0"/>
      </font>
      <fill>
        <patternFill>
          <bgColor rgb="FFFF0000"/>
        </patternFill>
      </fill>
    </dxf>
    <dxf>
      <fill>
        <patternFill>
          <bgColor rgb="FF57D729"/>
        </patternFill>
      </fill>
    </dxf>
    <dxf>
      <font>
        <b/>
        <i val="0"/>
        <color theme="0"/>
      </font>
      <fill>
        <patternFill>
          <bgColor rgb="FF7030A0"/>
        </patternFill>
      </fill>
    </dxf>
    <dxf>
      <fill>
        <patternFill>
          <bgColor indexed="43"/>
        </patternFill>
      </fill>
    </dxf>
    <dxf>
      <fill>
        <patternFill>
          <bgColor indexed="43"/>
        </patternFill>
      </fill>
    </dxf>
    <dxf>
      <fill>
        <patternFill>
          <bgColor theme="9" tint="0.59996337778862885"/>
        </patternFill>
      </fill>
    </dxf>
    <dxf>
      <font>
        <b/>
        <i val="0"/>
      </font>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ont>
        <color theme="0"/>
      </font>
      <fill>
        <patternFill>
          <bgColor rgb="FF8DB4E2"/>
        </patternFill>
      </fill>
    </dxf>
    <dxf>
      <fill>
        <patternFill>
          <bgColor indexed="47"/>
        </patternFill>
      </fill>
    </dxf>
    <dxf>
      <font>
        <b/>
        <i val="0"/>
      </font>
      <fill>
        <patternFill>
          <bgColor rgb="FFFFC7CE"/>
        </patternFill>
      </fill>
    </dxf>
    <dxf>
      <fill>
        <patternFill>
          <bgColor rgb="FFFFC7CE"/>
        </patternFill>
      </fill>
    </dxf>
    <dxf>
      <fill>
        <patternFill>
          <bgColor theme="9" tint="0.59996337778862885"/>
        </patternFill>
      </fill>
    </dxf>
    <dxf>
      <font>
        <color auto="1"/>
      </font>
      <fill>
        <patternFill>
          <bgColor rgb="FFFFC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ont>
        <b/>
        <i val="0"/>
        <color theme="0"/>
      </font>
      <fill>
        <patternFill>
          <bgColor rgb="FF7030A0"/>
        </patternFill>
      </fill>
    </dxf>
    <dxf>
      <fill>
        <patternFill>
          <bgColor rgb="FFFFC7CE"/>
        </patternFill>
      </fill>
    </dxf>
    <dxf>
      <font>
        <color auto="1"/>
      </font>
      <fill>
        <patternFill>
          <bgColor rgb="FFFFC000"/>
        </patternFill>
      </fill>
    </dxf>
    <dxf>
      <font>
        <b/>
        <i val="0"/>
        <color theme="0"/>
      </font>
      <fill>
        <patternFill>
          <bgColor rgb="FFFF0000"/>
        </patternFill>
      </fill>
    </dxf>
    <dxf>
      <font>
        <color theme="0"/>
      </font>
      <fill>
        <patternFill>
          <bgColor rgb="FF00B0F0"/>
        </patternFill>
      </fill>
    </dxf>
    <dxf>
      <fill>
        <patternFill>
          <bgColor indexed="47"/>
        </patternFill>
      </fill>
    </dxf>
    <dxf>
      <font>
        <b/>
        <i val="0"/>
        <color theme="0"/>
      </font>
      <fill>
        <patternFill>
          <bgColor rgb="FF7030A0"/>
        </patternFill>
      </fill>
    </dxf>
    <dxf>
      <fill>
        <patternFill>
          <bgColor indexed="43"/>
        </patternFill>
      </fill>
    </dxf>
    <dxf>
      <font>
        <color theme="0"/>
      </font>
      <fill>
        <patternFill>
          <bgColor rgb="FF00B0F0"/>
        </patternFill>
      </fill>
    </dxf>
    <dxf>
      <font>
        <b/>
        <i val="0"/>
        <color theme="0"/>
      </font>
      <fill>
        <patternFill>
          <bgColor rgb="FFFF0000"/>
        </patternFill>
      </fill>
    </dxf>
    <dxf>
      <fill>
        <patternFill>
          <bgColor rgb="FFFFC7CE"/>
        </patternFill>
      </fill>
    </dxf>
    <dxf>
      <fill>
        <patternFill>
          <bgColor indexed="47"/>
        </patternFill>
      </fill>
    </dxf>
    <dxf>
      <fill>
        <patternFill>
          <bgColor indexed="43"/>
        </patternFill>
      </fill>
    </dxf>
    <dxf>
      <font>
        <b/>
        <i val="0"/>
        <color theme="0"/>
      </font>
      <fill>
        <patternFill>
          <bgColor rgb="FF7030A0"/>
        </patternFill>
      </fill>
    </dxf>
    <dxf>
      <font>
        <color auto="1"/>
      </font>
      <fill>
        <patternFill>
          <bgColor rgb="FFFFC000"/>
        </patternFill>
      </fill>
    </dxf>
    <dxf>
      <font>
        <b/>
        <i val="0"/>
        <color theme="0"/>
      </font>
      <fill>
        <patternFill>
          <bgColor rgb="FFFF0000"/>
        </patternFill>
      </fill>
    </dxf>
    <dxf>
      <fill>
        <patternFill>
          <bgColor rgb="FFFFC7CE"/>
        </patternFill>
      </fill>
    </dxf>
    <dxf>
      <font>
        <color auto="1"/>
      </font>
      <fill>
        <patternFill>
          <bgColor rgb="FFFFC000"/>
        </patternFill>
      </fill>
    </dxf>
    <dxf>
      <font>
        <b/>
        <i val="0"/>
        <color theme="0"/>
      </font>
      <fill>
        <patternFill>
          <bgColor rgb="FF7030A0"/>
        </patternFill>
      </fill>
    </dxf>
    <dxf>
      <font>
        <color theme="0"/>
      </font>
      <fill>
        <patternFill>
          <bgColor rgb="FF00B0F0"/>
        </patternFill>
      </fill>
    </dxf>
    <dxf>
      <fill>
        <patternFill>
          <bgColor indexed="43"/>
        </patternFill>
      </fill>
    </dxf>
    <dxf>
      <fill>
        <patternFill>
          <bgColor indexed="47"/>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val="0"/>
        <i val="0"/>
        <color theme="0"/>
      </font>
      <fill>
        <patternFill>
          <bgColor rgb="FFFF0000"/>
        </patternFill>
      </fill>
    </dxf>
    <dxf>
      <font>
        <b val="0"/>
        <i val="0"/>
        <strike val="0"/>
        <color auto="1"/>
      </font>
      <fill>
        <patternFill>
          <bgColor rgb="FFFFC000"/>
        </patternFill>
      </fill>
    </dxf>
    <dxf>
      <font>
        <strike val="0"/>
        <color theme="1"/>
      </font>
      <fill>
        <patternFill>
          <bgColor rgb="FF57D729"/>
        </patternFill>
      </fill>
    </dxf>
    <dxf>
      <font>
        <b val="0"/>
        <i val="0"/>
        <color theme="0"/>
      </font>
      <fill>
        <patternFill>
          <bgColor rgb="FF00B0F0"/>
        </patternFill>
      </fill>
    </dxf>
    <dxf>
      <font>
        <b/>
        <i val="0"/>
        <color auto="1"/>
      </font>
      <fill>
        <patternFill>
          <bgColor rgb="FFFFC000"/>
        </patternFill>
      </fill>
    </dxf>
    <dxf>
      <font>
        <b/>
        <i val="0"/>
        <color theme="0"/>
      </font>
      <fill>
        <patternFill>
          <bgColor rgb="FF7030A0"/>
        </patternFill>
      </fill>
    </dxf>
    <dxf>
      <font>
        <b/>
        <i val="0"/>
        <color theme="0"/>
      </font>
      <fill>
        <patternFill>
          <fgColor auto="1"/>
          <bgColor rgb="FF00B0F0"/>
        </patternFill>
      </fill>
    </dxf>
    <dxf>
      <font>
        <b/>
        <i val="0"/>
      </font>
      <fill>
        <patternFill>
          <bgColor indexed="43"/>
        </patternFill>
      </fill>
    </dxf>
    <dxf>
      <font>
        <b/>
        <i val="0"/>
        <color theme="0"/>
      </font>
      <fill>
        <patternFill>
          <bgColor rgb="FFFF0000"/>
        </patternFill>
      </fill>
    </dxf>
    <dxf>
      <font>
        <b/>
        <i val="0"/>
      </font>
      <fill>
        <patternFill>
          <bgColor rgb="FF57D729"/>
        </patternFill>
      </fill>
    </dxf>
    <dxf>
      <font>
        <b/>
        <i val="0"/>
      </font>
      <fill>
        <patternFill>
          <bgColor indexed="47"/>
        </patternFill>
      </fill>
    </dxf>
    <dxf>
      <font>
        <b/>
        <i val="0"/>
      </font>
      <fill>
        <patternFill>
          <bgColor rgb="FF57D729"/>
        </patternFill>
      </fill>
    </dxf>
    <dxf>
      <font>
        <b/>
        <i val="0"/>
      </font>
      <fill>
        <patternFill>
          <bgColor indexed="47"/>
        </patternFill>
      </fill>
    </dxf>
    <dxf>
      <font>
        <b/>
        <i val="0"/>
      </font>
      <fill>
        <patternFill>
          <bgColor indexed="43"/>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ont>
        <b/>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ont>
        <b/>
        <i val="0"/>
        <color theme="0"/>
      </font>
      <fill>
        <patternFill>
          <bgColor rgb="FF8DB4E2"/>
        </patternFill>
      </fill>
    </dxf>
    <dxf>
      <font>
        <b/>
        <i val="0"/>
        <color auto="1"/>
      </font>
      <fill>
        <patternFill patternType="solid">
          <bgColor rgb="FFFFC7CE"/>
        </patternFill>
      </fill>
    </dxf>
    <dxf>
      <fill>
        <patternFill>
          <bgColor rgb="FFFFC7CE"/>
        </patternFill>
      </fill>
    </dxf>
    <dxf>
      <fill>
        <patternFill>
          <bgColor theme="9" tint="0.39994506668294322"/>
        </patternFill>
      </fill>
    </dxf>
    <dxf>
      <font>
        <b/>
        <i val="0"/>
        <color auto="1"/>
      </font>
      <fill>
        <patternFill>
          <bgColor rgb="FFFFC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ill>
        <patternFill>
          <bgColor theme="9" tint="0.39994506668294322"/>
        </patternFill>
      </fill>
    </dxf>
    <dxf>
      <font>
        <b/>
        <i val="0"/>
        <color theme="0"/>
      </font>
      <fill>
        <patternFill>
          <bgColor rgb="FF8DB4E2"/>
        </patternFill>
      </fill>
    </dxf>
    <dxf>
      <font>
        <b/>
        <i val="0"/>
        <color auto="1"/>
      </font>
      <fill>
        <patternFill patternType="solid">
          <bgColor rgb="FFFFC7CE"/>
        </patternFill>
      </fill>
    </dxf>
    <dxf>
      <fill>
        <patternFill>
          <bgColor rgb="FFFFC7CE"/>
        </patternFill>
      </fill>
    </dxf>
    <dxf>
      <font>
        <b/>
        <i val="0"/>
        <color auto="1"/>
      </font>
      <fill>
        <patternFill>
          <bgColor rgb="FFFFC000"/>
        </patternFill>
      </fill>
    </dxf>
    <dxf>
      <font>
        <b/>
        <i val="0"/>
      </font>
      <fill>
        <patternFill>
          <bgColor indexed="47"/>
        </patternFill>
      </fill>
    </dxf>
    <dxf>
      <font>
        <b/>
        <i val="0"/>
        <color theme="0"/>
      </font>
      <fill>
        <patternFill>
          <bgColor rgb="FF7030A0"/>
        </patternFill>
      </fill>
    </dxf>
    <dxf>
      <font>
        <b/>
        <i val="0"/>
        <color theme="0"/>
      </font>
      <fill>
        <patternFill>
          <fgColor auto="1"/>
          <bgColor rgb="FF00B0F0"/>
        </patternFill>
      </fill>
    </dxf>
    <dxf>
      <font>
        <b/>
        <i val="0"/>
        <color theme="0"/>
      </font>
      <fill>
        <patternFill>
          <bgColor rgb="FFFF0000"/>
        </patternFill>
      </fill>
    </dxf>
    <dxf>
      <font>
        <b/>
        <i val="0"/>
      </font>
      <fill>
        <patternFill>
          <bgColor rgb="FF57D729"/>
        </patternFill>
      </fill>
    </dxf>
    <dxf>
      <font>
        <b/>
        <i val="0"/>
      </font>
      <fill>
        <patternFill>
          <bgColor indexed="43"/>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s>
  <tableStyles count="0" defaultTableStyle="TableStyleMedium9" defaultPivotStyle="PivotStyleLight16"/>
  <colors>
    <mruColors>
      <color rgb="FFFFCC99"/>
      <color rgb="FF8DB4E2"/>
      <color rgb="FFFFC7CE"/>
      <color rgb="FF00B0F0"/>
      <color rgb="FF57D729"/>
      <color rgb="FF4FC525"/>
      <color rgb="FF5CD830"/>
      <color rgb="FF04DE76"/>
      <color rgb="FF03DF37"/>
      <color rgb="FF02B2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s://support.microsoft.com/en-us/lifecycle/search" TargetMode="External"/><Relationship Id="rId13" Type="http://schemas.openxmlformats.org/officeDocument/2006/relationships/hyperlink" Target="https://support.microsoft.com/en-us/lifecycle/search" TargetMode="External"/><Relationship Id="rId18" Type="http://schemas.openxmlformats.org/officeDocument/2006/relationships/hyperlink" Target="https://www.ibm.com/support/pages/aix-support-lifecycle-information" TargetMode="External"/><Relationship Id="rId26" Type="http://schemas.openxmlformats.org/officeDocument/2006/relationships/hyperlink" Target="https://www.ibm.com/support/pages/powervm-vios-lifecycle-information" TargetMode="External"/><Relationship Id="rId3" Type="http://schemas.openxmlformats.org/officeDocument/2006/relationships/hyperlink" Target="https://access.redhat.com/support/policy/updates/errata/" TargetMode="External"/><Relationship Id="rId21" Type="http://schemas.openxmlformats.org/officeDocument/2006/relationships/hyperlink" Target="https://endoflife.date/rocky-linux" TargetMode="External"/><Relationship Id="rId7" Type="http://schemas.openxmlformats.org/officeDocument/2006/relationships/hyperlink" Target="https://support.microsoft.com/en-us/lifecycle/search" TargetMode="External"/><Relationship Id="rId12" Type="http://schemas.openxmlformats.org/officeDocument/2006/relationships/hyperlink" Target="http://www.vmware.com/content/dam/digitalmarketing/vmware/en/pdf/support/product-lifecycle-matrix.pdf" TargetMode="External"/><Relationship Id="rId17" Type="http://schemas.openxmlformats.org/officeDocument/2006/relationships/hyperlink" Target="https://www.ibm.com/support/pages/aix-support-lifecycle-information" TargetMode="External"/><Relationship Id="rId25" Type="http://schemas.openxmlformats.org/officeDocument/2006/relationships/hyperlink" Target="https://www.suse.com/lifecycle/" TargetMode="External"/><Relationship Id="rId2" Type="http://schemas.openxmlformats.org/officeDocument/2006/relationships/printerSettings" Target="../printerSettings/printerSettings7.bin"/><Relationship Id="rId16" Type="http://schemas.openxmlformats.org/officeDocument/2006/relationships/hyperlink" Target="https://www.ibm.com/support/pages/aix-support-lifecycle-information" TargetMode="External"/><Relationship Id="rId20" Type="http://schemas.openxmlformats.org/officeDocument/2006/relationships/hyperlink" Target="https://endoflife.date/rocky-linux" TargetMode="External"/><Relationship Id="rId29" Type="http://schemas.openxmlformats.org/officeDocument/2006/relationships/hyperlink" Target="https://www.suse.com/lifecycle/" TargetMode="External"/><Relationship Id="rId1" Type="http://schemas.openxmlformats.org/officeDocument/2006/relationships/printerSettings" Target="../printerSettings/printerSettings6.bin"/><Relationship Id="rId6" Type="http://schemas.openxmlformats.org/officeDocument/2006/relationships/hyperlink" Target="https://support.microsoft.com/en-us/lifecycle/search?sort=PN&amp;alpha=Windows%20server&amp;Filter=FilterNO" TargetMode="External"/><Relationship Id="rId11" Type="http://schemas.openxmlformats.org/officeDocument/2006/relationships/hyperlink" Target="https://access.redhat.com/support/policy/updates/errata/" TargetMode="External"/><Relationship Id="rId24" Type="http://schemas.openxmlformats.org/officeDocument/2006/relationships/hyperlink" Target="https://access.redhat.com/support/policy/updates/errata/" TargetMode="External"/><Relationship Id="rId32" Type="http://schemas.openxmlformats.org/officeDocument/2006/relationships/printerSettings" Target="../printerSettings/printerSettings8.bin"/><Relationship Id="rId5" Type="http://schemas.openxmlformats.org/officeDocument/2006/relationships/hyperlink" Target="http://www.vmware.com/content/dam/digitalmarketing/vmware/en/pdf/support/product-lifecycle-matrix.pdf" TargetMode="External"/><Relationship Id="rId15" Type="http://schemas.openxmlformats.org/officeDocument/2006/relationships/hyperlink" Target="https://support.microsoft.com/en-us/lifecycle/search" TargetMode="External"/><Relationship Id="rId23" Type="http://schemas.openxmlformats.org/officeDocument/2006/relationships/hyperlink" Target="https://www.suse.com/lifecycle/" TargetMode="External"/><Relationship Id="rId28" Type="http://schemas.openxmlformats.org/officeDocument/2006/relationships/hyperlink" Target="https://access.redhat.com/support/policy/updates/errata/" TargetMode="External"/><Relationship Id="rId10" Type="http://schemas.openxmlformats.org/officeDocument/2006/relationships/hyperlink" Target="https://www.suse.com/lifecycle/" TargetMode="External"/><Relationship Id="rId19" Type="http://schemas.openxmlformats.org/officeDocument/2006/relationships/hyperlink" Target="https://docs.vmware.com/en/VMware-NSX-T-Data-Center/index.html" TargetMode="External"/><Relationship Id="rId31" Type="http://schemas.openxmlformats.org/officeDocument/2006/relationships/hyperlink" Target="https://access.redhat.com/support/policy/updates/errata/" TargetMode="External"/><Relationship Id="rId4" Type="http://schemas.openxmlformats.org/officeDocument/2006/relationships/hyperlink" Target="https://support.microsoft.com/en-us/lifecycle/search" TargetMode="External"/><Relationship Id="rId9" Type="http://schemas.openxmlformats.org/officeDocument/2006/relationships/hyperlink" Target="https://support.microsoft.com/en-us/lifecycle/search" TargetMode="External"/><Relationship Id="rId14" Type="http://schemas.openxmlformats.org/officeDocument/2006/relationships/hyperlink" Target="https://www.ibm.com/support/pages/powervm-vios-lifecycle-information" TargetMode="External"/><Relationship Id="rId22" Type="http://schemas.openxmlformats.org/officeDocument/2006/relationships/hyperlink" Target="http://www.vmware.com/content/dam/digitalmarketing/vmware/en/pdf/support/product-lifecycle-matrix.pdf" TargetMode="External"/><Relationship Id="rId27" Type="http://schemas.openxmlformats.org/officeDocument/2006/relationships/hyperlink" Target="https://wiki.debian.org/DebianReleases" TargetMode="External"/><Relationship Id="rId30" Type="http://schemas.openxmlformats.org/officeDocument/2006/relationships/hyperlink" Target="https://www.ibm.com/support/pages/aix-support-lifecycle-informatio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www.oracle.com/technetwork/java/eol-135779.html" TargetMode="External"/><Relationship Id="rId117" Type="http://schemas.openxmlformats.org/officeDocument/2006/relationships/hyperlink" Target="https://learn.microsoft.com/en-us/lifecycle/products/internet-information-services-iis" TargetMode="External"/><Relationship Id="rId21" Type="http://schemas.openxmlformats.org/officeDocument/2006/relationships/hyperlink" Target="https://support.microsoft.com/en-in/lifecycle/search?alpha=SQL%20Server%202019" TargetMode="External"/><Relationship Id="rId42" Type="http://schemas.openxmlformats.org/officeDocument/2006/relationships/hyperlink" Target="http://www.oracle.com/us/support/library/lifetime-support-technology-069183.pdf" TargetMode="External"/><Relationship Id="rId47" Type="http://schemas.openxmlformats.org/officeDocument/2006/relationships/hyperlink" Target="https://www.azul.com/products/azul-support-roadmap/" TargetMode="External"/><Relationship Id="rId63" Type="http://schemas.openxmlformats.org/officeDocument/2006/relationships/hyperlink" Target="https://docs.microsoft.com/en-us/lifecycle/products/microsoft-net-framework" TargetMode="External"/><Relationship Id="rId68" Type="http://schemas.openxmlformats.org/officeDocument/2006/relationships/hyperlink" Target="https://support.microsoft.com/en-us/lifecycle/search" TargetMode="External"/><Relationship Id="rId84" Type="http://schemas.openxmlformats.org/officeDocument/2006/relationships/hyperlink" Target="https://support.microsoft.com/en-us/lifecycle/search" TargetMode="External"/><Relationship Id="rId89" Type="http://schemas.openxmlformats.org/officeDocument/2006/relationships/hyperlink" Target="https://help.sap.com/whats-new/cf0cb2cb149647329b5d02aa96303f56?Component=Connectivity&amp;locale=en-US" TargetMode="External"/><Relationship Id="rId112" Type="http://schemas.openxmlformats.org/officeDocument/2006/relationships/hyperlink" Target="https://adoptium.net/support/" TargetMode="External"/><Relationship Id="rId16" Type="http://schemas.openxmlformats.org/officeDocument/2006/relationships/hyperlink" Target="https://openjdk.java.net/projects/jdk/11/" TargetMode="External"/><Relationship Id="rId107" Type="http://schemas.openxmlformats.org/officeDocument/2006/relationships/hyperlink" Target="https://www.oracle.com/java/technologies/javase/21all-relnotes.html" TargetMode="External"/><Relationship Id="rId11" Type="http://schemas.openxmlformats.org/officeDocument/2006/relationships/hyperlink" Target="https://www.ibm.com/developerworks/java/jdk/lifecycle/" TargetMode="External"/><Relationship Id="rId32" Type="http://schemas.openxmlformats.org/officeDocument/2006/relationships/hyperlink" Target="https://support.microsoft.com/en-us/lifecycle/search" TargetMode="External"/><Relationship Id="rId37" Type="http://schemas.openxmlformats.org/officeDocument/2006/relationships/hyperlink" Target="https://www.postgresql.org/support/versioning/" TargetMode="External"/><Relationship Id="rId53" Type="http://schemas.openxmlformats.org/officeDocument/2006/relationships/hyperlink" Target="https://support.oracle.com/knowledge/Oracle%20Database%20Products/742060_1.html" TargetMode="External"/><Relationship Id="rId58" Type="http://schemas.openxmlformats.org/officeDocument/2006/relationships/hyperlink" Target="https://openjdk.java.net/projects/jdk/14/" TargetMode="External"/><Relationship Id="rId74" Type="http://schemas.openxmlformats.org/officeDocument/2006/relationships/hyperlink" Target="https://docs.microsoft.com/en-us/java/openjdk/download" TargetMode="External"/><Relationship Id="rId79" Type="http://schemas.openxmlformats.org/officeDocument/2006/relationships/hyperlink" Target="https://www.microsoft.com/en-us/sql-server/sql-server-2022" TargetMode="External"/><Relationship Id="rId102" Type="http://schemas.openxmlformats.org/officeDocument/2006/relationships/hyperlink" Target="https://www.azul.com/products/azul-support-roadmap/" TargetMode="External"/><Relationship Id="rId123" Type="http://schemas.openxmlformats.org/officeDocument/2006/relationships/vmlDrawing" Target="../drawings/vmlDrawing1.vml"/><Relationship Id="rId5" Type="http://schemas.openxmlformats.org/officeDocument/2006/relationships/hyperlink" Target="https://accounts.sap.com/saml2/idp/sso/accounts.sap.com" TargetMode="External"/><Relationship Id="rId90" Type="http://schemas.openxmlformats.org/officeDocument/2006/relationships/hyperlink" Target="https://accounts.sap.com/saml2/idp/sso/accounts.sap.com" TargetMode="External"/><Relationship Id="rId95" Type="http://schemas.openxmlformats.org/officeDocument/2006/relationships/hyperlink" Target="https://www.ibm.com/support/pages/java-sdk-downloads-version-110" TargetMode="External"/><Relationship Id="rId22" Type="http://schemas.openxmlformats.org/officeDocument/2006/relationships/hyperlink" Target="https://support.microsoft.com/en-in/lifecycle/search?alpha=SQL%20Server%202019" TargetMode="External"/><Relationship Id="rId27" Type="http://schemas.openxmlformats.org/officeDocument/2006/relationships/hyperlink" Target="https://www.nginx.com/blog/nginx-1-18-1-19-released/" TargetMode="External"/><Relationship Id="rId43" Type="http://schemas.openxmlformats.org/officeDocument/2006/relationships/hyperlink" Target="https://www.citrix.com/downloads/citrix-virtual-apps-and-desktops/" TargetMode="External"/><Relationship Id="rId48" Type="http://schemas.openxmlformats.org/officeDocument/2006/relationships/hyperlink" Target="https://www.azul.com/products/azul-support-roadmap/" TargetMode="External"/><Relationship Id="rId64" Type="http://schemas.openxmlformats.org/officeDocument/2006/relationships/hyperlink" Target="https://www.mozilla.org/en-US/firefox/91.0/releasenotes/" TargetMode="External"/><Relationship Id="rId69" Type="http://schemas.openxmlformats.org/officeDocument/2006/relationships/hyperlink" Target="https://www.postgresql.org/support/versioning/" TargetMode="External"/><Relationship Id="rId113" Type="http://schemas.openxmlformats.org/officeDocument/2006/relationships/hyperlink" Target="https://learn.microsoft.com/en-us/lifecycle/products/internet-information-services-iis" TargetMode="External"/><Relationship Id="rId118" Type="http://schemas.openxmlformats.org/officeDocument/2006/relationships/hyperlink" Target="https://learn.microsoft.com/en-us/lifecycle/products/internet-information-services-iis" TargetMode="External"/><Relationship Id="rId80" Type="http://schemas.openxmlformats.org/officeDocument/2006/relationships/hyperlink" Target="https://www.microsoft.com/en-us/sql-server/sql-server-2022" TargetMode="External"/><Relationship Id="rId85" Type="http://schemas.openxmlformats.org/officeDocument/2006/relationships/hyperlink" Target="https://www.mongodb.com/support-policy/lifecycles" TargetMode="External"/><Relationship Id="rId12" Type="http://schemas.openxmlformats.org/officeDocument/2006/relationships/hyperlink" Target="https://support.microsoft.com/en-us/lifecycle/search" TargetMode="External"/><Relationship Id="rId17" Type="http://schemas.openxmlformats.org/officeDocument/2006/relationships/hyperlink" Target="https://support.microsoft.com/en-us/lifecycle/search" TargetMode="External"/><Relationship Id="rId33" Type="http://schemas.openxmlformats.org/officeDocument/2006/relationships/hyperlink" Target="https://tomcat.apache.org/tomcat-9.0-doc/index.html" TargetMode="External"/><Relationship Id="rId38" Type="http://schemas.openxmlformats.org/officeDocument/2006/relationships/hyperlink" Target="https://www.postgresql.org/support/versioning/" TargetMode="External"/><Relationship Id="rId59" Type="http://schemas.openxmlformats.org/officeDocument/2006/relationships/hyperlink" Target="https://openjdk.java.net/projects/jdk/12/" TargetMode="External"/><Relationship Id="rId103" Type="http://schemas.openxmlformats.org/officeDocument/2006/relationships/hyperlink" Target="https://adoptium.net/support/" TargetMode="External"/><Relationship Id="rId108" Type="http://schemas.openxmlformats.org/officeDocument/2006/relationships/hyperlink" Target="https://docs.oracle.com/en/database/oracle/oracle-database/23/rnrdm/purpose-these-release-notes.html" TargetMode="External"/><Relationship Id="rId124" Type="http://schemas.openxmlformats.org/officeDocument/2006/relationships/comments" Target="../comments1.xml"/><Relationship Id="rId54" Type="http://schemas.openxmlformats.org/officeDocument/2006/relationships/hyperlink" Target="https://openjdk.java.net/projects/jdk/17/" TargetMode="External"/><Relationship Id="rId70" Type="http://schemas.openxmlformats.org/officeDocument/2006/relationships/hyperlink" Target="https://support.oracle.com/knowledge/Oracle%20Database%20Products/742060_1.html" TargetMode="External"/><Relationship Id="rId75" Type="http://schemas.openxmlformats.org/officeDocument/2006/relationships/hyperlink" Target="https://docs.microsoft.com/en-us/java/openjdk/download" TargetMode="External"/><Relationship Id="rId91" Type="http://schemas.openxmlformats.org/officeDocument/2006/relationships/hyperlink" Target="https://learn.microsoft.com/en-us/lifecycle/products/microsoft-edge" TargetMode="External"/><Relationship Id="rId96" Type="http://schemas.openxmlformats.org/officeDocument/2006/relationships/hyperlink" Target="https://www.ibm.com/developerworks/java/jdk/lifecycle/" TargetMode="External"/><Relationship Id="rId1" Type="http://schemas.openxmlformats.org/officeDocument/2006/relationships/printerSettings" Target="../printerSettings/printerSettings9.bin"/><Relationship Id="rId6" Type="http://schemas.openxmlformats.org/officeDocument/2006/relationships/hyperlink" Target="https://support.microsoft.com/en-us/lifecycle/search" TargetMode="External"/><Relationship Id="rId23" Type="http://schemas.openxmlformats.org/officeDocument/2006/relationships/hyperlink" Target="https://support.microsoft.com/en-in/lifecycle/search?alpha=SQL%20Server%202019" TargetMode="External"/><Relationship Id="rId28" Type="http://schemas.openxmlformats.org/officeDocument/2006/relationships/hyperlink" Target="https://support.microsoft.com/en-us/lifecycle/search?alpha=.net%20framework" TargetMode="External"/><Relationship Id="rId49" Type="http://schemas.openxmlformats.org/officeDocument/2006/relationships/hyperlink" Target="https://www.azul.com/products/azul-support-roadmap/" TargetMode="External"/><Relationship Id="rId114" Type="http://schemas.openxmlformats.org/officeDocument/2006/relationships/hyperlink" Target="https://learn.microsoft.com/en-us/lifecycle/products/internet-information-services-iis" TargetMode="External"/><Relationship Id="rId119" Type="http://schemas.openxmlformats.org/officeDocument/2006/relationships/hyperlink" Target="https://learn.microsoft.com/en-us/lifecycle/products/internet-information-services-iis" TargetMode="External"/><Relationship Id="rId44" Type="http://schemas.openxmlformats.org/officeDocument/2006/relationships/hyperlink" Target="https://www.azul.com/products/azul-support-roadmap/" TargetMode="External"/><Relationship Id="rId60" Type="http://schemas.openxmlformats.org/officeDocument/2006/relationships/hyperlink" Target="https://openjdk.java.net/projects/jdk8/" TargetMode="External"/><Relationship Id="rId65" Type="http://schemas.openxmlformats.org/officeDocument/2006/relationships/hyperlink" Target="https://www.opera.com/computer/opera" TargetMode="External"/><Relationship Id="rId81" Type="http://schemas.openxmlformats.org/officeDocument/2006/relationships/hyperlink" Target="https://www.microsoft.com/en-us/sql-server/sql-server-2022" TargetMode="External"/><Relationship Id="rId86" Type="http://schemas.openxmlformats.org/officeDocument/2006/relationships/hyperlink" Target="https://www.azul.com/products/azul-support-roadmap/" TargetMode="External"/><Relationship Id="rId4" Type="http://schemas.openxmlformats.org/officeDocument/2006/relationships/hyperlink" Target="https://support.microsoft.com/en-us/lifecycle/search" TargetMode="External"/><Relationship Id="rId9" Type="http://schemas.openxmlformats.org/officeDocument/2006/relationships/hyperlink" Target="http://www.oracle.com/us/support/library/lifetime-support-technology-069183.pdf" TargetMode="External"/><Relationship Id="rId13" Type="http://schemas.openxmlformats.org/officeDocument/2006/relationships/hyperlink" Target="https://httpd.apache.org/" TargetMode="External"/><Relationship Id="rId18" Type="http://schemas.openxmlformats.org/officeDocument/2006/relationships/hyperlink" Target="https://docs.oracle.com/en/database/oracle/oracle-database/18/rnrdm/oracle-database-release-notes.pdf" TargetMode="External"/><Relationship Id="rId39" Type="http://schemas.openxmlformats.org/officeDocument/2006/relationships/hyperlink" Target="https://www.postgresql.org/support/versioning/" TargetMode="External"/><Relationship Id="rId109" Type="http://schemas.openxmlformats.org/officeDocument/2006/relationships/hyperlink" Target="https://adoptium.net/support/" TargetMode="External"/><Relationship Id="rId34" Type="http://schemas.openxmlformats.org/officeDocument/2006/relationships/hyperlink" Target="https://tomcat.apache.org/tomcat-8.5-doc/index.html" TargetMode="External"/><Relationship Id="rId50" Type="http://schemas.openxmlformats.org/officeDocument/2006/relationships/hyperlink" Target="https://www.azul.com/products/azul-support-roadmap/" TargetMode="External"/><Relationship Id="rId55" Type="http://schemas.openxmlformats.org/officeDocument/2006/relationships/hyperlink" Target="https://www.azul.com/products/azul-support-roadmap/" TargetMode="External"/><Relationship Id="rId76" Type="http://schemas.openxmlformats.org/officeDocument/2006/relationships/hyperlink" Target="https://www.ibm.com/support/pages/db2-distributed-end-support-eos-dates" TargetMode="External"/><Relationship Id="rId97" Type="http://schemas.openxmlformats.org/officeDocument/2006/relationships/hyperlink" Target="https://adoptium.net/support/" TargetMode="External"/><Relationship Id="rId104" Type="http://schemas.openxmlformats.org/officeDocument/2006/relationships/hyperlink" Target="https://tomcat.apache.org/tomcat-10.1-doc/index.html" TargetMode="External"/><Relationship Id="rId120" Type="http://schemas.openxmlformats.org/officeDocument/2006/relationships/hyperlink" Target="https://www.ibm.com/support/pages/ibm-semeru-runtime-certified-edition-version-17-websphere-liberty-using-installation-manager" TargetMode="External"/><Relationship Id="rId7" Type="http://schemas.openxmlformats.org/officeDocument/2006/relationships/hyperlink" Target="https://support.microsoft.com/en-us/lifecycle/search" TargetMode="External"/><Relationship Id="rId71" Type="http://schemas.openxmlformats.org/officeDocument/2006/relationships/hyperlink" Target="https://www.citrix.com/downloads/citrix-virtual-apps-and-desktops/" TargetMode="External"/><Relationship Id="rId92" Type="http://schemas.openxmlformats.org/officeDocument/2006/relationships/hyperlink" Target="https://support.microsoft.com/en-us/lifecycle/search?sort=PN&amp;alpha=internet%20explorer" TargetMode="External"/><Relationship Id="rId2" Type="http://schemas.openxmlformats.org/officeDocument/2006/relationships/printerSettings" Target="../printerSettings/printerSettings10.bin"/><Relationship Id="rId29" Type="http://schemas.openxmlformats.org/officeDocument/2006/relationships/hyperlink" Target="https://support.microsoft.com/en-us/lifecycle/search?alpha=.net%20framework" TargetMode="External"/><Relationship Id="rId24" Type="http://schemas.openxmlformats.org/officeDocument/2006/relationships/hyperlink" Target="https://support.microsoft.com/en-in/lifecycle/search?alpha=SQL%20Server%202019" TargetMode="External"/><Relationship Id="rId40" Type="http://schemas.openxmlformats.org/officeDocument/2006/relationships/hyperlink" Target="https://mariadb.org/about/" TargetMode="External"/><Relationship Id="rId45" Type="http://schemas.openxmlformats.org/officeDocument/2006/relationships/hyperlink" Target="https://www.azul.com/products/azul-support-roadmap/" TargetMode="External"/><Relationship Id="rId66" Type="http://schemas.openxmlformats.org/officeDocument/2006/relationships/hyperlink" Target="https://chromeenterprise.google/intl/en_US/browser/download/" TargetMode="External"/><Relationship Id="rId87" Type="http://schemas.openxmlformats.org/officeDocument/2006/relationships/hyperlink" Target="https://www.azul.com/products/azul-support-roadmap/" TargetMode="External"/><Relationship Id="rId110" Type="http://schemas.openxmlformats.org/officeDocument/2006/relationships/hyperlink" Target="https://en.wikipedia.org/wiki/Apache_HTTP_Server" TargetMode="External"/><Relationship Id="rId115" Type="http://schemas.openxmlformats.org/officeDocument/2006/relationships/hyperlink" Target="https://learn.microsoft.com/en-us/lifecycle/products/internet-information-services-iis" TargetMode="External"/><Relationship Id="rId61" Type="http://schemas.openxmlformats.org/officeDocument/2006/relationships/hyperlink" Target="https://docs.microsoft.com/en-us/lifecycle/products/microsoft-net-framework" TargetMode="External"/><Relationship Id="rId82" Type="http://schemas.openxmlformats.org/officeDocument/2006/relationships/hyperlink" Target="https://www.microsoft.com/en-us/sql-server/sql-server-2022" TargetMode="External"/><Relationship Id="rId19" Type="http://schemas.openxmlformats.org/officeDocument/2006/relationships/hyperlink" Target="https://openjdk.java.net/projects/jdk/13/" TargetMode="External"/><Relationship Id="rId14" Type="http://schemas.openxmlformats.org/officeDocument/2006/relationships/hyperlink" Target="https://support.microsoft.com/en-in/lifecycle/search?alpha=sql%20server" TargetMode="External"/><Relationship Id="rId30" Type="http://schemas.openxmlformats.org/officeDocument/2006/relationships/hyperlink" Target="https://tomcat.apache.org/tomcat-70-eol.html" TargetMode="External"/><Relationship Id="rId35" Type="http://schemas.openxmlformats.org/officeDocument/2006/relationships/hyperlink" Target="https://www.ibm.com/support/pages/lifecycle-policy-websphere-application-server-traditional" TargetMode="External"/><Relationship Id="rId56" Type="http://schemas.openxmlformats.org/officeDocument/2006/relationships/hyperlink" Target="https://www.oracle.com/java/technologies/downloads/" TargetMode="External"/><Relationship Id="rId77" Type="http://schemas.openxmlformats.org/officeDocument/2006/relationships/hyperlink" Target="https://www.ibm.com/developerworks/java/jdk/lifecycle/" TargetMode="External"/><Relationship Id="rId100" Type="http://schemas.openxmlformats.org/officeDocument/2006/relationships/hyperlink" Target="https://adoptium.net/support/" TargetMode="External"/><Relationship Id="rId105" Type="http://schemas.openxmlformats.org/officeDocument/2006/relationships/hyperlink" Target="https://www.ibm.com/support/pages/ibm-semeru-runtime-certified-edition-version-17-websphere-liberty-using-installation-manager" TargetMode="External"/><Relationship Id="rId8" Type="http://schemas.openxmlformats.org/officeDocument/2006/relationships/hyperlink" Target="https://www.ibm.com/support/pages/lifecycle-policy-websphere-application-server-traditional" TargetMode="External"/><Relationship Id="rId51" Type="http://schemas.openxmlformats.org/officeDocument/2006/relationships/hyperlink" Target="https://www.mongodb.com/support-policy/lifecycles" TargetMode="External"/><Relationship Id="rId72" Type="http://schemas.openxmlformats.org/officeDocument/2006/relationships/hyperlink" Target="https://www.hcltechsw.com/resources/product-release/product-lifecycle-table?productFamily=domino" TargetMode="External"/><Relationship Id="rId93" Type="http://schemas.openxmlformats.org/officeDocument/2006/relationships/hyperlink" Target="https://openjdk.org/projects/jdk/20/" TargetMode="External"/><Relationship Id="rId98" Type="http://schemas.openxmlformats.org/officeDocument/2006/relationships/hyperlink" Target="https://tomcat.apache.org/security-10.html" TargetMode="External"/><Relationship Id="rId121" Type="http://schemas.openxmlformats.org/officeDocument/2006/relationships/hyperlink" Target="https://www.azul.com/products/azul-support-roadmap/" TargetMode="External"/><Relationship Id="rId3" Type="http://schemas.openxmlformats.org/officeDocument/2006/relationships/hyperlink" Target="http://www.oracle.com/us/support/library/lifetime-support-technology-069183.pdf" TargetMode="External"/><Relationship Id="rId25" Type="http://schemas.openxmlformats.org/officeDocument/2006/relationships/hyperlink" Target="https://support.microsoft.com/en-in/lifecycle/search?alpha=SQL%20Server%202019" TargetMode="External"/><Relationship Id="rId46" Type="http://schemas.openxmlformats.org/officeDocument/2006/relationships/hyperlink" Target="https://www.azul.com/products/azul-support-roadmap/" TargetMode="External"/><Relationship Id="rId67" Type="http://schemas.openxmlformats.org/officeDocument/2006/relationships/hyperlink" Target="https://support.microsoft.com/en-us/lifecycle/search" TargetMode="External"/><Relationship Id="rId116" Type="http://schemas.openxmlformats.org/officeDocument/2006/relationships/hyperlink" Target="https://learn.microsoft.com/en-us/lifecycle/products/internet-information-services-iis" TargetMode="External"/><Relationship Id="rId20" Type="http://schemas.openxmlformats.org/officeDocument/2006/relationships/hyperlink" Target="https://support.microsoft.com/en-us/lifecycle/search" TargetMode="External"/><Relationship Id="rId41" Type="http://schemas.openxmlformats.org/officeDocument/2006/relationships/hyperlink" Target="http://www.oracle.com/us/support/library/lifetime-support-technology-069183.pdf" TargetMode="External"/><Relationship Id="rId62" Type="http://schemas.openxmlformats.org/officeDocument/2006/relationships/hyperlink" Target="https://docs.microsoft.com/en-us/lifecycle/products/microsoft-net-framework" TargetMode="External"/><Relationship Id="rId83" Type="http://schemas.openxmlformats.org/officeDocument/2006/relationships/hyperlink" Target="https://www.microsoft.com/en-us/sql-server/sql-server-2022" TargetMode="External"/><Relationship Id="rId88" Type="http://schemas.openxmlformats.org/officeDocument/2006/relationships/hyperlink" Target="https://www.postgresql.org/support/versioning/" TargetMode="External"/><Relationship Id="rId111" Type="http://schemas.openxmlformats.org/officeDocument/2006/relationships/hyperlink" Target="https://www.mongodb.com/support-policy/lifecycles" TargetMode="External"/><Relationship Id="rId15" Type="http://schemas.openxmlformats.org/officeDocument/2006/relationships/hyperlink" Target="https://support.microsoft.com/en-us/lifecycle/search" TargetMode="External"/><Relationship Id="rId36" Type="http://schemas.openxmlformats.org/officeDocument/2006/relationships/hyperlink" Target="https://www.ibm.com/support/pages/db2-distributed-end-support-eos-dates" TargetMode="External"/><Relationship Id="rId57" Type="http://schemas.openxmlformats.org/officeDocument/2006/relationships/hyperlink" Target="https://openjdk.java.net/projects/jdk/15/" TargetMode="External"/><Relationship Id="rId106" Type="http://schemas.openxmlformats.org/officeDocument/2006/relationships/hyperlink" Target="https://openjdk.org/projects/jdk/21/" TargetMode="External"/><Relationship Id="rId10" Type="http://schemas.openxmlformats.org/officeDocument/2006/relationships/hyperlink" Target="http://www.oracle.com/us/support/library/lifetime-support-technology-069183.pdf" TargetMode="External"/><Relationship Id="rId31" Type="http://schemas.openxmlformats.org/officeDocument/2006/relationships/hyperlink" Target="https://openjdk.java.net/projects/jdk/16/" TargetMode="External"/><Relationship Id="rId52" Type="http://schemas.openxmlformats.org/officeDocument/2006/relationships/hyperlink" Target="https://www.mongodb.com/support-policy/lifecycles" TargetMode="External"/><Relationship Id="rId73" Type="http://schemas.openxmlformats.org/officeDocument/2006/relationships/hyperlink" Target="https://www.hcltechsw.com/resources/product-release/product-lifecycle-table?productFamily=domino" TargetMode="External"/><Relationship Id="rId78" Type="http://schemas.openxmlformats.org/officeDocument/2006/relationships/hyperlink" Target="https://openjdk.java.net/projects/jdk/18/" TargetMode="External"/><Relationship Id="rId94" Type="http://schemas.openxmlformats.org/officeDocument/2006/relationships/hyperlink" Target="https://openjdk.org/projects/jdk/19/" TargetMode="External"/><Relationship Id="rId99" Type="http://schemas.openxmlformats.org/officeDocument/2006/relationships/hyperlink" Target="https://docs.influxdata.com/influxdb/v2.7/" TargetMode="External"/><Relationship Id="rId101" Type="http://schemas.openxmlformats.org/officeDocument/2006/relationships/hyperlink" Target="https://www.oracle.com/java/technologies/downloads/" TargetMode="External"/><Relationship Id="rId122"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8DB4E2"/>
    <pageSetUpPr fitToPage="1"/>
  </sheetPr>
  <dimension ref="B2:L23"/>
  <sheetViews>
    <sheetView tabSelected="1" zoomScaleNormal="100" workbookViewId="0">
      <selection activeCell="H50" sqref="H50"/>
    </sheetView>
  </sheetViews>
  <sheetFormatPr baseColWidth="10" defaultColWidth="9.1796875" defaultRowHeight="12.5" x14ac:dyDescent="0.25"/>
  <cols>
    <col min="1" max="2" width="3.7265625" customWidth="1"/>
    <col min="3" max="3" width="13.1796875" customWidth="1"/>
    <col min="4" max="4" width="8.54296875" customWidth="1"/>
    <col min="5" max="5" width="12.81640625" customWidth="1"/>
    <col min="6" max="6" width="8.453125" customWidth="1"/>
    <col min="7" max="9" width="11.453125" customWidth="1"/>
    <col min="11" max="11" width="10.1796875" customWidth="1"/>
    <col min="12" max="13" width="3.7265625" customWidth="1"/>
  </cols>
  <sheetData>
    <row r="2" spans="2:12" ht="13" thickBot="1" x14ac:dyDescent="0.3"/>
    <row r="3" spans="2:12" x14ac:dyDescent="0.25">
      <c r="B3" s="18"/>
      <c r="C3" s="19"/>
      <c r="D3" s="19"/>
      <c r="E3" s="19"/>
      <c r="F3" s="19"/>
      <c r="G3" s="19"/>
      <c r="H3" s="19"/>
      <c r="I3" s="19"/>
      <c r="J3" s="19"/>
      <c r="K3" s="19"/>
      <c r="L3" s="20"/>
    </row>
    <row r="4" spans="2:12" ht="20" x14ac:dyDescent="0.4">
      <c r="B4" s="129" t="s">
        <v>4</v>
      </c>
      <c r="C4" s="130"/>
      <c r="D4" s="130"/>
      <c r="E4" s="130"/>
      <c r="F4" s="130"/>
      <c r="G4" s="130"/>
      <c r="H4" s="130"/>
      <c r="I4" s="130"/>
      <c r="J4" s="130"/>
      <c r="K4" s="130"/>
      <c r="L4" s="21"/>
    </row>
    <row r="5" spans="2:12" x14ac:dyDescent="0.25">
      <c r="B5" s="22"/>
      <c r="C5" s="23"/>
      <c r="D5" s="23"/>
      <c r="E5" s="23"/>
      <c r="F5" s="23"/>
      <c r="G5" s="23"/>
      <c r="H5" s="23"/>
      <c r="I5" s="23"/>
      <c r="J5" s="23"/>
      <c r="K5" s="23"/>
      <c r="L5" s="21"/>
    </row>
    <row r="6" spans="2:12" ht="15.5" x14ac:dyDescent="0.35">
      <c r="B6" s="24"/>
      <c r="C6" s="25"/>
      <c r="D6" s="26"/>
      <c r="E6" s="27"/>
      <c r="F6" s="27"/>
      <c r="G6" s="25"/>
      <c r="H6" s="25"/>
      <c r="I6" s="23"/>
      <c r="J6" s="23"/>
      <c r="K6" s="23"/>
      <c r="L6" s="21"/>
    </row>
    <row r="7" spans="2:12" ht="13" x14ac:dyDescent="0.3">
      <c r="B7" s="28"/>
      <c r="C7" s="29" t="s">
        <v>1</v>
      </c>
      <c r="D7" s="29"/>
      <c r="E7" s="29" t="s">
        <v>2</v>
      </c>
      <c r="F7" s="30"/>
      <c r="G7" s="25"/>
      <c r="H7" s="25"/>
      <c r="I7" s="23"/>
      <c r="J7" s="23"/>
      <c r="K7" s="23"/>
      <c r="L7" s="21"/>
    </row>
    <row r="8" spans="2:12" ht="13" x14ac:dyDescent="0.3">
      <c r="B8" s="28"/>
      <c r="C8" s="29" t="s">
        <v>3</v>
      </c>
      <c r="D8" s="29"/>
      <c r="E8" s="47" t="s">
        <v>492</v>
      </c>
      <c r="F8" s="29"/>
      <c r="G8" s="25"/>
      <c r="H8" s="25"/>
      <c r="I8" s="23"/>
      <c r="J8" s="23"/>
      <c r="K8" s="23"/>
      <c r="L8" s="21"/>
    </row>
    <row r="9" spans="2:12" ht="15" x14ac:dyDescent="0.3">
      <c r="B9" s="22"/>
      <c r="C9" s="29" t="s">
        <v>5</v>
      </c>
      <c r="D9" s="29"/>
      <c r="E9" s="131" t="s">
        <v>476</v>
      </c>
      <c r="F9" s="131"/>
      <c r="G9" s="23"/>
      <c r="H9" s="25"/>
      <c r="I9" s="23"/>
      <c r="J9" s="23"/>
      <c r="K9" s="23"/>
      <c r="L9" s="21"/>
    </row>
    <row r="10" spans="2:12" ht="15" customHeight="1" x14ac:dyDescent="0.3">
      <c r="B10" s="22"/>
      <c r="C10" s="29" t="s">
        <v>159</v>
      </c>
      <c r="D10" s="67"/>
      <c r="E10" s="131" t="s">
        <v>477</v>
      </c>
      <c r="F10" s="131"/>
      <c r="G10" s="23"/>
      <c r="H10" s="23"/>
      <c r="I10" s="23"/>
      <c r="J10" s="23"/>
      <c r="K10" s="23"/>
      <c r="L10" s="21"/>
    </row>
    <row r="11" spans="2:12" x14ac:dyDescent="0.25">
      <c r="B11" s="22"/>
      <c r="C11" s="23"/>
      <c r="D11" s="23"/>
      <c r="E11" s="23"/>
      <c r="F11" s="23"/>
      <c r="G11" s="23"/>
      <c r="H11" s="23"/>
      <c r="I11" s="23"/>
      <c r="J11" s="23"/>
      <c r="K11" s="23"/>
      <c r="L11" s="21"/>
    </row>
    <row r="12" spans="2:12" x14ac:dyDescent="0.25">
      <c r="B12" s="22"/>
      <c r="C12" s="23"/>
      <c r="D12" s="23"/>
      <c r="E12" s="23"/>
      <c r="F12" s="23"/>
      <c r="G12" s="23"/>
      <c r="H12" s="23"/>
      <c r="I12" s="23"/>
      <c r="J12" s="23"/>
      <c r="K12" s="23"/>
      <c r="L12" s="21"/>
    </row>
    <row r="13" spans="2:12" x14ac:dyDescent="0.25">
      <c r="B13" s="22"/>
      <c r="C13" s="128" t="s">
        <v>50</v>
      </c>
      <c r="D13" s="128"/>
      <c r="E13" s="128"/>
      <c r="F13" s="128"/>
      <c r="G13" s="128"/>
      <c r="H13" s="128"/>
      <c r="I13" s="128"/>
      <c r="J13" s="128"/>
      <c r="K13" s="128"/>
      <c r="L13" s="21"/>
    </row>
    <row r="14" spans="2:12" x14ac:dyDescent="0.25">
      <c r="B14" s="22"/>
      <c r="C14" s="128" t="s">
        <v>339</v>
      </c>
      <c r="D14" s="128"/>
      <c r="E14" s="128"/>
      <c r="F14" s="128"/>
      <c r="G14" s="128"/>
      <c r="H14" s="128"/>
      <c r="I14" s="128"/>
      <c r="J14" s="128"/>
      <c r="K14" s="128"/>
      <c r="L14" s="21"/>
    </row>
    <row r="15" spans="2:12" ht="12.75" customHeight="1" x14ac:dyDescent="0.25">
      <c r="B15" s="22"/>
      <c r="C15" s="128" t="s">
        <v>94</v>
      </c>
      <c r="D15" s="128"/>
      <c r="E15" s="128"/>
      <c r="F15" s="128"/>
      <c r="G15" s="128"/>
      <c r="H15" s="128"/>
      <c r="I15" s="128"/>
      <c r="J15" s="128"/>
      <c r="K15" s="128"/>
      <c r="L15" s="21"/>
    </row>
    <row r="16" spans="2:12" ht="12.75" customHeight="1" x14ac:dyDescent="0.25">
      <c r="B16" s="22"/>
      <c r="C16" s="46" t="s">
        <v>164</v>
      </c>
      <c r="D16" s="46"/>
      <c r="E16" s="46"/>
      <c r="F16" s="46"/>
      <c r="G16" s="46"/>
      <c r="H16" s="46"/>
      <c r="I16" s="46"/>
      <c r="J16" s="46"/>
      <c r="K16" s="46"/>
      <c r="L16" s="21"/>
    </row>
    <row r="17" spans="2:12" ht="12.75" customHeight="1" x14ac:dyDescent="0.25">
      <c r="B17" s="22"/>
      <c r="C17" s="46" t="s">
        <v>165</v>
      </c>
      <c r="D17" s="46"/>
      <c r="E17" s="46"/>
      <c r="F17" s="46"/>
      <c r="G17" s="46"/>
      <c r="H17" s="46"/>
      <c r="I17" s="46"/>
      <c r="J17" s="46"/>
      <c r="K17" s="46"/>
      <c r="L17" s="21"/>
    </row>
    <row r="18" spans="2:12" x14ac:dyDescent="0.25">
      <c r="B18" s="22"/>
      <c r="C18" s="128"/>
      <c r="D18" s="128"/>
      <c r="E18" s="128"/>
      <c r="F18" s="128"/>
      <c r="G18" s="128"/>
      <c r="H18" s="128"/>
      <c r="I18" s="128"/>
      <c r="J18" s="128"/>
      <c r="K18" s="128"/>
      <c r="L18" s="21"/>
    </row>
    <row r="19" spans="2:12" x14ac:dyDescent="0.25">
      <c r="B19" s="22"/>
      <c r="C19" s="128" t="s">
        <v>281</v>
      </c>
      <c r="D19" s="128"/>
      <c r="E19" s="128"/>
      <c r="F19" s="128"/>
      <c r="G19" s="128"/>
      <c r="H19" s="128"/>
      <c r="I19" s="128"/>
      <c r="J19" s="128"/>
      <c r="K19" s="128"/>
      <c r="L19" s="21"/>
    </row>
    <row r="20" spans="2:12" x14ac:dyDescent="0.25">
      <c r="B20" s="22"/>
      <c r="C20" s="46"/>
      <c r="D20" s="46"/>
      <c r="E20" s="46"/>
      <c r="F20" s="46"/>
      <c r="G20" s="46"/>
      <c r="H20" s="46"/>
      <c r="I20" s="46"/>
      <c r="J20" s="46"/>
      <c r="K20" s="46"/>
      <c r="L20" s="21"/>
    </row>
    <row r="21" spans="2:12" x14ac:dyDescent="0.25">
      <c r="B21" s="22"/>
      <c r="C21" s="46"/>
      <c r="D21" s="46"/>
      <c r="E21" s="46"/>
      <c r="F21" s="46"/>
      <c r="G21" s="46"/>
      <c r="H21" s="46"/>
      <c r="I21" s="46"/>
      <c r="J21" s="46"/>
      <c r="K21" s="46"/>
      <c r="L21" s="21"/>
    </row>
    <row r="22" spans="2:12" x14ac:dyDescent="0.25">
      <c r="B22" s="22"/>
      <c r="C22" s="46"/>
      <c r="D22" s="46"/>
      <c r="E22" s="46"/>
      <c r="G22" s="46"/>
      <c r="H22" s="46"/>
      <c r="I22" s="46"/>
      <c r="J22" s="46"/>
      <c r="K22" s="46"/>
      <c r="L22" s="21"/>
    </row>
    <row r="23" spans="2:12" ht="13" thickBot="1" x14ac:dyDescent="0.3">
      <c r="B23" s="31"/>
      <c r="C23" s="32"/>
      <c r="D23" s="33"/>
      <c r="E23" s="33"/>
      <c r="F23" s="33"/>
      <c r="G23" s="33"/>
      <c r="H23" s="33"/>
      <c r="I23" s="33"/>
      <c r="J23" s="33"/>
      <c r="K23" s="33"/>
      <c r="L23" s="34"/>
    </row>
  </sheetData>
  <customSheetViews>
    <customSheetView guid="{01BFC116-D4B1-4287-AF92-B287C25A966B}" scale="90" fitToPage="1">
      <selection activeCell="R10" sqref="R10"/>
      <pageMargins left="0.78740157499999996" right="0.78740157499999996" top="0.984251969" bottom="0.984251969" header="0.5" footer="0.5"/>
      <pageSetup paperSize="9" fitToHeight="5" orientation="landscape" r:id="rId1"/>
      <headerFooter alignWithMargins="0">
        <oddFooter>&amp;L&amp;A&amp;C&amp;F&amp;R&amp;P</oddFooter>
      </headerFooter>
    </customSheetView>
    <customSheetView guid="{A6D0D9A2-9627-4E1A-88D3-365A87A9D64B}" showRuler="0" topLeftCell="C1">
      <selection activeCell="F9" sqref="F9:G9"/>
      <pageMargins left="0.78740157499999996" right="0.78740157499999996" top="0.984251969" bottom="0.984251969" header="0.5" footer="0.5"/>
      <pageSetup orientation="landscape" r:id="rId2"/>
      <headerFooter alignWithMargins="0"/>
    </customSheetView>
    <customSheetView guid="{6422B324-8A53-44A5-9151-D6DEC0F16E62}" showRuler="0" topLeftCell="C1">
      <selection activeCell="F9" sqref="F9:G9"/>
      <pageMargins left="0.78740157499999996" right="0.78740157499999996" top="0.984251969" bottom="0.984251969" header="0.5" footer="0.5"/>
      <pageSetup orientation="landscape" r:id="rId3"/>
      <headerFooter alignWithMargins="0"/>
    </customSheetView>
    <customSheetView guid="{4D675382-BDA7-4A08-B428-81EF9B8F485B}" scale="90" fitToPage="1">
      <pageMargins left="0.78740157499999996" right="0.78740157499999996" top="0.984251969" bottom="0.984251969" header="0.5" footer="0.5"/>
      <pageSetup paperSize="9" fitToHeight="5" orientation="landscape" r:id="rId4"/>
      <headerFooter alignWithMargins="0">
        <oddFooter>&amp;L&amp;A&amp;C&amp;F&amp;R&amp;P</oddFooter>
      </headerFooter>
    </customSheetView>
  </customSheetViews>
  <mergeCells count="8">
    <mergeCell ref="C15:K15"/>
    <mergeCell ref="C18:K18"/>
    <mergeCell ref="C19:K19"/>
    <mergeCell ref="B4:K4"/>
    <mergeCell ref="E9:F9"/>
    <mergeCell ref="C14:K14"/>
    <mergeCell ref="E10:F10"/>
    <mergeCell ref="C13:K13"/>
  </mergeCells>
  <phoneticPr fontId="3" type="noConversion"/>
  <pageMargins left="0.78740157499999996" right="0.78740157499999996" top="0.984251969" bottom="0.984251969" header="0.5" footer="0.5"/>
  <pageSetup paperSize="9" fitToHeight="5" orientation="landscape" r:id="rId5"/>
  <headerFooter alignWithMargins="0">
    <oddFooter>&amp;L&amp;A&amp;C&amp;F&amp;R&amp;P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8DB4E2"/>
    <pageSetUpPr fitToPage="1"/>
  </sheetPr>
  <dimension ref="A1:O99"/>
  <sheetViews>
    <sheetView zoomScale="87" zoomScaleNormal="87" workbookViewId="0">
      <pane xSplit="5" ySplit="1" topLeftCell="J2" activePane="bottomRight" state="frozen"/>
      <selection pane="topRight" activeCell="F1" sqref="F1"/>
      <selection pane="bottomLeft" activeCell="A2" sqref="A2"/>
      <selection pane="bottomRight" activeCell="A2" sqref="A2"/>
    </sheetView>
  </sheetViews>
  <sheetFormatPr baseColWidth="10" defaultColWidth="11.453125" defaultRowHeight="12.5" x14ac:dyDescent="0.25"/>
  <cols>
    <col min="1" max="1" width="9.7265625" style="9" customWidth="1"/>
    <col min="2" max="2" width="26.54296875" style="9" customWidth="1"/>
    <col min="3" max="3" width="14.7265625" style="9" customWidth="1"/>
    <col min="4" max="4" width="15.26953125" style="9" customWidth="1"/>
    <col min="5" max="5" width="14.26953125" style="9" customWidth="1"/>
    <col min="6" max="6" width="17.26953125" style="53" customWidth="1"/>
    <col min="7" max="7" width="17.54296875" style="63" customWidth="1"/>
    <col min="8" max="9" width="18.1796875" style="52" bestFit="1" customWidth="1"/>
    <col min="10" max="10" width="11" style="55" customWidth="1"/>
    <col min="11" max="11" width="9.54296875" style="16" bestFit="1" customWidth="1"/>
    <col min="12" max="12" width="49.7265625" style="9" customWidth="1"/>
    <col min="13" max="13" width="13.26953125" style="8" customWidth="1"/>
    <col min="14" max="14" width="14.453125" style="8" customWidth="1"/>
    <col min="15" max="15" width="65.7265625" style="9" customWidth="1"/>
    <col min="16" max="16" width="11.453125" style="9"/>
    <col min="17" max="17" width="37.26953125" style="9" customWidth="1"/>
    <col min="18" max="16384" width="11.453125" style="9"/>
  </cols>
  <sheetData>
    <row r="1" spans="1:15" ht="26" x14ac:dyDescent="0.25">
      <c r="A1" s="2" t="s">
        <v>23</v>
      </c>
      <c r="B1" s="2" t="s">
        <v>24</v>
      </c>
      <c r="C1" s="2" t="s">
        <v>57</v>
      </c>
      <c r="D1" s="2" t="s">
        <v>71</v>
      </c>
      <c r="E1" s="2" t="s">
        <v>117</v>
      </c>
      <c r="F1" s="2" t="s">
        <v>65</v>
      </c>
      <c r="G1" s="2" t="s">
        <v>156</v>
      </c>
      <c r="H1" s="2" t="s">
        <v>155</v>
      </c>
      <c r="I1" s="2" t="s">
        <v>95</v>
      </c>
      <c r="J1" s="2" t="s">
        <v>101</v>
      </c>
      <c r="K1" s="2" t="s">
        <v>51</v>
      </c>
      <c r="L1" s="2" t="s">
        <v>19</v>
      </c>
      <c r="M1" s="2" t="s">
        <v>118</v>
      </c>
      <c r="N1" s="2" t="s">
        <v>119</v>
      </c>
      <c r="O1" s="2" t="s">
        <v>124</v>
      </c>
    </row>
    <row r="2" spans="1:15" ht="100" x14ac:dyDescent="0.25">
      <c r="A2" s="9" t="s">
        <v>63</v>
      </c>
      <c r="B2" s="9" t="s">
        <v>64</v>
      </c>
      <c r="C2" s="10" t="s">
        <v>113</v>
      </c>
      <c r="D2" s="9" t="s">
        <v>223</v>
      </c>
      <c r="E2" s="10"/>
      <c r="F2" s="9" t="s">
        <v>437</v>
      </c>
      <c r="G2" s="55"/>
      <c r="H2" s="16" t="s">
        <v>31</v>
      </c>
      <c r="I2" s="16" t="s">
        <v>31</v>
      </c>
      <c r="K2" s="16" t="s">
        <v>52</v>
      </c>
      <c r="L2" s="9" t="s">
        <v>438</v>
      </c>
      <c r="M2" s="49">
        <v>2958465</v>
      </c>
      <c r="N2" s="49">
        <v>2958465</v>
      </c>
      <c r="O2" s="50" t="s">
        <v>125</v>
      </c>
    </row>
    <row r="3" spans="1:15" ht="100" x14ac:dyDescent="0.25">
      <c r="A3" s="9" t="s">
        <v>63</v>
      </c>
      <c r="B3" s="9" t="s">
        <v>64</v>
      </c>
      <c r="C3" s="10" t="s">
        <v>233</v>
      </c>
      <c r="D3" s="9" t="s">
        <v>223</v>
      </c>
      <c r="E3" s="10"/>
      <c r="F3" s="9" t="s">
        <v>317</v>
      </c>
      <c r="G3" s="55"/>
      <c r="H3" s="16" t="s">
        <v>31</v>
      </c>
      <c r="I3" s="16" t="s">
        <v>31</v>
      </c>
      <c r="K3" s="16" t="s">
        <v>52</v>
      </c>
      <c r="L3" s="9" t="s">
        <v>318</v>
      </c>
      <c r="M3" s="49">
        <v>45504</v>
      </c>
      <c r="N3" s="49">
        <v>2958465</v>
      </c>
      <c r="O3" s="50" t="s">
        <v>125</v>
      </c>
    </row>
    <row r="4" spans="1:15" ht="50" x14ac:dyDescent="0.25">
      <c r="A4" s="9" t="s">
        <v>345</v>
      </c>
      <c r="B4" s="9" t="s">
        <v>340</v>
      </c>
      <c r="C4" s="10" t="s">
        <v>208</v>
      </c>
      <c r="D4" s="9" t="s">
        <v>223</v>
      </c>
      <c r="E4" s="10"/>
      <c r="F4" s="9" t="s">
        <v>382</v>
      </c>
      <c r="G4" s="55"/>
      <c r="H4" s="16" t="s">
        <v>31</v>
      </c>
      <c r="I4" s="16" t="s">
        <v>31</v>
      </c>
      <c r="K4" s="16" t="s">
        <v>52</v>
      </c>
      <c r="L4" s="9" t="s">
        <v>393</v>
      </c>
      <c r="M4" s="49">
        <v>46538</v>
      </c>
      <c r="N4" s="49">
        <v>48365</v>
      </c>
      <c r="O4" s="50" t="s">
        <v>373</v>
      </c>
    </row>
    <row r="5" spans="1:15" ht="50" x14ac:dyDescent="0.25">
      <c r="A5" s="9" t="s">
        <v>345</v>
      </c>
      <c r="B5" s="9" t="s">
        <v>340</v>
      </c>
      <c r="C5" s="10" t="s">
        <v>111</v>
      </c>
      <c r="D5" s="9" t="s">
        <v>223</v>
      </c>
      <c r="E5" s="10"/>
      <c r="F5" s="9" t="s">
        <v>346</v>
      </c>
      <c r="G5" s="55"/>
      <c r="H5" s="16" t="s">
        <v>45</v>
      </c>
      <c r="I5" s="16" t="s">
        <v>31</v>
      </c>
      <c r="J5" s="55" t="str">
        <f t="shared" ref="J5" si="0">IF(H5&lt;&gt;I5,"Yes","")</f>
        <v>Yes</v>
      </c>
      <c r="K5" s="16" t="s">
        <v>52</v>
      </c>
      <c r="L5" s="9" t="s">
        <v>392</v>
      </c>
      <c r="M5" s="49">
        <v>45443</v>
      </c>
      <c r="N5" s="49">
        <v>47269</v>
      </c>
      <c r="O5" s="50" t="s">
        <v>373</v>
      </c>
    </row>
    <row r="6" spans="1:15" ht="13" x14ac:dyDescent="0.25">
      <c r="A6" s="9" t="s">
        <v>21</v>
      </c>
      <c r="B6" s="8" t="s">
        <v>12</v>
      </c>
      <c r="C6" s="10" t="s">
        <v>98</v>
      </c>
      <c r="D6" s="9" t="s">
        <v>458</v>
      </c>
      <c r="E6" s="10"/>
      <c r="F6" s="9" t="s">
        <v>310</v>
      </c>
      <c r="G6" s="55"/>
      <c r="H6" s="16" t="s">
        <v>54</v>
      </c>
      <c r="I6" s="16" t="s">
        <v>54</v>
      </c>
      <c r="J6" s="55" t="str">
        <f t="shared" ref="J6" si="1">IF(H6&lt;&gt;I6,"Yes","")</f>
        <v/>
      </c>
      <c r="K6" s="16" t="s">
        <v>52</v>
      </c>
      <c r="L6" s="9" t="s">
        <v>459</v>
      </c>
      <c r="M6" s="49">
        <v>46356</v>
      </c>
      <c r="N6" s="49">
        <v>2958465</v>
      </c>
      <c r="O6" s="50" t="s">
        <v>366</v>
      </c>
    </row>
    <row r="7" spans="1:15" ht="13" x14ac:dyDescent="0.25">
      <c r="A7" s="9" t="s">
        <v>21</v>
      </c>
      <c r="B7" s="8" t="s">
        <v>12</v>
      </c>
      <c r="C7" s="10" t="s">
        <v>98</v>
      </c>
      <c r="D7" s="9" t="s">
        <v>401</v>
      </c>
      <c r="E7" s="10"/>
      <c r="F7" s="9" t="s">
        <v>310</v>
      </c>
      <c r="G7" s="55"/>
      <c r="H7" s="16" t="s">
        <v>22</v>
      </c>
      <c r="I7" s="16" t="s">
        <v>28</v>
      </c>
      <c r="J7" s="55" t="str">
        <f t="shared" ref="J7" si="2">IF(H7&lt;&gt;I7,"Yes","")</f>
        <v>Yes</v>
      </c>
      <c r="K7" s="16" t="s">
        <v>52</v>
      </c>
      <c r="L7" s="9" t="s">
        <v>402</v>
      </c>
      <c r="M7" s="49">
        <v>46022</v>
      </c>
      <c r="N7" s="49">
        <v>2958465</v>
      </c>
      <c r="O7" s="50" t="s">
        <v>366</v>
      </c>
    </row>
    <row r="8" spans="1:15" ht="13" x14ac:dyDescent="0.25">
      <c r="A8" s="9" t="s">
        <v>21</v>
      </c>
      <c r="B8" s="8" t="s">
        <v>12</v>
      </c>
      <c r="C8" s="10" t="s">
        <v>131</v>
      </c>
      <c r="D8" s="9" t="s">
        <v>216</v>
      </c>
      <c r="E8" s="10"/>
      <c r="F8" s="9" t="s">
        <v>135</v>
      </c>
      <c r="G8" s="55" t="s">
        <v>157</v>
      </c>
      <c r="H8" s="16" t="s">
        <v>28</v>
      </c>
      <c r="I8" s="16" t="s">
        <v>28</v>
      </c>
      <c r="J8" s="55" t="str">
        <f t="shared" ref="J8:J36" si="3">IF(H8&lt;&gt;I8,"Yes","")</f>
        <v/>
      </c>
      <c r="K8" s="16" t="s">
        <v>52</v>
      </c>
      <c r="L8" s="9" t="s">
        <v>439</v>
      </c>
      <c r="M8" s="49">
        <v>2958465</v>
      </c>
      <c r="N8" s="49">
        <v>2958465</v>
      </c>
      <c r="O8" s="50" t="s">
        <v>366</v>
      </c>
    </row>
    <row r="9" spans="1:15" ht="13" x14ac:dyDescent="0.25">
      <c r="A9" s="9" t="s">
        <v>21</v>
      </c>
      <c r="B9" s="8" t="s">
        <v>12</v>
      </c>
      <c r="C9" s="10" t="s">
        <v>131</v>
      </c>
      <c r="D9" s="9" t="s">
        <v>136</v>
      </c>
      <c r="E9" s="10"/>
      <c r="F9" s="9" t="s">
        <v>135</v>
      </c>
      <c r="G9" s="55"/>
      <c r="H9" s="16" t="s">
        <v>45</v>
      </c>
      <c r="I9" s="16" t="s">
        <v>45</v>
      </c>
      <c r="J9" s="55" t="str">
        <f t="shared" ref="J9" si="4">IF(H9&lt;&gt;I9,"Yes","")</f>
        <v/>
      </c>
      <c r="K9" s="16" t="s">
        <v>52</v>
      </c>
      <c r="L9" s="9" t="s">
        <v>298</v>
      </c>
      <c r="M9" s="49">
        <v>44895</v>
      </c>
      <c r="N9" s="49">
        <v>44895</v>
      </c>
      <c r="O9" s="50" t="s">
        <v>366</v>
      </c>
    </row>
    <row r="10" spans="1:15" ht="13" x14ac:dyDescent="0.25">
      <c r="A10" s="9" t="s">
        <v>21</v>
      </c>
      <c r="B10" s="8" t="s">
        <v>12</v>
      </c>
      <c r="C10" s="10" t="s">
        <v>33</v>
      </c>
      <c r="D10" s="9" t="s">
        <v>216</v>
      </c>
      <c r="E10" s="10"/>
      <c r="F10" s="9" t="s">
        <v>66</v>
      </c>
      <c r="G10" s="55"/>
      <c r="H10" s="16" t="s">
        <v>45</v>
      </c>
      <c r="I10" s="16" t="s">
        <v>45</v>
      </c>
      <c r="J10" s="55" t="str">
        <f t="shared" ref="J10:J12" si="5">IF(H10&lt;&gt;I10,"Yes","")</f>
        <v/>
      </c>
      <c r="K10" s="16" t="s">
        <v>52</v>
      </c>
      <c r="L10" s="9" t="s">
        <v>460</v>
      </c>
      <c r="M10" s="49">
        <v>45046</v>
      </c>
      <c r="N10" s="49">
        <v>45046</v>
      </c>
      <c r="O10" s="50" t="s">
        <v>366</v>
      </c>
    </row>
    <row r="11" spans="1:15" ht="13" x14ac:dyDescent="0.25">
      <c r="A11" s="9" t="s">
        <v>21</v>
      </c>
      <c r="B11" s="8" t="s">
        <v>322</v>
      </c>
      <c r="C11" s="10" t="s">
        <v>461</v>
      </c>
      <c r="D11" s="9" t="s">
        <v>209</v>
      </c>
      <c r="E11" s="10"/>
      <c r="F11" s="9" t="s">
        <v>462</v>
      </c>
      <c r="G11" s="55"/>
      <c r="H11" s="16" t="s">
        <v>28</v>
      </c>
      <c r="I11" s="16" t="s">
        <v>54</v>
      </c>
      <c r="J11" s="55" t="s">
        <v>157</v>
      </c>
      <c r="K11" s="16" t="s">
        <v>52</v>
      </c>
      <c r="L11" s="9" t="s">
        <v>463</v>
      </c>
      <c r="M11" s="49">
        <v>46356</v>
      </c>
      <c r="N11" s="49">
        <v>46356</v>
      </c>
      <c r="O11" s="50" t="s">
        <v>326</v>
      </c>
    </row>
    <row r="12" spans="1:15" ht="13" x14ac:dyDescent="0.25">
      <c r="A12" s="9" t="s">
        <v>21</v>
      </c>
      <c r="B12" s="8" t="s">
        <v>322</v>
      </c>
      <c r="C12" s="10" t="s">
        <v>406</v>
      </c>
      <c r="D12" s="9" t="s">
        <v>209</v>
      </c>
      <c r="E12" s="10"/>
      <c r="F12" s="9" t="s">
        <v>323</v>
      </c>
      <c r="G12" s="55" t="s">
        <v>157</v>
      </c>
      <c r="H12" s="16" t="s">
        <v>28</v>
      </c>
      <c r="I12" s="16" t="s">
        <v>28</v>
      </c>
      <c r="J12" s="55" t="str">
        <f t="shared" si="5"/>
        <v/>
      </c>
      <c r="K12" s="16" t="s">
        <v>52</v>
      </c>
      <c r="L12" s="9" t="s">
        <v>407</v>
      </c>
      <c r="M12" s="49">
        <v>46022</v>
      </c>
      <c r="N12" s="49">
        <v>46022</v>
      </c>
      <c r="O12" s="50" t="s">
        <v>326</v>
      </c>
    </row>
    <row r="13" spans="1:15" ht="25" x14ac:dyDescent="0.25">
      <c r="A13" s="9" t="s">
        <v>21</v>
      </c>
      <c r="B13" s="8" t="s">
        <v>322</v>
      </c>
      <c r="C13" s="10" t="s">
        <v>324</v>
      </c>
      <c r="D13" s="9" t="s">
        <v>209</v>
      </c>
      <c r="E13" s="10" t="s">
        <v>408</v>
      </c>
      <c r="F13" s="9" t="s">
        <v>323</v>
      </c>
      <c r="G13" s="55"/>
      <c r="H13" s="16" t="s">
        <v>55</v>
      </c>
      <c r="I13" s="16" t="s">
        <v>55</v>
      </c>
      <c r="J13" s="55" t="str">
        <f t="shared" ref="J13" si="6">IF(H13&lt;&gt;I13,"Yes","")</f>
        <v/>
      </c>
      <c r="K13" s="16" t="s">
        <v>52</v>
      </c>
      <c r="L13" s="9" t="s">
        <v>325</v>
      </c>
      <c r="M13" s="49">
        <v>45565</v>
      </c>
      <c r="N13" s="49">
        <v>45565</v>
      </c>
      <c r="O13" s="50" t="s">
        <v>326</v>
      </c>
    </row>
    <row r="14" spans="1:15" ht="25" x14ac:dyDescent="0.25">
      <c r="A14" s="9" t="s">
        <v>8</v>
      </c>
      <c r="B14" s="9" t="s">
        <v>46</v>
      </c>
      <c r="C14" s="48" t="s">
        <v>320</v>
      </c>
      <c r="D14" s="9" t="s">
        <v>140</v>
      </c>
      <c r="E14" s="48" t="s">
        <v>389</v>
      </c>
      <c r="F14" s="9" t="s">
        <v>321</v>
      </c>
      <c r="G14" s="55" t="s">
        <v>157</v>
      </c>
      <c r="H14" s="16" t="s">
        <v>28</v>
      </c>
      <c r="I14" s="16" t="s">
        <v>28</v>
      </c>
      <c r="K14" s="16" t="s">
        <v>53</v>
      </c>
      <c r="L14" s="9" t="s">
        <v>342</v>
      </c>
      <c r="M14" s="49">
        <v>46308</v>
      </c>
      <c r="N14" s="49">
        <v>48135</v>
      </c>
      <c r="O14" s="50" t="s">
        <v>189</v>
      </c>
    </row>
    <row r="15" spans="1:15" ht="25" x14ac:dyDescent="0.25">
      <c r="A15" s="9" t="s">
        <v>8</v>
      </c>
      <c r="B15" s="9" t="s">
        <v>58</v>
      </c>
      <c r="C15" s="48" t="s">
        <v>320</v>
      </c>
      <c r="D15" s="9" t="s">
        <v>140</v>
      </c>
      <c r="E15" s="48" t="s">
        <v>389</v>
      </c>
      <c r="F15" s="9" t="s">
        <v>327</v>
      </c>
      <c r="G15" s="55"/>
      <c r="H15" s="16" t="s">
        <v>31</v>
      </c>
      <c r="I15" s="16" t="s">
        <v>31</v>
      </c>
      <c r="K15" s="16" t="s">
        <v>53</v>
      </c>
      <c r="L15" s="9" t="s">
        <v>342</v>
      </c>
      <c r="M15" s="49">
        <v>46308</v>
      </c>
      <c r="N15" s="49">
        <v>48135</v>
      </c>
      <c r="O15" s="50" t="s">
        <v>189</v>
      </c>
    </row>
    <row r="16" spans="1:15" ht="25" x14ac:dyDescent="0.25">
      <c r="A16" s="9" t="s">
        <v>8</v>
      </c>
      <c r="B16" s="9" t="s">
        <v>46</v>
      </c>
      <c r="C16" s="48" t="s">
        <v>238</v>
      </c>
      <c r="D16" s="9" t="s">
        <v>140</v>
      </c>
      <c r="E16" s="48" t="s">
        <v>242</v>
      </c>
      <c r="F16" s="9" t="s">
        <v>240</v>
      </c>
      <c r="G16" s="55"/>
      <c r="H16" s="16" t="s">
        <v>55</v>
      </c>
      <c r="I16" s="16" t="s">
        <v>55</v>
      </c>
      <c r="J16" s="55" t="str">
        <f t="shared" ref="J16" si="7">IF(H16&lt;&gt;I16,"Yes","")</f>
        <v/>
      </c>
      <c r="K16" s="16" t="s">
        <v>53</v>
      </c>
      <c r="L16" s="9" t="s">
        <v>341</v>
      </c>
      <c r="M16" s="49">
        <v>45300</v>
      </c>
      <c r="N16" s="49">
        <v>47127</v>
      </c>
      <c r="O16" s="50" t="s">
        <v>189</v>
      </c>
    </row>
    <row r="17" spans="1:15" ht="25" x14ac:dyDescent="0.25">
      <c r="A17" s="9" t="s">
        <v>8</v>
      </c>
      <c r="B17" s="9" t="s">
        <v>58</v>
      </c>
      <c r="C17" s="48" t="s">
        <v>238</v>
      </c>
      <c r="D17" s="9" t="s">
        <v>140</v>
      </c>
      <c r="E17" s="48" t="s">
        <v>242</v>
      </c>
      <c r="F17" s="9" t="s">
        <v>241</v>
      </c>
      <c r="G17" s="55"/>
      <c r="H17" s="16" t="s">
        <v>31</v>
      </c>
      <c r="I17" s="16" t="s">
        <v>31</v>
      </c>
      <c r="J17" s="55" t="str">
        <f t="shared" ref="J17" si="8">IF(H17&lt;&gt;I17,"Yes","")</f>
        <v/>
      </c>
      <c r="K17" s="16" t="s">
        <v>53</v>
      </c>
      <c r="L17" s="9" t="s">
        <v>341</v>
      </c>
      <c r="M17" s="49">
        <v>45300</v>
      </c>
      <c r="N17" s="49">
        <v>47127</v>
      </c>
      <c r="O17" s="50" t="s">
        <v>189</v>
      </c>
    </row>
    <row r="18" spans="1:15" ht="13" x14ac:dyDescent="0.25">
      <c r="A18" s="9" t="s">
        <v>8</v>
      </c>
      <c r="B18" s="9" t="s">
        <v>46</v>
      </c>
      <c r="C18" s="48" t="s">
        <v>137</v>
      </c>
      <c r="D18" s="9" t="s">
        <v>140</v>
      </c>
      <c r="E18" s="48" t="s">
        <v>193</v>
      </c>
      <c r="F18" s="9" t="s">
        <v>138</v>
      </c>
      <c r="G18" s="9"/>
      <c r="H18" s="16" t="s">
        <v>55</v>
      </c>
      <c r="I18" s="16" t="s">
        <v>55</v>
      </c>
      <c r="J18" s="55" t="str">
        <f t="shared" si="3"/>
        <v/>
      </c>
      <c r="K18" s="16" t="s">
        <v>53</v>
      </c>
      <c r="M18" s="49">
        <v>44572</v>
      </c>
      <c r="N18" s="49">
        <v>46399</v>
      </c>
      <c r="O18" s="50" t="s">
        <v>189</v>
      </c>
    </row>
    <row r="19" spans="1:15" ht="13" x14ac:dyDescent="0.25">
      <c r="A19" s="9" t="s">
        <v>8</v>
      </c>
      <c r="B19" s="9" t="s">
        <v>58</v>
      </c>
      <c r="C19" s="48" t="s">
        <v>137</v>
      </c>
      <c r="D19" s="9" t="s">
        <v>140</v>
      </c>
      <c r="E19" s="48" t="s">
        <v>193</v>
      </c>
      <c r="F19" s="9" t="s">
        <v>139</v>
      </c>
      <c r="G19" s="55"/>
      <c r="H19" s="16" t="s">
        <v>31</v>
      </c>
      <c r="I19" s="16" t="s">
        <v>31</v>
      </c>
      <c r="J19" s="55" t="str">
        <f t="shared" si="3"/>
        <v/>
      </c>
      <c r="K19" s="16" t="s">
        <v>53</v>
      </c>
      <c r="M19" s="49">
        <v>44572</v>
      </c>
      <c r="N19" s="49">
        <v>46399</v>
      </c>
      <c r="O19" s="50" t="s">
        <v>189</v>
      </c>
    </row>
    <row r="20" spans="1:15" s="75" customFormat="1" ht="87.5" x14ac:dyDescent="0.25">
      <c r="A20" s="75" t="s">
        <v>8</v>
      </c>
      <c r="B20" s="75" t="s">
        <v>46</v>
      </c>
      <c r="C20" s="120" t="s">
        <v>103</v>
      </c>
      <c r="D20" s="75" t="s">
        <v>140</v>
      </c>
      <c r="E20" s="120" t="s">
        <v>120</v>
      </c>
      <c r="F20" s="75" t="s">
        <v>104</v>
      </c>
      <c r="G20" s="73"/>
      <c r="H20" s="106" t="s">
        <v>45</v>
      </c>
      <c r="I20" s="106" t="s">
        <v>45</v>
      </c>
      <c r="J20" s="73" t="str">
        <f t="shared" si="3"/>
        <v/>
      </c>
      <c r="K20" s="106" t="s">
        <v>53</v>
      </c>
      <c r="L20" s="75" t="s">
        <v>195</v>
      </c>
      <c r="M20" s="71">
        <v>43382</v>
      </c>
      <c r="N20" s="71">
        <v>45209</v>
      </c>
      <c r="O20" s="107" t="s">
        <v>126</v>
      </c>
    </row>
    <row r="21" spans="1:15" s="75" customFormat="1" ht="13" x14ac:dyDescent="0.25">
      <c r="A21" s="75" t="s">
        <v>8</v>
      </c>
      <c r="B21" s="75" t="s">
        <v>58</v>
      </c>
      <c r="C21" s="120" t="s">
        <v>103</v>
      </c>
      <c r="D21" s="75" t="s">
        <v>140</v>
      </c>
      <c r="E21" s="120" t="s">
        <v>120</v>
      </c>
      <c r="F21" s="75" t="s">
        <v>105</v>
      </c>
      <c r="G21" s="73"/>
      <c r="H21" s="106" t="s">
        <v>45</v>
      </c>
      <c r="I21" s="106" t="s">
        <v>45</v>
      </c>
      <c r="J21" s="73" t="str">
        <f t="shared" si="3"/>
        <v/>
      </c>
      <c r="K21" s="106" t="s">
        <v>53</v>
      </c>
      <c r="L21" s="75" t="s">
        <v>249</v>
      </c>
      <c r="M21" s="71">
        <v>43382</v>
      </c>
      <c r="N21" s="71">
        <v>45209</v>
      </c>
      <c r="O21" s="107" t="s">
        <v>189</v>
      </c>
    </row>
    <row r="22" spans="1:15" ht="13" x14ac:dyDescent="0.25">
      <c r="A22" s="9" t="s">
        <v>390</v>
      </c>
      <c r="B22" s="9" t="s">
        <v>391</v>
      </c>
      <c r="C22" s="10" t="s">
        <v>230</v>
      </c>
      <c r="D22" s="9" t="s">
        <v>250</v>
      </c>
      <c r="E22" s="48"/>
      <c r="F22" s="9" t="s">
        <v>239</v>
      </c>
      <c r="G22" s="55"/>
      <c r="H22" s="16" t="s">
        <v>31</v>
      </c>
      <c r="I22" s="16" t="s">
        <v>31</v>
      </c>
      <c r="J22" s="55" t="str">
        <f t="shared" ref="J22" si="9">IF(H22&lt;&gt;I22,"Yes","")</f>
        <v/>
      </c>
      <c r="K22" s="16" t="s">
        <v>52</v>
      </c>
      <c r="L22" s="9" t="s">
        <v>433</v>
      </c>
      <c r="M22" s="49">
        <v>46965</v>
      </c>
      <c r="N22" s="49">
        <v>48060</v>
      </c>
      <c r="O22" s="50" t="s">
        <v>127</v>
      </c>
    </row>
    <row r="23" spans="1:15" ht="13" x14ac:dyDescent="0.25">
      <c r="A23" s="9" t="s">
        <v>390</v>
      </c>
      <c r="B23" s="9" t="s">
        <v>391</v>
      </c>
      <c r="C23" s="10" t="s">
        <v>230</v>
      </c>
      <c r="D23" s="9" t="s">
        <v>9</v>
      </c>
      <c r="E23" s="48"/>
      <c r="F23" s="9" t="s">
        <v>239</v>
      </c>
      <c r="G23" s="55"/>
      <c r="H23" s="16" t="s">
        <v>45</v>
      </c>
      <c r="I23" s="16" t="s">
        <v>31</v>
      </c>
      <c r="J23" s="55" t="str">
        <f t="shared" si="3"/>
        <v>Yes</v>
      </c>
      <c r="K23" s="16" t="s">
        <v>52</v>
      </c>
      <c r="L23" s="9" t="s">
        <v>433</v>
      </c>
      <c r="M23" s="49">
        <v>45291</v>
      </c>
      <c r="N23" s="49">
        <v>46387</v>
      </c>
      <c r="O23" s="50" t="s">
        <v>127</v>
      </c>
    </row>
    <row r="24" spans="1:15" ht="19.5" customHeight="1" x14ac:dyDescent="0.25">
      <c r="A24" s="9" t="s">
        <v>390</v>
      </c>
      <c r="B24" s="9" t="s">
        <v>391</v>
      </c>
      <c r="C24" s="10" t="s">
        <v>113</v>
      </c>
      <c r="D24" s="9" t="s">
        <v>250</v>
      </c>
      <c r="E24" s="10"/>
      <c r="F24" s="9" t="s">
        <v>114</v>
      </c>
      <c r="G24" s="55"/>
      <c r="H24" s="16" t="s">
        <v>45</v>
      </c>
      <c r="I24" s="16" t="s">
        <v>31</v>
      </c>
      <c r="J24" s="55" t="str">
        <f t="shared" ref="J24" si="10">IF(H24&lt;&gt;I24,"Yes","")</f>
        <v>Yes</v>
      </c>
      <c r="K24" s="16" t="s">
        <v>52</v>
      </c>
      <c r="L24" s="9" t="s">
        <v>433</v>
      </c>
      <c r="M24" s="49">
        <v>45596</v>
      </c>
      <c r="N24" s="71">
        <v>46691</v>
      </c>
      <c r="O24" s="50" t="s">
        <v>127</v>
      </c>
    </row>
    <row r="25" spans="1:15" ht="19.5" customHeight="1" x14ac:dyDescent="0.25">
      <c r="A25" s="75" t="s">
        <v>390</v>
      </c>
      <c r="B25" s="75" t="s">
        <v>391</v>
      </c>
      <c r="C25" s="104" t="s">
        <v>113</v>
      </c>
      <c r="D25" s="75" t="s">
        <v>102</v>
      </c>
      <c r="E25" s="104"/>
      <c r="F25" s="75" t="s">
        <v>114</v>
      </c>
      <c r="G25" s="73"/>
      <c r="H25" s="106" t="s">
        <v>45</v>
      </c>
      <c r="I25" s="106" t="s">
        <v>45</v>
      </c>
      <c r="J25" s="73" t="str">
        <f t="shared" ref="J25:J26" si="11">IF(H25&lt;&gt;I25,"Yes","")</f>
        <v/>
      </c>
      <c r="K25" s="106" t="s">
        <v>52</v>
      </c>
      <c r="L25" s="75" t="s">
        <v>433</v>
      </c>
      <c r="M25" s="71">
        <v>43646</v>
      </c>
      <c r="N25" s="71">
        <v>44742</v>
      </c>
      <c r="O25" s="107" t="s">
        <v>127</v>
      </c>
    </row>
    <row r="26" spans="1:15" ht="19.5" customHeight="1" x14ac:dyDescent="0.25">
      <c r="A26" s="9" t="s">
        <v>48</v>
      </c>
      <c r="B26" s="9" t="s">
        <v>49</v>
      </c>
      <c r="C26" s="10" t="s">
        <v>208</v>
      </c>
      <c r="D26" s="51" t="s">
        <v>478</v>
      </c>
      <c r="E26" s="10"/>
      <c r="F26" s="9" t="s">
        <v>379</v>
      </c>
      <c r="G26" s="55"/>
      <c r="H26" s="16" t="s">
        <v>54</v>
      </c>
      <c r="I26" s="16"/>
      <c r="J26" s="55" t="str">
        <f t="shared" si="11"/>
        <v>Yes</v>
      </c>
      <c r="K26" s="16" t="s">
        <v>52</v>
      </c>
      <c r="L26" s="9" t="s">
        <v>479</v>
      </c>
      <c r="M26" s="49">
        <v>46142</v>
      </c>
      <c r="N26" s="49">
        <v>48365</v>
      </c>
      <c r="O26" s="50" t="s">
        <v>403</v>
      </c>
    </row>
    <row r="27" spans="1:15" ht="13" x14ac:dyDescent="0.25">
      <c r="A27" s="9" t="s">
        <v>48</v>
      </c>
      <c r="B27" s="9" t="s">
        <v>49</v>
      </c>
      <c r="C27" s="10" t="s">
        <v>208</v>
      </c>
      <c r="D27" s="51" t="s">
        <v>469</v>
      </c>
      <c r="E27" s="10"/>
      <c r="F27" s="9" t="s">
        <v>379</v>
      </c>
      <c r="G27" s="55"/>
      <c r="H27" s="16" t="s">
        <v>45</v>
      </c>
      <c r="I27" s="16" t="s">
        <v>54</v>
      </c>
      <c r="J27" s="55" t="str">
        <f t="shared" ref="J27" si="12">IF(H27&lt;&gt;I27,"Yes","")</f>
        <v>Yes</v>
      </c>
      <c r="K27" s="16" t="s">
        <v>52</v>
      </c>
      <c r="L27" s="9" t="s">
        <v>470</v>
      </c>
      <c r="M27" s="49">
        <v>45443</v>
      </c>
      <c r="N27" s="49">
        <v>45443</v>
      </c>
      <c r="O27" s="50" t="s">
        <v>403</v>
      </c>
    </row>
    <row r="28" spans="1:15" ht="13" x14ac:dyDescent="0.25">
      <c r="A28" s="9" t="s">
        <v>48</v>
      </c>
      <c r="B28" s="9" t="s">
        <v>49</v>
      </c>
      <c r="C28" s="10" t="s">
        <v>208</v>
      </c>
      <c r="D28" s="51" t="s">
        <v>430</v>
      </c>
      <c r="E28" s="10"/>
      <c r="F28" s="9" t="s">
        <v>379</v>
      </c>
      <c r="G28" s="55" t="s">
        <v>157</v>
      </c>
      <c r="H28" s="16" t="s">
        <v>28</v>
      </c>
      <c r="I28" s="16" t="s">
        <v>28</v>
      </c>
      <c r="J28" s="55" t="str">
        <f t="shared" si="3"/>
        <v/>
      </c>
      <c r="K28" s="16" t="s">
        <v>52</v>
      </c>
      <c r="L28" s="9" t="s">
        <v>431</v>
      </c>
      <c r="M28" s="49">
        <v>45808</v>
      </c>
      <c r="N28" s="49">
        <v>45808</v>
      </c>
      <c r="O28" s="50" t="s">
        <v>403</v>
      </c>
    </row>
    <row r="29" spans="1:15" ht="13" x14ac:dyDescent="0.25">
      <c r="A29" s="9" t="s">
        <v>48</v>
      </c>
      <c r="B29" s="9" t="s">
        <v>49</v>
      </c>
      <c r="C29" s="10" t="s">
        <v>111</v>
      </c>
      <c r="D29" s="51" t="s">
        <v>491</v>
      </c>
      <c r="E29" s="10"/>
      <c r="F29" s="9" t="s">
        <v>248</v>
      </c>
      <c r="G29" s="55"/>
      <c r="H29" s="16" t="s">
        <v>54</v>
      </c>
      <c r="I29" s="16"/>
      <c r="J29" s="55" t="str">
        <f t="shared" si="3"/>
        <v>Yes</v>
      </c>
      <c r="K29" s="16" t="s">
        <v>52</v>
      </c>
      <c r="L29" s="9" t="s">
        <v>433</v>
      </c>
      <c r="M29" s="49">
        <v>47269</v>
      </c>
      <c r="N29" s="49">
        <v>47269</v>
      </c>
      <c r="O29" s="50" t="s">
        <v>403</v>
      </c>
    </row>
    <row r="30" spans="1:15" ht="13" x14ac:dyDescent="0.25">
      <c r="A30" s="9" t="s">
        <v>48</v>
      </c>
      <c r="B30" s="9" t="s">
        <v>49</v>
      </c>
      <c r="C30" s="10" t="s">
        <v>111</v>
      </c>
      <c r="D30" s="51" t="s">
        <v>347</v>
      </c>
      <c r="E30" s="10"/>
      <c r="F30" s="9" t="s">
        <v>248</v>
      </c>
      <c r="G30" s="55"/>
      <c r="H30" s="16" t="s">
        <v>45</v>
      </c>
      <c r="I30" s="16" t="s">
        <v>55</v>
      </c>
      <c r="J30" s="55" t="str">
        <f t="shared" ref="J30" si="13">IF(H30&lt;&gt;I30,"Yes","")</f>
        <v>Yes</v>
      </c>
      <c r="K30" s="16" t="s">
        <v>52</v>
      </c>
      <c r="L30" s="9" t="s">
        <v>433</v>
      </c>
      <c r="M30" s="49">
        <v>45443</v>
      </c>
      <c r="N30" s="49">
        <v>45443</v>
      </c>
      <c r="O30" s="50" t="s">
        <v>403</v>
      </c>
    </row>
    <row r="31" spans="1:15" ht="13" x14ac:dyDescent="0.25">
      <c r="A31" s="9" t="s">
        <v>48</v>
      </c>
      <c r="B31" s="9" t="s">
        <v>49</v>
      </c>
      <c r="C31" s="10" t="s">
        <v>111</v>
      </c>
      <c r="D31" s="51" t="s">
        <v>432</v>
      </c>
      <c r="E31" s="10"/>
      <c r="F31" s="9" t="s">
        <v>248</v>
      </c>
      <c r="G31" s="55"/>
      <c r="H31" s="16" t="s">
        <v>22</v>
      </c>
      <c r="I31" s="16" t="s">
        <v>22</v>
      </c>
      <c r="J31" s="55" t="str">
        <f t="shared" ref="J31" si="14">IF(H31&lt;&gt;I31,"Yes","")</f>
        <v/>
      </c>
      <c r="K31" s="16" t="s">
        <v>52</v>
      </c>
      <c r="L31" s="9" t="s">
        <v>433</v>
      </c>
      <c r="M31" s="49">
        <v>45808</v>
      </c>
      <c r="N31" s="49">
        <v>45808</v>
      </c>
      <c r="O31" s="50" t="s">
        <v>403</v>
      </c>
    </row>
    <row r="32" spans="1:15" s="75" customFormat="1" ht="13" x14ac:dyDescent="0.25">
      <c r="A32" s="75" t="s">
        <v>48</v>
      </c>
      <c r="B32" s="75" t="s">
        <v>49</v>
      </c>
      <c r="C32" s="104" t="s">
        <v>111</v>
      </c>
      <c r="D32" s="105" t="s">
        <v>375</v>
      </c>
      <c r="E32" s="104"/>
      <c r="F32" s="75" t="s">
        <v>248</v>
      </c>
      <c r="G32" s="73"/>
      <c r="H32" s="106" t="s">
        <v>55</v>
      </c>
      <c r="I32" s="106" t="s">
        <v>55</v>
      </c>
      <c r="J32" s="73" t="str">
        <f t="shared" ref="J32" si="15">IF(H32&lt;&gt;I32,"Yes","")</f>
        <v/>
      </c>
      <c r="K32" s="106" t="s">
        <v>52</v>
      </c>
      <c r="L32" s="75" t="s">
        <v>433</v>
      </c>
      <c r="M32" s="71">
        <v>45443</v>
      </c>
      <c r="N32" s="71">
        <v>45443</v>
      </c>
      <c r="O32" s="107" t="s">
        <v>403</v>
      </c>
    </row>
    <row r="33" spans="1:15" ht="13" x14ac:dyDescent="0.25">
      <c r="A33" s="9" t="s">
        <v>48</v>
      </c>
      <c r="B33" s="9" t="s">
        <v>49</v>
      </c>
      <c r="C33" s="10" t="s">
        <v>68</v>
      </c>
      <c r="D33" s="51" t="s">
        <v>347</v>
      </c>
      <c r="E33" s="10"/>
      <c r="F33" s="9" t="s">
        <v>112</v>
      </c>
      <c r="H33" s="16" t="s">
        <v>45</v>
      </c>
      <c r="I33" s="16" t="s">
        <v>55</v>
      </c>
      <c r="J33" s="55" t="str">
        <f t="shared" ref="J33" si="16">IF(H33&lt;&gt;I33,"Yes","")</f>
        <v>Yes</v>
      </c>
      <c r="K33" s="16" t="s">
        <v>52</v>
      </c>
      <c r="L33" s="9" t="s">
        <v>433</v>
      </c>
      <c r="M33" s="49">
        <v>44074</v>
      </c>
      <c r="N33" s="49">
        <v>44074</v>
      </c>
      <c r="O33" s="50" t="s">
        <v>403</v>
      </c>
    </row>
    <row r="34" spans="1:15" ht="25" x14ac:dyDescent="0.25">
      <c r="A34" s="9" t="s">
        <v>69</v>
      </c>
      <c r="B34" s="9" t="s">
        <v>96</v>
      </c>
      <c r="C34" s="10" t="s">
        <v>36</v>
      </c>
      <c r="D34" s="9" t="s">
        <v>223</v>
      </c>
      <c r="E34" s="10"/>
      <c r="F34" s="9" t="s">
        <v>398</v>
      </c>
      <c r="G34" s="55"/>
      <c r="H34" s="16" t="s">
        <v>54</v>
      </c>
      <c r="I34" s="16" t="s">
        <v>54</v>
      </c>
      <c r="K34" s="16" t="s">
        <v>70</v>
      </c>
      <c r="L34" s="84" t="s">
        <v>399</v>
      </c>
      <c r="M34" s="49">
        <v>46671</v>
      </c>
      <c r="N34" s="49">
        <v>47402</v>
      </c>
      <c r="O34" s="50" t="s">
        <v>197</v>
      </c>
    </row>
    <row r="35" spans="1:15" ht="25" x14ac:dyDescent="0.25">
      <c r="A35" s="9" t="s">
        <v>69</v>
      </c>
      <c r="B35" s="9" t="s">
        <v>96</v>
      </c>
      <c r="C35" s="10" t="s">
        <v>34</v>
      </c>
      <c r="D35" s="9" t="s">
        <v>223</v>
      </c>
      <c r="E35" s="10"/>
      <c r="F35" s="9" t="s">
        <v>264</v>
      </c>
      <c r="G35" s="55" t="s">
        <v>157</v>
      </c>
      <c r="H35" s="16" t="s">
        <v>22</v>
      </c>
      <c r="I35" s="16" t="s">
        <v>22</v>
      </c>
      <c r="J35" s="55" t="str">
        <f t="shared" si="3"/>
        <v/>
      </c>
      <c r="K35" s="16" t="s">
        <v>70</v>
      </c>
      <c r="L35" s="84" t="s">
        <v>265</v>
      </c>
      <c r="M35" s="49">
        <v>45749</v>
      </c>
      <c r="N35" s="49">
        <v>46479</v>
      </c>
      <c r="O35" s="50" t="s">
        <v>197</v>
      </c>
    </row>
    <row r="36" spans="1:15" ht="25" x14ac:dyDescent="0.25">
      <c r="A36" s="9" t="s">
        <v>69</v>
      </c>
      <c r="B36" s="9" t="s">
        <v>96</v>
      </c>
      <c r="C36" s="10" t="s">
        <v>30</v>
      </c>
      <c r="D36" s="9" t="s">
        <v>194</v>
      </c>
      <c r="E36" s="10"/>
      <c r="F36" s="9" t="s">
        <v>196</v>
      </c>
      <c r="G36" s="55"/>
      <c r="H36" s="16" t="s">
        <v>45</v>
      </c>
      <c r="I36" s="16" t="s">
        <v>55</v>
      </c>
      <c r="J36" s="55" t="str">
        <f t="shared" si="3"/>
        <v>Yes</v>
      </c>
      <c r="K36" s="16" t="s">
        <v>70</v>
      </c>
      <c r="L36" s="16" t="s">
        <v>237</v>
      </c>
      <c r="M36" s="49">
        <v>44849</v>
      </c>
      <c r="N36" s="49">
        <v>45245</v>
      </c>
      <c r="O36" s="50" t="s">
        <v>197</v>
      </c>
    </row>
    <row r="37" spans="1:15" ht="13" x14ac:dyDescent="0.25">
      <c r="A37" s="9" t="s">
        <v>69</v>
      </c>
      <c r="B37" s="9" t="s">
        <v>466</v>
      </c>
      <c r="C37" s="10" t="s">
        <v>465</v>
      </c>
      <c r="D37" s="9" t="s">
        <v>209</v>
      </c>
      <c r="E37" s="10"/>
      <c r="F37" s="9" t="s">
        <v>299</v>
      </c>
      <c r="G37" s="55" t="s">
        <v>157</v>
      </c>
      <c r="H37" s="16" t="s">
        <v>31</v>
      </c>
      <c r="I37" s="16" t="s">
        <v>54</v>
      </c>
      <c r="J37" s="55" t="s">
        <v>157</v>
      </c>
      <c r="K37" s="16" t="s">
        <v>70</v>
      </c>
      <c r="L37" s="84" t="s">
        <v>467</v>
      </c>
      <c r="M37" s="49">
        <v>46671</v>
      </c>
      <c r="N37" s="49">
        <v>47037</v>
      </c>
      <c r="O37" s="50" t="s">
        <v>319</v>
      </c>
    </row>
    <row r="38" spans="1:15" ht="13" x14ac:dyDescent="0.25">
      <c r="A38" s="9" t="s">
        <v>69</v>
      </c>
      <c r="B38" s="9" t="s">
        <v>466</v>
      </c>
      <c r="C38" s="10" t="s">
        <v>464</v>
      </c>
      <c r="D38" s="9" t="s">
        <v>209</v>
      </c>
      <c r="E38" s="10"/>
      <c r="F38" s="9" t="s">
        <v>299</v>
      </c>
      <c r="G38" s="55"/>
      <c r="H38" s="16" t="s">
        <v>31</v>
      </c>
      <c r="I38" s="16" t="s">
        <v>54</v>
      </c>
      <c r="J38" s="55" t="s">
        <v>157</v>
      </c>
      <c r="K38" s="16" t="s">
        <v>70</v>
      </c>
      <c r="L38" s="84" t="s">
        <v>468</v>
      </c>
      <c r="M38" s="49">
        <v>46671</v>
      </c>
      <c r="N38" s="49">
        <v>47037</v>
      </c>
      <c r="O38" s="50" t="s">
        <v>319</v>
      </c>
    </row>
    <row r="39" spans="1:15" ht="13" x14ac:dyDescent="0.25">
      <c r="A39" s="9" t="s">
        <v>69</v>
      </c>
      <c r="B39" s="9" t="s">
        <v>300</v>
      </c>
      <c r="C39" s="10" t="s">
        <v>367</v>
      </c>
      <c r="D39" s="9" t="s">
        <v>209</v>
      </c>
      <c r="E39" s="10"/>
      <c r="F39" s="9" t="s">
        <v>299</v>
      </c>
      <c r="G39" s="55"/>
      <c r="H39" s="16" t="s">
        <v>22</v>
      </c>
      <c r="I39" s="16" t="s">
        <v>28</v>
      </c>
      <c r="J39" s="55" t="str">
        <f t="shared" ref="J39" si="17">IF(H39&lt;&gt;I39,"Yes","")</f>
        <v>Yes</v>
      </c>
      <c r="K39" s="16" t="s">
        <v>70</v>
      </c>
      <c r="L39" s="84" t="s">
        <v>368</v>
      </c>
      <c r="M39" s="49">
        <v>45754</v>
      </c>
      <c r="N39" s="49">
        <v>46119</v>
      </c>
      <c r="O39" s="50" t="s">
        <v>319</v>
      </c>
    </row>
    <row r="40" spans="1:15" ht="13" x14ac:dyDescent="0.25">
      <c r="A40" s="9" t="s">
        <v>83</v>
      </c>
      <c r="B40" s="9" t="s">
        <v>83</v>
      </c>
      <c r="C40" s="9" t="s">
        <v>83</v>
      </c>
      <c r="D40" s="9" t="s">
        <v>83</v>
      </c>
      <c r="F40" s="53" t="s">
        <v>83</v>
      </c>
      <c r="G40" s="63" t="s">
        <v>83</v>
      </c>
      <c r="H40" s="16" t="s">
        <v>141</v>
      </c>
      <c r="I40" s="16" t="s">
        <v>141</v>
      </c>
      <c r="J40" s="55" t="s">
        <v>83</v>
      </c>
      <c r="K40" s="16" t="s">
        <v>83</v>
      </c>
      <c r="L40" s="9" t="s">
        <v>198</v>
      </c>
      <c r="M40" s="49">
        <v>2958465</v>
      </c>
      <c r="N40" s="49">
        <v>2958465</v>
      </c>
      <c r="O40" s="9" t="s">
        <v>83</v>
      </c>
    </row>
    <row r="41" spans="1:15" x14ac:dyDescent="0.25">
      <c r="H41" s="16"/>
      <c r="I41" s="16"/>
      <c r="M41" s="49"/>
      <c r="N41" s="49"/>
    </row>
    <row r="42" spans="1:15" x14ac:dyDescent="0.25">
      <c r="M42" s="49"/>
      <c r="N42" s="49"/>
    </row>
    <row r="43" spans="1:15" x14ac:dyDescent="0.25">
      <c r="M43" s="49"/>
      <c r="N43" s="49"/>
    </row>
    <row r="44" spans="1:15" x14ac:dyDescent="0.25">
      <c r="M44" s="49"/>
      <c r="N44" s="49"/>
    </row>
    <row r="45" spans="1:15" x14ac:dyDescent="0.25">
      <c r="H45" s="16"/>
      <c r="I45" s="16"/>
      <c r="M45" s="49"/>
      <c r="N45" s="49"/>
    </row>
    <row r="46" spans="1:15" x14ac:dyDescent="0.25">
      <c r="M46" s="49"/>
      <c r="N46" s="49"/>
    </row>
    <row r="47" spans="1:15" x14ac:dyDescent="0.25">
      <c r="M47" s="49"/>
      <c r="N47" s="49"/>
    </row>
    <row r="48" spans="1:15" x14ac:dyDescent="0.25">
      <c r="M48" s="49"/>
      <c r="N48" s="49"/>
    </row>
    <row r="49" spans="6:14" x14ac:dyDescent="0.25">
      <c r="M49" s="49"/>
      <c r="N49" s="49"/>
    </row>
    <row r="50" spans="6:14" x14ac:dyDescent="0.25">
      <c r="M50" s="49"/>
      <c r="N50" s="49"/>
    </row>
    <row r="51" spans="6:14" x14ac:dyDescent="0.25">
      <c r="F51" s="9"/>
      <c r="G51" s="55"/>
      <c r="H51" s="9"/>
      <c r="I51" s="9"/>
      <c r="K51" s="9"/>
      <c r="M51" s="49"/>
      <c r="N51" s="49"/>
    </row>
    <row r="52" spans="6:14" x14ac:dyDescent="0.25">
      <c r="M52" s="49"/>
      <c r="N52" s="49"/>
    </row>
    <row r="53" spans="6:14" x14ac:dyDescent="0.25">
      <c r="M53" s="49"/>
      <c r="N53" s="49"/>
    </row>
    <row r="54" spans="6:14" x14ac:dyDescent="0.25">
      <c r="M54" s="49"/>
      <c r="N54" s="49"/>
    </row>
    <row r="55" spans="6:14" x14ac:dyDescent="0.25">
      <c r="M55" s="49"/>
      <c r="N55" s="49"/>
    </row>
    <row r="56" spans="6:14" x14ac:dyDescent="0.25">
      <c r="M56" s="49"/>
      <c r="N56" s="49"/>
    </row>
    <row r="57" spans="6:14" x14ac:dyDescent="0.25">
      <c r="M57" s="49"/>
      <c r="N57" s="49"/>
    </row>
    <row r="58" spans="6:14" x14ac:dyDescent="0.25">
      <c r="M58" s="49"/>
      <c r="N58" s="49"/>
    </row>
    <row r="59" spans="6:14" x14ac:dyDescent="0.25">
      <c r="M59" s="49"/>
      <c r="N59" s="49"/>
    </row>
    <row r="60" spans="6:14" x14ac:dyDescent="0.25">
      <c r="M60" s="49"/>
      <c r="N60" s="49"/>
    </row>
    <row r="61" spans="6:14" x14ac:dyDescent="0.25">
      <c r="M61" s="49"/>
      <c r="N61" s="49"/>
    </row>
    <row r="62" spans="6:14" x14ac:dyDescent="0.25">
      <c r="M62" s="49"/>
      <c r="N62" s="49"/>
    </row>
    <row r="63" spans="6:14" x14ac:dyDescent="0.25">
      <c r="M63" s="49"/>
      <c r="N63" s="49"/>
    </row>
    <row r="64" spans="6:14" x14ac:dyDescent="0.25">
      <c r="M64" s="49"/>
      <c r="N64" s="49"/>
    </row>
    <row r="65" spans="13:14" x14ac:dyDescent="0.25">
      <c r="M65" s="49"/>
      <c r="N65" s="49"/>
    </row>
    <row r="66" spans="13:14" x14ac:dyDescent="0.25">
      <c r="M66" s="49"/>
      <c r="N66" s="49"/>
    </row>
    <row r="67" spans="13:14" x14ac:dyDescent="0.25">
      <c r="M67" s="49"/>
      <c r="N67" s="49"/>
    </row>
    <row r="68" spans="13:14" x14ac:dyDescent="0.25">
      <c r="M68" s="49"/>
      <c r="N68" s="49"/>
    </row>
    <row r="69" spans="13:14" x14ac:dyDescent="0.25">
      <c r="M69" s="49"/>
      <c r="N69" s="49"/>
    </row>
    <row r="70" spans="13:14" x14ac:dyDescent="0.25">
      <c r="M70" s="49"/>
      <c r="N70" s="49"/>
    </row>
    <row r="71" spans="13:14" x14ac:dyDescent="0.25">
      <c r="M71" s="49"/>
      <c r="N71" s="49"/>
    </row>
    <row r="72" spans="13:14" x14ac:dyDescent="0.25">
      <c r="M72" s="49"/>
      <c r="N72" s="49"/>
    </row>
    <row r="73" spans="13:14" x14ac:dyDescent="0.25">
      <c r="M73" s="49"/>
      <c r="N73" s="49"/>
    </row>
    <row r="74" spans="13:14" x14ac:dyDescent="0.25">
      <c r="M74" s="49"/>
      <c r="N74" s="49"/>
    </row>
    <row r="75" spans="13:14" x14ac:dyDescent="0.25">
      <c r="M75" s="49"/>
      <c r="N75" s="49"/>
    </row>
    <row r="76" spans="13:14" x14ac:dyDescent="0.25">
      <c r="M76" s="49"/>
      <c r="N76" s="49"/>
    </row>
    <row r="77" spans="13:14" x14ac:dyDescent="0.25">
      <c r="M77" s="49"/>
      <c r="N77" s="49"/>
    </row>
    <row r="78" spans="13:14" x14ac:dyDescent="0.25">
      <c r="M78" s="49"/>
      <c r="N78" s="49"/>
    </row>
    <row r="79" spans="13:14" x14ac:dyDescent="0.25">
      <c r="M79" s="49"/>
      <c r="N79" s="49"/>
    </row>
    <row r="80" spans="13:14" x14ac:dyDescent="0.25">
      <c r="M80" s="49"/>
      <c r="N80" s="49"/>
    </row>
    <row r="81" spans="13:14" x14ac:dyDescent="0.25">
      <c r="M81" s="49"/>
      <c r="N81" s="49"/>
    </row>
    <row r="82" spans="13:14" x14ac:dyDescent="0.25">
      <c r="M82" s="49"/>
      <c r="N82" s="49"/>
    </row>
    <row r="83" spans="13:14" x14ac:dyDescent="0.25">
      <c r="M83" s="49"/>
      <c r="N83" s="49"/>
    </row>
    <row r="84" spans="13:14" x14ac:dyDescent="0.25">
      <c r="M84" s="49"/>
      <c r="N84" s="49"/>
    </row>
    <row r="85" spans="13:14" x14ac:dyDescent="0.25">
      <c r="M85" s="49"/>
      <c r="N85" s="49"/>
    </row>
    <row r="99" spans="13:14" x14ac:dyDescent="0.25">
      <c r="M99" s="9"/>
      <c r="N99" s="9"/>
    </row>
  </sheetData>
  <autoFilter ref="A1:O36" xr:uid="{00000000-0009-0000-0000-000001000000}"/>
  <customSheetViews>
    <customSheetView guid="{01BFC116-D4B1-4287-AF92-B287C25A966B}" fitToPage="1" showAutoFilter="1">
      <pane xSplit="5" ySplit="1" topLeftCell="F2" activePane="bottomRight" state="frozen"/>
      <selection pane="bottomRight" activeCell="H2" sqref="H2"/>
      <pageMargins left="0.74803149606299213" right="0.74803149606299213" top="0.6692913385826772" bottom="0.78740157480314965" header="0.51181102362204722" footer="0.51181102362204722"/>
      <pageSetup paperSize="9" scale="71" fitToHeight="5" orientation="landscape" verticalDpi="300" r:id="rId1"/>
      <headerFooter alignWithMargins="0">
        <oddFooter>&amp;L&amp;A&amp;C&amp;F&amp;R&amp;P</oddFooter>
      </headerFooter>
      <autoFilter ref="A1:O57" xr:uid="{A9C1C4FD-2421-4511-99CB-3070931F89EB}"/>
    </customSheetView>
    <customSheetView guid="{4D675382-BDA7-4A08-B428-81EF9B8F485B}" fitToPage="1" showAutoFilter="1">
      <pane xSplit="5" ySplit="1" topLeftCell="M2" activePane="bottomRight" state="frozen"/>
      <selection pane="bottomRight" activeCell="O12" sqref="O12"/>
      <pageMargins left="0.74803149606299213" right="0.74803149606299213" top="0.6692913385826772" bottom="0.78740157480314965" header="0.51181102362204722" footer="0.51181102362204722"/>
      <pageSetup paperSize="9" scale="71" fitToHeight="5" orientation="landscape" verticalDpi="300" r:id="rId2"/>
      <headerFooter alignWithMargins="0">
        <oddFooter>&amp;L&amp;A&amp;C&amp;F&amp;R&amp;P</oddFooter>
      </headerFooter>
      <autoFilter ref="A1:O57" xr:uid="{6928A2F1-4A48-4065-A361-C3F12AEED40B}"/>
    </customSheetView>
  </customSheetViews>
  <phoneticPr fontId="3" type="noConversion"/>
  <conditionalFormatting sqref="G1:G7 G19:G32">
    <cfRule type="cellIs" priority="138" stopIfTrue="1" operator="equal">
      <formula>""</formula>
    </cfRule>
    <cfRule type="cellIs" dxfId="475" priority="139" stopIfTrue="1" operator="equal">
      <formula>"Yes"</formula>
    </cfRule>
  </conditionalFormatting>
  <conditionalFormatting sqref="G8:G9">
    <cfRule type="cellIs" dxfId="474" priority="1751" stopIfTrue="1" operator="equal">
      <formula>"Yes"</formula>
    </cfRule>
  </conditionalFormatting>
  <conditionalFormatting sqref="G12">
    <cfRule type="cellIs" priority="1" stopIfTrue="1" operator="equal">
      <formula>""</formula>
    </cfRule>
    <cfRule type="cellIs" dxfId="473" priority="2" stopIfTrue="1" operator="equal">
      <formula>"Yes"</formula>
    </cfRule>
  </conditionalFormatting>
  <conditionalFormatting sqref="G13:G14">
    <cfRule type="cellIs" dxfId="472" priority="847" stopIfTrue="1" operator="equal">
      <formula>"Yes"</formula>
    </cfRule>
  </conditionalFormatting>
  <conditionalFormatting sqref="G15:G17">
    <cfRule type="cellIs" dxfId="471" priority="811" stopIfTrue="1" operator="equal">
      <formula>"Yes"</formula>
    </cfRule>
    <cfRule type="cellIs" priority="810" stopIfTrue="1" operator="equal">
      <formula>""</formula>
    </cfRule>
  </conditionalFormatting>
  <conditionalFormatting sqref="G34:G1048576">
    <cfRule type="cellIs" priority="96" stopIfTrue="1" operator="equal">
      <formula>""</formula>
    </cfRule>
    <cfRule type="cellIs" dxfId="470" priority="97" stopIfTrue="1" operator="equal">
      <formula>"Yes"</formula>
    </cfRule>
  </conditionalFormatting>
  <conditionalFormatting sqref="G8:J9">
    <cfRule type="cellIs" priority="1738" stopIfTrue="1" operator="equal">
      <formula>""</formula>
    </cfRule>
  </conditionalFormatting>
  <conditionalFormatting sqref="G13:J14">
    <cfRule type="cellIs" priority="833" stopIfTrue="1" operator="equal">
      <formula>""</formula>
    </cfRule>
  </conditionalFormatting>
  <conditionalFormatting sqref="H1:I1">
    <cfRule type="cellIs" dxfId="469" priority="4883" stopIfTrue="1" operator="equal">
      <formula>"Maintain"</formula>
    </cfRule>
    <cfRule type="cellIs" dxfId="468" priority="4882" stopIfTrue="1" operator="equal">
      <formula>"Invest"</formula>
    </cfRule>
    <cfRule type="cellIs" dxfId="467" priority="4881" stopIfTrue="1" operator="equal">
      <formula>"Unsupported"</formula>
    </cfRule>
    <cfRule type="cellIs" dxfId="466" priority="4880" stopIfTrue="1" operator="equal">
      <formula>"Emerging"</formula>
    </cfRule>
    <cfRule type="cellIs" dxfId="465" priority="4879" stopIfTrue="1" operator="equal">
      <formula>"Restricted"</formula>
    </cfRule>
    <cfRule type="cellIs" dxfId="464" priority="4884" stopIfTrue="1" operator="equal">
      <formula>"Disinvest"</formula>
    </cfRule>
    <cfRule type="cellIs" dxfId="463" priority="4878" stopIfTrue="1" operator="equal">
      <formula>"Migrate"</formula>
    </cfRule>
    <cfRule type="cellIs" dxfId="462" priority="4523" stopIfTrue="1" operator="equal">
      <formula>"Yes"</formula>
    </cfRule>
    <cfRule type="cellIs" dxfId="461" priority="4522" stopIfTrue="1" operator="equal">
      <formula>"Tolerated"</formula>
    </cfRule>
    <cfRule type="cellIs" dxfId="460" priority="4520" stopIfTrue="1" operator="equal">
      <formula>"Dummy"</formula>
    </cfRule>
    <cfRule type="cellIs" dxfId="459" priority="4500" stopIfTrue="1" operator="equal">
      <formula>"Security Fixes Only"</formula>
    </cfRule>
    <cfRule type="cellIs" priority="4533" stopIfTrue="1" operator="equal">
      <formula>""</formula>
    </cfRule>
  </conditionalFormatting>
  <conditionalFormatting sqref="H2:J7 H15:J1048576">
    <cfRule type="cellIs" priority="130" stopIfTrue="1" operator="equal">
      <formula>""</formula>
    </cfRule>
    <cfRule type="cellIs" dxfId="458" priority="132" stopIfTrue="1" operator="equal">
      <formula>"Restricted"</formula>
    </cfRule>
    <cfRule type="cellIs" dxfId="457" priority="133" stopIfTrue="1" operator="equal">
      <formula>"Emerging"</formula>
    </cfRule>
    <cfRule type="cellIs" dxfId="456" priority="134" stopIfTrue="1" operator="equal">
      <formula>"Unsupported"</formula>
    </cfRule>
    <cfRule type="cellIs" dxfId="455" priority="135" stopIfTrue="1" operator="equal">
      <formula>"Invest"</formula>
    </cfRule>
    <cfRule type="cellIs" dxfId="454" priority="136" stopIfTrue="1" operator="equal">
      <formula>"Maintain"</formula>
    </cfRule>
    <cfRule type="cellIs" dxfId="453" priority="137" stopIfTrue="1" operator="equal">
      <formula>"Disinvest"</formula>
    </cfRule>
    <cfRule type="cellIs" dxfId="452" priority="131" stopIfTrue="1" operator="equal">
      <formula>"Migrate"</formula>
    </cfRule>
  </conditionalFormatting>
  <conditionalFormatting sqref="H2:J1048576">
    <cfRule type="cellIs" dxfId="451" priority="20" stopIfTrue="1" operator="equal">
      <formula>"Security Fixes Only"</formula>
    </cfRule>
    <cfRule type="cellIs" dxfId="450" priority="23" stopIfTrue="1" operator="equal">
      <formula>"Yes"</formula>
    </cfRule>
    <cfRule type="cellIs" dxfId="449" priority="22" stopIfTrue="1" operator="equal">
      <formula>"Tolerated"</formula>
    </cfRule>
    <cfRule type="cellIs" dxfId="448" priority="21" stopIfTrue="1" operator="equal">
      <formula>"Dummy"</formula>
    </cfRule>
  </conditionalFormatting>
  <conditionalFormatting sqref="H8:J9">
    <cfRule type="cellIs" dxfId="447" priority="1740" stopIfTrue="1" operator="equal">
      <formula>"Migrate"</formula>
    </cfRule>
    <cfRule type="cellIs" dxfId="446" priority="1741" stopIfTrue="1" operator="equal">
      <formula>"Restricted"</formula>
    </cfRule>
    <cfRule type="cellIs" dxfId="445" priority="1742" stopIfTrue="1" operator="equal">
      <formula>"Emerging"</formula>
    </cfRule>
    <cfRule type="cellIs" dxfId="444" priority="1744" stopIfTrue="1" operator="equal">
      <formula>"Invest"</formula>
    </cfRule>
    <cfRule type="cellIs" dxfId="443" priority="1745" stopIfTrue="1" operator="equal">
      <formula>"Maintain"</formula>
    </cfRule>
    <cfRule type="cellIs" dxfId="442" priority="1746" stopIfTrue="1" operator="equal">
      <formula>"Disinvest"</formula>
    </cfRule>
    <cfRule type="cellIs" dxfId="441" priority="1743" stopIfTrue="1" operator="equal">
      <formula>"Unsupported"</formula>
    </cfRule>
  </conditionalFormatting>
  <conditionalFormatting sqref="H10:J12">
    <cfRule type="cellIs" priority="3989" stopIfTrue="1" operator="equal">
      <formula>""</formula>
    </cfRule>
    <cfRule type="cellIs" dxfId="440" priority="3991" stopIfTrue="1" operator="equal">
      <formula>"Migrate"</formula>
    </cfRule>
    <cfRule type="cellIs" dxfId="439" priority="3992" stopIfTrue="1" operator="equal">
      <formula>"Restricted"</formula>
    </cfRule>
    <cfRule type="cellIs" dxfId="438" priority="3993" stopIfTrue="1" operator="equal">
      <formula>"Emerging"</formula>
    </cfRule>
    <cfRule type="cellIs" dxfId="437" priority="3994" stopIfTrue="1" operator="equal">
      <formula>"Unsupported"</formula>
    </cfRule>
    <cfRule type="cellIs" dxfId="436" priority="3996" stopIfTrue="1" operator="equal">
      <formula>"Maintain"</formula>
    </cfRule>
    <cfRule type="cellIs" dxfId="435" priority="3997" stopIfTrue="1" operator="equal">
      <formula>"Disinvest"</formula>
    </cfRule>
    <cfRule type="cellIs" dxfId="434" priority="3995" stopIfTrue="1" operator="equal">
      <formula>"Invest"</formula>
    </cfRule>
  </conditionalFormatting>
  <conditionalFormatting sqref="H13:J14">
    <cfRule type="cellIs" dxfId="433" priority="840" stopIfTrue="1" operator="equal">
      <formula>"Disinvest"</formula>
    </cfRule>
    <cfRule type="cellIs" dxfId="432" priority="838" stopIfTrue="1" operator="equal">
      <formula>"Invest"</formula>
    </cfRule>
    <cfRule type="cellIs" dxfId="431" priority="837" stopIfTrue="1" operator="equal">
      <formula>"Unsupported"</formula>
    </cfRule>
    <cfRule type="cellIs" dxfId="430" priority="839" stopIfTrue="1" operator="equal">
      <formula>"Maintain"</formula>
    </cfRule>
    <cfRule type="cellIs" dxfId="429" priority="836" stopIfTrue="1" operator="equal">
      <formula>"Emerging"</formula>
    </cfRule>
    <cfRule type="cellIs" dxfId="428" priority="835" stopIfTrue="1" operator="equal">
      <formula>"Restricted"</formula>
    </cfRule>
    <cfRule type="cellIs" dxfId="427" priority="834" stopIfTrue="1" operator="equal">
      <formula>"Migrate"</formula>
    </cfRule>
  </conditionalFormatting>
  <conditionalFormatting sqref="M1:N1048576">
    <cfRule type="cellIs" dxfId="426" priority="19" stopIfTrue="1" operator="equal">
      <formula>2958465</formula>
    </cfRule>
    <cfRule type="cellIs" dxfId="425" priority="18" stopIfTrue="1" operator="lessThan">
      <formula>NOW() + 100000</formula>
    </cfRule>
    <cfRule type="cellIs" dxfId="424" priority="17" stopIfTrue="1" operator="lessThan">
      <formula>NOW() + 910</formula>
    </cfRule>
    <cfRule type="cellIs" dxfId="423" priority="16" stopIfTrue="1" operator="lessThanOrEqual">
      <formula>NOW()</formula>
    </cfRule>
    <cfRule type="cellIs" priority="15" stopIfTrue="1" operator="equal">
      <formula>""</formula>
    </cfRule>
  </conditionalFormatting>
  <hyperlinks>
    <hyperlink ref="O30" r:id="rId3" location="Life_Cycle_Dates" xr:uid="{45ED01E2-2835-469D-877E-D2B0C13B9583}"/>
    <hyperlink ref="O21" r:id="rId4" xr:uid="{00000000-0004-0000-0100-000000000000}"/>
    <hyperlink ref="O36" r:id="rId5" xr:uid="{00000000-0004-0000-0100-000006000000}"/>
    <hyperlink ref="O20" r:id="rId6" xr:uid="{00000000-0004-0000-0100-00000A000000}"/>
    <hyperlink ref="O18" r:id="rId7" xr:uid="{E660B431-3991-47E4-BDFA-3DEC33B4E694}"/>
    <hyperlink ref="O16" r:id="rId8" xr:uid="{25562103-719F-4BB3-B6BA-3D183348249E}"/>
    <hyperlink ref="O17" r:id="rId9" xr:uid="{8FFC7260-D473-4A34-8656-49E70B53BD30}"/>
    <hyperlink ref="O24" r:id="rId10" xr:uid="{C9FB6BEE-5459-4FE7-BA5D-0130B75C5F24}"/>
    <hyperlink ref="O33" r:id="rId11" location="Life_Cycle_Dates" xr:uid="{34EC6AE8-FFB9-47B7-9D0D-BFC9DA14937C}"/>
    <hyperlink ref="O35" r:id="rId12" xr:uid="{2F94817A-2738-4F00-9C70-5D748C594820}"/>
    <hyperlink ref="O14" r:id="rId13" xr:uid="{5B98486C-DB98-4C8E-BEED-45034DE7105B}"/>
    <hyperlink ref="O13" r:id="rId14" xr:uid="{6F8B511B-3BFC-46DD-88EE-A2CF46717204}"/>
    <hyperlink ref="O15" r:id="rId15" xr:uid="{5D07F24F-D813-40C6-A2EE-633DC7D9F0A6}"/>
    <hyperlink ref="O8" r:id="rId16" xr:uid="{18A7893B-619A-47A4-853A-15F59A0D7970}"/>
    <hyperlink ref="O9" r:id="rId17" xr:uid="{FED95A34-7D35-4199-A2FD-4E7526ADC51C}"/>
    <hyperlink ref="O10" r:id="rId18" xr:uid="{33EF275C-7976-4879-9968-6228331451B7}"/>
    <hyperlink ref="O39" r:id="rId19" xr:uid="{B3F920EA-FC71-4943-B91B-54C72A6B569C}"/>
    <hyperlink ref="O5" r:id="rId20" xr:uid="{416FFC76-6CC2-40D6-B07F-42E4D152DA9A}"/>
    <hyperlink ref="O4" r:id="rId21" xr:uid="{2F1660B1-6A3B-49CE-9DFF-2B9DC9C7B894}"/>
    <hyperlink ref="O34" r:id="rId22" xr:uid="{F13785C6-77CF-47A4-9A0A-CC080EFC271A}"/>
    <hyperlink ref="O23" r:id="rId23" xr:uid="{AC6C2AA0-5D5E-4B6B-BC03-F7A5E6B12D5D}"/>
    <hyperlink ref="O32" r:id="rId24" location="Life_Cycle_Dates" xr:uid="{E30E9158-E903-4071-9FA5-F23C202DECBA}"/>
    <hyperlink ref="O25" r:id="rId25" xr:uid="{F687E4D2-B7A7-4A5A-8065-B901A56881E3}"/>
    <hyperlink ref="O12" r:id="rId26" xr:uid="{5A232EA4-8DC3-41A8-8D40-1CC48F1115A6}"/>
    <hyperlink ref="O2" r:id="rId27" xr:uid="{919553F2-F58E-46C4-8AED-603405069AC9}"/>
    <hyperlink ref="O28" r:id="rId28" location="Life_Cycle_Dates" xr:uid="{C98A38C2-5173-48BC-93E7-703A743F7666}"/>
    <hyperlink ref="O22" r:id="rId29" xr:uid="{8F617A18-BE41-4382-9622-286DE8D7EF79}"/>
    <hyperlink ref="O7" r:id="rId30" xr:uid="{D4720F3E-7D4E-4568-AD59-6758046797E5}"/>
    <hyperlink ref="O27" r:id="rId31" location="Life_Cycle_Dates" xr:uid="{84BDB2B7-4BA2-4D0A-91B9-3B10EFC46D76}"/>
  </hyperlinks>
  <pageMargins left="0.74803149606299213" right="0.74803149606299213" top="0.6692913385826772" bottom="0.78740157480314965" header="0.51181102362204722" footer="0.51181102362204722"/>
  <pageSetup paperSize="9" scale="71" fitToHeight="5" orientation="landscape" verticalDpi="300" r:id="rId32"/>
  <headerFooter alignWithMargins="0">
    <oddFooter>&amp;L&amp;A&amp;C&amp;F&amp;R&amp;P</oddFooter>
  </headerFooter>
  <ignoredErrors>
    <ignoredError sqref="C22:C25 C14:C19 C2:C10 C26:C31 C34:C39 C32:C33"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8DB4E2"/>
    <pageSetUpPr fitToPage="1"/>
  </sheetPr>
  <dimension ref="A1:V251"/>
  <sheetViews>
    <sheetView zoomScale="84" zoomScaleNormal="84" workbookViewId="0">
      <pane ySplit="1" topLeftCell="A152" activePane="bottomLeft" state="frozen"/>
      <selection pane="bottomLeft" activeCell="A142" sqref="A142:XFD142"/>
    </sheetView>
  </sheetViews>
  <sheetFormatPr baseColWidth="10" defaultColWidth="11.453125" defaultRowHeight="12.5" x14ac:dyDescent="0.25"/>
  <cols>
    <col min="1" max="1" width="11" style="5" customWidth="1"/>
    <col min="2" max="2" width="17.7265625" style="5" customWidth="1"/>
    <col min="3" max="3" width="20.08984375" style="5" customWidth="1"/>
    <col min="4" max="4" width="35" style="5" customWidth="1"/>
    <col min="5" max="5" width="17.7265625" style="5" customWidth="1"/>
    <col min="6" max="6" width="10.7265625" style="5" customWidth="1"/>
    <col min="7" max="7" width="8.26953125" style="5" customWidth="1"/>
    <col min="8" max="8" width="11" style="65" customWidth="1"/>
    <col min="9" max="10" width="18.1796875" style="17" bestFit="1" customWidth="1"/>
    <col min="11" max="11" width="10" style="55" customWidth="1"/>
    <col min="12" max="12" width="17.7265625" style="44" customWidth="1"/>
    <col min="13" max="13" width="10.7265625" style="38" customWidth="1"/>
    <col min="14" max="14" width="45.1796875" style="5" customWidth="1"/>
    <col min="15" max="15" width="14.7265625" style="42" customWidth="1"/>
    <col min="16" max="16" width="17" style="13" customWidth="1"/>
    <col min="17" max="17" width="73.7265625" style="5" customWidth="1"/>
    <col min="18" max="16384" width="11.453125" style="5"/>
  </cols>
  <sheetData>
    <row r="1" spans="1:17" ht="39" x14ac:dyDescent="0.25">
      <c r="A1" s="2" t="s">
        <v>75</v>
      </c>
      <c r="B1" s="2" t="s">
        <v>73</v>
      </c>
      <c r="C1" s="2" t="s">
        <v>23</v>
      </c>
      <c r="D1" s="3" t="s">
        <v>24</v>
      </c>
      <c r="E1" s="3" t="s">
        <v>57</v>
      </c>
      <c r="F1" s="3" t="s">
        <v>71</v>
      </c>
      <c r="G1" s="2" t="s">
        <v>117</v>
      </c>
      <c r="H1" s="2" t="s">
        <v>156</v>
      </c>
      <c r="I1" s="2" t="s">
        <v>72</v>
      </c>
      <c r="J1" s="15" t="s">
        <v>95</v>
      </c>
      <c r="K1" s="15" t="s">
        <v>101</v>
      </c>
      <c r="L1" s="4" t="s">
        <v>0</v>
      </c>
      <c r="M1" s="37" t="s">
        <v>51</v>
      </c>
      <c r="N1" s="3" t="s">
        <v>19</v>
      </c>
      <c r="O1" s="43" t="s">
        <v>118</v>
      </c>
      <c r="P1" s="2" t="s">
        <v>119</v>
      </c>
      <c r="Q1" s="2" t="s">
        <v>130</v>
      </c>
    </row>
    <row r="2" spans="1:17" ht="13" x14ac:dyDescent="0.25">
      <c r="A2" s="6" t="s">
        <v>43</v>
      </c>
      <c r="B2" s="42" t="s">
        <v>11</v>
      </c>
      <c r="C2" s="9" t="s">
        <v>21</v>
      </c>
      <c r="D2" s="8" t="s">
        <v>80</v>
      </c>
      <c r="E2" s="8" t="s">
        <v>290</v>
      </c>
      <c r="F2" s="8" t="s">
        <v>209</v>
      </c>
      <c r="H2" s="55"/>
      <c r="I2" s="16" t="s">
        <v>31</v>
      </c>
      <c r="J2" s="16" t="s">
        <v>31</v>
      </c>
      <c r="K2" s="55" t="str">
        <f t="shared" ref="K2" si="0">IF(I2&lt;&gt;J2,"Yes","")</f>
        <v/>
      </c>
      <c r="L2" s="7" t="s">
        <v>82</v>
      </c>
      <c r="M2" s="7" t="s">
        <v>82</v>
      </c>
      <c r="N2" s="45" t="s">
        <v>410</v>
      </c>
      <c r="O2" s="49">
        <v>45930</v>
      </c>
      <c r="P2" s="49">
        <v>2958465</v>
      </c>
      <c r="Q2" s="79" t="s">
        <v>259</v>
      </c>
    </row>
    <row r="3" spans="1:17" s="95" customFormat="1" x14ac:dyDescent="0.25">
      <c r="A3" s="94" t="s">
        <v>43</v>
      </c>
      <c r="B3" s="95" t="s">
        <v>11</v>
      </c>
      <c r="C3" s="96" t="s">
        <v>291</v>
      </c>
      <c r="D3" s="96" t="s">
        <v>263</v>
      </c>
      <c r="E3" s="8" t="s">
        <v>284</v>
      </c>
      <c r="F3" s="96" t="s">
        <v>223</v>
      </c>
      <c r="H3" s="97"/>
      <c r="I3" s="98" t="s">
        <v>54</v>
      </c>
      <c r="J3" s="98" t="s">
        <v>54</v>
      </c>
      <c r="K3" s="97" t="s">
        <v>157</v>
      </c>
      <c r="L3" s="94" t="s">
        <v>209</v>
      </c>
      <c r="M3" s="94" t="s">
        <v>82</v>
      </c>
      <c r="N3" s="100" t="s">
        <v>454</v>
      </c>
      <c r="O3" s="49">
        <v>47066</v>
      </c>
      <c r="P3" s="49">
        <v>47066</v>
      </c>
      <c r="Q3" s="99" t="s">
        <v>293</v>
      </c>
    </row>
    <row r="4" spans="1:17" s="6" customFormat="1" ht="13" x14ac:dyDescent="0.25">
      <c r="A4" s="6" t="s">
        <v>43</v>
      </c>
      <c r="B4" s="9" t="s">
        <v>11</v>
      </c>
      <c r="C4" s="9" t="s">
        <v>291</v>
      </c>
      <c r="D4" s="9" t="s">
        <v>263</v>
      </c>
      <c r="E4" s="8" t="s">
        <v>230</v>
      </c>
      <c r="F4" s="12" t="s">
        <v>223</v>
      </c>
      <c r="G4" s="5"/>
      <c r="H4" s="65"/>
      <c r="I4" s="16" t="s">
        <v>28</v>
      </c>
      <c r="J4" s="16" t="s">
        <v>28</v>
      </c>
      <c r="K4" s="55" t="s">
        <v>157</v>
      </c>
      <c r="L4" s="7" t="s">
        <v>209</v>
      </c>
      <c r="M4" s="12" t="s">
        <v>82</v>
      </c>
      <c r="N4" s="9" t="s">
        <v>400</v>
      </c>
      <c r="O4" s="49">
        <v>46702</v>
      </c>
      <c r="P4" s="49">
        <v>46702</v>
      </c>
      <c r="Q4" s="50" t="s">
        <v>293</v>
      </c>
    </row>
    <row r="5" spans="1:17" s="6" customFormat="1" ht="13" x14ac:dyDescent="0.25">
      <c r="A5" s="6" t="s">
        <v>43</v>
      </c>
      <c r="B5" s="9" t="s">
        <v>11</v>
      </c>
      <c r="C5" s="9" t="s">
        <v>291</v>
      </c>
      <c r="D5" s="9" t="s">
        <v>263</v>
      </c>
      <c r="E5" s="8" t="s">
        <v>261</v>
      </c>
      <c r="F5" s="12" t="s">
        <v>223</v>
      </c>
      <c r="G5" s="5"/>
      <c r="H5" s="65" t="s">
        <v>157</v>
      </c>
      <c r="I5" s="16" t="s">
        <v>28</v>
      </c>
      <c r="J5" s="16" t="s">
        <v>28</v>
      </c>
      <c r="K5" s="55" t="str">
        <f t="shared" ref="K5:K52" si="1">IF(I5&lt;&gt;J5,"Yes","")</f>
        <v/>
      </c>
      <c r="L5" s="7" t="s">
        <v>209</v>
      </c>
      <c r="M5" s="12" t="s">
        <v>82</v>
      </c>
      <c r="N5" s="9" t="s">
        <v>369</v>
      </c>
      <c r="O5" s="49">
        <v>46338</v>
      </c>
      <c r="P5" s="49">
        <v>46338</v>
      </c>
      <c r="Q5" s="50" t="s">
        <v>293</v>
      </c>
    </row>
    <row r="6" spans="1:17" s="74" customFormat="1" x14ac:dyDescent="0.25">
      <c r="A6" s="74" t="s">
        <v>43</v>
      </c>
      <c r="B6" s="75" t="s">
        <v>11</v>
      </c>
      <c r="C6" s="75" t="s">
        <v>291</v>
      </c>
      <c r="D6" s="75" t="s">
        <v>263</v>
      </c>
      <c r="E6" s="108" t="s">
        <v>245</v>
      </c>
      <c r="F6" s="76" t="s">
        <v>223</v>
      </c>
      <c r="G6" s="36"/>
      <c r="H6" s="66"/>
      <c r="I6" s="106" t="s">
        <v>22</v>
      </c>
      <c r="J6" s="106" t="s">
        <v>22</v>
      </c>
      <c r="K6" s="73" t="str">
        <f t="shared" ref="K6" si="2">IF(I6&lt;&gt;J6,"Yes","")</f>
        <v/>
      </c>
      <c r="L6" s="77" t="s">
        <v>209</v>
      </c>
      <c r="M6" s="76" t="s">
        <v>82</v>
      </c>
      <c r="N6" s="75" t="s">
        <v>292</v>
      </c>
      <c r="O6" s="71">
        <v>45974</v>
      </c>
      <c r="P6" s="71">
        <v>45974</v>
      </c>
      <c r="Q6" s="107" t="s">
        <v>293</v>
      </c>
    </row>
    <row r="7" spans="1:17" s="74" customFormat="1" x14ac:dyDescent="0.25">
      <c r="A7" s="74" t="s">
        <v>43</v>
      </c>
      <c r="B7" s="75" t="s">
        <v>11</v>
      </c>
      <c r="C7" s="75" t="s">
        <v>291</v>
      </c>
      <c r="D7" s="75" t="s">
        <v>263</v>
      </c>
      <c r="E7" s="108" t="s">
        <v>113</v>
      </c>
      <c r="F7" s="76" t="s">
        <v>223</v>
      </c>
      <c r="G7" s="36"/>
      <c r="H7" s="66"/>
      <c r="I7" s="106" t="s">
        <v>55</v>
      </c>
      <c r="J7" s="106" t="s">
        <v>55</v>
      </c>
      <c r="K7" s="73" t="str">
        <f t="shared" ref="K7:K15" si="3">IF(I7&lt;&gt;J7,"Yes","")</f>
        <v/>
      </c>
      <c r="L7" s="77" t="s">
        <v>209</v>
      </c>
      <c r="M7" s="76" t="s">
        <v>82</v>
      </c>
      <c r="N7" s="75"/>
      <c r="O7" s="71">
        <v>45610</v>
      </c>
      <c r="P7" s="71">
        <v>45610</v>
      </c>
      <c r="Q7" s="107" t="s">
        <v>293</v>
      </c>
    </row>
    <row r="8" spans="1:17" s="6" customFormat="1" ht="13" x14ac:dyDescent="0.25">
      <c r="A8" s="6" t="s">
        <v>43</v>
      </c>
      <c r="B8" s="9" t="s">
        <v>11</v>
      </c>
      <c r="C8" s="9" t="s">
        <v>291</v>
      </c>
      <c r="D8" s="9" t="s">
        <v>263</v>
      </c>
      <c r="E8" s="8" t="s">
        <v>233</v>
      </c>
      <c r="F8" s="12" t="s">
        <v>223</v>
      </c>
      <c r="G8" s="5"/>
      <c r="H8" s="65"/>
      <c r="I8" s="16" t="s">
        <v>45</v>
      </c>
      <c r="J8" s="16" t="s">
        <v>45</v>
      </c>
      <c r="K8" s="55" t="str">
        <f t="shared" si="3"/>
        <v/>
      </c>
      <c r="L8" s="7" t="s">
        <v>209</v>
      </c>
      <c r="M8" s="12" t="s">
        <v>82</v>
      </c>
      <c r="N8" s="9"/>
      <c r="O8" s="49">
        <v>45239</v>
      </c>
      <c r="P8" s="49">
        <v>45239</v>
      </c>
      <c r="Q8" s="50" t="s">
        <v>293</v>
      </c>
    </row>
    <row r="9" spans="1:17" s="6" customFormat="1" x14ac:dyDescent="0.25">
      <c r="A9" s="6" t="s">
        <v>43</v>
      </c>
      <c r="B9" s="9" t="s">
        <v>11</v>
      </c>
      <c r="C9" s="9" t="s">
        <v>294</v>
      </c>
      <c r="D9" s="9" t="s">
        <v>273</v>
      </c>
      <c r="E9" s="8" t="s">
        <v>68</v>
      </c>
      <c r="F9" s="12" t="s">
        <v>223</v>
      </c>
      <c r="G9" s="5"/>
      <c r="H9" s="65"/>
      <c r="I9" s="16" t="s">
        <v>54</v>
      </c>
      <c r="J9" s="16" t="s">
        <v>54</v>
      </c>
      <c r="K9" s="55" t="s">
        <v>157</v>
      </c>
      <c r="L9" s="7" t="s">
        <v>209</v>
      </c>
      <c r="M9" s="12" t="s">
        <v>82</v>
      </c>
      <c r="N9" s="9"/>
      <c r="O9" s="49">
        <v>2958465</v>
      </c>
      <c r="P9" s="49">
        <v>2958465</v>
      </c>
      <c r="Q9" s="50" t="s">
        <v>315</v>
      </c>
    </row>
    <row r="10" spans="1:17" s="6" customFormat="1" ht="25.5" x14ac:dyDescent="0.25">
      <c r="A10" s="6" t="s">
        <v>43</v>
      </c>
      <c r="B10" s="9" t="s">
        <v>11</v>
      </c>
      <c r="C10" s="9" t="s">
        <v>294</v>
      </c>
      <c r="D10" s="9" t="s">
        <v>273</v>
      </c>
      <c r="E10" s="8" t="s">
        <v>68</v>
      </c>
      <c r="F10" s="12">
        <v>0</v>
      </c>
      <c r="G10" s="5"/>
      <c r="H10" s="65" t="s">
        <v>157</v>
      </c>
      <c r="I10" s="16" t="s">
        <v>28</v>
      </c>
      <c r="J10" s="16" t="s">
        <v>54</v>
      </c>
      <c r="K10" s="55" t="s">
        <v>157</v>
      </c>
      <c r="L10" s="7" t="s">
        <v>209</v>
      </c>
      <c r="M10" s="12" t="s">
        <v>82</v>
      </c>
      <c r="N10" s="9" t="s">
        <v>481</v>
      </c>
      <c r="O10" s="49">
        <v>46265</v>
      </c>
      <c r="P10" s="49">
        <v>46265</v>
      </c>
      <c r="Q10" s="50" t="s">
        <v>315</v>
      </c>
    </row>
    <row r="11" spans="1:17" s="6" customFormat="1" ht="25.5" x14ac:dyDescent="0.25">
      <c r="A11" s="6" t="s">
        <v>43</v>
      </c>
      <c r="B11" s="9" t="s">
        <v>11</v>
      </c>
      <c r="C11" s="9" t="s">
        <v>294</v>
      </c>
      <c r="D11" s="8" t="s">
        <v>273</v>
      </c>
      <c r="E11" s="8" t="s">
        <v>67</v>
      </c>
      <c r="F11" s="12" t="s">
        <v>223</v>
      </c>
      <c r="G11" s="81"/>
      <c r="H11" s="65"/>
      <c r="I11" s="16" t="s">
        <v>22</v>
      </c>
      <c r="J11" s="16" t="s">
        <v>28</v>
      </c>
      <c r="K11" s="55" t="s">
        <v>157</v>
      </c>
      <c r="L11" s="7" t="s">
        <v>209</v>
      </c>
      <c r="M11" s="12" t="s">
        <v>82</v>
      </c>
      <c r="N11" s="9" t="s">
        <v>420</v>
      </c>
      <c r="O11" s="49">
        <v>45869</v>
      </c>
      <c r="P11" s="49">
        <v>45869</v>
      </c>
      <c r="Q11" s="50" t="s">
        <v>315</v>
      </c>
    </row>
    <row r="12" spans="1:17" s="74" customFormat="1" ht="25.5" x14ac:dyDescent="0.25">
      <c r="A12" s="74" t="s">
        <v>43</v>
      </c>
      <c r="B12" s="75" t="s">
        <v>11</v>
      </c>
      <c r="C12" s="75" t="s">
        <v>294</v>
      </c>
      <c r="D12" s="108" t="s">
        <v>273</v>
      </c>
      <c r="E12" s="108">
        <v>5</v>
      </c>
      <c r="F12" s="76">
        <v>0</v>
      </c>
      <c r="G12" s="116"/>
      <c r="H12" s="66"/>
      <c r="I12" s="106" t="s">
        <v>28</v>
      </c>
      <c r="J12" s="106" t="s">
        <v>28</v>
      </c>
      <c r="K12" s="73"/>
      <c r="L12" s="77" t="s">
        <v>209</v>
      </c>
      <c r="M12" s="76" t="s">
        <v>82</v>
      </c>
      <c r="N12" s="75" t="s">
        <v>482</v>
      </c>
      <c r="O12" s="71">
        <v>45596</v>
      </c>
      <c r="P12" s="71">
        <v>45596</v>
      </c>
      <c r="Q12" s="107" t="s">
        <v>315</v>
      </c>
    </row>
    <row r="13" spans="1:17" s="74" customFormat="1" ht="37.5" x14ac:dyDescent="0.25">
      <c r="A13" s="74" t="s">
        <v>43</v>
      </c>
      <c r="B13" s="75" t="s">
        <v>11</v>
      </c>
      <c r="C13" s="75" t="s">
        <v>294</v>
      </c>
      <c r="D13" s="108" t="s">
        <v>273</v>
      </c>
      <c r="E13" s="108" t="s">
        <v>274</v>
      </c>
      <c r="F13" s="76">
        <v>4</v>
      </c>
      <c r="G13" s="116"/>
      <c r="H13" s="66"/>
      <c r="I13" s="106" t="s">
        <v>45</v>
      </c>
      <c r="J13" s="106" t="s">
        <v>45</v>
      </c>
      <c r="K13" s="73" t="str">
        <f t="shared" ref="K13" si="4">IF(I13&lt;&gt;J13,"Yes","")</f>
        <v/>
      </c>
      <c r="L13" s="77" t="s">
        <v>209</v>
      </c>
      <c r="M13" s="76" t="s">
        <v>82</v>
      </c>
      <c r="N13" s="75" t="s">
        <v>441</v>
      </c>
      <c r="O13" s="71">
        <v>45351</v>
      </c>
      <c r="P13" s="71">
        <v>45351</v>
      </c>
      <c r="Q13" s="107" t="s">
        <v>315</v>
      </c>
    </row>
    <row r="14" spans="1:17" s="6" customFormat="1" ht="37.5" x14ac:dyDescent="0.25">
      <c r="A14" s="6" t="s">
        <v>43</v>
      </c>
      <c r="B14" s="9" t="s">
        <v>11</v>
      </c>
      <c r="C14" s="9" t="s">
        <v>294</v>
      </c>
      <c r="D14" s="8" t="s">
        <v>273</v>
      </c>
      <c r="E14" s="5" t="s">
        <v>274</v>
      </c>
      <c r="F14" s="12">
        <v>2</v>
      </c>
      <c r="G14" s="81"/>
      <c r="H14" s="65"/>
      <c r="I14" s="16" t="s">
        <v>45</v>
      </c>
      <c r="J14" s="16" t="s">
        <v>45</v>
      </c>
      <c r="K14" s="55" t="str">
        <f t="shared" si="3"/>
        <v/>
      </c>
      <c r="L14" s="7" t="s">
        <v>209</v>
      </c>
      <c r="M14" s="12" t="s">
        <v>82</v>
      </c>
      <c r="N14" s="9" t="s">
        <v>441</v>
      </c>
      <c r="O14" s="49">
        <v>45046</v>
      </c>
      <c r="P14" s="49">
        <v>45046</v>
      </c>
      <c r="Q14" s="50" t="s">
        <v>315</v>
      </c>
    </row>
    <row r="15" spans="1:17" s="6" customFormat="1" x14ac:dyDescent="0.25">
      <c r="A15" s="6" t="s">
        <v>43</v>
      </c>
      <c r="B15" s="9" t="s">
        <v>11</v>
      </c>
      <c r="C15" s="9" t="s">
        <v>272</v>
      </c>
      <c r="D15" s="8" t="s">
        <v>271</v>
      </c>
      <c r="E15" s="13" t="s">
        <v>233</v>
      </c>
      <c r="F15" s="12" t="s">
        <v>223</v>
      </c>
      <c r="G15" s="81"/>
      <c r="H15" s="65"/>
      <c r="I15" s="16" t="s">
        <v>54</v>
      </c>
      <c r="J15" s="16"/>
      <c r="K15" s="55" t="str">
        <f t="shared" si="3"/>
        <v>Yes</v>
      </c>
      <c r="L15" s="7" t="s">
        <v>209</v>
      </c>
      <c r="M15" s="12" t="s">
        <v>82</v>
      </c>
      <c r="N15" s="9" t="s">
        <v>484</v>
      </c>
      <c r="O15" s="49">
        <v>45626</v>
      </c>
      <c r="P15" s="49">
        <v>45626</v>
      </c>
      <c r="Q15" s="50" t="s">
        <v>295</v>
      </c>
    </row>
    <row r="16" spans="1:17" s="6" customFormat="1" ht="13" x14ac:dyDescent="0.25">
      <c r="A16" s="6" t="s">
        <v>43</v>
      </c>
      <c r="B16" s="9" t="s">
        <v>11</v>
      </c>
      <c r="C16" s="9" t="s">
        <v>272</v>
      </c>
      <c r="D16" s="8" t="s">
        <v>271</v>
      </c>
      <c r="E16" s="13" t="s">
        <v>247</v>
      </c>
      <c r="F16" s="12">
        <v>11</v>
      </c>
      <c r="G16" s="5"/>
      <c r="H16" s="65"/>
      <c r="I16" s="16" t="s">
        <v>28</v>
      </c>
      <c r="J16" s="16" t="s">
        <v>28</v>
      </c>
      <c r="K16" s="55" t="str">
        <f t="shared" ref="K16" si="5">IF(I16&lt;&gt;J16,"Yes","")</f>
        <v/>
      </c>
      <c r="L16" s="7" t="s">
        <v>209</v>
      </c>
      <c r="M16" s="12" t="s">
        <v>82</v>
      </c>
      <c r="N16" s="9" t="s">
        <v>483</v>
      </c>
      <c r="O16" s="49">
        <v>46799</v>
      </c>
      <c r="P16" s="49">
        <v>46799</v>
      </c>
      <c r="Q16" s="50" t="s">
        <v>295</v>
      </c>
    </row>
    <row r="17" spans="1:17" s="6" customFormat="1" x14ac:dyDescent="0.25">
      <c r="A17" s="6" t="s">
        <v>43</v>
      </c>
      <c r="B17" s="9" t="s">
        <v>11</v>
      </c>
      <c r="C17" s="9" t="s">
        <v>272</v>
      </c>
      <c r="D17" s="8" t="s">
        <v>271</v>
      </c>
      <c r="E17" s="5" t="s">
        <v>247</v>
      </c>
      <c r="F17" s="12">
        <v>6</v>
      </c>
      <c r="G17" s="5"/>
      <c r="H17" s="65"/>
      <c r="I17" s="16" t="s">
        <v>22</v>
      </c>
      <c r="J17" s="16" t="s">
        <v>22</v>
      </c>
      <c r="K17" s="55" t="str">
        <f t="shared" ref="K17:K18" si="6">IF(I17&lt;&gt;J17,"Yes","")</f>
        <v/>
      </c>
      <c r="L17" s="7" t="s">
        <v>209</v>
      </c>
      <c r="M17" s="12" t="s">
        <v>82</v>
      </c>
      <c r="N17" s="9" t="s">
        <v>471</v>
      </c>
      <c r="O17" s="49">
        <v>46209</v>
      </c>
      <c r="P17" s="49">
        <v>46209</v>
      </c>
      <c r="Q17" s="50" t="s">
        <v>295</v>
      </c>
    </row>
    <row r="18" spans="1:17" s="6" customFormat="1" ht="13" x14ac:dyDescent="0.25">
      <c r="A18" s="6" t="s">
        <v>43</v>
      </c>
      <c r="B18" s="9" t="s">
        <v>11</v>
      </c>
      <c r="C18" s="9" t="s">
        <v>272</v>
      </c>
      <c r="D18" s="8" t="s">
        <v>271</v>
      </c>
      <c r="E18" s="5" t="s">
        <v>247</v>
      </c>
      <c r="F18" s="12">
        <v>4</v>
      </c>
      <c r="G18" s="5"/>
      <c r="H18" s="65"/>
      <c r="I18" s="16" t="s">
        <v>45</v>
      </c>
      <c r="J18" s="16" t="s">
        <v>55</v>
      </c>
      <c r="K18" s="55" t="str">
        <f t="shared" si="6"/>
        <v>Yes</v>
      </c>
      <c r="L18" s="7" t="s">
        <v>209</v>
      </c>
      <c r="M18" s="12" t="s">
        <v>82</v>
      </c>
      <c r="N18" s="9" t="s">
        <v>471</v>
      </c>
      <c r="O18" s="49">
        <v>45461</v>
      </c>
      <c r="P18" s="49">
        <v>45461</v>
      </c>
      <c r="Q18" s="50" t="s">
        <v>295</v>
      </c>
    </row>
    <row r="19" spans="1:17" s="6" customFormat="1" ht="13" x14ac:dyDescent="0.25">
      <c r="A19" s="6" t="s">
        <v>43</v>
      </c>
      <c r="B19" s="9" t="s">
        <v>11</v>
      </c>
      <c r="C19" s="9" t="s">
        <v>381</v>
      </c>
      <c r="D19" s="8" t="s">
        <v>380</v>
      </c>
      <c r="E19" s="38">
        <v>2</v>
      </c>
      <c r="F19" s="12" t="s">
        <v>223</v>
      </c>
      <c r="G19" s="5"/>
      <c r="H19" s="65"/>
      <c r="I19" s="16" t="s">
        <v>28</v>
      </c>
      <c r="J19" s="16" t="s">
        <v>28</v>
      </c>
      <c r="K19" s="55" t="str">
        <f t="shared" ref="K19:K24" si="7">IF(I19&lt;&gt;J19,"Yes","")</f>
        <v/>
      </c>
      <c r="L19" s="7" t="s">
        <v>209</v>
      </c>
      <c r="M19" s="12" t="s">
        <v>82</v>
      </c>
      <c r="N19" s="9" t="s">
        <v>421</v>
      </c>
      <c r="O19" s="49">
        <v>2958465</v>
      </c>
      <c r="P19" s="49">
        <v>2958465</v>
      </c>
      <c r="Q19" s="50" t="s">
        <v>442</v>
      </c>
    </row>
    <row r="20" spans="1:17" s="6" customFormat="1" ht="25" x14ac:dyDescent="0.25">
      <c r="A20" s="6" t="s">
        <v>43</v>
      </c>
      <c r="B20" s="9" t="s">
        <v>11</v>
      </c>
      <c r="C20" s="9" t="s">
        <v>8</v>
      </c>
      <c r="D20" s="8" t="s">
        <v>44</v>
      </c>
      <c r="E20" s="89" t="s">
        <v>383</v>
      </c>
      <c r="F20" s="90" t="s">
        <v>209</v>
      </c>
      <c r="G20" s="5"/>
      <c r="H20" s="65"/>
      <c r="I20" s="16" t="s">
        <v>31</v>
      </c>
      <c r="J20" s="16" t="s">
        <v>31</v>
      </c>
      <c r="K20" s="55" t="str">
        <f t="shared" si="7"/>
        <v/>
      </c>
      <c r="L20" s="7" t="s">
        <v>209</v>
      </c>
      <c r="M20" s="12" t="s">
        <v>82</v>
      </c>
      <c r="N20" s="9" t="s">
        <v>409</v>
      </c>
      <c r="O20" s="49">
        <v>46763</v>
      </c>
      <c r="P20" s="49">
        <v>48590</v>
      </c>
      <c r="Q20" s="50" t="s">
        <v>447</v>
      </c>
    </row>
    <row r="21" spans="1:17" s="6" customFormat="1" ht="13" x14ac:dyDescent="0.25">
      <c r="A21" s="6" t="s">
        <v>43</v>
      </c>
      <c r="B21" s="9" t="s">
        <v>11</v>
      </c>
      <c r="C21" s="9" t="s">
        <v>8</v>
      </c>
      <c r="D21" s="8" t="s">
        <v>44</v>
      </c>
      <c r="E21" s="89" t="s">
        <v>384</v>
      </c>
      <c r="F21" s="90" t="s">
        <v>209</v>
      </c>
      <c r="G21" s="5"/>
      <c r="H21" s="65"/>
      <c r="I21" s="16" t="s">
        <v>31</v>
      </c>
      <c r="J21" s="16" t="s">
        <v>31</v>
      </c>
      <c r="K21" s="55" t="str">
        <f t="shared" si="7"/>
        <v/>
      </c>
      <c r="L21" s="7" t="s">
        <v>209</v>
      </c>
      <c r="M21" s="12" t="s">
        <v>82</v>
      </c>
      <c r="N21" s="9" t="s">
        <v>301</v>
      </c>
      <c r="O21" s="49">
        <v>46763</v>
      </c>
      <c r="P21" s="49">
        <v>48590</v>
      </c>
      <c r="Q21" s="50" t="s">
        <v>388</v>
      </c>
    </row>
    <row r="22" spans="1:17" s="6" customFormat="1" ht="13" x14ac:dyDescent="0.25">
      <c r="A22" s="6" t="s">
        <v>43</v>
      </c>
      <c r="B22" s="9" t="s">
        <v>11</v>
      </c>
      <c r="C22" s="9" t="s">
        <v>8</v>
      </c>
      <c r="D22" s="8" t="s">
        <v>44</v>
      </c>
      <c r="E22" s="89" t="s">
        <v>385</v>
      </c>
      <c r="F22" s="90" t="s">
        <v>209</v>
      </c>
      <c r="G22" s="5"/>
      <c r="H22" s="65"/>
      <c r="I22" s="16" t="s">
        <v>31</v>
      </c>
      <c r="J22" s="16" t="s">
        <v>31</v>
      </c>
      <c r="K22" s="55" t="str">
        <f t="shared" si="7"/>
        <v/>
      </c>
      <c r="L22" s="7" t="s">
        <v>209</v>
      </c>
      <c r="M22" s="12" t="s">
        <v>82</v>
      </c>
      <c r="N22" s="9" t="s">
        <v>301</v>
      </c>
      <c r="O22" s="49">
        <v>46763</v>
      </c>
      <c r="P22" s="49">
        <v>48590</v>
      </c>
      <c r="Q22" s="50" t="s">
        <v>388</v>
      </c>
    </row>
    <row r="23" spans="1:17" s="6" customFormat="1" ht="13" x14ac:dyDescent="0.25">
      <c r="A23" s="6" t="s">
        <v>43</v>
      </c>
      <c r="B23" s="9" t="s">
        <v>11</v>
      </c>
      <c r="C23" s="9" t="s">
        <v>8</v>
      </c>
      <c r="D23" s="8" t="s">
        <v>44</v>
      </c>
      <c r="E23" s="89" t="s">
        <v>386</v>
      </c>
      <c r="F23" s="90" t="s">
        <v>209</v>
      </c>
      <c r="G23" s="5"/>
      <c r="H23" s="65" t="s">
        <v>157</v>
      </c>
      <c r="I23" s="16" t="s">
        <v>31</v>
      </c>
      <c r="J23" s="16" t="s">
        <v>31</v>
      </c>
      <c r="K23" s="55" t="str">
        <f t="shared" si="7"/>
        <v/>
      </c>
      <c r="L23" s="7" t="s">
        <v>209</v>
      </c>
      <c r="M23" s="12" t="s">
        <v>82</v>
      </c>
      <c r="N23" s="9" t="s">
        <v>301</v>
      </c>
      <c r="O23" s="49">
        <v>46763</v>
      </c>
      <c r="P23" s="49">
        <v>48590</v>
      </c>
      <c r="Q23" s="50" t="s">
        <v>388</v>
      </c>
    </row>
    <row r="24" spans="1:17" s="6" customFormat="1" ht="13" x14ac:dyDescent="0.25">
      <c r="A24" s="6" t="s">
        <v>43</v>
      </c>
      <c r="B24" s="9" t="s">
        <v>11</v>
      </c>
      <c r="C24" s="9" t="s">
        <v>8</v>
      </c>
      <c r="D24" s="8" t="s">
        <v>44</v>
      </c>
      <c r="E24" s="89" t="s">
        <v>387</v>
      </c>
      <c r="F24" s="90" t="s">
        <v>209</v>
      </c>
      <c r="G24" s="5"/>
      <c r="H24" s="65"/>
      <c r="I24" s="16" t="s">
        <v>31</v>
      </c>
      <c r="J24" s="16" t="s">
        <v>31</v>
      </c>
      <c r="K24" s="55" t="str">
        <f t="shared" si="7"/>
        <v/>
      </c>
      <c r="L24" s="7" t="s">
        <v>209</v>
      </c>
      <c r="M24" s="12" t="s">
        <v>82</v>
      </c>
      <c r="N24" s="9" t="s">
        <v>301</v>
      </c>
      <c r="O24" s="49">
        <v>46763</v>
      </c>
      <c r="P24" s="49">
        <v>48590</v>
      </c>
      <c r="Q24" s="50" t="s">
        <v>388</v>
      </c>
    </row>
    <row r="25" spans="1:17" s="6" customFormat="1" ht="13" x14ac:dyDescent="0.25">
      <c r="A25" s="6" t="s">
        <v>43</v>
      </c>
      <c r="B25" s="9" t="s">
        <v>11</v>
      </c>
      <c r="C25" s="9" t="s">
        <v>8</v>
      </c>
      <c r="D25" s="8" t="s">
        <v>44</v>
      </c>
      <c r="E25" s="8" t="s">
        <v>251</v>
      </c>
      <c r="F25" s="8" t="s">
        <v>209</v>
      </c>
      <c r="G25" s="5"/>
      <c r="H25" s="65"/>
      <c r="I25" s="16" t="s">
        <v>31</v>
      </c>
      <c r="J25" s="16" t="s">
        <v>31</v>
      </c>
      <c r="K25" s="55" t="str">
        <f t="shared" si="1"/>
        <v/>
      </c>
      <c r="L25" s="7" t="s">
        <v>209</v>
      </c>
      <c r="M25" s="12" t="s">
        <v>82</v>
      </c>
      <c r="N25" s="39" t="s">
        <v>301</v>
      </c>
      <c r="O25" s="49">
        <v>45716</v>
      </c>
      <c r="P25" s="49">
        <v>47696</v>
      </c>
      <c r="Q25" s="50" t="s">
        <v>256</v>
      </c>
    </row>
    <row r="26" spans="1:17" s="6" customFormat="1" ht="13" x14ac:dyDescent="0.25">
      <c r="A26" s="6" t="s">
        <v>43</v>
      </c>
      <c r="B26" s="9" t="s">
        <v>11</v>
      </c>
      <c r="C26" s="9" t="s">
        <v>8</v>
      </c>
      <c r="D26" s="8" t="s">
        <v>44</v>
      </c>
      <c r="E26" s="8" t="s">
        <v>252</v>
      </c>
      <c r="F26" s="8" t="s">
        <v>209</v>
      </c>
      <c r="G26" s="5"/>
      <c r="H26" s="65"/>
      <c r="I26" s="16" t="s">
        <v>31</v>
      </c>
      <c r="J26" s="16" t="s">
        <v>31</v>
      </c>
      <c r="K26" s="55" t="str">
        <f t="shared" si="1"/>
        <v/>
      </c>
      <c r="L26" s="7" t="s">
        <v>209</v>
      </c>
      <c r="M26" s="12" t="s">
        <v>82</v>
      </c>
      <c r="N26" s="9" t="s">
        <v>301</v>
      </c>
      <c r="O26" s="49">
        <v>45716</v>
      </c>
      <c r="P26" s="49">
        <v>47696</v>
      </c>
      <c r="Q26" s="50" t="s">
        <v>256</v>
      </c>
    </row>
    <row r="27" spans="1:17" s="6" customFormat="1" ht="13" x14ac:dyDescent="0.25">
      <c r="A27" s="6" t="s">
        <v>43</v>
      </c>
      <c r="B27" s="9" t="s">
        <v>11</v>
      </c>
      <c r="C27" s="9" t="s">
        <v>8</v>
      </c>
      <c r="D27" s="8" t="s">
        <v>44</v>
      </c>
      <c r="E27" s="8" t="s">
        <v>253</v>
      </c>
      <c r="F27" s="8" t="s">
        <v>209</v>
      </c>
      <c r="G27" s="5"/>
      <c r="H27" s="65"/>
      <c r="I27" s="16" t="s">
        <v>31</v>
      </c>
      <c r="J27" s="16" t="s">
        <v>31</v>
      </c>
      <c r="K27" s="55" t="str">
        <f t="shared" si="1"/>
        <v/>
      </c>
      <c r="L27" s="7" t="s">
        <v>209</v>
      </c>
      <c r="M27" s="12" t="s">
        <v>82</v>
      </c>
      <c r="N27" s="9" t="s">
        <v>301</v>
      </c>
      <c r="O27" s="49">
        <v>45716</v>
      </c>
      <c r="P27" s="49">
        <v>47696</v>
      </c>
      <c r="Q27" s="50" t="s">
        <v>256</v>
      </c>
    </row>
    <row r="28" spans="1:17" s="6" customFormat="1" ht="13" x14ac:dyDescent="0.25">
      <c r="A28" s="6" t="s">
        <v>43</v>
      </c>
      <c r="B28" s="9" t="s">
        <v>11</v>
      </c>
      <c r="C28" s="9" t="s">
        <v>8</v>
      </c>
      <c r="D28" s="8" t="s">
        <v>44</v>
      </c>
      <c r="E28" s="8" t="s">
        <v>254</v>
      </c>
      <c r="F28" s="8" t="s">
        <v>209</v>
      </c>
      <c r="G28" s="5"/>
      <c r="H28" s="65"/>
      <c r="I28" s="16" t="s">
        <v>31</v>
      </c>
      <c r="J28" s="16" t="s">
        <v>31</v>
      </c>
      <c r="K28" s="55" t="str">
        <f t="shared" si="1"/>
        <v/>
      </c>
      <c r="L28" s="7" t="s">
        <v>209</v>
      </c>
      <c r="M28" s="12" t="s">
        <v>82</v>
      </c>
      <c r="N28" s="9" t="s">
        <v>301</v>
      </c>
      <c r="O28" s="49">
        <v>45716</v>
      </c>
      <c r="P28" s="49">
        <v>47696</v>
      </c>
      <c r="Q28" s="50" t="s">
        <v>256</v>
      </c>
    </row>
    <row r="29" spans="1:17" s="6" customFormat="1" ht="13" x14ac:dyDescent="0.25">
      <c r="A29" s="6" t="s">
        <v>43</v>
      </c>
      <c r="B29" s="9" t="s">
        <v>11</v>
      </c>
      <c r="C29" s="9" t="s">
        <v>8</v>
      </c>
      <c r="D29" s="8" t="s">
        <v>44</v>
      </c>
      <c r="E29" s="8" t="s">
        <v>255</v>
      </c>
      <c r="F29" s="8" t="s">
        <v>209</v>
      </c>
      <c r="G29" s="5"/>
      <c r="H29" s="65"/>
      <c r="I29" s="16" t="s">
        <v>31</v>
      </c>
      <c r="J29" s="16" t="s">
        <v>31</v>
      </c>
      <c r="K29" s="55" t="str">
        <f t="shared" si="1"/>
        <v/>
      </c>
      <c r="L29" s="7" t="s">
        <v>209</v>
      </c>
      <c r="M29" s="12" t="s">
        <v>82</v>
      </c>
      <c r="N29" s="9" t="s">
        <v>301</v>
      </c>
      <c r="O29" s="49">
        <v>45716</v>
      </c>
      <c r="P29" s="49">
        <v>47696</v>
      </c>
      <c r="Q29" s="50" t="s">
        <v>256</v>
      </c>
    </row>
    <row r="30" spans="1:17" s="6" customFormat="1" ht="13" x14ac:dyDescent="0.25">
      <c r="A30" s="6" t="s">
        <v>43</v>
      </c>
      <c r="B30" s="9" t="s">
        <v>11</v>
      </c>
      <c r="C30" s="9" t="s">
        <v>8</v>
      </c>
      <c r="D30" s="8" t="s">
        <v>44</v>
      </c>
      <c r="E30" s="8" t="s">
        <v>221</v>
      </c>
      <c r="F30" s="8" t="s">
        <v>209</v>
      </c>
      <c r="G30" s="5"/>
      <c r="I30" s="16" t="s">
        <v>45</v>
      </c>
      <c r="J30" s="16" t="s">
        <v>45</v>
      </c>
      <c r="K30" s="55" t="str">
        <f t="shared" si="1"/>
        <v/>
      </c>
      <c r="L30" s="7" t="s">
        <v>209</v>
      </c>
      <c r="M30" s="12" t="s">
        <v>82</v>
      </c>
      <c r="N30" s="9" t="s">
        <v>434</v>
      </c>
      <c r="O30" s="49">
        <v>44845</v>
      </c>
      <c r="P30" s="49">
        <v>46672</v>
      </c>
      <c r="Q30" s="50" t="s">
        <v>220</v>
      </c>
    </row>
    <row r="31" spans="1:17" s="6" customFormat="1" ht="13" x14ac:dyDescent="0.25">
      <c r="A31" s="6" t="s">
        <v>43</v>
      </c>
      <c r="B31" s="9" t="s">
        <v>11</v>
      </c>
      <c r="C31" s="9" t="s">
        <v>8</v>
      </c>
      <c r="D31" s="8" t="s">
        <v>44</v>
      </c>
      <c r="E31" s="8" t="s">
        <v>224</v>
      </c>
      <c r="F31" s="8" t="s">
        <v>209</v>
      </c>
      <c r="G31" s="5"/>
      <c r="H31" s="65"/>
      <c r="I31" s="16" t="s">
        <v>45</v>
      </c>
      <c r="J31" s="16" t="s">
        <v>45</v>
      </c>
      <c r="K31" s="55" t="str">
        <f t="shared" ref="K31:K34" si="8">IF(I31&lt;&gt;J31,"Yes","")</f>
        <v/>
      </c>
      <c r="L31" s="7" t="s">
        <v>209</v>
      </c>
      <c r="M31" s="12" t="s">
        <v>82</v>
      </c>
      <c r="N31" s="9" t="s">
        <v>301</v>
      </c>
      <c r="O31" s="49">
        <v>44845</v>
      </c>
      <c r="P31" s="49">
        <v>46672</v>
      </c>
      <c r="Q31" s="50" t="s">
        <v>220</v>
      </c>
    </row>
    <row r="32" spans="1:17" s="6" customFormat="1" ht="13" x14ac:dyDescent="0.25">
      <c r="A32" s="6" t="s">
        <v>43</v>
      </c>
      <c r="B32" s="9" t="s">
        <v>11</v>
      </c>
      <c r="C32" s="9" t="s">
        <v>8</v>
      </c>
      <c r="D32" s="8" t="s">
        <v>44</v>
      </c>
      <c r="E32" s="8" t="s">
        <v>225</v>
      </c>
      <c r="F32" s="8" t="s">
        <v>209</v>
      </c>
      <c r="G32" s="5"/>
      <c r="H32" s="65"/>
      <c r="I32" s="16" t="s">
        <v>45</v>
      </c>
      <c r="J32" s="16" t="s">
        <v>45</v>
      </c>
      <c r="K32" s="55" t="str">
        <f t="shared" si="8"/>
        <v/>
      </c>
      <c r="L32" s="7" t="s">
        <v>209</v>
      </c>
      <c r="M32" s="12" t="s">
        <v>82</v>
      </c>
      <c r="N32" s="9" t="s">
        <v>301</v>
      </c>
      <c r="O32" s="49">
        <v>44845</v>
      </c>
      <c r="P32" s="49">
        <v>46672</v>
      </c>
      <c r="Q32" s="50" t="s">
        <v>220</v>
      </c>
    </row>
    <row r="33" spans="1:20" s="6" customFormat="1" ht="13" x14ac:dyDescent="0.25">
      <c r="A33" s="6" t="s">
        <v>43</v>
      </c>
      <c r="B33" s="9" t="s">
        <v>11</v>
      </c>
      <c r="C33" s="9" t="s">
        <v>8</v>
      </c>
      <c r="D33" s="8" t="s">
        <v>44</v>
      </c>
      <c r="E33" s="8" t="s">
        <v>226</v>
      </c>
      <c r="F33" s="8" t="s">
        <v>209</v>
      </c>
      <c r="G33" s="5"/>
      <c r="H33" s="65"/>
      <c r="I33" s="16" t="s">
        <v>45</v>
      </c>
      <c r="J33" s="16" t="s">
        <v>45</v>
      </c>
      <c r="K33" s="55" t="str">
        <f t="shared" si="8"/>
        <v/>
      </c>
      <c r="L33" s="7" t="s">
        <v>209</v>
      </c>
      <c r="M33" s="12" t="s">
        <v>82</v>
      </c>
      <c r="N33" s="9" t="s">
        <v>301</v>
      </c>
      <c r="O33" s="49">
        <v>44845</v>
      </c>
      <c r="P33" s="49">
        <v>46672</v>
      </c>
      <c r="Q33" s="50" t="s">
        <v>220</v>
      </c>
    </row>
    <row r="34" spans="1:20" s="6" customFormat="1" ht="13" x14ac:dyDescent="0.25">
      <c r="A34" s="6" t="s">
        <v>43</v>
      </c>
      <c r="B34" s="9" t="s">
        <v>11</v>
      </c>
      <c r="C34" s="9" t="s">
        <v>8</v>
      </c>
      <c r="D34" s="8" t="s">
        <v>44</v>
      </c>
      <c r="E34" s="8" t="s">
        <v>227</v>
      </c>
      <c r="F34" s="8" t="s">
        <v>209</v>
      </c>
      <c r="G34" s="5"/>
      <c r="H34" s="65"/>
      <c r="I34" s="16" t="s">
        <v>45</v>
      </c>
      <c r="J34" s="16" t="s">
        <v>45</v>
      </c>
      <c r="K34" s="55" t="str">
        <f t="shared" si="8"/>
        <v/>
      </c>
      <c r="L34" s="7" t="s">
        <v>209</v>
      </c>
      <c r="M34" s="12" t="s">
        <v>82</v>
      </c>
      <c r="N34" s="9" t="s">
        <v>301</v>
      </c>
      <c r="O34" s="49">
        <v>44845</v>
      </c>
      <c r="P34" s="49">
        <v>46672</v>
      </c>
      <c r="Q34" s="50" t="s">
        <v>220</v>
      </c>
    </row>
    <row r="35" spans="1:20" s="6" customFormat="1" ht="13" x14ac:dyDescent="0.25">
      <c r="A35" s="6" t="s">
        <v>43</v>
      </c>
      <c r="B35" s="9" t="s">
        <v>11</v>
      </c>
      <c r="C35" s="9" t="s">
        <v>8</v>
      </c>
      <c r="D35" s="8" t="s">
        <v>44</v>
      </c>
      <c r="E35" s="8" t="s">
        <v>173</v>
      </c>
      <c r="F35" s="5" t="s">
        <v>102</v>
      </c>
      <c r="G35" s="5"/>
      <c r="H35" s="65"/>
      <c r="I35" s="16" t="s">
        <v>45</v>
      </c>
      <c r="J35" s="16" t="s">
        <v>45</v>
      </c>
      <c r="K35" s="55" t="str">
        <f t="shared" ref="K35:K39" si="9">IF(I35&lt;&gt;J35,"Yes","")</f>
        <v/>
      </c>
      <c r="L35" s="7" t="s">
        <v>82</v>
      </c>
      <c r="M35" s="12" t="s">
        <v>53</v>
      </c>
      <c r="N35" s="9" t="s">
        <v>121</v>
      </c>
      <c r="O35" s="49">
        <v>44390</v>
      </c>
      <c r="P35" s="49">
        <v>46217</v>
      </c>
      <c r="Q35" s="50" t="s">
        <v>189</v>
      </c>
    </row>
    <row r="36" spans="1:20" s="6" customFormat="1" ht="13" x14ac:dyDescent="0.25">
      <c r="A36" s="6" t="s">
        <v>43</v>
      </c>
      <c r="B36" s="9" t="s">
        <v>11</v>
      </c>
      <c r="C36" s="9" t="s">
        <v>8</v>
      </c>
      <c r="D36" s="8" t="s">
        <v>44</v>
      </c>
      <c r="E36" s="8" t="s">
        <v>174</v>
      </c>
      <c r="F36" s="5" t="s">
        <v>102</v>
      </c>
      <c r="G36" s="5"/>
      <c r="H36" s="65"/>
      <c r="I36" s="16" t="s">
        <v>45</v>
      </c>
      <c r="J36" s="16" t="s">
        <v>45</v>
      </c>
      <c r="K36" s="55" t="str">
        <f t="shared" si="9"/>
        <v/>
      </c>
      <c r="L36" s="7" t="s">
        <v>82</v>
      </c>
      <c r="M36" s="12" t="s">
        <v>53</v>
      </c>
      <c r="N36" s="9" t="s">
        <v>434</v>
      </c>
      <c r="O36" s="49">
        <v>44390</v>
      </c>
      <c r="P36" s="49">
        <v>46217</v>
      </c>
      <c r="Q36" s="50" t="s">
        <v>189</v>
      </c>
    </row>
    <row r="37" spans="1:20" s="6" customFormat="1" ht="13" x14ac:dyDescent="0.25">
      <c r="A37" s="6" t="s">
        <v>43</v>
      </c>
      <c r="B37" s="9" t="s">
        <v>11</v>
      </c>
      <c r="C37" s="9" t="s">
        <v>8</v>
      </c>
      <c r="D37" s="8" t="s">
        <v>44</v>
      </c>
      <c r="E37" s="8" t="s">
        <v>175</v>
      </c>
      <c r="F37" s="8" t="s">
        <v>102</v>
      </c>
      <c r="G37" s="5"/>
      <c r="H37" s="64"/>
      <c r="I37" s="16" t="s">
        <v>45</v>
      </c>
      <c r="J37" s="16" t="s">
        <v>45</v>
      </c>
      <c r="K37" s="55" t="str">
        <f t="shared" si="9"/>
        <v/>
      </c>
      <c r="L37" s="7" t="s">
        <v>82</v>
      </c>
      <c r="M37" s="12" t="s">
        <v>53</v>
      </c>
      <c r="N37" s="9" t="s">
        <v>434</v>
      </c>
      <c r="O37" s="49">
        <v>44390</v>
      </c>
      <c r="P37" s="49">
        <v>46217</v>
      </c>
      <c r="Q37" s="50" t="s">
        <v>189</v>
      </c>
    </row>
    <row r="38" spans="1:20" s="6" customFormat="1" ht="13" x14ac:dyDescent="0.25">
      <c r="A38" s="6" t="s">
        <v>43</v>
      </c>
      <c r="B38" s="9" t="s">
        <v>11</v>
      </c>
      <c r="C38" s="9" t="s">
        <v>8</v>
      </c>
      <c r="D38" s="8" t="s">
        <v>44</v>
      </c>
      <c r="E38" s="8" t="s">
        <v>176</v>
      </c>
      <c r="F38" s="8" t="s">
        <v>102</v>
      </c>
      <c r="G38" s="5"/>
      <c r="H38" s="64"/>
      <c r="I38" s="16" t="s">
        <v>45</v>
      </c>
      <c r="J38" s="16" t="s">
        <v>45</v>
      </c>
      <c r="K38" s="55" t="str">
        <f t="shared" si="9"/>
        <v/>
      </c>
      <c r="L38" s="7" t="s">
        <v>82</v>
      </c>
      <c r="M38" s="12" t="s">
        <v>53</v>
      </c>
      <c r="N38" s="9" t="s">
        <v>434</v>
      </c>
      <c r="O38" s="49">
        <v>44390</v>
      </c>
      <c r="P38" s="49">
        <v>46217</v>
      </c>
      <c r="Q38" s="50" t="s">
        <v>189</v>
      </c>
    </row>
    <row r="39" spans="1:20" s="6" customFormat="1" ht="13" x14ac:dyDescent="0.25">
      <c r="A39" s="6" t="s">
        <v>43</v>
      </c>
      <c r="B39" s="9" t="s">
        <v>11</v>
      </c>
      <c r="C39" s="9" t="s">
        <v>8</v>
      </c>
      <c r="D39" s="8" t="s">
        <v>44</v>
      </c>
      <c r="E39" s="8" t="s">
        <v>177</v>
      </c>
      <c r="F39" s="8" t="s">
        <v>102</v>
      </c>
      <c r="G39" s="5"/>
      <c r="H39" s="64"/>
      <c r="I39" s="16" t="s">
        <v>45</v>
      </c>
      <c r="J39" s="16" t="s">
        <v>45</v>
      </c>
      <c r="K39" s="55" t="str">
        <f t="shared" si="9"/>
        <v/>
      </c>
      <c r="L39" s="7" t="s">
        <v>82</v>
      </c>
      <c r="M39" s="12" t="s">
        <v>53</v>
      </c>
      <c r="N39" s="9" t="s">
        <v>434</v>
      </c>
      <c r="O39" s="49">
        <v>44390</v>
      </c>
      <c r="P39" s="49">
        <v>46217</v>
      </c>
      <c r="Q39" s="50" t="s">
        <v>189</v>
      </c>
    </row>
    <row r="40" spans="1:20" s="6" customFormat="1" ht="13" x14ac:dyDescent="0.25">
      <c r="A40" s="6" t="s">
        <v>43</v>
      </c>
      <c r="B40" s="9" t="s">
        <v>11</v>
      </c>
      <c r="C40" s="9" t="s">
        <v>8</v>
      </c>
      <c r="D40" s="8" t="s">
        <v>44</v>
      </c>
      <c r="E40" s="8" t="s">
        <v>108</v>
      </c>
      <c r="F40" s="8" t="s">
        <v>102</v>
      </c>
      <c r="G40" s="5"/>
      <c r="H40" s="65"/>
      <c r="I40" s="16" t="s">
        <v>45</v>
      </c>
      <c r="J40" s="16" t="s">
        <v>45</v>
      </c>
      <c r="K40" s="55" t="str">
        <f t="shared" ref="K40" si="10">IF(I40&lt;&gt;J40,"Yes","")</f>
        <v/>
      </c>
      <c r="L40" s="7" t="s">
        <v>104</v>
      </c>
      <c r="M40" s="12" t="s">
        <v>53</v>
      </c>
      <c r="N40" s="9" t="s">
        <v>434</v>
      </c>
      <c r="O40" s="49">
        <v>43655</v>
      </c>
      <c r="P40" s="42">
        <v>45482</v>
      </c>
      <c r="Q40" s="50" t="s">
        <v>189</v>
      </c>
    </row>
    <row r="41" spans="1:20" s="6" customFormat="1" ht="13" x14ac:dyDescent="0.25">
      <c r="A41" s="6" t="s">
        <v>43</v>
      </c>
      <c r="B41" s="9" t="s">
        <v>11</v>
      </c>
      <c r="C41" s="9" t="s">
        <v>8</v>
      </c>
      <c r="D41" s="8" t="s">
        <v>44</v>
      </c>
      <c r="E41" s="8" t="s">
        <v>178</v>
      </c>
      <c r="F41" s="8" t="s">
        <v>102</v>
      </c>
      <c r="G41" s="5"/>
      <c r="H41" s="65"/>
      <c r="I41" s="16" t="s">
        <v>45</v>
      </c>
      <c r="J41" s="16" t="s">
        <v>45</v>
      </c>
      <c r="K41" s="55" t="str">
        <f t="shared" ref="K41" si="11">IF(I41&lt;&gt;J41,"Yes","")</f>
        <v/>
      </c>
      <c r="L41" s="7" t="s">
        <v>104</v>
      </c>
      <c r="M41" s="12" t="s">
        <v>53</v>
      </c>
      <c r="N41" s="9" t="s">
        <v>121</v>
      </c>
      <c r="O41" s="49">
        <v>43655</v>
      </c>
      <c r="P41" s="42">
        <v>45482</v>
      </c>
      <c r="Q41" s="50" t="s">
        <v>189</v>
      </c>
    </row>
    <row r="42" spans="1:20" s="6" customFormat="1" ht="13" x14ac:dyDescent="0.25">
      <c r="A42" s="6" t="s">
        <v>43</v>
      </c>
      <c r="B42" s="9" t="s">
        <v>11</v>
      </c>
      <c r="C42" s="9" t="s">
        <v>8</v>
      </c>
      <c r="D42" s="8" t="s">
        <v>44</v>
      </c>
      <c r="E42" s="8" t="s">
        <v>109</v>
      </c>
      <c r="F42" s="8" t="s">
        <v>102</v>
      </c>
      <c r="G42" s="5"/>
      <c r="H42" s="65"/>
      <c r="I42" s="16" t="s">
        <v>45</v>
      </c>
      <c r="J42" s="16" t="s">
        <v>45</v>
      </c>
      <c r="K42" s="55" t="str">
        <f t="shared" ref="K42" si="12">IF(I42&lt;&gt;J42,"Yes","")</f>
        <v/>
      </c>
      <c r="L42" s="7" t="s">
        <v>104</v>
      </c>
      <c r="M42" s="12" t="s">
        <v>53</v>
      </c>
      <c r="N42" s="9" t="s">
        <v>434</v>
      </c>
      <c r="O42" s="49">
        <v>43655</v>
      </c>
      <c r="P42" s="42">
        <v>45482</v>
      </c>
      <c r="Q42" s="50" t="s">
        <v>189</v>
      </c>
    </row>
    <row r="43" spans="1:20" s="74" customFormat="1" ht="13" x14ac:dyDescent="0.25">
      <c r="A43" s="74" t="s">
        <v>43</v>
      </c>
      <c r="B43" s="75" t="s">
        <v>11</v>
      </c>
      <c r="C43" s="75" t="s">
        <v>8</v>
      </c>
      <c r="D43" s="108" t="s">
        <v>44</v>
      </c>
      <c r="E43" s="108" t="s">
        <v>60</v>
      </c>
      <c r="F43" s="108" t="s">
        <v>9</v>
      </c>
      <c r="G43" s="36"/>
      <c r="H43" s="66"/>
      <c r="I43" s="106" t="s">
        <v>45</v>
      </c>
      <c r="J43" s="106" t="s">
        <v>45</v>
      </c>
      <c r="K43" s="73" t="str">
        <f t="shared" ref="K43" si="13">IF(I43&lt;&gt;J43,"Yes","")</f>
        <v/>
      </c>
      <c r="L43" s="77" t="s">
        <v>104</v>
      </c>
      <c r="M43" s="76" t="s">
        <v>53</v>
      </c>
      <c r="N43" s="75" t="s">
        <v>434</v>
      </c>
      <c r="O43" s="110">
        <v>42927</v>
      </c>
      <c r="P43" s="71">
        <v>44754</v>
      </c>
      <c r="Q43" s="107" t="s">
        <v>189</v>
      </c>
    </row>
    <row r="44" spans="1:20" s="74" customFormat="1" ht="11.25" customHeight="1" x14ac:dyDescent="0.25">
      <c r="A44" s="74" t="s">
        <v>43</v>
      </c>
      <c r="B44" s="75" t="s">
        <v>11</v>
      </c>
      <c r="C44" s="75" t="s">
        <v>8</v>
      </c>
      <c r="D44" s="108" t="s">
        <v>44</v>
      </c>
      <c r="E44" s="108" t="s">
        <v>172</v>
      </c>
      <c r="F44" s="108" t="s">
        <v>9</v>
      </c>
      <c r="G44" s="36"/>
      <c r="H44" s="66"/>
      <c r="I44" s="106" t="s">
        <v>31</v>
      </c>
      <c r="J44" s="106" t="s">
        <v>31</v>
      </c>
      <c r="K44" s="73" t="str">
        <f t="shared" si="1"/>
        <v/>
      </c>
      <c r="L44" s="77" t="s">
        <v>104</v>
      </c>
      <c r="M44" s="76" t="s">
        <v>53</v>
      </c>
      <c r="N44" s="117" t="s">
        <v>121</v>
      </c>
      <c r="O44" s="110">
        <v>42927</v>
      </c>
      <c r="P44" s="71">
        <v>44754</v>
      </c>
      <c r="Q44" s="107" t="s">
        <v>189</v>
      </c>
    </row>
    <row r="45" spans="1:20" s="74" customFormat="1" ht="13" x14ac:dyDescent="0.25">
      <c r="A45" s="74" t="s">
        <v>43</v>
      </c>
      <c r="B45" s="75" t="s">
        <v>11</v>
      </c>
      <c r="C45" s="75" t="s">
        <v>8</v>
      </c>
      <c r="D45" s="108" t="s">
        <v>44</v>
      </c>
      <c r="E45" s="108" t="s">
        <v>59</v>
      </c>
      <c r="F45" s="108" t="s">
        <v>9</v>
      </c>
      <c r="G45" s="36"/>
      <c r="H45" s="66"/>
      <c r="I45" s="106" t="s">
        <v>45</v>
      </c>
      <c r="J45" s="106" t="s">
        <v>45</v>
      </c>
      <c r="K45" s="73" t="str">
        <f t="shared" si="1"/>
        <v/>
      </c>
      <c r="L45" s="77" t="s">
        <v>104</v>
      </c>
      <c r="M45" s="76" t="s">
        <v>53</v>
      </c>
      <c r="N45" s="75" t="s">
        <v>434</v>
      </c>
      <c r="O45" s="110">
        <v>42927</v>
      </c>
      <c r="P45" s="71">
        <v>44754</v>
      </c>
      <c r="Q45" s="107" t="s">
        <v>189</v>
      </c>
    </row>
    <row r="46" spans="1:20" s="6" customFormat="1" ht="50" x14ac:dyDescent="0.25">
      <c r="A46" s="6" t="s">
        <v>43</v>
      </c>
      <c r="B46" s="9" t="s">
        <v>11</v>
      </c>
      <c r="C46" s="9" t="s">
        <v>25</v>
      </c>
      <c r="D46" s="9" t="s">
        <v>485</v>
      </c>
      <c r="E46" s="8" t="s">
        <v>486</v>
      </c>
      <c r="F46" s="8" t="s">
        <v>209</v>
      </c>
      <c r="G46" s="5"/>
      <c r="H46" s="65"/>
      <c r="I46" s="16" t="s">
        <v>31</v>
      </c>
      <c r="J46" s="16" t="s">
        <v>54</v>
      </c>
      <c r="K46" s="55" t="str">
        <f t="shared" si="1"/>
        <v>Yes</v>
      </c>
      <c r="L46" s="7" t="s">
        <v>82</v>
      </c>
      <c r="M46" s="12" t="s">
        <v>52</v>
      </c>
      <c r="N46" s="9" t="s">
        <v>455</v>
      </c>
      <c r="O46" s="42">
        <v>47238</v>
      </c>
      <c r="P46" s="49">
        <v>48334</v>
      </c>
      <c r="Q46" s="50" t="s">
        <v>489</v>
      </c>
    </row>
    <row r="47" spans="1:20" s="36" customFormat="1" ht="25.5" x14ac:dyDescent="0.3">
      <c r="A47" s="5" t="s">
        <v>43</v>
      </c>
      <c r="B47" s="39" t="s">
        <v>11</v>
      </c>
      <c r="C47" s="39" t="s">
        <v>25</v>
      </c>
      <c r="D47" s="5" t="s">
        <v>304</v>
      </c>
      <c r="E47" s="80" t="s">
        <v>305</v>
      </c>
      <c r="F47" s="80" t="s">
        <v>209</v>
      </c>
      <c r="G47" s="5"/>
      <c r="H47" s="81"/>
      <c r="I47" s="82" t="s">
        <v>31</v>
      </c>
      <c r="J47" s="82" t="s">
        <v>31</v>
      </c>
      <c r="K47" s="83"/>
      <c r="L47" s="13" t="s">
        <v>82</v>
      </c>
      <c r="M47" s="38" t="s">
        <v>316</v>
      </c>
      <c r="N47" s="39" t="s">
        <v>374</v>
      </c>
      <c r="O47" s="49">
        <v>45777</v>
      </c>
      <c r="P47" s="49">
        <v>45777</v>
      </c>
      <c r="Q47" s="70" t="s">
        <v>306</v>
      </c>
      <c r="T47" s="5"/>
    </row>
    <row r="48" spans="1:20" s="36" customFormat="1" ht="75.5" x14ac:dyDescent="0.3">
      <c r="A48" s="5" t="s">
        <v>43</v>
      </c>
      <c r="B48" s="39" t="s">
        <v>11</v>
      </c>
      <c r="C48" s="39" t="s">
        <v>25</v>
      </c>
      <c r="D48" s="5" t="s">
        <v>243</v>
      </c>
      <c r="E48" s="80" t="s">
        <v>244</v>
      </c>
      <c r="F48" s="80" t="s">
        <v>209</v>
      </c>
      <c r="G48" s="5"/>
      <c r="H48" s="81" t="s">
        <v>157</v>
      </c>
      <c r="I48" s="82" t="s">
        <v>31</v>
      </c>
      <c r="J48" s="82" t="s">
        <v>31</v>
      </c>
      <c r="K48" s="83" t="str">
        <f t="shared" ref="K48" si="14">IF(I48&lt;&gt;J48,"Yes","")</f>
        <v/>
      </c>
      <c r="L48" s="13" t="s">
        <v>82</v>
      </c>
      <c r="M48" s="38" t="s">
        <v>52</v>
      </c>
      <c r="N48" s="39" t="s">
        <v>487</v>
      </c>
      <c r="O48" s="42">
        <v>45412</v>
      </c>
      <c r="P48" s="42">
        <v>46507</v>
      </c>
      <c r="Q48" s="70" t="s">
        <v>192</v>
      </c>
      <c r="T48" s="5"/>
    </row>
    <row r="49" spans="1:22" s="6" customFormat="1" ht="37.5" x14ac:dyDescent="0.25">
      <c r="A49" s="6" t="s">
        <v>43</v>
      </c>
      <c r="B49" s="9" t="s">
        <v>11</v>
      </c>
      <c r="C49" s="9" t="s">
        <v>25</v>
      </c>
      <c r="D49" t="s">
        <v>107</v>
      </c>
      <c r="E49" s="8" t="s">
        <v>179</v>
      </c>
      <c r="F49" s="8" t="s">
        <v>128</v>
      </c>
      <c r="G49" s="5"/>
      <c r="H49" s="65"/>
      <c r="I49" s="16" t="s">
        <v>45</v>
      </c>
      <c r="J49" s="16" t="s">
        <v>45</v>
      </c>
      <c r="K49" s="55" t="str">
        <f t="shared" si="1"/>
        <v/>
      </c>
      <c r="L49" s="7" t="s">
        <v>82</v>
      </c>
      <c r="M49" s="38" t="s">
        <v>52</v>
      </c>
      <c r="N49" s="9" t="s">
        <v>445</v>
      </c>
      <c r="O49" s="42">
        <v>44165</v>
      </c>
      <c r="P49" s="42">
        <v>44651</v>
      </c>
      <c r="Q49" s="54" t="s">
        <v>192</v>
      </c>
      <c r="T49" s="132"/>
      <c r="U49" s="132"/>
      <c r="V49" s="132"/>
    </row>
    <row r="50" spans="1:22" s="6" customFormat="1" ht="26" x14ac:dyDescent="0.25">
      <c r="A50" s="12" t="s">
        <v>43</v>
      </c>
      <c r="B50" s="9" t="s">
        <v>11</v>
      </c>
      <c r="C50" s="9" t="s">
        <v>25</v>
      </c>
      <c r="D50" t="s">
        <v>107</v>
      </c>
      <c r="E50" s="14" t="s">
        <v>106</v>
      </c>
      <c r="F50" s="8" t="s">
        <v>122</v>
      </c>
      <c r="G50" s="5"/>
      <c r="H50" s="65"/>
      <c r="I50" s="16" t="s">
        <v>45</v>
      </c>
      <c r="J50" s="16" t="s">
        <v>45</v>
      </c>
      <c r="K50" s="55" t="str">
        <f t="shared" si="1"/>
        <v/>
      </c>
      <c r="L50" s="7" t="s">
        <v>82</v>
      </c>
      <c r="M50" s="38" t="s">
        <v>52</v>
      </c>
      <c r="N50" s="62" t="s">
        <v>444</v>
      </c>
      <c r="O50" s="42">
        <v>43312</v>
      </c>
      <c r="P50" s="42">
        <v>44773</v>
      </c>
      <c r="Q50" s="6" t="s">
        <v>192</v>
      </c>
    </row>
    <row r="51" spans="1:22" s="6" customFormat="1" ht="25" x14ac:dyDescent="0.25">
      <c r="A51" s="6" t="s">
        <v>43</v>
      </c>
      <c r="B51" s="9" t="s">
        <v>11</v>
      </c>
      <c r="C51" s="9" t="s">
        <v>25</v>
      </c>
      <c r="D51" t="s">
        <v>81</v>
      </c>
      <c r="E51" s="8" t="s">
        <v>39</v>
      </c>
      <c r="F51" s="8" t="s">
        <v>110</v>
      </c>
      <c r="G51" s="5"/>
      <c r="H51" s="65"/>
      <c r="I51" s="16" t="s">
        <v>45</v>
      </c>
      <c r="J51" s="16" t="s">
        <v>45</v>
      </c>
      <c r="K51" s="55" t="str">
        <f t="shared" si="1"/>
        <v/>
      </c>
      <c r="L51" s="7" t="s">
        <v>135</v>
      </c>
      <c r="M51" s="38" t="s">
        <v>52</v>
      </c>
      <c r="N51" s="9" t="s">
        <v>443</v>
      </c>
      <c r="O51" s="42">
        <v>42035</v>
      </c>
      <c r="P51" s="42">
        <v>44196</v>
      </c>
      <c r="Q51" s="6" t="s">
        <v>133</v>
      </c>
    </row>
    <row r="52" spans="1:22" s="6" customFormat="1" ht="13" x14ac:dyDescent="0.25">
      <c r="A52" s="6" t="s">
        <v>43</v>
      </c>
      <c r="B52" s="9" t="s">
        <v>11</v>
      </c>
      <c r="C52" s="9" t="s">
        <v>25</v>
      </c>
      <c r="D52" s="5" t="s">
        <v>488</v>
      </c>
      <c r="E52" s="8" t="s">
        <v>486</v>
      </c>
      <c r="F52" s="8" t="s">
        <v>209</v>
      </c>
      <c r="G52" s="5"/>
      <c r="H52" s="65"/>
      <c r="I52" s="16" t="s">
        <v>31</v>
      </c>
      <c r="J52" s="16" t="s">
        <v>54</v>
      </c>
      <c r="K52" s="55" t="str">
        <f t="shared" si="1"/>
        <v>Yes</v>
      </c>
      <c r="L52" s="7" t="s">
        <v>82</v>
      </c>
      <c r="M52" s="38" t="s">
        <v>52</v>
      </c>
      <c r="N52" s="9" t="s">
        <v>267</v>
      </c>
      <c r="O52" s="42">
        <v>47238</v>
      </c>
      <c r="P52" s="42">
        <v>48334</v>
      </c>
      <c r="Q52" s="6" t="s">
        <v>222</v>
      </c>
    </row>
    <row r="53" spans="1:22" s="36" customFormat="1" ht="25" customHeight="1" x14ac:dyDescent="0.25">
      <c r="A53" s="36" t="s">
        <v>43</v>
      </c>
      <c r="B53" s="114" t="s">
        <v>11</v>
      </c>
      <c r="C53" s="114" t="s">
        <v>25</v>
      </c>
      <c r="D53" s="36" t="s">
        <v>266</v>
      </c>
      <c r="E53" s="121" t="s">
        <v>244</v>
      </c>
      <c r="F53" s="121" t="s">
        <v>209</v>
      </c>
      <c r="H53" s="116"/>
      <c r="I53" s="122" t="s">
        <v>31</v>
      </c>
      <c r="J53" s="122" t="s">
        <v>31</v>
      </c>
      <c r="K53" s="123" t="str">
        <f t="shared" ref="K53:K97" si="15">IF(I53&lt;&gt;J53,"Yes","")</f>
        <v/>
      </c>
      <c r="L53" s="124" t="s">
        <v>82</v>
      </c>
      <c r="M53" s="103" t="s">
        <v>52</v>
      </c>
      <c r="N53" s="114" t="s">
        <v>267</v>
      </c>
      <c r="O53" s="110">
        <v>45412</v>
      </c>
      <c r="P53" s="110">
        <v>46507</v>
      </c>
      <c r="Q53" s="125" t="s">
        <v>222</v>
      </c>
    </row>
    <row r="54" spans="1:22" s="6" customFormat="1" ht="39" x14ac:dyDescent="0.3">
      <c r="A54" s="6" t="s">
        <v>43</v>
      </c>
      <c r="B54" s="8" t="s">
        <v>11</v>
      </c>
      <c r="C54" s="5" t="s">
        <v>25</v>
      </c>
      <c r="D54" s="5" t="s">
        <v>123</v>
      </c>
      <c r="E54" s="8" t="s">
        <v>106</v>
      </c>
      <c r="F54" s="8" t="s">
        <v>122</v>
      </c>
      <c r="G54" s="5"/>
      <c r="H54" s="65"/>
      <c r="I54" s="12" t="s">
        <v>45</v>
      </c>
      <c r="J54" s="12" t="s">
        <v>45</v>
      </c>
      <c r="K54" s="55" t="str">
        <f t="shared" si="15"/>
        <v/>
      </c>
      <c r="L54" s="7" t="s">
        <v>135</v>
      </c>
      <c r="M54" s="38" t="s">
        <v>52</v>
      </c>
      <c r="N54" s="39" t="s">
        <v>396</v>
      </c>
      <c r="O54" s="42">
        <v>43312</v>
      </c>
      <c r="P54" s="42">
        <v>44773</v>
      </c>
      <c r="Q54" s="6" t="s">
        <v>192</v>
      </c>
    </row>
    <row r="55" spans="1:22" s="6" customFormat="1" x14ac:dyDescent="0.25">
      <c r="A55" s="6" t="s">
        <v>43</v>
      </c>
      <c r="B55" s="9" t="s">
        <v>76</v>
      </c>
      <c r="C55" s="5" t="s">
        <v>25</v>
      </c>
      <c r="D55" s="5" t="s">
        <v>485</v>
      </c>
      <c r="E55" s="8" t="s">
        <v>486</v>
      </c>
      <c r="F55" s="8" t="s">
        <v>209</v>
      </c>
      <c r="G55" s="5"/>
      <c r="H55" s="65"/>
      <c r="I55" s="12" t="s">
        <v>31</v>
      </c>
      <c r="J55" s="12" t="s">
        <v>54</v>
      </c>
      <c r="K55" s="55" t="str">
        <f t="shared" si="15"/>
        <v>Yes</v>
      </c>
      <c r="L55" s="7" t="s">
        <v>82</v>
      </c>
      <c r="M55" s="38" t="s">
        <v>52</v>
      </c>
      <c r="N55" s="39" t="s">
        <v>301</v>
      </c>
      <c r="O55" s="42">
        <v>47238</v>
      </c>
      <c r="P55" s="42">
        <v>48334</v>
      </c>
      <c r="Q55" s="6" t="s">
        <v>306</v>
      </c>
    </row>
    <row r="56" spans="1:22" s="36" customFormat="1" ht="13" x14ac:dyDescent="0.3">
      <c r="A56" s="5" t="s">
        <v>43</v>
      </c>
      <c r="B56" s="39" t="s">
        <v>76</v>
      </c>
      <c r="C56" s="39" t="s">
        <v>25</v>
      </c>
      <c r="D56" s="5" t="s">
        <v>304</v>
      </c>
      <c r="E56" s="80" t="s">
        <v>305</v>
      </c>
      <c r="F56" s="80" t="s">
        <v>209</v>
      </c>
      <c r="G56" s="5"/>
      <c r="H56" s="81"/>
      <c r="I56" s="82" t="s">
        <v>31</v>
      </c>
      <c r="J56" s="82" t="s">
        <v>31</v>
      </c>
      <c r="K56" s="83"/>
      <c r="L56" s="13" t="s">
        <v>82</v>
      </c>
      <c r="M56" s="38" t="s">
        <v>316</v>
      </c>
      <c r="N56" s="39" t="s">
        <v>456</v>
      </c>
      <c r="O56" s="49">
        <v>45777</v>
      </c>
      <c r="P56" s="49">
        <v>45777</v>
      </c>
      <c r="Q56" s="70" t="s">
        <v>306</v>
      </c>
      <c r="T56" s="5"/>
    </row>
    <row r="57" spans="1:22" ht="13" x14ac:dyDescent="0.3">
      <c r="A57" s="5" t="s">
        <v>43</v>
      </c>
      <c r="B57" s="80" t="s">
        <v>76</v>
      </c>
      <c r="C57" s="39" t="s">
        <v>25</v>
      </c>
      <c r="D57" s="38" t="s">
        <v>243</v>
      </c>
      <c r="E57" s="80" t="s">
        <v>244</v>
      </c>
      <c r="F57" s="80" t="s">
        <v>209</v>
      </c>
      <c r="H57" s="81" t="s">
        <v>157</v>
      </c>
      <c r="I57" s="82" t="s">
        <v>31</v>
      </c>
      <c r="J57" s="82" t="s">
        <v>31</v>
      </c>
      <c r="K57" s="83" t="str">
        <f t="shared" ref="K57:K58" si="16">IF(I57&lt;&gt;J57,"Yes","")</f>
        <v/>
      </c>
      <c r="L57" s="13" t="s">
        <v>82</v>
      </c>
      <c r="M57" s="38" t="s">
        <v>52</v>
      </c>
      <c r="N57" s="39" t="s">
        <v>301</v>
      </c>
      <c r="O57" s="42">
        <v>45412</v>
      </c>
      <c r="P57" s="42">
        <v>46507</v>
      </c>
      <c r="Q57" s="70" t="s">
        <v>192</v>
      </c>
    </row>
    <row r="58" spans="1:22" s="6" customFormat="1" x14ac:dyDescent="0.25">
      <c r="A58" s="6" t="s">
        <v>43</v>
      </c>
      <c r="B58" s="8" t="s">
        <v>76</v>
      </c>
      <c r="C58" s="9" t="s">
        <v>25</v>
      </c>
      <c r="D58" s="5" t="s">
        <v>107</v>
      </c>
      <c r="E58" s="11" t="s">
        <v>179</v>
      </c>
      <c r="F58" s="8" t="s">
        <v>128</v>
      </c>
      <c r="G58" s="5"/>
      <c r="H58" s="65"/>
      <c r="I58" s="12" t="s">
        <v>45</v>
      </c>
      <c r="J58" s="12" t="s">
        <v>45</v>
      </c>
      <c r="K58" s="55" t="str">
        <f t="shared" si="16"/>
        <v/>
      </c>
      <c r="L58" s="7" t="s">
        <v>82</v>
      </c>
      <c r="M58" s="38" t="s">
        <v>82</v>
      </c>
      <c r="N58" s="9"/>
      <c r="O58" s="42">
        <v>44165</v>
      </c>
      <c r="P58" s="42">
        <v>44651</v>
      </c>
      <c r="Q58" s="72" t="s">
        <v>192</v>
      </c>
    </row>
    <row r="59" spans="1:22" s="6" customFormat="1" x14ac:dyDescent="0.25">
      <c r="A59" s="6" t="s">
        <v>43</v>
      </c>
      <c r="B59" s="8" t="s">
        <v>76</v>
      </c>
      <c r="C59" s="9" t="s">
        <v>25</v>
      </c>
      <c r="D59" s="5" t="s">
        <v>107</v>
      </c>
      <c r="E59" s="8" t="s">
        <v>106</v>
      </c>
      <c r="F59" s="8" t="s">
        <v>122</v>
      </c>
      <c r="G59" s="5"/>
      <c r="H59" s="65"/>
      <c r="I59" s="12" t="s">
        <v>45</v>
      </c>
      <c r="J59" s="12" t="s">
        <v>45</v>
      </c>
      <c r="K59" s="55" t="str">
        <f t="shared" si="15"/>
        <v/>
      </c>
      <c r="L59" s="7" t="s">
        <v>82</v>
      </c>
      <c r="M59" s="12" t="s">
        <v>82</v>
      </c>
      <c r="N59" s="9"/>
      <c r="O59" s="42">
        <v>43312</v>
      </c>
      <c r="P59" s="42">
        <v>44773</v>
      </c>
      <c r="Q59" s="6" t="s">
        <v>192</v>
      </c>
    </row>
    <row r="60" spans="1:22" s="6" customFormat="1" x14ac:dyDescent="0.25">
      <c r="A60" s="6" t="s">
        <v>43</v>
      </c>
      <c r="B60" s="8" t="s">
        <v>76</v>
      </c>
      <c r="C60" s="9" t="s">
        <v>25</v>
      </c>
      <c r="D60" s="5" t="s">
        <v>81</v>
      </c>
      <c r="E60" s="7" t="s">
        <v>39</v>
      </c>
      <c r="F60" s="7" t="s">
        <v>110</v>
      </c>
      <c r="G60" s="5"/>
      <c r="H60" s="65"/>
      <c r="I60" s="12" t="s">
        <v>45</v>
      </c>
      <c r="J60" s="12" t="s">
        <v>45</v>
      </c>
      <c r="K60" s="55" t="str">
        <f t="shared" si="15"/>
        <v/>
      </c>
      <c r="L60" s="7" t="s">
        <v>82</v>
      </c>
      <c r="M60" s="12" t="s">
        <v>82</v>
      </c>
      <c r="N60" s="45" t="s">
        <v>296</v>
      </c>
      <c r="O60" s="42">
        <v>42035</v>
      </c>
      <c r="P60" s="49">
        <v>44196</v>
      </c>
      <c r="Q60" s="6" t="s">
        <v>192</v>
      </c>
    </row>
    <row r="61" spans="1:22" s="6" customFormat="1" x14ac:dyDescent="0.25">
      <c r="A61" s="6" t="s">
        <v>43</v>
      </c>
      <c r="B61" s="8" t="s">
        <v>76</v>
      </c>
      <c r="C61" s="8" t="s">
        <v>25</v>
      </c>
      <c r="D61" s="8" t="s">
        <v>81</v>
      </c>
      <c r="E61" s="8" t="s">
        <v>39</v>
      </c>
      <c r="F61" s="8" t="s">
        <v>61</v>
      </c>
      <c r="G61" s="5"/>
      <c r="H61" s="65"/>
      <c r="I61" s="12" t="s">
        <v>45</v>
      </c>
      <c r="J61" s="12" t="s">
        <v>45</v>
      </c>
      <c r="K61" s="55" t="str">
        <f t="shared" si="15"/>
        <v/>
      </c>
      <c r="L61" s="7" t="s">
        <v>82</v>
      </c>
      <c r="M61" s="12" t="s">
        <v>82</v>
      </c>
      <c r="N61" s="45" t="s">
        <v>296</v>
      </c>
      <c r="O61" s="42">
        <v>42035</v>
      </c>
      <c r="P61" s="49">
        <v>44196</v>
      </c>
      <c r="Q61" s="54" t="s">
        <v>192</v>
      </c>
    </row>
    <row r="62" spans="1:22" s="6" customFormat="1" x14ac:dyDescent="0.25">
      <c r="A62" s="6" t="s">
        <v>43</v>
      </c>
      <c r="B62" s="8" t="s">
        <v>76</v>
      </c>
      <c r="C62" s="8" t="s">
        <v>25</v>
      </c>
      <c r="D62" s="8" t="s">
        <v>81</v>
      </c>
      <c r="E62" s="8" t="s">
        <v>39</v>
      </c>
      <c r="F62" s="8" t="s">
        <v>62</v>
      </c>
      <c r="G62" s="5"/>
      <c r="H62" s="65"/>
      <c r="I62" s="12" t="s">
        <v>45</v>
      </c>
      <c r="J62" s="12" t="s">
        <v>45</v>
      </c>
      <c r="K62" s="55" t="str">
        <f t="shared" si="15"/>
        <v/>
      </c>
      <c r="L62" s="7" t="s">
        <v>82</v>
      </c>
      <c r="M62" s="12" t="s">
        <v>82</v>
      </c>
      <c r="N62" s="45" t="s">
        <v>296</v>
      </c>
      <c r="O62" s="42">
        <v>42035</v>
      </c>
      <c r="P62" s="49">
        <v>44196</v>
      </c>
      <c r="Q62" s="54" t="s">
        <v>192</v>
      </c>
    </row>
    <row r="63" spans="1:22" s="6" customFormat="1" x14ac:dyDescent="0.25">
      <c r="A63" s="6" t="s">
        <v>43</v>
      </c>
      <c r="B63" s="8" t="s">
        <v>76</v>
      </c>
      <c r="C63" s="8" t="s">
        <v>25</v>
      </c>
      <c r="D63" s="8" t="s">
        <v>81</v>
      </c>
      <c r="E63" s="8" t="s">
        <v>39</v>
      </c>
      <c r="F63" s="8" t="s">
        <v>40</v>
      </c>
      <c r="G63" s="5"/>
      <c r="H63" s="65"/>
      <c r="I63" s="12" t="s">
        <v>45</v>
      </c>
      <c r="J63" s="12" t="s">
        <v>45</v>
      </c>
      <c r="K63" s="55" t="str">
        <f t="shared" si="15"/>
        <v/>
      </c>
      <c r="L63" s="7" t="s">
        <v>82</v>
      </c>
      <c r="M63" s="12" t="s">
        <v>82</v>
      </c>
      <c r="N63" s="45" t="s">
        <v>296</v>
      </c>
      <c r="O63" s="42">
        <v>42035</v>
      </c>
      <c r="P63" s="49">
        <v>44196</v>
      </c>
      <c r="Q63" s="54" t="s">
        <v>192</v>
      </c>
    </row>
    <row r="64" spans="1:22" ht="13" x14ac:dyDescent="0.25">
      <c r="A64" s="6" t="s">
        <v>43</v>
      </c>
      <c r="B64" s="42" t="s">
        <v>76</v>
      </c>
      <c r="C64" s="9" t="s">
        <v>21</v>
      </c>
      <c r="D64" s="8" t="s">
        <v>16</v>
      </c>
      <c r="E64" s="8" t="s">
        <v>290</v>
      </c>
      <c r="F64" s="8" t="s">
        <v>209</v>
      </c>
      <c r="H64" s="55"/>
      <c r="I64" s="16" t="s">
        <v>31</v>
      </c>
      <c r="J64" s="16" t="s">
        <v>31</v>
      </c>
      <c r="K64" s="55" t="str">
        <f t="shared" si="15"/>
        <v/>
      </c>
      <c r="L64" s="7" t="s">
        <v>82</v>
      </c>
      <c r="M64" s="7" t="s">
        <v>82</v>
      </c>
      <c r="N64" s="45" t="s">
        <v>297</v>
      </c>
      <c r="O64" s="49">
        <v>2958465</v>
      </c>
      <c r="P64" s="49">
        <v>2958465</v>
      </c>
      <c r="Q64" s="79" t="s">
        <v>259</v>
      </c>
    </row>
    <row r="65" spans="1:17" s="74" customFormat="1" x14ac:dyDescent="0.25">
      <c r="A65" s="74" t="s">
        <v>43</v>
      </c>
      <c r="B65" s="75" t="s">
        <v>76</v>
      </c>
      <c r="C65" s="75" t="s">
        <v>8</v>
      </c>
      <c r="D65" s="74" t="s">
        <v>89</v>
      </c>
      <c r="E65" s="77" t="s">
        <v>87</v>
      </c>
      <c r="F65" s="76" t="s">
        <v>223</v>
      </c>
      <c r="G65" s="36"/>
      <c r="H65" s="66"/>
      <c r="I65" s="76" t="s">
        <v>45</v>
      </c>
      <c r="J65" s="76" t="s">
        <v>45</v>
      </c>
      <c r="K65" s="73" t="str">
        <f t="shared" si="15"/>
        <v/>
      </c>
      <c r="L65" s="77" t="s">
        <v>82</v>
      </c>
      <c r="M65" s="103" t="s">
        <v>53</v>
      </c>
      <c r="N65" s="75" t="s">
        <v>180</v>
      </c>
      <c r="O65" s="110">
        <v>42927</v>
      </c>
      <c r="P65" s="71">
        <v>44754</v>
      </c>
      <c r="Q65" s="87" t="s">
        <v>189</v>
      </c>
    </row>
    <row r="66" spans="1:17" s="74" customFormat="1" x14ac:dyDescent="0.25">
      <c r="A66" s="74" t="s">
        <v>43</v>
      </c>
      <c r="B66" s="75" t="s">
        <v>76</v>
      </c>
      <c r="C66" s="75" t="s">
        <v>8</v>
      </c>
      <c r="D66" s="74" t="s">
        <v>88</v>
      </c>
      <c r="E66" s="77" t="s">
        <v>86</v>
      </c>
      <c r="F66" s="76" t="s">
        <v>223</v>
      </c>
      <c r="G66" s="36"/>
      <c r="H66" s="66"/>
      <c r="I66" s="76" t="s">
        <v>45</v>
      </c>
      <c r="J66" s="76" t="s">
        <v>45</v>
      </c>
      <c r="K66" s="73" t="str">
        <f t="shared" si="15"/>
        <v/>
      </c>
      <c r="L66" s="77" t="s">
        <v>82</v>
      </c>
      <c r="M66" s="103" t="s">
        <v>53</v>
      </c>
      <c r="N66" s="75" t="s">
        <v>180</v>
      </c>
      <c r="O66" s="110">
        <v>41828</v>
      </c>
      <c r="P66" s="71">
        <v>43655</v>
      </c>
      <c r="Q66" s="87" t="s">
        <v>189</v>
      </c>
    </row>
    <row r="67" spans="1:17" s="6" customFormat="1" ht="37.5" x14ac:dyDescent="0.25">
      <c r="A67" s="6" t="s">
        <v>42</v>
      </c>
      <c r="B67" s="9" t="s">
        <v>79</v>
      </c>
      <c r="C67" s="9" t="s">
        <v>21</v>
      </c>
      <c r="D67" s="9" t="s">
        <v>412</v>
      </c>
      <c r="E67" s="7" t="s">
        <v>448</v>
      </c>
      <c r="F67" s="12" t="s">
        <v>223</v>
      </c>
      <c r="G67" s="5"/>
      <c r="H67" s="65"/>
      <c r="I67" s="12" t="s">
        <v>31</v>
      </c>
      <c r="J67" s="12" t="s">
        <v>54</v>
      </c>
      <c r="K67" s="55" t="str">
        <f t="shared" ref="K67" si="17">IF(I67&lt;&gt;J67,"Yes","")</f>
        <v>Yes</v>
      </c>
      <c r="L67" s="7" t="s">
        <v>82</v>
      </c>
      <c r="M67" s="38" t="s">
        <v>52</v>
      </c>
      <c r="N67" s="9" t="s">
        <v>457</v>
      </c>
      <c r="O67" s="42">
        <v>2958465</v>
      </c>
      <c r="P67" s="49">
        <v>2958465</v>
      </c>
      <c r="Q67" s="54" t="s">
        <v>446</v>
      </c>
    </row>
    <row r="68" spans="1:17" s="6" customFormat="1" ht="37.5" x14ac:dyDescent="0.25">
      <c r="A68" s="6" t="s">
        <v>42</v>
      </c>
      <c r="B68" s="9" t="s">
        <v>79</v>
      </c>
      <c r="C68" s="9" t="s">
        <v>21</v>
      </c>
      <c r="D68" s="9" t="s">
        <v>412</v>
      </c>
      <c r="E68" s="7" t="s">
        <v>328</v>
      </c>
      <c r="F68" s="12" t="s">
        <v>223</v>
      </c>
      <c r="G68" s="5"/>
      <c r="H68" s="65"/>
      <c r="I68" s="12" t="s">
        <v>31</v>
      </c>
      <c r="J68" s="12" t="s">
        <v>31</v>
      </c>
      <c r="K68" s="55" t="str">
        <f t="shared" si="15"/>
        <v/>
      </c>
      <c r="L68" s="7" t="s">
        <v>82</v>
      </c>
      <c r="M68" s="38" t="s">
        <v>52</v>
      </c>
      <c r="N68" s="9" t="s">
        <v>428</v>
      </c>
      <c r="O68" s="49">
        <v>2958465</v>
      </c>
      <c r="P68" s="49">
        <v>2958465</v>
      </c>
      <c r="Q68" s="54" t="s">
        <v>446</v>
      </c>
    </row>
    <row r="69" spans="1:17" s="6" customFormat="1" ht="37.5" x14ac:dyDescent="0.25">
      <c r="A69" s="12" t="s">
        <v>42</v>
      </c>
      <c r="B69" s="9" t="s">
        <v>79</v>
      </c>
      <c r="C69" s="9" t="s">
        <v>21</v>
      </c>
      <c r="D69" s="9" t="s">
        <v>412</v>
      </c>
      <c r="E69" s="8" t="s">
        <v>233</v>
      </c>
      <c r="F69" s="12" t="s">
        <v>223</v>
      </c>
      <c r="G69" s="5"/>
      <c r="H69" s="65"/>
      <c r="I69" s="12" t="s">
        <v>31</v>
      </c>
      <c r="J69" s="12" t="s">
        <v>31</v>
      </c>
      <c r="K69" s="55" t="str">
        <f t="shared" ref="K69" si="18">IF(I69&lt;&gt;J69,"Yes","")</f>
        <v/>
      </c>
      <c r="L69" s="7" t="s">
        <v>82</v>
      </c>
      <c r="M69" s="12" t="s">
        <v>52</v>
      </c>
      <c r="N69" s="9" t="s">
        <v>428</v>
      </c>
      <c r="O69" s="49">
        <v>2958465</v>
      </c>
      <c r="P69" s="49">
        <v>2958465</v>
      </c>
      <c r="Q69" s="54" t="s">
        <v>303</v>
      </c>
    </row>
    <row r="70" spans="1:17" s="6" customFormat="1" x14ac:dyDescent="0.25">
      <c r="A70" s="12" t="s">
        <v>42</v>
      </c>
      <c r="B70" s="9" t="s">
        <v>79</v>
      </c>
      <c r="C70" s="9" t="s">
        <v>21</v>
      </c>
      <c r="D70" s="6" t="s">
        <v>84</v>
      </c>
      <c r="E70" s="8" t="s">
        <v>111</v>
      </c>
      <c r="F70" s="12" t="s">
        <v>223</v>
      </c>
      <c r="G70" s="5"/>
      <c r="H70" s="65"/>
      <c r="I70" s="12" t="s">
        <v>22</v>
      </c>
      <c r="J70" s="12" t="s">
        <v>22</v>
      </c>
      <c r="K70" s="55" t="str">
        <f t="shared" si="15"/>
        <v/>
      </c>
      <c r="L70" s="7" t="s">
        <v>82</v>
      </c>
      <c r="M70" s="12" t="s">
        <v>82</v>
      </c>
      <c r="N70" s="9" t="s">
        <v>422</v>
      </c>
      <c r="O70" s="49">
        <v>45777</v>
      </c>
      <c r="P70" s="49">
        <v>45777</v>
      </c>
      <c r="Q70" s="54" t="s">
        <v>199</v>
      </c>
    </row>
    <row r="71" spans="1:17" s="6" customFormat="1" x14ac:dyDescent="0.25">
      <c r="A71" s="6" t="s">
        <v>42</v>
      </c>
      <c r="B71" s="9" t="s">
        <v>79</v>
      </c>
      <c r="C71" s="9" t="s">
        <v>21</v>
      </c>
      <c r="D71" s="6" t="s">
        <v>84</v>
      </c>
      <c r="E71" s="8" t="s">
        <v>68</v>
      </c>
      <c r="F71" s="12" t="s">
        <v>223</v>
      </c>
      <c r="G71" s="5"/>
      <c r="H71" s="65"/>
      <c r="I71" s="12" t="s">
        <v>45</v>
      </c>
      <c r="J71" s="12" t="s">
        <v>45</v>
      </c>
      <c r="K71" s="55" t="str">
        <f t="shared" si="15"/>
        <v/>
      </c>
      <c r="L71" s="7" t="s">
        <v>82</v>
      </c>
      <c r="M71" s="12" t="s">
        <v>82</v>
      </c>
      <c r="N71" s="9" t="s">
        <v>422</v>
      </c>
      <c r="O71" s="49">
        <v>44834</v>
      </c>
      <c r="P71" s="49">
        <v>44834</v>
      </c>
      <c r="Q71" s="54" t="s">
        <v>199</v>
      </c>
    </row>
    <row r="72" spans="1:17" s="74" customFormat="1" x14ac:dyDescent="0.25">
      <c r="A72" s="74" t="s">
        <v>42</v>
      </c>
      <c r="B72" s="36" t="s">
        <v>79</v>
      </c>
      <c r="C72" s="75" t="s">
        <v>21</v>
      </c>
      <c r="D72" s="36" t="s">
        <v>84</v>
      </c>
      <c r="E72" s="115" t="s">
        <v>67</v>
      </c>
      <c r="F72" s="76" t="s">
        <v>223</v>
      </c>
      <c r="G72" s="36"/>
      <c r="H72" s="66"/>
      <c r="I72" s="76" t="s">
        <v>45</v>
      </c>
      <c r="J72" s="76" t="s">
        <v>45</v>
      </c>
      <c r="K72" s="73" t="str">
        <f t="shared" si="15"/>
        <v/>
      </c>
      <c r="L72" s="77" t="s">
        <v>82</v>
      </c>
      <c r="M72" s="76" t="s">
        <v>82</v>
      </c>
      <c r="N72" s="75" t="s">
        <v>422</v>
      </c>
      <c r="O72" s="71">
        <v>42979</v>
      </c>
      <c r="P72" s="71">
        <v>42979</v>
      </c>
      <c r="Q72" s="87" t="s">
        <v>199</v>
      </c>
    </row>
    <row r="73" spans="1:17" s="74" customFormat="1" x14ac:dyDescent="0.25">
      <c r="A73" s="74" t="s">
        <v>42</v>
      </c>
      <c r="B73" s="36" t="s">
        <v>79</v>
      </c>
      <c r="C73" s="75" t="s">
        <v>21</v>
      </c>
      <c r="D73" s="36" t="s">
        <v>84</v>
      </c>
      <c r="E73" s="101" t="s">
        <v>85</v>
      </c>
      <c r="F73" s="76" t="s">
        <v>223</v>
      </c>
      <c r="G73" s="36"/>
      <c r="H73" s="66"/>
      <c r="I73" s="76" t="s">
        <v>45</v>
      </c>
      <c r="J73" s="76" t="s">
        <v>45</v>
      </c>
      <c r="K73" s="73" t="str">
        <f t="shared" si="15"/>
        <v/>
      </c>
      <c r="L73" s="77" t="s">
        <v>82</v>
      </c>
      <c r="M73" s="76" t="s">
        <v>82</v>
      </c>
      <c r="N73" s="75" t="s">
        <v>422</v>
      </c>
      <c r="O73" s="71">
        <v>42248</v>
      </c>
      <c r="P73" s="71">
        <v>42248</v>
      </c>
      <c r="Q73" s="87" t="s">
        <v>199</v>
      </c>
    </row>
    <row r="74" spans="1:17" s="6" customFormat="1" ht="25" x14ac:dyDescent="0.25">
      <c r="A74" s="6" t="s">
        <v>42</v>
      </c>
      <c r="B74" s="5" t="s">
        <v>79</v>
      </c>
      <c r="C74" s="9" t="s">
        <v>25</v>
      </c>
      <c r="D74" s="5" t="s">
        <v>84</v>
      </c>
      <c r="E74" s="88" t="s">
        <v>480</v>
      </c>
      <c r="F74" s="12" t="s">
        <v>223</v>
      </c>
      <c r="G74" s="5"/>
      <c r="H74" s="65"/>
      <c r="I74" s="12" t="s">
        <v>54</v>
      </c>
      <c r="J74" s="12"/>
      <c r="K74" s="55" t="s">
        <v>157</v>
      </c>
      <c r="L74" s="7" t="s">
        <v>82</v>
      </c>
      <c r="M74" s="12" t="s">
        <v>82</v>
      </c>
      <c r="N74" s="9" t="s">
        <v>427</v>
      </c>
      <c r="O74" s="49">
        <v>45565</v>
      </c>
      <c r="P74" s="49">
        <v>45565</v>
      </c>
      <c r="Q74" s="54" t="s">
        <v>451</v>
      </c>
    </row>
    <row r="75" spans="1:17" s="6" customFormat="1" ht="25" x14ac:dyDescent="0.25">
      <c r="A75" s="6" t="s">
        <v>42</v>
      </c>
      <c r="B75" s="5" t="s">
        <v>79</v>
      </c>
      <c r="C75" s="9" t="s">
        <v>25</v>
      </c>
      <c r="D75" s="5" t="s">
        <v>84</v>
      </c>
      <c r="E75" s="88" t="s">
        <v>448</v>
      </c>
      <c r="F75" s="12" t="s">
        <v>223</v>
      </c>
      <c r="G75" s="5"/>
      <c r="H75" s="65"/>
      <c r="I75" s="12" t="s">
        <v>31</v>
      </c>
      <c r="J75" s="12" t="s">
        <v>31</v>
      </c>
      <c r="K75" s="55" t="s">
        <v>157</v>
      </c>
      <c r="L75" s="7" t="s">
        <v>82</v>
      </c>
      <c r="M75" s="12" t="s">
        <v>82</v>
      </c>
      <c r="N75" s="9" t="s">
        <v>427</v>
      </c>
      <c r="O75" s="49">
        <v>47026</v>
      </c>
      <c r="P75" s="49">
        <v>48121</v>
      </c>
      <c r="Q75" s="54" t="s">
        <v>451</v>
      </c>
    </row>
    <row r="76" spans="1:17" s="6" customFormat="1" ht="25" x14ac:dyDescent="0.25">
      <c r="A76" s="6" t="s">
        <v>42</v>
      </c>
      <c r="B76" s="5" t="s">
        <v>79</v>
      </c>
      <c r="C76" s="9" t="s">
        <v>25</v>
      </c>
      <c r="D76" s="5" t="s">
        <v>84</v>
      </c>
      <c r="E76" s="88" t="s">
        <v>413</v>
      </c>
      <c r="F76" s="12" t="s">
        <v>223</v>
      </c>
      <c r="G76" s="5"/>
      <c r="H76" s="65"/>
      <c r="I76" s="12" t="s">
        <v>31</v>
      </c>
      <c r="J76" s="12" t="s">
        <v>31</v>
      </c>
      <c r="K76" s="55" t="s">
        <v>157</v>
      </c>
      <c r="L76" s="7" t="s">
        <v>82</v>
      </c>
      <c r="M76" s="12" t="s">
        <v>82</v>
      </c>
      <c r="N76" s="9" t="s">
        <v>427</v>
      </c>
      <c r="O76" s="49">
        <v>45199</v>
      </c>
      <c r="P76" s="49">
        <v>45199</v>
      </c>
      <c r="Q76" s="54" t="s">
        <v>337</v>
      </c>
    </row>
    <row r="77" spans="1:17" s="6" customFormat="1" ht="25" x14ac:dyDescent="0.25">
      <c r="A77" s="6" t="s">
        <v>42</v>
      </c>
      <c r="B77" s="5" t="s">
        <v>79</v>
      </c>
      <c r="C77" s="9" t="s">
        <v>25</v>
      </c>
      <c r="D77" s="5" t="s">
        <v>84</v>
      </c>
      <c r="E77" s="88" t="s">
        <v>395</v>
      </c>
      <c r="F77" s="12" t="s">
        <v>223</v>
      </c>
      <c r="G77" s="5"/>
      <c r="H77" s="65"/>
      <c r="I77" s="12" t="s">
        <v>31</v>
      </c>
      <c r="J77" s="12" t="s">
        <v>31</v>
      </c>
      <c r="K77" s="55" t="s">
        <v>157</v>
      </c>
      <c r="L77" s="7" t="s">
        <v>82</v>
      </c>
      <c r="M77" s="12" t="s">
        <v>82</v>
      </c>
      <c r="N77" s="9" t="s">
        <v>427</v>
      </c>
      <c r="O77" s="49">
        <v>45016</v>
      </c>
      <c r="P77" s="49">
        <v>45016</v>
      </c>
      <c r="Q77" s="54" t="s">
        <v>337</v>
      </c>
    </row>
    <row r="78" spans="1:17" s="6" customFormat="1" ht="25" x14ac:dyDescent="0.25">
      <c r="A78" s="6" t="s">
        <v>42</v>
      </c>
      <c r="B78" s="5" t="s">
        <v>79</v>
      </c>
      <c r="C78" s="9" t="s">
        <v>25</v>
      </c>
      <c r="D78" s="5" t="s">
        <v>84</v>
      </c>
      <c r="E78" s="88" t="s">
        <v>376</v>
      </c>
      <c r="F78" s="12" t="s">
        <v>223</v>
      </c>
      <c r="G78" s="5"/>
      <c r="H78" s="65"/>
      <c r="I78" s="12" t="s">
        <v>31</v>
      </c>
      <c r="J78" s="12" t="s">
        <v>31</v>
      </c>
      <c r="K78" s="55"/>
      <c r="L78" s="7" t="s">
        <v>82</v>
      </c>
      <c r="M78" s="12" t="s">
        <v>82</v>
      </c>
      <c r="N78" s="9" t="s">
        <v>427</v>
      </c>
      <c r="O78" s="49">
        <v>44834</v>
      </c>
      <c r="P78" s="49">
        <v>44834</v>
      </c>
      <c r="Q78" s="54" t="s">
        <v>337</v>
      </c>
    </row>
    <row r="79" spans="1:17" s="6" customFormat="1" ht="25" x14ac:dyDescent="0.25">
      <c r="A79" s="6" t="s">
        <v>42</v>
      </c>
      <c r="B79" s="5" t="s">
        <v>79</v>
      </c>
      <c r="C79" s="9" t="s">
        <v>25</v>
      </c>
      <c r="D79" s="5" t="s">
        <v>84</v>
      </c>
      <c r="E79" s="11" t="s">
        <v>328</v>
      </c>
      <c r="F79" s="12" t="s">
        <v>223</v>
      </c>
      <c r="G79" s="5"/>
      <c r="H79" s="65"/>
      <c r="I79" s="16" t="s">
        <v>31</v>
      </c>
      <c r="J79" s="16" t="s">
        <v>31</v>
      </c>
      <c r="K79" s="55"/>
      <c r="L79" s="7" t="s">
        <v>82</v>
      </c>
      <c r="M79" s="12" t="s">
        <v>82</v>
      </c>
      <c r="N79" s="39" t="s">
        <v>427</v>
      </c>
      <c r="O79" s="49">
        <v>46295</v>
      </c>
      <c r="P79" s="49">
        <v>47391</v>
      </c>
      <c r="Q79" s="54" t="s">
        <v>337</v>
      </c>
    </row>
    <row r="80" spans="1:17" s="6" customFormat="1" ht="25" x14ac:dyDescent="0.25">
      <c r="A80" s="6" t="s">
        <v>42</v>
      </c>
      <c r="B80" s="5" t="s">
        <v>79</v>
      </c>
      <c r="C80" s="9" t="s">
        <v>25</v>
      </c>
      <c r="D80" s="5" t="s">
        <v>84</v>
      </c>
      <c r="E80" s="11" t="s">
        <v>233</v>
      </c>
      <c r="F80" s="12" t="s">
        <v>223</v>
      </c>
      <c r="G80" s="5"/>
      <c r="H80" s="65"/>
      <c r="I80" s="12" t="s">
        <v>31</v>
      </c>
      <c r="J80" s="12" t="s">
        <v>31</v>
      </c>
      <c r="K80" s="55" t="str">
        <f t="shared" si="15"/>
        <v/>
      </c>
      <c r="L80" s="7" t="s">
        <v>82</v>
      </c>
      <c r="M80" s="12" t="s">
        <v>82</v>
      </c>
      <c r="N80" s="39" t="s">
        <v>427</v>
      </c>
      <c r="O80" s="49">
        <v>45199</v>
      </c>
      <c r="P80" s="49">
        <v>48244</v>
      </c>
      <c r="Q80" s="54" t="s">
        <v>229</v>
      </c>
    </row>
    <row r="81" spans="1:17" s="6" customFormat="1" ht="25" x14ac:dyDescent="0.25">
      <c r="A81" s="6" t="s">
        <v>42</v>
      </c>
      <c r="B81" s="5" t="s">
        <v>79</v>
      </c>
      <c r="C81" s="9" t="s">
        <v>25</v>
      </c>
      <c r="D81" s="5" t="s">
        <v>84</v>
      </c>
      <c r="E81" s="78">
        <v>10</v>
      </c>
      <c r="F81" s="12" t="s">
        <v>223</v>
      </c>
      <c r="G81" s="5"/>
      <c r="H81" s="65"/>
      <c r="I81" s="12" t="s">
        <v>45</v>
      </c>
      <c r="J81" s="12" t="s">
        <v>45</v>
      </c>
      <c r="K81" s="55"/>
      <c r="L81" s="7" t="s">
        <v>82</v>
      </c>
      <c r="M81" s="12" t="s">
        <v>82</v>
      </c>
      <c r="N81" s="39" t="s">
        <v>427</v>
      </c>
      <c r="O81" s="49">
        <v>43344</v>
      </c>
      <c r="P81" s="49">
        <v>43344</v>
      </c>
      <c r="Q81" s="54" t="s">
        <v>229</v>
      </c>
    </row>
    <row r="82" spans="1:17" s="6" customFormat="1" ht="25" x14ac:dyDescent="0.25">
      <c r="A82" s="6" t="s">
        <v>42</v>
      </c>
      <c r="B82" s="5" t="s">
        <v>79</v>
      </c>
      <c r="C82" s="9" t="s">
        <v>25</v>
      </c>
      <c r="D82" s="5" t="s">
        <v>84</v>
      </c>
      <c r="E82" s="14" t="s">
        <v>208</v>
      </c>
      <c r="F82" s="12" t="s">
        <v>223</v>
      </c>
      <c r="G82" s="5"/>
      <c r="H82" s="65"/>
      <c r="I82" s="12" t="s">
        <v>45</v>
      </c>
      <c r="J82" s="12" t="s">
        <v>45</v>
      </c>
      <c r="K82" s="55"/>
      <c r="L82" s="7" t="s">
        <v>82</v>
      </c>
      <c r="M82" s="12" t="s">
        <v>82</v>
      </c>
      <c r="N82" s="39" t="s">
        <v>427</v>
      </c>
      <c r="O82" s="49">
        <v>43190</v>
      </c>
      <c r="P82" s="49">
        <v>43190</v>
      </c>
      <c r="Q82" s="54" t="s">
        <v>229</v>
      </c>
    </row>
    <row r="83" spans="1:17" s="6" customFormat="1" ht="25" x14ac:dyDescent="0.25">
      <c r="A83" s="6" t="s">
        <v>42</v>
      </c>
      <c r="B83" s="5" t="s">
        <v>79</v>
      </c>
      <c r="C83" s="9" t="s">
        <v>25</v>
      </c>
      <c r="D83" s="5" t="s">
        <v>84</v>
      </c>
      <c r="E83" s="14" t="s">
        <v>111</v>
      </c>
      <c r="F83" s="12" t="s">
        <v>223</v>
      </c>
      <c r="G83" s="5"/>
      <c r="H83" s="65"/>
      <c r="I83" s="12" t="s">
        <v>45</v>
      </c>
      <c r="J83" s="12" t="s">
        <v>45</v>
      </c>
      <c r="K83" s="55" t="str">
        <f t="shared" si="15"/>
        <v/>
      </c>
      <c r="L83" s="7" t="s">
        <v>82</v>
      </c>
      <c r="M83" s="12" t="s">
        <v>82</v>
      </c>
      <c r="N83" s="39" t="s">
        <v>427</v>
      </c>
      <c r="O83" s="49">
        <v>44650</v>
      </c>
      <c r="P83" s="49">
        <v>47847</v>
      </c>
      <c r="Q83" s="56" t="s">
        <v>200</v>
      </c>
    </row>
    <row r="84" spans="1:17" s="6" customFormat="1" ht="25" x14ac:dyDescent="0.25">
      <c r="A84" s="6" t="s">
        <v>42</v>
      </c>
      <c r="B84" s="5" t="s">
        <v>79</v>
      </c>
      <c r="C84" s="9" t="s">
        <v>25</v>
      </c>
      <c r="D84" s="5" t="s">
        <v>84</v>
      </c>
      <c r="E84" s="14" t="s">
        <v>68</v>
      </c>
      <c r="F84" s="12" t="s">
        <v>223</v>
      </c>
      <c r="G84" s="5"/>
      <c r="H84" s="65"/>
      <c r="I84" s="12" t="s">
        <v>45</v>
      </c>
      <c r="J84" s="12" t="s">
        <v>45</v>
      </c>
      <c r="K84" s="55" t="str">
        <f t="shared" si="15"/>
        <v/>
      </c>
      <c r="L84" s="7" t="s">
        <v>82</v>
      </c>
      <c r="M84" s="12" t="s">
        <v>82</v>
      </c>
      <c r="N84" s="39" t="s">
        <v>427</v>
      </c>
      <c r="O84" s="49">
        <v>43676</v>
      </c>
      <c r="P84" s="49">
        <v>44772</v>
      </c>
      <c r="Q84" s="56" t="s">
        <v>200</v>
      </c>
    </row>
    <row r="85" spans="1:17" s="6" customFormat="1" ht="25" x14ac:dyDescent="0.25">
      <c r="A85" s="6" t="s">
        <v>42</v>
      </c>
      <c r="B85" s="5" t="s">
        <v>79</v>
      </c>
      <c r="C85" s="9" t="s">
        <v>25</v>
      </c>
      <c r="D85" s="5" t="s">
        <v>84</v>
      </c>
      <c r="E85" s="14" t="s">
        <v>67</v>
      </c>
      <c r="F85" s="12" t="s">
        <v>223</v>
      </c>
      <c r="G85" s="5"/>
      <c r="H85" s="65"/>
      <c r="I85" s="12" t="s">
        <v>45</v>
      </c>
      <c r="J85" s="12" t="s">
        <v>45</v>
      </c>
      <c r="K85" s="55" t="str">
        <f t="shared" si="15"/>
        <v/>
      </c>
      <c r="L85" s="7" t="s">
        <v>82</v>
      </c>
      <c r="M85" s="12" t="s">
        <v>82</v>
      </c>
      <c r="N85" s="39" t="s">
        <v>427</v>
      </c>
      <c r="O85" s="49">
        <v>41394</v>
      </c>
      <c r="P85" s="49">
        <v>43465</v>
      </c>
      <c r="Q85" s="56" t="s">
        <v>200</v>
      </c>
    </row>
    <row r="86" spans="1:17" s="6" customFormat="1" ht="25" x14ac:dyDescent="0.25">
      <c r="A86" s="6" t="s">
        <v>42</v>
      </c>
      <c r="B86" s="5" t="s">
        <v>79</v>
      </c>
      <c r="C86" s="9" t="s">
        <v>25</v>
      </c>
      <c r="D86" s="5" t="s">
        <v>84</v>
      </c>
      <c r="E86" s="35" t="s">
        <v>85</v>
      </c>
      <c r="F86" s="12" t="s">
        <v>223</v>
      </c>
      <c r="G86" s="5"/>
      <c r="H86" s="65"/>
      <c r="I86" s="12" t="s">
        <v>45</v>
      </c>
      <c r="J86" s="12" t="s">
        <v>45</v>
      </c>
      <c r="K86" s="55" t="str">
        <f t="shared" si="15"/>
        <v/>
      </c>
      <c r="L86" s="7" t="s">
        <v>82</v>
      </c>
      <c r="M86" s="12" t="s">
        <v>82</v>
      </c>
      <c r="N86" s="85" t="s">
        <v>427</v>
      </c>
      <c r="O86" s="49">
        <v>40147</v>
      </c>
      <c r="P86" s="49">
        <v>42124</v>
      </c>
      <c r="Q86" s="9" t="s">
        <v>200</v>
      </c>
    </row>
    <row r="87" spans="1:17" s="6" customFormat="1" ht="25" x14ac:dyDescent="0.25">
      <c r="A87" s="6" t="s">
        <v>42</v>
      </c>
      <c r="B87" s="5" t="s">
        <v>79</v>
      </c>
      <c r="C87" s="9" t="s">
        <v>234</v>
      </c>
      <c r="D87" s="5" t="s">
        <v>84</v>
      </c>
      <c r="E87" s="88" t="s">
        <v>480</v>
      </c>
      <c r="F87" s="12" t="s">
        <v>223</v>
      </c>
      <c r="G87" s="5"/>
      <c r="H87" s="65"/>
      <c r="I87" s="12" t="s">
        <v>54</v>
      </c>
      <c r="J87" s="12"/>
      <c r="K87" s="55" t="s">
        <v>157</v>
      </c>
      <c r="L87" s="7" t="s">
        <v>82</v>
      </c>
      <c r="M87" s="12" t="s">
        <v>82</v>
      </c>
      <c r="N87" s="85" t="s">
        <v>449</v>
      </c>
      <c r="O87" s="49">
        <v>45565</v>
      </c>
      <c r="P87" s="49">
        <v>45565</v>
      </c>
      <c r="Q87" s="9" t="s">
        <v>450</v>
      </c>
    </row>
    <row r="88" spans="1:17" s="6" customFormat="1" ht="25" x14ac:dyDescent="0.25">
      <c r="A88" s="6" t="s">
        <v>42</v>
      </c>
      <c r="B88" s="5" t="s">
        <v>79</v>
      </c>
      <c r="C88" s="9" t="s">
        <v>234</v>
      </c>
      <c r="D88" s="5" t="s">
        <v>84</v>
      </c>
      <c r="E88" s="88" t="s">
        <v>448</v>
      </c>
      <c r="F88" s="12" t="s">
        <v>223</v>
      </c>
      <c r="G88" s="5"/>
      <c r="H88" s="65"/>
      <c r="I88" s="12" t="s">
        <v>31</v>
      </c>
      <c r="J88" s="12" t="s">
        <v>54</v>
      </c>
      <c r="K88" s="55" t="s">
        <v>157</v>
      </c>
      <c r="L88" s="7" t="s">
        <v>82</v>
      </c>
      <c r="M88" s="12" t="s">
        <v>82</v>
      </c>
      <c r="N88" s="85" t="s">
        <v>449</v>
      </c>
      <c r="O88" s="49">
        <v>2958465</v>
      </c>
      <c r="P88" s="49">
        <v>2958465</v>
      </c>
      <c r="Q88" s="50" t="s">
        <v>450</v>
      </c>
    </row>
    <row r="89" spans="1:17" s="6" customFormat="1" ht="25" x14ac:dyDescent="0.25">
      <c r="A89" s="6" t="s">
        <v>42</v>
      </c>
      <c r="B89" s="5" t="s">
        <v>79</v>
      </c>
      <c r="C89" s="9" t="s">
        <v>234</v>
      </c>
      <c r="D89" s="5" t="s">
        <v>84</v>
      </c>
      <c r="E89" s="88" t="s">
        <v>413</v>
      </c>
      <c r="F89" s="12" t="s">
        <v>223</v>
      </c>
      <c r="G89" s="5"/>
      <c r="H89" s="65"/>
      <c r="I89" s="12" t="s">
        <v>31</v>
      </c>
      <c r="J89" s="12" t="s">
        <v>31</v>
      </c>
      <c r="K89" s="55" t="s">
        <v>157</v>
      </c>
      <c r="L89" s="7" t="s">
        <v>82</v>
      </c>
      <c r="M89" s="12" t="s">
        <v>82</v>
      </c>
      <c r="N89" s="85" t="s">
        <v>426</v>
      </c>
      <c r="O89" s="49">
        <v>45199</v>
      </c>
      <c r="P89" s="49">
        <v>45199</v>
      </c>
      <c r="Q89" s="50" t="s">
        <v>414</v>
      </c>
    </row>
    <row r="90" spans="1:17" s="6" customFormat="1" ht="25" x14ac:dyDescent="0.25">
      <c r="A90" s="6" t="s">
        <v>42</v>
      </c>
      <c r="B90" s="5" t="s">
        <v>79</v>
      </c>
      <c r="C90" s="9" t="s">
        <v>234</v>
      </c>
      <c r="D90" s="5" t="s">
        <v>84</v>
      </c>
      <c r="E90" s="88" t="s">
        <v>395</v>
      </c>
      <c r="F90" s="12" t="s">
        <v>223</v>
      </c>
      <c r="G90" s="5"/>
      <c r="H90" s="65"/>
      <c r="I90" s="12" t="s">
        <v>31</v>
      </c>
      <c r="J90" s="12" t="s">
        <v>31</v>
      </c>
      <c r="K90" s="55" t="s">
        <v>157</v>
      </c>
      <c r="L90" s="7" t="s">
        <v>82</v>
      </c>
      <c r="M90" s="12" t="s">
        <v>82</v>
      </c>
      <c r="N90" s="85" t="s">
        <v>425</v>
      </c>
      <c r="O90" s="49">
        <v>45016</v>
      </c>
      <c r="P90" s="49">
        <v>45016</v>
      </c>
      <c r="Q90" s="72" t="s">
        <v>415</v>
      </c>
    </row>
    <row r="91" spans="1:17" s="6" customFormat="1" ht="25" x14ac:dyDescent="0.25">
      <c r="A91" s="6" t="s">
        <v>42</v>
      </c>
      <c r="B91" s="5" t="s">
        <v>79</v>
      </c>
      <c r="C91" s="9" t="s">
        <v>234</v>
      </c>
      <c r="D91" s="5" t="s">
        <v>84</v>
      </c>
      <c r="E91" s="88" t="s">
        <v>376</v>
      </c>
      <c r="F91" s="12" t="s">
        <v>223</v>
      </c>
      <c r="G91" s="5"/>
      <c r="H91" s="65"/>
      <c r="I91" s="12" t="s">
        <v>31</v>
      </c>
      <c r="J91" s="12" t="s">
        <v>31</v>
      </c>
      <c r="K91" s="55" t="s">
        <v>157</v>
      </c>
      <c r="L91" s="7" t="s">
        <v>82</v>
      </c>
      <c r="M91" s="12" t="s">
        <v>82</v>
      </c>
      <c r="N91" s="85" t="s">
        <v>424</v>
      </c>
      <c r="O91" s="49">
        <v>44834</v>
      </c>
      <c r="P91" s="49">
        <v>44834</v>
      </c>
      <c r="Q91" s="56" t="s">
        <v>377</v>
      </c>
    </row>
    <row r="92" spans="1:17" s="6" customFormat="1" ht="25" x14ac:dyDescent="0.25">
      <c r="A92" s="6" t="s">
        <v>42</v>
      </c>
      <c r="B92" s="5" t="s">
        <v>79</v>
      </c>
      <c r="C92" s="9" t="s">
        <v>234</v>
      </c>
      <c r="D92" s="5" t="s">
        <v>84</v>
      </c>
      <c r="E92" s="11" t="s">
        <v>328</v>
      </c>
      <c r="F92" s="12" t="s">
        <v>223</v>
      </c>
      <c r="G92" s="5"/>
      <c r="H92" s="65" t="s">
        <v>157</v>
      </c>
      <c r="I92" s="12" t="s">
        <v>28</v>
      </c>
      <c r="J92" s="12" t="s">
        <v>28</v>
      </c>
      <c r="K92" s="55"/>
      <c r="L92" s="7" t="s">
        <v>82</v>
      </c>
      <c r="M92" s="12" t="s">
        <v>82</v>
      </c>
      <c r="N92" s="86" t="s">
        <v>423</v>
      </c>
      <c r="O92" s="49">
        <v>46295</v>
      </c>
      <c r="P92" s="49">
        <v>47391</v>
      </c>
      <c r="Q92" s="56" t="s">
        <v>348</v>
      </c>
    </row>
    <row r="93" spans="1:17" s="6" customFormat="1" ht="13" x14ac:dyDescent="0.25">
      <c r="A93" s="6" t="s">
        <v>42</v>
      </c>
      <c r="B93" s="5" t="s">
        <v>79</v>
      </c>
      <c r="C93" s="9" t="s">
        <v>234</v>
      </c>
      <c r="D93" s="5" t="s">
        <v>84</v>
      </c>
      <c r="E93" s="11" t="s">
        <v>284</v>
      </c>
      <c r="F93" s="12" t="s">
        <v>223</v>
      </c>
      <c r="G93" s="5"/>
      <c r="H93" s="65"/>
      <c r="I93" s="16" t="s">
        <v>31</v>
      </c>
      <c r="J93" s="16" t="s">
        <v>31</v>
      </c>
      <c r="K93" s="55" t="str">
        <f t="shared" ref="K93" si="19">IF(I93&lt;&gt;J93,"Yes","")</f>
        <v/>
      </c>
      <c r="L93" s="7" t="s">
        <v>82</v>
      </c>
      <c r="M93" s="12" t="s">
        <v>82</v>
      </c>
      <c r="N93" s="86" t="s">
        <v>422</v>
      </c>
      <c r="O93" s="49">
        <v>2958465</v>
      </c>
      <c r="P93" s="49">
        <v>2958465</v>
      </c>
      <c r="Q93" s="56" t="s">
        <v>349</v>
      </c>
    </row>
    <row r="94" spans="1:17" s="6" customFormat="1" x14ac:dyDescent="0.25">
      <c r="A94" s="6" t="s">
        <v>42</v>
      </c>
      <c r="B94" s="5" t="s">
        <v>79</v>
      </c>
      <c r="C94" s="9" t="s">
        <v>234</v>
      </c>
      <c r="D94" s="5" t="s">
        <v>84</v>
      </c>
      <c r="E94" s="11" t="s">
        <v>230</v>
      </c>
      <c r="F94" s="12" t="s">
        <v>223</v>
      </c>
      <c r="G94" s="5"/>
      <c r="H94" s="65"/>
      <c r="I94" s="12" t="s">
        <v>31</v>
      </c>
      <c r="J94" s="12" t="s">
        <v>31</v>
      </c>
      <c r="K94" s="55" t="str">
        <f t="shared" si="15"/>
        <v/>
      </c>
      <c r="L94" s="7" t="s">
        <v>82</v>
      </c>
      <c r="M94" s="12" t="s">
        <v>82</v>
      </c>
      <c r="N94" s="86" t="s">
        <v>422</v>
      </c>
      <c r="O94" s="49">
        <v>2958465</v>
      </c>
      <c r="P94" s="49">
        <v>2958465</v>
      </c>
      <c r="Q94" s="56" t="s">
        <v>350</v>
      </c>
    </row>
    <row r="95" spans="1:17" s="6" customFormat="1" x14ac:dyDescent="0.25">
      <c r="A95" s="6" t="s">
        <v>42</v>
      </c>
      <c r="B95" s="5" t="s">
        <v>79</v>
      </c>
      <c r="C95" s="9" t="s">
        <v>234</v>
      </c>
      <c r="D95" s="5" t="s">
        <v>84</v>
      </c>
      <c r="E95" s="11" t="s">
        <v>261</v>
      </c>
      <c r="F95" s="12" t="s">
        <v>223</v>
      </c>
      <c r="G95" s="5"/>
      <c r="H95" s="65"/>
      <c r="I95" s="12" t="s">
        <v>31</v>
      </c>
      <c r="J95" s="12" t="s">
        <v>31</v>
      </c>
      <c r="K95" s="55" t="str">
        <f t="shared" ref="K95" si="20">IF(I95&lt;&gt;J95,"Yes","")</f>
        <v/>
      </c>
      <c r="L95" s="7" t="s">
        <v>82</v>
      </c>
      <c r="M95" s="12" t="s">
        <v>82</v>
      </c>
      <c r="N95" s="86" t="s">
        <v>422</v>
      </c>
      <c r="O95" s="49">
        <v>2958465</v>
      </c>
      <c r="P95" s="49">
        <v>2958465</v>
      </c>
      <c r="Q95" s="56" t="s">
        <v>351</v>
      </c>
    </row>
    <row r="96" spans="1:17" s="6" customFormat="1" x14ac:dyDescent="0.25">
      <c r="A96" s="6" t="s">
        <v>42</v>
      </c>
      <c r="B96" s="5" t="s">
        <v>79</v>
      </c>
      <c r="C96" s="9" t="s">
        <v>234</v>
      </c>
      <c r="D96" s="5" t="s">
        <v>84</v>
      </c>
      <c r="E96" s="11" t="s">
        <v>245</v>
      </c>
      <c r="F96" s="12" t="s">
        <v>223</v>
      </c>
      <c r="G96" s="5"/>
      <c r="H96" s="65"/>
      <c r="I96" s="12" t="s">
        <v>31</v>
      </c>
      <c r="J96" s="12" t="s">
        <v>31</v>
      </c>
      <c r="K96" s="55" t="str">
        <f t="shared" ref="K96" si="21">IF(I96&lt;&gt;J96,"Yes","")</f>
        <v/>
      </c>
      <c r="L96" s="7" t="s">
        <v>82</v>
      </c>
      <c r="M96" s="12" t="s">
        <v>82</v>
      </c>
      <c r="N96" s="86" t="s">
        <v>422</v>
      </c>
      <c r="O96" s="49">
        <v>2958465</v>
      </c>
      <c r="P96" s="49">
        <v>2958465</v>
      </c>
      <c r="Q96" s="56" t="s">
        <v>352</v>
      </c>
    </row>
    <row r="97" spans="1:17" s="6" customFormat="1" x14ac:dyDescent="0.25">
      <c r="A97" s="6" t="s">
        <v>42</v>
      </c>
      <c r="B97" s="5" t="s">
        <v>79</v>
      </c>
      <c r="C97" s="9" t="s">
        <v>234</v>
      </c>
      <c r="D97" s="5" t="s">
        <v>84</v>
      </c>
      <c r="E97" s="11" t="s">
        <v>113</v>
      </c>
      <c r="F97" s="12" t="s">
        <v>223</v>
      </c>
      <c r="G97" s="5"/>
      <c r="H97" s="65"/>
      <c r="I97" s="12" t="s">
        <v>31</v>
      </c>
      <c r="J97" s="12" t="s">
        <v>31</v>
      </c>
      <c r="K97" s="55" t="str">
        <f t="shared" si="15"/>
        <v/>
      </c>
      <c r="L97" s="7" t="s">
        <v>82</v>
      </c>
      <c r="M97" s="12" t="s">
        <v>82</v>
      </c>
      <c r="N97" s="86" t="s">
        <v>422</v>
      </c>
      <c r="O97" s="49">
        <v>2958465</v>
      </c>
      <c r="P97" s="49">
        <v>2958465</v>
      </c>
      <c r="Q97" s="56" t="s">
        <v>353</v>
      </c>
    </row>
    <row r="98" spans="1:17" s="6" customFormat="1" x14ac:dyDescent="0.25">
      <c r="A98" s="6" t="s">
        <v>42</v>
      </c>
      <c r="B98" s="5" t="s">
        <v>79</v>
      </c>
      <c r="C98" s="9" t="s">
        <v>234</v>
      </c>
      <c r="D98" s="5" t="s">
        <v>84</v>
      </c>
      <c r="E98" s="11" t="s">
        <v>233</v>
      </c>
      <c r="F98" s="12" t="s">
        <v>223</v>
      </c>
      <c r="G98" s="5"/>
      <c r="H98" s="65"/>
      <c r="I98" s="12" t="s">
        <v>45</v>
      </c>
      <c r="J98" s="12" t="s">
        <v>45</v>
      </c>
      <c r="K98" s="55" t="str">
        <f t="shared" ref="K98" si="22">IF(I98&lt;&gt;J98,"Yes","")</f>
        <v/>
      </c>
      <c r="L98" s="7" t="s">
        <v>82</v>
      </c>
      <c r="M98" s="12" t="s">
        <v>82</v>
      </c>
      <c r="N98" s="86" t="s">
        <v>422</v>
      </c>
      <c r="O98" s="49">
        <v>45199</v>
      </c>
      <c r="P98" s="49">
        <v>45199</v>
      </c>
      <c r="Q98" s="56" t="s">
        <v>235</v>
      </c>
    </row>
    <row r="99" spans="1:17" s="6" customFormat="1" ht="25" x14ac:dyDescent="0.25">
      <c r="A99" s="6" t="s">
        <v>42</v>
      </c>
      <c r="B99" s="5" t="s">
        <v>79</v>
      </c>
      <c r="C99" s="9" t="s">
        <v>234</v>
      </c>
      <c r="D99" s="5" t="s">
        <v>84</v>
      </c>
      <c r="E99" s="11" t="s">
        <v>111</v>
      </c>
      <c r="F99" s="12" t="s">
        <v>223</v>
      </c>
      <c r="G99" s="5"/>
      <c r="H99" s="65"/>
      <c r="I99" s="12" t="s">
        <v>45</v>
      </c>
      <c r="J99" s="12" t="s">
        <v>45</v>
      </c>
      <c r="K99" s="55" t="str">
        <f t="shared" ref="K99:K107" si="23">IF(I99&lt;&gt;J99,"Yes","")</f>
        <v/>
      </c>
      <c r="L99" s="7" t="s">
        <v>82</v>
      </c>
      <c r="M99" s="12" t="s">
        <v>82</v>
      </c>
      <c r="N99" s="86" t="s">
        <v>422</v>
      </c>
      <c r="O99" s="49">
        <v>44651</v>
      </c>
      <c r="P99" s="49">
        <v>44651</v>
      </c>
      <c r="Q99" s="56" t="s">
        <v>416</v>
      </c>
    </row>
    <row r="100" spans="1:17" s="6" customFormat="1" x14ac:dyDescent="0.25">
      <c r="A100" s="6" t="s">
        <v>42</v>
      </c>
      <c r="B100" s="5" t="s">
        <v>79</v>
      </c>
      <c r="C100" s="9" t="s">
        <v>258</v>
      </c>
      <c r="D100" s="5" t="s">
        <v>84</v>
      </c>
      <c r="E100" s="11" t="s">
        <v>480</v>
      </c>
      <c r="F100" s="12" t="s">
        <v>223</v>
      </c>
      <c r="G100" s="5"/>
      <c r="H100" s="65"/>
      <c r="I100" s="12" t="s">
        <v>54</v>
      </c>
      <c r="J100" s="12"/>
      <c r="K100" s="55" t="s">
        <v>157</v>
      </c>
      <c r="L100" s="7" t="s">
        <v>82</v>
      </c>
      <c r="M100" s="12" t="s">
        <v>82</v>
      </c>
      <c r="N100" s="86" t="s">
        <v>422</v>
      </c>
      <c r="O100" s="49">
        <v>45565</v>
      </c>
      <c r="P100" s="49">
        <v>45565</v>
      </c>
      <c r="Q100" s="56" t="s">
        <v>313</v>
      </c>
    </row>
    <row r="101" spans="1:17" s="6" customFormat="1" x14ac:dyDescent="0.25">
      <c r="A101" s="6" t="s">
        <v>42</v>
      </c>
      <c r="B101" s="5" t="s">
        <v>79</v>
      </c>
      <c r="C101" s="9" t="s">
        <v>258</v>
      </c>
      <c r="D101" s="5" t="s">
        <v>84</v>
      </c>
      <c r="E101" s="11" t="s">
        <v>448</v>
      </c>
      <c r="F101" s="12" t="s">
        <v>223</v>
      </c>
      <c r="G101" s="5"/>
      <c r="H101" s="65"/>
      <c r="I101" s="12" t="s">
        <v>31</v>
      </c>
      <c r="J101" s="12" t="s">
        <v>31</v>
      </c>
      <c r="K101" s="55" t="s">
        <v>157</v>
      </c>
      <c r="L101" s="7" t="s">
        <v>82</v>
      </c>
      <c r="M101" s="12" t="s">
        <v>82</v>
      </c>
      <c r="N101" s="86" t="s">
        <v>422</v>
      </c>
      <c r="O101" s="49">
        <v>48121</v>
      </c>
      <c r="P101" s="49">
        <v>48121</v>
      </c>
      <c r="Q101" s="56" t="s">
        <v>313</v>
      </c>
    </row>
    <row r="102" spans="1:17" s="6" customFormat="1" x14ac:dyDescent="0.25">
      <c r="A102" s="6" t="s">
        <v>42</v>
      </c>
      <c r="B102" s="5" t="s">
        <v>79</v>
      </c>
      <c r="C102" s="9" t="s">
        <v>258</v>
      </c>
      <c r="D102" s="5" t="s">
        <v>84</v>
      </c>
      <c r="E102" s="11" t="s">
        <v>413</v>
      </c>
      <c r="F102" s="12" t="s">
        <v>223</v>
      </c>
      <c r="G102" s="5"/>
      <c r="H102" s="65"/>
      <c r="I102" s="12" t="s">
        <v>31</v>
      </c>
      <c r="J102" s="12" t="s">
        <v>31</v>
      </c>
      <c r="K102" s="55" t="s">
        <v>157</v>
      </c>
      <c r="L102" s="7" t="s">
        <v>82</v>
      </c>
      <c r="M102" s="12" t="s">
        <v>82</v>
      </c>
      <c r="N102" s="86" t="s">
        <v>422</v>
      </c>
      <c r="O102" s="49">
        <v>45199</v>
      </c>
      <c r="P102" s="49">
        <v>45199</v>
      </c>
      <c r="Q102" s="56" t="s">
        <v>313</v>
      </c>
    </row>
    <row r="103" spans="1:17" s="6" customFormat="1" x14ac:dyDescent="0.25">
      <c r="A103" s="6" t="s">
        <v>42</v>
      </c>
      <c r="B103" s="5" t="s">
        <v>79</v>
      </c>
      <c r="C103" s="9" t="s">
        <v>258</v>
      </c>
      <c r="D103" s="5" t="s">
        <v>84</v>
      </c>
      <c r="E103" s="11" t="s">
        <v>395</v>
      </c>
      <c r="F103" s="12" t="s">
        <v>223</v>
      </c>
      <c r="G103" s="5"/>
      <c r="H103" s="65"/>
      <c r="I103" s="12" t="s">
        <v>31</v>
      </c>
      <c r="J103" s="12" t="s">
        <v>31</v>
      </c>
      <c r="K103" s="55" t="s">
        <v>157</v>
      </c>
      <c r="L103" s="7" t="s">
        <v>82</v>
      </c>
      <c r="M103" s="12" t="s">
        <v>82</v>
      </c>
      <c r="N103" s="86" t="s">
        <v>422</v>
      </c>
      <c r="O103" s="49">
        <v>45016</v>
      </c>
      <c r="P103" s="49">
        <v>45016</v>
      </c>
      <c r="Q103" s="56" t="s">
        <v>313</v>
      </c>
    </row>
    <row r="104" spans="1:17" s="6" customFormat="1" x14ac:dyDescent="0.25">
      <c r="A104" s="6" t="s">
        <v>42</v>
      </c>
      <c r="B104" s="5" t="s">
        <v>79</v>
      </c>
      <c r="C104" s="9" t="s">
        <v>258</v>
      </c>
      <c r="D104" s="5" t="s">
        <v>84</v>
      </c>
      <c r="E104" s="11" t="s">
        <v>376</v>
      </c>
      <c r="F104" s="12" t="s">
        <v>223</v>
      </c>
      <c r="G104" s="5"/>
      <c r="H104" s="65"/>
      <c r="I104" s="12" t="s">
        <v>31</v>
      </c>
      <c r="J104" s="12" t="s">
        <v>31</v>
      </c>
      <c r="K104" s="55" t="s">
        <v>314</v>
      </c>
      <c r="L104" s="7" t="s">
        <v>82</v>
      </c>
      <c r="M104" s="12" t="s">
        <v>82</v>
      </c>
      <c r="N104" s="86" t="s">
        <v>422</v>
      </c>
      <c r="O104" s="49">
        <v>44834</v>
      </c>
      <c r="P104" s="49">
        <v>44834</v>
      </c>
      <c r="Q104" s="56" t="s">
        <v>313</v>
      </c>
    </row>
    <row r="105" spans="1:17" s="6" customFormat="1" x14ac:dyDescent="0.25">
      <c r="A105" s="6" t="s">
        <v>42</v>
      </c>
      <c r="B105" s="5" t="s">
        <v>79</v>
      </c>
      <c r="C105" s="9" t="s">
        <v>258</v>
      </c>
      <c r="D105" s="5" t="s">
        <v>84</v>
      </c>
      <c r="E105" s="11" t="s">
        <v>328</v>
      </c>
      <c r="F105" s="12" t="s">
        <v>223</v>
      </c>
      <c r="G105" s="5"/>
      <c r="H105" s="65"/>
      <c r="I105" s="12" t="s">
        <v>31</v>
      </c>
      <c r="J105" s="12" t="s">
        <v>31</v>
      </c>
      <c r="K105" s="55" t="s">
        <v>314</v>
      </c>
      <c r="L105" s="7" t="s">
        <v>82</v>
      </c>
      <c r="M105" s="12" t="s">
        <v>82</v>
      </c>
      <c r="N105" s="86" t="s">
        <v>422</v>
      </c>
      <c r="O105" s="49">
        <v>47391</v>
      </c>
      <c r="P105" s="49">
        <v>47391</v>
      </c>
      <c r="Q105" s="56" t="s">
        <v>313</v>
      </c>
    </row>
    <row r="106" spans="1:17" s="6" customFormat="1" x14ac:dyDescent="0.25">
      <c r="A106" s="6" t="s">
        <v>42</v>
      </c>
      <c r="B106" s="5" t="s">
        <v>79</v>
      </c>
      <c r="C106" s="9" t="s">
        <v>258</v>
      </c>
      <c r="D106" s="5" t="s">
        <v>84</v>
      </c>
      <c r="E106" s="11" t="s">
        <v>284</v>
      </c>
      <c r="F106" s="12" t="s">
        <v>223</v>
      </c>
      <c r="G106" s="5"/>
      <c r="H106" s="65"/>
      <c r="I106" s="12" t="s">
        <v>31</v>
      </c>
      <c r="J106" s="12" t="s">
        <v>31</v>
      </c>
      <c r="K106" s="55" t="str">
        <f t="shared" ref="K106" si="24">IF(I106&lt;&gt;J106,"Yes","")</f>
        <v/>
      </c>
      <c r="L106" s="7" t="s">
        <v>82</v>
      </c>
      <c r="M106" s="12" t="s">
        <v>82</v>
      </c>
      <c r="N106" s="86" t="s">
        <v>422</v>
      </c>
      <c r="O106" s="49">
        <v>44469</v>
      </c>
      <c r="P106" s="49">
        <v>44469</v>
      </c>
      <c r="Q106" s="56" t="s">
        <v>313</v>
      </c>
    </row>
    <row r="107" spans="1:17" s="6" customFormat="1" ht="13" x14ac:dyDescent="0.25">
      <c r="A107" s="6" t="s">
        <v>42</v>
      </c>
      <c r="B107" s="5" t="s">
        <v>79</v>
      </c>
      <c r="C107" s="9" t="s">
        <v>258</v>
      </c>
      <c r="D107" s="5" t="s">
        <v>84</v>
      </c>
      <c r="E107" s="11" t="s">
        <v>230</v>
      </c>
      <c r="F107" s="12" t="s">
        <v>223</v>
      </c>
      <c r="G107" s="5"/>
      <c r="H107" s="65"/>
      <c r="I107" s="16" t="s">
        <v>31</v>
      </c>
      <c r="J107" s="16" t="s">
        <v>31</v>
      </c>
      <c r="K107" s="55" t="str">
        <f t="shared" si="23"/>
        <v/>
      </c>
      <c r="L107" s="7" t="s">
        <v>82</v>
      </c>
      <c r="M107" s="12" t="s">
        <v>82</v>
      </c>
      <c r="N107" s="86" t="s">
        <v>422</v>
      </c>
      <c r="O107" s="49">
        <v>45016</v>
      </c>
      <c r="P107" s="49">
        <v>45016</v>
      </c>
      <c r="Q107" s="56" t="s">
        <v>313</v>
      </c>
    </row>
    <row r="108" spans="1:17" s="6" customFormat="1" x14ac:dyDescent="0.25">
      <c r="A108" s="6" t="s">
        <v>42</v>
      </c>
      <c r="B108" s="5" t="s">
        <v>79</v>
      </c>
      <c r="C108" s="9" t="s">
        <v>258</v>
      </c>
      <c r="D108" s="5" t="s">
        <v>84</v>
      </c>
      <c r="E108" s="11" t="s">
        <v>261</v>
      </c>
      <c r="F108" s="12" t="s">
        <v>223</v>
      </c>
      <c r="G108" s="5"/>
      <c r="H108" s="65"/>
      <c r="I108" s="12" t="s">
        <v>31</v>
      </c>
      <c r="J108" s="12" t="s">
        <v>31</v>
      </c>
      <c r="K108" s="55"/>
      <c r="L108" s="7" t="s">
        <v>82</v>
      </c>
      <c r="M108" s="12" t="s">
        <v>82</v>
      </c>
      <c r="N108" s="86" t="s">
        <v>422</v>
      </c>
      <c r="O108" s="42">
        <v>44104</v>
      </c>
      <c r="P108" s="42">
        <v>44104</v>
      </c>
      <c r="Q108" s="56" t="s">
        <v>313</v>
      </c>
    </row>
    <row r="109" spans="1:17" s="6" customFormat="1" x14ac:dyDescent="0.25">
      <c r="A109" s="6" t="s">
        <v>42</v>
      </c>
      <c r="B109" s="5" t="s">
        <v>79</v>
      </c>
      <c r="C109" s="9" t="s">
        <v>258</v>
      </c>
      <c r="D109" s="5" t="s">
        <v>84</v>
      </c>
      <c r="E109" s="11" t="s">
        <v>245</v>
      </c>
      <c r="F109" s="12" t="s">
        <v>223</v>
      </c>
      <c r="G109" s="5"/>
      <c r="H109" s="65"/>
      <c r="I109" s="12" t="s">
        <v>31</v>
      </c>
      <c r="J109" s="12" t="s">
        <v>31</v>
      </c>
      <c r="K109" s="55"/>
      <c r="L109" s="7" t="s">
        <v>82</v>
      </c>
      <c r="M109" s="12" t="s">
        <v>82</v>
      </c>
      <c r="N109" s="86" t="s">
        <v>422</v>
      </c>
      <c r="O109" s="49">
        <v>45016</v>
      </c>
      <c r="P109" s="49">
        <v>45016</v>
      </c>
      <c r="Q109" s="56" t="s">
        <v>313</v>
      </c>
    </row>
    <row r="110" spans="1:17" s="6" customFormat="1" x14ac:dyDescent="0.25">
      <c r="A110" s="6" t="s">
        <v>42</v>
      </c>
      <c r="B110" s="5" t="s">
        <v>79</v>
      </c>
      <c r="C110" s="9" t="s">
        <v>258</v>
      </c>
      <c r="D110" s="5" t="s">
        <v>84</v>
      </c>
      <c r="E110" s="11" t="s">
        <v>113</v>
      </c>
      <c r="F110" s="12" t="s">
        <v>223</v>
      </c>
      <c r="G110" s="5"/>
      <c r="H110" s="65"/>
      <c r="I110" s="12" t="s">
        <v>31</v>
      </c>
      <c r="J110" s="12" t="s">
        <v>31</v>
      </c>
      <c r="K110" s="55"/>
      <c r="L110" s="7" t="s">
        <v>82</v>
      </c>
      <c r="M110" s="12" t="s">
        <v>82</v>
      </c>
      <c r="N110" s="86" t="s">
        <v>422</v>
      </c>
      <c r="O110" s="42">
        <v>43738</v>
      </c>
      <c r="P110" s="42">
        <v>43738</v>
      </c>
      <c r="Q110" s="56" t="s">
        <v>313</v>
      </c>
    </row>
    <row r="111" spans="1:17" s="6" customFormat="1" x14ac:dyDescent="0.25">
      <c r="A111" s="6" t="s">
        <v>42</v>
      </c>
      <c r="B111" s="5" t="s">
        <v>79</v>
      </c>
      <c r="C111" s="9" t="s">
        <v>258</v>
      </c>
      <c r="D111" s="5" t="s">
        <v>84</v>
      </c>
      <c r="E111" s="11" t="s">
        <v>233</v>
      </c>
      <c r="F111" s="12" t="s">
        <v>223</v>
      </c>
      <c r="G111" s="5"/>
      <c r="H111" s="65"/>
      <c r="I111" s="12" t="s">
        <v>31</v>
      </c>
      <c r="J111" s="12" t="s">
        <v>31</v>
      </c>
      <c r="K111" s="55"/>
      <c r="L111" s="7" t="s">
        <v>82</v>
      </c>
      <c r="M111" s="12" t="s">
        <v>82</v>
      </c>
      <c r="N111" s="86" t="s">
        <v>422</v>
      </c>
      <c r="O111" s="42">
        <v>48244</v>
      </c>
      <c r="P111" s="49">
        <v>48244</v>
      </c>
      <c r="Q111" s="56" t="s">
        <v>313</v>
      </c>
    </row>
    <row r="112" spans="1:17" s="6" customFormat="1" x14ac:dyDescent="0.25">
      <c r="A112" s="6" t="s">
        <v>42</v>
      </c>
      <c r="B112" s="5" t="s">
        <v>79</v>
      </c>
      <c r="C112" s="9" t="s">
        <v>258</v>
      </c>
      <c r="D112" s="5" t="s">
        <v>84</v>
      </c>
      <c r="E112" s="11" t="s">
        <v>111</v>
      </c>
      <c r="F112" s="12" t="s">
        <v>223</v>
      </c>
      <c r="G112" s="5"/>
      <c r="H112" s="65"/>
      <c r="I112" s="12" t="s">
        <v>31</v>
      </c>
      <c r="J112" s="12" t="s">
        <v>31</v>
      </c>
      <c r="K112" s="55"/>
      <c r="L112" s="7" t="s">
        <v>82</v>
      </c>
      <c r="M112" s="12" t="s">
        <v>82</v>
      </c>
      <c r="N112" s="86" t="s">
        <v>422</v>
      </c>
      <c r="O112" s="42">
        <v>47848</v>
      </c>
      <c r="P112" s="49">
        <v>47848</v>
      </c>
      <c r="Q112" s="56" t="s">
        <v>313</v>
      </c>
    </row>
    <row r="113" spans="1:17" s="6" customFormat="1" x14ac:dyDescent="0.25">
      <c r="A113" s="6" t="s">
        <v>42</v>
      </c>
      <c r="B113" s="5" t="s">
        <v>79</v>
      </c>
      <c r="C113" s="9" t="s">
        <v>417</v>
      </c>
      <c r="D113" s="5" t="s">
        <v>84</v>
      </c>
      <c r="E113" s="11" t="s">
        <v>480</v>
      </c>
      <c r="F113" s="12" t="s">
        <v>223</v>
      </c>
      <c r="G113" s="5"/>
      <c r="H113" s="65"/>
      <c r="I113" s="12" t="s">
        <v>54</v>
      </c>
      <c r="J113" s="12"/>
      <c r="K113" s="55" t="s">
        <v>157</v>
      </c>
      <c r="L113" s="7" t="s">
        <v>82</v>
      </c>
      <c r="M113" s="12" t="s">
        <v>82</v>
      </c>
      <c r="N113" s="86" t="s">
        <v>422</v>
      </c>
      <c r="O113" s="42">
        <v>45565</v>
      </c>
      <c r="P113" s="49">
        <v>45565</v>
      </c>
      <c r="Q113" s="56" t="s">
        <v>397</v>
      </c>
    </row>
    <row r="114" spans="1:17" s="6" customFormat="1" x14ac:dyDescent="0.25">
      <c r="A114" s="6" t="s">
        <v>42</v>
      </c>
      <c r="B114" s="5" t="s">
        <v>79</v>
      </c>
      <c r="C114" s="9" t="s">
        <v>417</v>
      </c>
      <c r="D114" s="5" t="s">
        <v>84</v>
      </c>
      <c r="E114" s="11" t="s">
        <v>448</v>
      </c>
      <c r="F114" s="12" t="s">
        <v>223</v>
      </c>
      <c r="G114" s="5"/>
      <c r="H114" s="65"/>
      <c r="I114" s="12" t="s">
        <v>31</v>
      </c>
      <c r="J114" s="12" t="s">
        <v>31</v>
      </c>
      <c r="K114" s="55" t="s">
        <v>157</v>
      </c>
      <c r="L114" s="7" t="s">
        <v>82</v>
      </c>
      <c r="M114" s="12" t="s">
        <v>82</v>
      </c>
      <c r="N114" s="86" t="s">
        <v>422</v>
      </c>
      <c r="O114" s="42">
        <v>47483</v>
      </c>
      <c r="P114" s="49">
        <v>47483</v>
      </c>
      <c r="Q114" s="56" t="s">
        <v>397</v>
      </c>
    </row>
    <row r="115" spans="1:17" s="6" customFormat="1" x14ac:dyDescent="0.25">
      <c r="A115" s="6" t="s">
        <v>42</v>
      </c>
      <c r="B115" s="5" t="s">
        <v>79</v>
      </c>
      <c r="C115" s="9" t="s">
        <v>417</v>
      </c>
      <c r="D115" s="5" t="s">
        <v>84</v>
      </c>
      <c r="E115" s="11" t="s">
        <v>413</v>
      </c>
      <c r="F115" s="12" t="s">
        <v>223</v>
      </c>
      <c r="G115" s="5"/>
      <c r="H115" s="65"/>
      <c r="I115" s="12" t="s">
        <v>31</v>
      </c>
      <c r="J115" s="12" t="s">
        <v>31</v>
      </c>
      <c r="K115" s="55" t="s">
        <v>157</v>
      </c>
      <c r="L115" s="7" t="s">
        <v>82</v>
      </c>
      <c r="M115" s="12" t="s">
        <v>82</v>
      </c>
      <c r="N115" s="86" t="s">
        <v>422</v>
      </c>
      <c r="O115" s="42">
        <v>45199</v>
      </c>
      <c r="P115" s="49">
        <v>45199</v>
      </c>
      <c r="Q115" s="56" t="s">
        <v>397</v>
      </c>
    </row>
    <row r="116" spans="1:17" s="6" customFormat="1" x14ac:dyDescent="0.25">
      <c r="A116" s="6" t="s">
        <v>42</v>
      </c>
      <c r="B116" s="5" t="s">
        <v>79</v>
      </c>
      <c r="C116" s="9" t="s">
        <v>417</v>
      </c>
      <c r="D116" s="5" t="s">
        <v>84</v>
      </c>
      <c r="E116" s="11" t="s">
        <v>395</v>
      </c>
      <c r="F116" s="12" t="s">
        <v>223</v>
      </c>
      <c r="G116" s="5"/>
      <c r="H116" s="65"/>
      <c r="I116" s="12" t="s">
        <v>31</v>
      </c>
      <c r="J116" s="12" t="s">
        <v>31</v>
      </c>
      <c r="K116" s="55" t="s">
        <v>157</v>
      </c>
      <c r="L116" s="7" t="s">
        <v>82</v>
      </c>
      <c r="M116" s="12" t="s">
        <v>82</v>
      </c>
      <c r="N116" s="86" t="s">
        <v>422</v>
      </c>
      <c r="O116" s="49">
        <v>45016</v>
      </c>
      <c r="P116" s="49">
        <v>45016</v>
      </c>
      <c r="Q116" s="56" t="s">
        <v>397</v>
      </c>
    </row>
    <row r="117" spans="1:17" s="6" customFormat="1" x14ac:dyDescent="0.25">
      <c r="A117" s="6" t="s">
        <v>42</v>
      </c>
      <c r="B117" s="5" t="s">
        <v>79</v>
      </c>
      <c r="C117" s="9" t="s">
        <v>417</v>
      </c>
      <c r="D117" s="5" t="s">
        <v>84</v>
      </c>
      <c r="E117" s="11" t="s">
        <v>376</v>
      </c>
      <c r="F117" s="12" t="s">
        <v>223</v>
      </c>
      <c r="G117" s="5"/>
      <c r="H117" s="65"/>
      <c r="I117" s="12" t="s">
        <v>31</v>
      </c>
      <c r="J117" s="12" t="s">
        <v>31</v>
      </c>
      <c r="K117" s="55" t="s">
        <v>157</v>
      </c>
      <c r="L117" s="7" t="s">
        <v>82</v>
      </c>
      <c r="M117" s="12" t="s">
        <v>82</v>
      </c>
      <c r="N117" s="86" t="s">
        <v>422</v>
      </c>
      <c r="O117" s="42">
        <v>44834</v>
      </c>
      <c r="P117" s="49">
        <v>44834</v>
      </c>
      <c r="Q117" s="56" t="s">
        <v>397</v>
      </c>
    </row>
    <row r="118" spans="1:17" s="6" customFormat="1" ht="13" x14ac:dyDescent="0.25">
      <c r="A118" s="6" t="s">
        <v>42</v>
      </c>
      <c r="B118" s="5" t="s">
        <v>79</v>
      </c>
      <c r="C118" s="9" t="s">
        <v>417</v>
      </c>
      <c r="D118" s="5" t="s">
        <v>84</v>
      </c>
      <c r="E118" s="11" t="s">
        <v>328</v>
      </c>
      <c r="F118" s="12" t="s">
        <v>223</v>
      </c>
      <c r="G118" s="5"/>
      <c r="H118" s="65" t="s">
        <v>157</v>
      </c>
      <c r="I118" s="16" t="s">
        <v>28</v>
      </c>
      <c r="J118" s="16" t="s">
        <v>28</v>
      </c>
      <c r="K118" s="55" t="str">
        <f t="shared" ref="K118" si="25">IF(I118&lt;&gt;J118,"Yes","")</f>
        <v/>
      </c>
      <c r="L118" s="7" t="s">
        <v>82</v>
      </c>
      <c r="M118" s="12" t="s">
        <v>82</v>
      </c>
      <c r="N118" s="86" t="s">
        <v>422</v>
      </c>
      <c r="O118" s="49">
        <v>46691</v>
      </c>
      <c r="P118" s="49">
        <v>46691</v>
      </c>
      <c r="Q118" s="56" t="s">
        <v>397</v>
      </c>
    </row>
    <row r="119" spans="1:17" s="6" customFormat="1" x14ac:dyDescent="0.25">
      <c r="A119" s="6" t="s">
        <v>42</v>
      </c>
      <c r="B119" s="5" t="s">
        <v>79</v>
      </c>
      <c r="C119" s="9" t="s">
        <v>417</v>
      </c>
      <c r="D119" s="5" t="s">
        <v>84</v>
      </c>
      <c r="E119" s="11" t="s">
        <v>284</v>
      </c>
      <c r="F119" s="12" t="s">
        <v>223</v>
      </c>
      <c r="G119" s="5"/>
      <c r="H119" s="65"/>
      <c r="I119" s="12" t="s">
        <v>31</v>
      </c>
      <c r="J119" s="12" t="s">
        <v>31</v>
      </c>
      <c r="K119" s="55" t="str">
        <f t="shared" ref="K119" si="26">IF(I119&lt;&gt;J119,"Yes","")</f>
        <v/>
      </c>
      <c r="L119" s="7" t="s">
        <v>82</v>
      </c>
      <c r="M119" s="12" t="s">
        <v>82</v>
      </c>
      <c r="N119" s="86" t="s">
        <v>422</v>
      </c>
      <c r="O119" s="42">
        <v>44469</v>
      </c>
      <c r="P119" s="49">
        <v>44469</v>
      </c>
      <c r="Q119" s="56" t="s">
        <v>397</v>
      </c>
    </row>
    <row r="120" spans="1:17" s="6" customFormat="1" ht="13" x14ac:dyDescent="0.25">
      <c r="A120" s="6" t="s">
        <v>42</v>
      </c>
      <c r="B120" s="5" t="s">
        <v>79</v>
      </c>
      <c r="C120" s="9" t="s">
        <v>417</v>
      </c>
      <c r="D120" s="5" t="s">
        <v>84</v>
      </c>
      <c r="E120" s="11" t="s">
        <v>230</v>
      </c>
      <c r="F120" s="12" t="s">
        <v>223</v>
      </c>
      <c r="G120" s="5"/>
      <c r="H120" s="65"/>
      <c r="I120" s="16" t="s">
        <v>31</v>
      </c>
      <c r="J120" s="16" t="s">
        <v>31</v>
      </c>
      <c r="K120" s="55" t="str">
        <f t="shared" ref="K120" si="27">IF(I120&lt;&gt;J120,"Yes","")</f>
        <v/>
      </c>
      <c r="L120" s="7" t="s">
        <v>82</v>
      </c>
      <c r="M120" s="12" t="s">
        <v>82</v>
      </c>
      <c r="N120" s="86" t="s">
        <v>422</v>
      </c>
      <c r="O120" s="42">
        <v>44286</v>
      </c>
      <c r="P120" s="42">
        <v>44286</v>
      </c>
      <c r="Q120" s="56" t="s">
        <v>397</v>
      </c>
    </row>
    <row r="121" spans="1:17" s="6" customFormat="1" ht="13" x14ac:dyDescent="0.25">
      <c r="A121" s="6" t="s">
        <v>42</v>
      </c>
      <c r="B121" s="5" t="s">
        <v>79</v>
      </c>
      <c r="C121" s="9" t="s">
        <v>417</v>
      </c>
      <c r="D121" s="5" t="s">
        <v>84</v>
      </c>
      <c r="E121" s="11" t="s">
        <v>261</v>
      </c>
      <c r="F121" s="12" t="s">
        <v>223</v>
      </c>
      <c r="G121" s="5"/>
      <c r="H121" s="65"/>
      <c r="I121" s="16" t="s">
        <v>45</v>
      </c>
      <c r="J121" s="16" t="s">
        <v>45</v>
      </c>
      <c r="K121" s="55" t="str">
        <f t="shared" ref="K121" si="28">IF(I121&lt;&gt;J121,"Yes","")</f>
        <v/>
      </c>
      <c r="L121" s="7" t="s">
        <v>82</v>
      </c>
      <c r="M121" s="12" t="s">
        <v>82</v>
      </c>
      <c r="N121" s="86" t="s">
        <v>422</v>
      </c>
      <c r="O121" s="42">
        <v>44104</v>
      </c>
      <c r="P121" s="42">
        <v>44104</v>
      </c>
      <c r="Q121" s="56" t="s">
        <v>397</v>
      </c>
    </row>
    <row r="122" spans="1:17" s="6" customFormat="1" x14ac:dyDescent="0.25">
      <c r="A122" s="6" t="s">
        <v>42</v>
      </c>
      <c r="B122" s="5" t="s">
        <v>79</v>
      </c>
      <c r="C122" s="9" t="s">
        <v>417</v>
      </c>
      <c r="D122" s="5" t="s">
        <v>84</v>
      </c>
      <c r="E122" s="11" t="s">
        <v>245</v>
      </c>
      <c r="F122" s="12" t="s">
        <v>223</v>
      </c>
      <c r="G122" s="5"/>
      <c r="H122" s="65"/>
      <c r="I122" s="12" t="s">
        <v>45</v>
      </c>
      <c r="J122" s="12" t="s">
        <v>45</v>
      </c>
      <c r="K122" s="55"/>
      <c r="L122" s="7" t="s">
        <v>82</v>
      </c>
      <c r="M122" s="12" t="s">
        <v>82</v>
      </c>
      <c r="N122" s="86" t="s">
        <v>422</v>
      </c>
      <c r="O122" s="42">
        <v>43921</v>
      </c>
      <c r="P122" s="42">
        <v>43921</v>
      </c>
      <c r="Q122" s="56" t="s">
        <v>397</v>
      </c>
    </row>
    <row r="123" spans="1:17" s="6" customFormat="1" x14ac:dyDescent="0.25">
      <c r="A123" s="6" t="s">
        <v>42</v>
      </c>
      <c r="B123" s="5" t="s">
        <v>79</v>
      </c>
      <c r="C123" s="9" t="s">
        <v>417</v>
      </c>
      <c r="D123" s="5" t="s">
        <v>84</v>
      </c>
      <c r="E123" s="11" t="s">
        <v>113</v>
      </c>
      <c r="F123" s="12" t="s">
        <v>223</v>
      </c>
      <c r="G123" s="5"/>
      <c r="H123" s="65"/>
      <c r="I123" s="12" t="s">
        <v>45</v>
      </c>
      <c r="J123" s="12" t="s">
        <v>45</v>
      </c>
      <c r="K123" s="55"/>
      <c r="L123" s="7" t="s">
        <v>82</v>
      </c>
      <c r="M123" s="12" t="s">
        <v>82</v>
      </c>
      <c r="N123" s="86" t="s">
        <v>422</v>
      </c>
      <c r="O123" s="42">
        <v>43738</v>
      </c>
      <c r="P123" s="42">
        <v>43738</v>
      </c>
      <c r="Q123" s="56" t="s">
        <v>397</v>
      </c>
    </row>
    <row r="124" spans="1:17" s="6" customFormat="1" x14ac:dyDescent="0.25">
      <c r="A124" s="6" t="s">
        <v>42</v>
      </c>
      <c r="B124" s="5" t="s">
        <v>79</v>
      </c>
      <c r="C124" s="9" t="s">
        <v>417</v>
      </c>
      <c r="D124" s="5" t="s">
        <v>84</v>
      </c>
      <c r="E124" s="11" t="s">
        <v>233</v>
      </c>
      <c r="F124" s="12" t="s">
        <v>223</v>
      </c>
      <c r="G124" s="5"/>
      <c r="H124" s="65"/>
      <c r="I124" s="12" t="s">
        <v>22</v>
      </c>
      <c r="J124" s="12" t="s">
        <v>22</v>
      </c>
      <c r="K124" s="55" t="str">
        <f t="shared" ref="K124" si="29">IF(I124&lt;&gt;J124,"Yes","")</f>
        <v/>
      </c>
      <c r="L124" s="7" t="s">
        <v>82</v>
      </c>
      <c r="M124" s="12" t="s">
        <v>82</v>
      </c>
      <c r="N124" s="86" t="s">
        <v>422</v>
      </c>
      <c r="O124" s="42">
        <v>46691</v>
      </c>
      <c r="P124" s="49">
        <v>46691</v>
      </c>
      <c r="Q124" s="56" t="s">
        <v>397</v>
      </c>
    </row>
    <row r="125" spans="1:17" s="6" customFormat="1" x14ac:dyDescent="0.25">
      <c r="A125" s="6" t="s">
        <v>42</v>
      </c>
      <c r="B125" s="5" t="s">
        <v>79</v>
      </c>
      <c r="C125" s="9" t="s">
        <v>417</v>
      </c>
      <c r="D125" s="5" t="s">
        <v>84</v>
      </c>
      <c r="E125" s="11" t="s">
        <v>247</v>
      </c>
      <c r="F125" s="12" t="s">
        <v>223</v>
      </c>
      <c r="G125" s="5"/>
      <c r="H125" s="65"/>
      <c r="I125" s="12" t="s">
        <v>45</v>
      </c>
      <c r="J125" s="12" t="s">
        <v>45</v>
      </c>
      <c r="K125" s="55"/>
      <c r="L125" s="7" t="s">
        <v>82</v>
      </c>
      <c r="M125" s="12" t="s">
        <v>82</v>
      </c>
      <c r="N125" s="86" t="s">
        <v>422</v>
      </c>
      <c r="O125" s="42">
        <v>43373</v>
      </c>
      <c r="P125" s="42">
        <v>43373</v>
      </c>
      <c r="Q125" s="56" t="s">
        <v>397</v>
      </c>
    </row>
    <row r="126" spans="1:17" s="6" customFormat="1" x14ac:dyDescent="0.25">
      <c r="A126" s="6" t="s">
        <v>42</v>
      </c>
      <c r="B126" s="5" t="s">
        <v>79</v>
      </c>
      <c r="C126" s="9" t="s">
        <v>417</v>
      </c>
      <c r="D126" s="5" t="s">
        <v>84</v>
      </c>
      <c r="E126" s="11" t="s">
        <v>208</v>
      </c>
      <c r="F126" s="12" t="s">
        <v>223</v>
      </c>
      <c r="G126" s="5"/>
      <c r="H126" s="65"/>
      <c r="I126" s="12" t="s">
        <v>45</v>
      </c>
      <c r="J126" s="12" t="s">
        <v>45</v>
      </c>
      <c r="K126" s="55"/>
      <c r="L126" s="7" t="s">
        <v>82</v>
      </c>
      <c r="M126" s="12" t="s">
        <v>82</v>
      </c>
      <c r="N126" s="86" t="s">
        <v>422</v>
      </c>
      <c r="O126" s="42">
        <v>43190</v>
      </c>
      <c r="P126" s="42">
        <v>43190</v>
      </c>
      <c r="Q126" s="56" t="s">
        <v>397</v>
      </c>
    </row>
    <row r="127" spans="1:17" s="6" customFormat="1" x14ac:dyDescent="0.25">
      <c r="A127" s="6" t="s">
        <v>42</v>
      </c>
      <c r="B127" s="5" t="s">
        <v>79</v>
      </c>
      <c r="C127" s="9" t="s">
        <v>417</v>
      </c>
      <c r="D127" s="5" t="s">
        <v>84</v>
      </c>
      <c r="E127" s="11" t="s">
        <v>111</v>
      </c>
      <c r="F127" s="12" t="s">
        <v>223</v>
      </c>
      <c r="G127" s="5"/>
      <c r="H127" s="65"/>
      <c r="I127" s="12" t="s">
        <v>22</v>
      </c>
      <c r="J127" s="12" t="s">
        <v>22</v>
      </c>
      <c r="K127" s="55"/>
      <c r="L127" s="7" t="s">
        <v>82</v>
      </c>
      <c r="M127" s="12" t="s">
        <v>82</v>
      </c>
      <c r="N127" s="86" t="s">
        <v>422</v>
      </c>
      <c r="O127" s="42">
        <v>46356</v>
      </c>
      <c r="P127" s="42">
        <v>46356</v>
      </c>
      <c r="Q127" s="56" t="s">
        <v>397</v>
      </c>
    </row>
    <row r="128" spans="1:17" s="6" customFormat="1" x14ac:dyDescent="0.25">
      <c r="A128" s="6" t="s">
        <v>42</v>
      </c>
      <c r="B128" s="5" t="s">
        <v>79</v>
      </c>
      <c r="C128" s="9" t="s">
        <v>8</v>
      </c>
      <c r="D128" s="5" t="s">
        <v>84</v>
      </c>
      <c r="E128" s="11" t="s">
        <v>448</v>
      </c>
      <c r="F128" s="12" t="s">
        <v>223</v>
      </c>
      <c r="G128" s="5"/>
      <c r="H128" s="65"/>
      <c r="I128" s="12" t="s">
        <v>31</v>
      </c>
      <c r="J128" s="12" t="s">
        <v>31</v>
      </c>
      <c r="K128" s="55" t="s">
        <v>157</v>
      </c>
      <c r="L128" s="7" t="s">
        <v>82</v>
      </c>
      <c r="M128" s="12" t="s">
        <v>82</v>
      </c>
      <c r="N128" s="86" t="s">
        <v>422</v>
      </c>
      <c r="O128" s="42">
        <v>47026</v>
      </c>
      <c r="P128" s="42">
        <v>47026</v>
      </c>
      <c r="Q128" s="56" t="s">
        <v>371</v>
      </c>
    </row>
    <row r="129" spans="1:17" s="6" customFormat="1" ht="13" x14ac:dyDescent="0.25">
      <c r="A129" s="6" t="s">
        <v>42</v>
      </c>
      <c r="B129" s="5" t="s">
        <v>79</v>
      </c>
      <c r="C129" s="9" t="s">
        <v>8</v>
      </c>
      <c r="D129" s="5" t="s">
        <v>84</v>
      </c>
      <c r="E129" s="11" t="s">
        <v>328</v>
      </c>
      <c r="F129" s="12" t="s">
        <v>223</v>
      </c>
      <c r="G129" s="5"/>
      <c r="H129" s="65"/>
      <c r="I129" s="16" t="s">
        <v>31</v>
      </c>
      <c r="J129" s="16" t="s">
        <v>31</v>
      </c>
      <c r="K129" s="55"/>
      <c r="L129" s="7" t="s">
        <v>82</v>
      </c>
      <c r="M129" s="12" t="s">
        <v>82</v>
      </c>
      <c r="N129" s="86" t="s">
        <v>422</v>
      </c>
      <c r="O129" s="49">
        <v>46660</v>
      </c>
      <c r="P129" s="49">
        <v>46660</v>
      </c>
      <c r="Q129" s="56" t="s">
        <v>371</v>
      </c>
    </row>
    <row r="130" spans="1:17" s="6" customFormat="1" x14ac:dyDescent="0.25">
      <c r="A130" s="6" t="s">
        <v>42</v>
      </c>
      <c r="B130" s="5" t="s">
        <v>79</v>
      </c>
      <c r="C130" s="9" t="s">
        <v>8</v>
      </c>
      <c r="D130" s="5" t="s">
        <v>84</v>
      </c>
      <c r="E130" s="11" t="s">
        <v>233</v>
      </c>
      <c r="F130" s="12" t="s">
        <v>223</v>
      </c>
      <c r="G130" s="5"/>
      <c r="H130" s="65"/>
      <c r="I130" s="12" t="s">
        <v>31</v>
      </c>
      <c r="J130" s="12" t="s">
        <v>31</v>
      </c>
      <c r="K130" s="55"/>
      <c r="L130" s="7" t="s">
        <v>82</v>
      </c>
      <c r="M130" s="12" t="s">
        <v>82</v>
      </c>
      <c r="N130" s="86" t="s">
        <v>422</v>
      </c>
      <c r="O130" s="42">
        <v>46660</v>
      </c>
      <c r="P130" s="49">
        <v>46660</v>
      </c>
      <c r="Q130" s="56" t="s">
        <v>371</v>
      </c>
    </row>
    <row r="131" spans="1:17" s="6" customFormat="1" x14ac:dyDescent="0.25">
      <c r="A131" s="6" t="s">
        <v>42</v>
      </c>
      <c r="B131" s="5" t="s">
        <v>15</v>
      </c>
      <c r="C131" s="9" t="s">
        <v>332</v>
      </c>
      <c r="D131" s="5" t="s">
        <v>343</v>
      </c>
      <c r="E131" s="92" t="s">
        <v>472</v>
      </c>
      <c r="F131" s="12" t="s">
        <v>209</v>
      </c>
      <c r="G131" s="5"/>
      <c r="H131" s="65"/>
      <c r="I131" s="12" t="s">
        <v>54</v>
      </c>
      <c r="J131" s="12" t="s">
        <v>54</v>
      </c>
      <c r="K131" s="55" t="str">
        <f t="shared" ref="K131" si="30">IF(I131&lt;&gt;J131,"Yes","")</f>
        <v/>
      </c>
      <c r="L131" s="7" t="s">
        <v>321</v>
      </c>
      <c r="M131" s="12" t="s">
        <v>53</v>
      </c>
      <c r="N131" s="93" t="s">
        <v>473</v>
      </c>
      <c r="O131" s="42">
        <v>2958465</v>
      </c>
      <c r="P131" s="49">
        <v>2958465</v>
      </c>
      <c r="Q131" s="54" t="s">
        <v>370</v>
      </c>
    </row>
    <row r="132" spans="1:17" s="6" customFormat="1" x14ac:dyDescent="0.25">
      <c r="A132" s="6" t="s">
        <v>42</v>
      </c>
      <c r="B132" s="5" t="s">
        <v>15</v>
      </c>
      <c r="C132" s="9" t="s">
        <v>332</v>
      </c>
      <c r="D132" s="5" t="s">
        <v>343</v>
      </c>
      <c r="E132" s="92" t="s">
        <v>472</v>
      </c>
      <c r="F132" s="12" t="s">
        <v>209</v>
      </c>
      <c r="G132" s="5"/>
      <c r="H132" s="65"/>
      <c r="I132" s="12" t="s">
        <v>54</v>
      </c>
      <c r="J132" s="12" t="s">
        <v>54</v>
      </c>
      <c r="K132" s="55" t="str">
        <f t="shared" ref="K132" si="31">IF(I132&lt;&gt;J132,"Yes","")</f>
        <v/>
      </c>
      <c r="L132" s="7" t="s">
        <v>240</v>
      </c>
      <c r="M132" s="12" t="s">
        <v>53</v>
      </c>
      <c r="N132" s="93" t="s">
        <v>473</v>
      </c>
      <c r="O132" s="42">
        <v>2958465</v>
      </c>
      <c r="P132" s="49">
        <v>2958465</v>
      </c>
      <c r="Q132" s="54" t="s">
        <v>370</v>
      </c>
    </row>
    <row r="133" spans="1:17" s="6" customFormat="1" x14ac:dyDescent="0.25">
      <c r="A133" s="6" t="s">
        <v>42</v>
      </c>
      <c r="B133" s="5" t="s">
        <v>15</v>
      </c>
      <c r="C133" s="9" t="s">
        <v>332</v>
      </c>
      <c r="D133" s="5" t="s">
        <v>343</v>
      </c>
      <c r="E133" s="92" t="s">
        <v>333</v>
      </c>
      <c r="F133" s="12" t="s">
        <v>209</v>
      </c>
      <c r="G133" s="5"/>
      <c r="H133" s="65" t="s">
        <v>157</v>
      </c>
      <c r="I133" s="12" t="s">
        <v>28</v>
      </c>
      <c r="J133" s="12" t="s">
        <v>28</v>
      </c>
      <c r="K133" s="55" t="str">
        <f t="shared" ref="K133" si="32">IF(I133&lt;&gt;J133,"Yes","")</f>
        <v/>
      </c>
      <c r="L133" s="7" t="s">
        <v>321</v>
      </c>
      <c r="M133" s="12" t="s">
        <v>53</v>
      </c>
      <c r="N133" s="93" t="s">
        <v>334</v>
      </c>
      <c r="O133" s="42">
        <v>2958465</v>
      </c>
      <c r="P133" s="49">
        <v>2958465</v>
      </c>
      <c r="Q133" s="54" t="s">
        <v>370</v>
      </c>
    </row>
    <row r="134" spans="1:17" s="6" customFormat="1" x14ac:dyDescent="0.25">
      <c r="A134" s="6" t="s">
        <v>42</v>
      </c>
      <c r="B134" s="5" t="s">
        <v>15</v>
      </c>
      <c r="C134" s="9" t="s">
        <v>332</v>
      </c>
      <c r="D134" s="5" t="s">
        <v>343</v>
      </c>
      <c r="E134" s="92" t="s">
        <v>87</v>
      </c>
      <c r="F134" s="12" t="s">
        <v>209</v>
      </c>
      <c r="G134" s="5"/>
      <c r="H134" s="65"/>
      <c r="I134" s="12" t="s">
        <v>22</v>
      </c>
      <c r="J134" s="12" t="s">
        <v>22</v>
      </c>
      <c r="K134" s="55" t="str">
        <f t="shared" ref="K134:K135" si="33">IF(I134&lt;&gt;J134,"Yes","")</f>
        <v/>
      </c>
      <c r="L134" s="7" t="s">
        <v>321</v>
      </c>
      <c r="M134" s="12" t="s">
        <v>53</v>
      </c>
      <c r="N134" s="93" t="s">
        <v>262</v>
      </c>
      <c r="O134" s="42">
        <v>2958465</v>
      </c>
      <c r="P134" s="49">
        <v>2958465</v>
      </c>
      <c r="Q134" s="54" t="s">
        <v>370</v>
      </c>
    </row>
    <row r="135" spans="1:17" s="6" customFormat="1" x14ac:dyDescent="0.25">
      <c r="A135" s="6" t="s">
        <v>42</v>
      </c>
      <c r="B135" s="5" t="s">
        <v>15</v>
      </c>
      <c r="C135" s="9" t="s">
        <v>332</v>
      </c>
      <c r="D135" s="5" t="s">
        <v>343</v>
      </c>
      <c r="E135" s="14" t="s">
        <v>333</v>
      </c>
      <c r="F135" s="14" t="s">
        <v>209</v>
      </c>
      <c r="G135" s="5"/>
      <c r="H135" s="65"/>
      <c r="I135" s="12" t="s">
        <v>55</v>
      </c>
      <c r="J135" s="12" t="s">
        <v>55</v>
      </c>
      <c r="K135" s="55" t="str">
        <f t="shared" si="33"/>
        <v/>
      </c>
      <c r="L135" s="7" t="s">
        <v>240</v>
      </c>
      <c r="M135" s="12" t="s">
        <v>53</v>
      </c>
      <c r="N135" s="41" t="s">
        <v>334</v>
      </c>
      <c r="O135" s="49">
        <v>2958465</v>
      </c>
      <c r="P135" s="49">
        <v>2958465</v>
      </c>
      <c r="Q135" s="54" t="s">
        <v>370</v>
      </c>
    </row>
    <row r="136" spans="1:17" s="74" customFormat="1" x14ac:dyDescent="0.25">
      <c r="A136" s="74" t="s">
        <v>42</v>
      </c>
      <c r="B136" s="36" t="s">
        <v>15</v>
      </c>
      <c r="C136" s="75" t="s">
        <v>332</v>
      </c>
      <c r="D136" s="36" t="s">
        <v>343</v>
      </c>
      <c r="E136" s="101" t="s">
        <v>87</v>
      </c>
      <c r="F136" s="101" t="s">
        <v>209</v>
      </c>
      <c r="G136" s="36"/>
      <c r="H136" s="66"/>
      <c r="I136" s="76" t="s">
        <v>55</v>
      </c>
      <c r="J136" s="76" t="s">
        <v>55</v>
      </c>
      <c r="K136" s="73" t="str">
        <f t="shared" ref="K136:K137" si="34">IF(I136&lt;&gt;J136,"Yes","")</f>
        <v/>
      </c>
      <c r="L136" s="77" t="s">
        <v>240</v>
      </c>
      <c r="M136" s="76" t="s">
        <v>53</v>
      </c>
      <c r="N136" s="102" t="s">
        <v>262</v>
      </c>
      <c r="O136" s="71">
        <v>2958465</v>
      </c>
      <c r="P136" s="71">
        <v>2958465</v>
      </c>
      <c r="Q136" s="87" t="s">
        <v>370</v>
      </c>
    </row>
    <row r="137" spans="1:17" s="6" customFormat="1" ht="25" x14ac:dyDescent="0.25">
      <c r="A137" s="6" t="s">
        <v>42</v>
      </c>
      <c r="B137" s="5" t="s">
        <v>15</v>
      </c>
      <c r="C137" s="9" t="s">
        <v>332</v>
      </c>
      <c r="D137" s="5" t="s">
        <v>429</v>
      </c>
      <c r="E137" s="14" t="s">
        <v>472</v>
      </c>
      <c r="F137" s="14" t="s">
        <v>209</v>
      </c>
      <c r="G137" s="5"/>
      <c r="H137" s="65"/>
      <c r="I137" s="12" t="s">
        <v>54</v>
      </c>
      <c r="J137" s="12" t="s">
        <v>54</v>
      </c>
      <c r="K137" s="55" t="str">
        <f t="shared" si="34"/>
        <v/>
      </c>
      <c r="L137" s="7" t="s">
        <v>82</v>
      </c>
      <c r="M137" s="12" t="s">
        <v>53</v>
      </c>
      <c r="N137" s="41" t="s">
        <v>142</v>
      </c>
      <c r="O137" s="49">
        <v>2958465</v>
      </c>
      <c r="P137" s="49">
        <v>2958465</v>
      </c>
      <c r="Q137" s="54" t="s">
        <v>370</v>
      </c>
    </row>
    <row r="138" spans="1:17" s="6" customFormat="1" ht="25" x14ac:dyDescent="0.25">
      <c r="A138" s="6" t="s">
        <v>42</v>
      </c>
      <c r="B138" s="9" t="s">
        <v>15</v>
      </c>
      <c r="C138" s="5" t="s">
        <v>332</v>
      </c>
      <c r="D138" s="5" t="s">
        <v>429</v>
      </c>
      <c r="E138" s="14" t="s">
        <v>333</v>
      </c>
      <c r="F138" s="14" t="s">
        <v>209</v>
      </c>
      <c r="G138" s="5"/>
      <c r="H138" s="65" t="s">
        <v>157</v>
      </c>
      <c r="I138" s="12" t="s">
        <v>28</v>
      </c>
      <c r="J138" s="12" t="s">
        <v>28</v>
      </c>
      <c r="K138" s="55"/>
      <c r="L138" s="7" t="s">
        <v>82</v>
      </c>
      <c r="M138" s="12" t="s">
        <v>53</v>
      </c>
      <c r="N138" s="39" t="s">
        <v>142</v>
      </c>
      <c r="O138" s="42">
        <v>2958465</v>
      </c>
      <c r="P138" s="42">
        <v>2958465</v>
      </c>
      <c r="Q138" s="54" t="s">
        <v>370</v>
      </c>
    </row>
    <row r="139" spans="1:17" s="6" customFormat="1" ht="25" x14ac:dyDescent="0.25">
      <c r="A139" s="6" t="s">
        <v>42</v>
      </c>
      <c r="B139" s="9" t="s">
        <v>15</v>
      </c>
      <c r="C139" s="5" t="s">
        <v>332</v>
      </c>
      <c r="D139" s="5" t="s">
        <v>429</v>
      </c>
      <c r="E139" s="14" t="s">
        <v>87</v>
      </c>
      <c r="F139" s="14" t="s">
        <v>209</v>
      </c>
      <c r="G139" s="5"/>
      <c r="H139" s="65"/>
      <c r="I139" s="12" t="s">
        <v>22</v>
      </c>
      <c r="J139" s="12" t="s">
        <v>22</v>
      </c>
      <c r="K139" s="55" t="str">
        <f>IF(I139&lt;&gt;J139,"Yes","")</f>
        <v/>
      </c>
      <c r="L139" s="7" t="s">
        <v>82</v>
      </c>
      <c r="M139" s="12" t="s">
        <v>53</v>
      </c>
      <c r="N139" s="39" t="s">
        <v>142</v>
      </c>
      <c r="O139" s="42">
        <v>2958465</v>
      </c>
      <c r="P139" s="42">
        <v>2958465</v>
      </c>
      <c r="Q139" s="54" t="s">
        <v>370</v>
      </c>
    </row>
    <row r="140" spans="1:17" s="6" customFormat="1" x14ac:dyDescent="0.25">
      <c r="A140" s="6" t="s">
        <v>42</v>
      </c>
      <c r="B140" s="9" t="s">
        <v>74</v>
      </c>
      <c r="C140" s="5" t="s">
        <v>10</v>
      </c>
      <c r="D140" s="5" t="s">
        <v>231</v>
      </c>
      <c r="E140" s="35" t="s">
        <v>378</v>
      </c>
      <c r="F140" s="14" t="s">
        <v>223</v>
      </c>
      <c r="G140" s="5" t="s">
        <v>285</v>
      </c>
      <c r="H140" s="65" t="s">
        <v>157</v>
      </c>
      <c r="I140" s="12" t="s">
        <v>28</v>
      </c>
      <c r="J140" s="12" t="s">
        <v>28</v>
      </c>
      <c r="K140" s="55" t="str">
        <f t="shared" ref="K140" si="35">IF(I140&lt;&gt;J140,"Yes","")</f>
        <v/>
      </c>
      <c r="L140" s="7" t="s">
        <v>321</v>
      </c>
      <c r="M140" s="12" t="s">
        <v>53</v>
      </c>
      <c r="N140" s="39"/>
      <c r="O140" s="42">
        <v>46468</v>
      </c>
      <c r="P140" s="42">
        <v>48295</v>
      </c>
      <c r="Q140" s="54" t="s">
        <v>236</v>
      </c>
    </row>
    <row r="141" spans="1:17" s="6" customFormat="1" x14ac:dyDescent="0.25">
      <c r="A141" s="6" t="s">
        <v>42</v>
      </c>
      <c r="B141" s="9" t="s">
        <v>74</v>
      </c>
      <c r="C141" s="5" t="s">
        <v>10</v>
      </c>
      <c r="D141" s="5" t="s">
        <v>231</v>
      </c>
      <c r="E141" s="35" t="s">
        <v>378</v>
      </c>
      <c r="F141" s="14" t="s">
        <v>223</v>
      </c>
      <c r="G141" s="5" t="s">
        <v>285</v>
      </c>
      <c r="H141" s="65"/>
      <c r="I141" s="12" t="s">
        <v>22</v>
      </c>
      <c r="J141" s="12" t="s">
        <v>55</v>
      </c>
      <c r="K141" s="55" t="str">
        <f t="shared" ref="K141" si="36">IF(I141&lt;&gt;J141,"Yes","")</f>
        <v>Yes</v>
      </c>
      <c r="L141" s="7" t="s">
        <v>240</v>
      </c>
      <c r="M141" s="12" t="s">
        <v>53</v>
      </c>
      <c r="N141" s="39"/>
      <c r="O141" s="42">
        <v>46468</v>
      </c>
      <c r="P141" s="42">
        <v>48295</v>
      </c>
      <c r="Q141" s="54" t="s">
        <v>236</v>
      </c>
    </row>
    <row r="142" spans="1:17" s="6" customFormat="1" x14ac:dyDescent="0.25">
      <c r="A142" s="6" t="s">
        <v>42</v>
      </c>
      <c r="B142" s="9" t="s">
        <v>74</v>
      </c>
      <c r="C142" s="5" t="s">
        <v>10</v>
      </c>
      <c r="D142" s="5" t="s">
        <v>231</v>
      </c>
      <c r="E142" s="35" t="s">
        <v>378</v>
      </c>
      <c r="F142" s="14" t="s">
        <v>223</v>
      </c>
      <c r="G142" s="5" t="s">
        <v>285</v>
      </c>
      <c r="H142" s="65"/>
      <c r="I142" s="12" t="s">
        <v>55</v>
      </c>
      <c r="J142" s="12" t="s">
        <v>55</v>
      </c>
      <c r="K142" s="55" t="str">
        <f t="shared" ref="K142" si="37">IF(I142&lt;&gt;J142,"Yes","")</f>
        <v/>
      </c>
      <c r="L142" s="7" t="s">
        <v>138</v>
      </c>
      <c r="M142" s="12" t="s">
        <v>53</v>
      </c>
      <c r="N142" s="39"/>
      <c r="O142" s="42">
        <v>45596</v>
      </c>
      <c r="P142" s="42">
        <v>45596</v>
      </c>
      <c r="Q142" s="54" t="s">
        <v>236</v>
      </c>
    </row>
    <row r="143" spans="1:17" s="74" customFormat="1" x14ac:dyDescent="0.25">
      <c r="A143" s="74" t="s">
        <v>42</v>
      </c>
      <c r="B143" s="75" t="s">
        <v>74</v>
      </c>
      <c r="C143" s="36" t="s">
        <v>10</v>
      </c>
      <c r="D143" s="36" t="s">
        <v>231</v>
      </c>
      <c r="E143" s="113" t="s">
        <v>260</v>
      </c>
      <c r="F143" s="101" t="s">
        <v>223</v>
      </c>
      <c r="G143" s="36" t="s">
        <v>285</v>
      </c>
      <c r="H143" s="66"/>
      <c r="I143" s="76" t="s">
        <v>55</v>
      </c>
      <c r="J143" s="76" t="s">
        <v>55</v>
      </c>
      <c r="K143" s="73" t="str">
        <f t="shared" ref="K143" si="38">IF(I143&lt;&gt;J143,"Yes","")</f>
        <v/>
      </c>
      <c r="L143" s="77" t="s">
        <v>240</v>
      </c>
      <c r="M143" s="76" t="s">
        <v>53</v>
      </c>
      <c r="N143" s="114"/>
      <c r="O143" s="110">
        <v>45643</v>
      </c>
      <c r="P143" s="110">
        <v>47469</v>
      </c>
      <c r="Q143" s="87" t="s">
        <v>236</v>
      </c>
    </row>
    <row r="144" spans="1:17" s="74" customFormat="1" x14ac:dyDescent="0.25">
      <c r="A144" s="74" t="s">
        <v>42</v>
      </c>
      <c r="B144" s="75" t="s">
        <v>74</v>
      </c>
      <c r="C144" s="36" t="s">
        <v>10</v>
      </c>
      <c r="D144" s="36" t="s">
        <v>231</v>
      </c>
      <c r="E144" s="115" t="s">
        <v>260</v>
      </c>
      <c r="F144" s="76" t="s">
        <v>223</v>
      </c>
      <c r="G144" s="36" t="s">
        <v>285</v>
      </c>
      <c r="H144" s="66"/>
      <c r="I144" s="76" t="s">
        <v>55</v>
      </c>
      <c r="J144" s="76" t="s">
        <v>55</v>
      </c>
      <c r="K144" s="73" t="str">
        <f t="shared" ref="K144" si="39">IF(I144&lt;&gt;J144,"Yes","")</f>
        <v/>
      </c>
      <c r="L144" s="77" t="s">
        <v>138</v>
      </c>
      <c r="M144" s="114" t="s">
        <v>53</v>
      </c>
      <c r="N144" s="114"/>
      <c r="O144" s="71">
        <v>45643</v>
      </c>
      <c r="P144" s="71">
        <v>47469</v>
      </c>
      <c r="Q144" s="87" t="s">
        <v>236</v>
      </c>
    </row>
    <row r="145" spans="1:20" s="6" customFormat="1" ht="25" x14ac:dyDescent="0.25">
      <c r="A145" s="6" t="s">
        <v>42</v>
      </c>
      <c r="B145" s="9" t="s">
        <v>90</v>
      </c>
      <c r="C145" s="9" t="s">
        <v>8</v>
      </c>
      <c r="D145" s="8" t="s">
        <v>7</v>
      </c>
      <c r="E145" s="8" t="s">
        <v>146</v>
      </c>
      <c r="F145" s="1" t="s">
        <v>394</v>
      </c>
      <c r="G145" s="5"/>
      <c r="H145" s="65"/>
      <c r="I145" s="68" t="s">
        <v>28</v>
      </c>
      <c r="J145" s="68" t="s">
        <v>28</v>
      </c>
      <c r="K145" s="55" t="str">
        <f t="shared" ref="K145" si="40">IF(I145&lt;&gt;J145,"Yes","")</f>
        <v/>
      </c>
      <c r="L145" s="7" t="s">
        <v>82</v>
      </c>
      <c r="M145" s="12" t="s">
        <v>53</v>
      </c>
      <c r="N145" s="9" t="s">
        <v>246</v>
      </c>
      <c r="O145" s="49">
        <v>2958465</v>
      </c>
      <c r="P145" s="49">
        <v>2958465</v>
      </c>
      <c r="Q145" s="56" t="s">
        <v>189</v>
      </c>
    </row>
    <row r="146" spans="1:20" s="74" customFormat="1" ht="25" x14ac:dyDescent="0.25">
      <c r="A146" s="6" t="s">
        <v>42</v>
      </c>
      <c r="B146" s="9" t="s">
        <v>90</v>
      </c>
      <c r="C146" s="9" t="s">
        <v>8</v>
      </c>
      <c r="D146" s="8" t="s">
        <v>7</v>
      </c>
      <c r="E146" s="8" t="s">
        <v>205</v>
      </c>
      <c r="F146" s="1" t="s">
        <v>232</v>
      </c>
      <c r="G146" s="5"/>
      <c r="H146" s="65" t="s">
        <v>157</v>
      </c>
      <c r="I146" s="68" t="s">
        <v>28</v>
      </c>
      <c r="J146" s="68" t="s">
        <v>28</v>
      </c>
      <c r="K146" s="55" t="str">
        <f t="shared" ref="K146" si="41">IF(I146&lt;&gt;J146,"Yes","")</f>
        <v/>
      </c>
      <c r="L146" s="7" t="s">
        <v>82</v>
      </c>
      <c r="M146" s="12" t="s">
        <v>53</v>
      </c>
      <c r="N146" s="9" t="s">
        <v>206</v>
      </c>
      <c r="O146" s="49">
        <v>2958465</v>
      </c>
      <c r="P146" s="49">
        <v>2958465</v>
      </c>
      <c r="Q146" s="56" t="s">
        <v>189</v>
      </c>
    </row>
    <row r="147" spans="1:20" s="74" customFormat="1" ht="25" x14ac:dyDescent="0.25">
      <c r="A147" s="6" t="s">
        <v>42</v>
      </c>
      <c r="B147" s="9" t="s">
        <v>90</v>
      </c>
      <c r="C147" s="9" t="s">
        <v>8</v>
      </c>
      <c r="D147" s="8" t="s">
        <v>7</v>
      </c>
      <c r="E147" s="8" t="s">
        <v>205</v>
      </c>
      <c r="F147" s="1" t="s">
        <v>217</v>
      </c>
      <c r="G147" s="5"/>
      <c r="H147" s="65"/>
      <c r="I147" s="68" t="s">
        <v>22</v>
      </c>
      <c r="J147" s="68" t="s">
        <v>22</v>
      </c>
      <c r="K147" s="55" t="str">
        <f t="shared" ref="K147:K201" si="42">IF(I147&lt;&gt;J147,"Yes","")</f>
        <v/>
      </c>
      <c r="L147" s="7" t="s">
        <v>82</v>
      </c>
      <c r="M147" s="12" t="s">
        <v>53</v>
      </c>
      <c r="N147" s="9" t="s">
        <v>206</v>
      </c>
      <c r="O147" s="49">
        <v>2958465</v>
      </c>
      <c r="P147" s="49">
        <v>2958465</v>
      </c>
      <c r="Q147" s="56" t="s">
        <v>189</v>
      </c>
    </row>
    <row r="148" spans="1:20" s="6" customFormat="1" ht="25" x14ac:dyDescent="0.25">
      <c r="A148" s="6" t="s">
        <v>42</v>
      </c>
      <c r="B148" s="9" t="s">
        <v>90</v>
      </c>
      <c r="C148" s="9" t="s">
        <v>8</v>
      </c>
      <c r="D148" s="8" t="s">
        <v>7</v>
      </c>
      <c r="E148" s="8" t="s">
        <v>205</v>
      </c>
      <c r="F148" s="1" t="s">
        <v>205</v>
      </c>
      <c r="G148" s="5"/>
      <c r="H148" s="65"/>
      <c r="I148" s="68" t="s">
        <v>55</v>
      </c>
      <c r="J148" s="68" t="s">
        <v>55</v>
      </c>
      <c r="K148" s="55" t="str">
        <f t="shared" ref="K148" si="43">IF(I148&lt;&gt;J148,"Yes","")</f>
        <v/>
      </c>
      <c r="L148" s="7" t="s">
        <v>82</v>
      </c>
      <c r="M148" s="12" t="s">
        <v>53</v>
      </c>
      <c r="N148" s="9" t="s">
        <v>206</v>
      </c>
      <c r="O148" s="49">
        <v>2958465</v>
      </c>
      <c r="P148" s="49">
        <v>2958465</v>
      </c>
      <c r="Q148" s="56" t="s">
        <v>189</v>
      </c>
    </row>
    <row r="149" spans="1:20" s="6" customFormat="1" ht="50" x14ac:dyDescent="0.25">
      <c r="A149" s="6" t="s">
        <v>42</v>
      </c>
      <c r="B149" s="9" t="s">
        <v>90</v>
      </c>
      <c r="C149" s="9" t="s">
        <v>8</v>
      </c>
      <c r="D149" s="8" t="s">
        <v>7</v>
      </c>
      <c r="E149" s="8" t="s">
        <v>129</v>
      </c>
      <c r="F149" s="1" t="s">
        <v>185</v>
      </c>
      <c r="G149" s="5"/>
      <c r="H149" s="65"/>
      <c r="I149" s="17" t="s">
        <v>22</v>
      </c>
      <c r="J149" s="17" t="s">
        <v>22</v>
      </c>
      <c r="K149" s="55" t="str">
        <f t="shared" si="42"/>
        <v/>
      </c>
      <c r="L149" s="7" t="s">
        <v>82</v>
      </c>
      <c r="M149" s="12" t="s">
        <v>53</v>
      </c>
      <c r="N149" s="9" t="s">
        <v>277</v>
      </c>
      <c r="O149" s="49">
        <v>46399</v>
      </c>
      <c r="P149" s="49">
        <v>46399</v>
      </c>
      <c r="Q149" s="56" t="s">
        <v>189</v>
      </c>
    </row>
    <row r="150" spans="1:20" s="74" customFormat="1" ht="25" x14ac:dyDescent="0.25">
      <c r="A150" s="74" t="s">
        <v>42</v>
      </c>
      <c r="B150" s="75" t="s">
        <v>90</v>
      </c>
      <c r="C150" s="75" t="s">
        <v>8</v>
      </c>
      <c r="D150" s="108" t="s">
        <v>7</v>
      </c>
      <c r="E150" s="108" t="s">
        <v>129</v>
      </c>
      <c r="F150" s="109" t="s">
        <v>184</v>
      </c>
      <c r="G150" s="36"/>
      <c r="H150" s="66"/>
      <c r="I150" s="76" t="s">
        <v>170</v>
      </c>
      <c r="J150" s="76" t="s">
        <v>170</v>
      </c>
      <c r="K150" s="73" t="str">
        <f t="shared" si="42"/>
        <v/>
      </c>
      <c r="L150" s="77" t="s">
        <v>82</v>
      </c>
      <c r="M150" s="76" t="s">
        <v>53</v>
      </c>
      <c r="N150" s="75" t="s">
        <v>355</v>
      </c>
      <c r="O150" s="110">
        <v>44677</v>
      </c>
      <c r="P150" s="110">
        <v>44677</v>
      </c>
      <c r="Q150" s="111" t="s">
        <v>354</v>
      </c>
    </row>
    <row r="151" spans="1:20" s="74" customFormat="1" ht="25" x14ac:dyDescent="0.25">
      <c r="A151" s="74" t="s">
        <v>42</v>
      </c>
      <c r="B151" s="75" t="s">
        <v>90</v>
      </c>
      <c r="C151" s="75" t="s">
        <v>8</v>
      </c>
      <c r="D151" s="108" t="s">
        <v>7</v>
      </c>
      <c r="E151" s="108" t="s">
        <v>129</v>
      </c>
      <c r="F151" s="109" t="s">
        <v>187</v>
      </c>
      <c r="G151" s="36"/>
      <c r="H151" s="66"/>
      <c r="I151" s="76" t="s">
        <v>170</v>
      </c>
      <c r="J151" s="76" t="s">
        <v>170</v>
      </c>
      <c r="K151" s="73" t="str">
        <f t="shared" si="42"/>
        <v/>
      </c>
      <c r="L151" s="77" t="s">
        <v>82</v>
      </c>
      <c r="M151" s="76" t="s">
        <v>53</v>
      </c>
      <c r="N151" s="75" t="s">
        <v>355</v>
      </c>
      <c r="O151" s="110">
        <v>44677</v>
      </c>
      <c r="P151" s="110">
        <v>44677</v>
      </c>
      <c r="Q151" s="111" t="s">
        <v>354</v>
      </c>
    </row>
    <row r="152" spans="1:20" s="74" customFormat="1" ht="25" x14ac:dyDescent="0.25">
      <c r="A152" s="74" t="s">
        <v>42</v>
      </c>
      <c r="B152" s="75" t="s">
        <v>90</v>
      </c>
      <c r="C152" s="75" t="s">
        <v>8</v>
      </c>
      <c r="D152" s="108" t="s">
        <v>7</v>
      </c>
      <c r="E152" s="108" t="s">
        <v>18</v>
      </c>
      <c r="F152" s="109" t="s">
        <v>183</v>
      </c>
      <c r="G152" s="36"/>
      <c r="H152" s="66"/>
      <c r="I152" s="76" t="s">
        <v>170</v>
      </c>
      <c r="J152" s="76" t="s">
        <v>170</v>
      </c>
      <c r="K152" s="73" t="str">
        <f t="shared" si="42"/>
        <v/>
      </c>
      <c r="L152" s="77" t="s">
        <v>82</v>
      </c>
      <c r="M152" s="76" t="s">
        <v>53</v>
      </c>
      <c r="N152" s="75" t="s">
        <v>355</v>
      </c>
      <c r="O152" s="110">
        <v>44677</v>
      </c>
      <c r="P152" s="110">
        <v>44677</v>
      </c>
      <c r="Q152" s="111" t="s">
        <v>354</v>
      </c>
    </row>
    <row r="153" spans="1:20" s="74" customFormat="1" ht="13" x14ac:dyDescent="0.25">
      <c r="A153" s="74" t="s">
        <v>42</v>
      </c>
      <c r="B153" s="75" t="s">
        <v>90</v>
      </c>
      <c r="C153" s="75" t="s">
        <v>8</v>
      </c>
      <c r="D153" s="108" t="s">
        <v>7</v>
      </c>
      <c r="E153" s="108" t="s">
        <v>18</v>
      </c>
      <c r="F153" s="109" t="s">
        <v>182</v>
      </c>
      <c r="G153" s="36"/>
      <c r="H153" s="66"/>
      <c r="I153" s="112" t="s">
        <v>45</v>
      </c>
      <c r="J153" s="112" t="s">
        <v>45</v>
      </c>
      <c r="K153" s="73" t="str">
        <f t="shared" si="42"/>
        <v/>
      </c>
      <c r="L153" s="77" t="s">
        <v>82</v>
      </c>
      <c r="M153" s="76" t="s">
        <v>53</v>
      </c>
      <c r="N153" s="75" t="s">
        <v>188</v>
      </c>
      <c r="O153" s="110">
        <v>42381</v>
      </c>
      <c r="P153" s="110">
        <v>42381</v>
      </c>
      <c r="Q153" s="87" t="s">
        <v>279</v>
      </c>
    </row>
    <row r="154" spans="1:20" s="74" customFormat="1" ht="13" x14ac:dyDescent="0.25">
      <c r="A154" s="74" t="s">
        <v>42</v>
      </c>
      <c r="B154" s="75" t="s">
        <v>90</v>
      </c>
      <c r="C154" s="75" t="s">
        <v>8</v>
      </c>
      <c r="D154" s="108" t="s">
        <v>7</v>
      </c>
      <c r="E154" s="108" t="s">
        <v>18</v>
      </c>
      <c r="F154" s="108" t="s">
        <v>186</v>
      </c>
      <c r="G154" s="36"/>
      <c r="H154" s="66"/>
      <c r="I154" s="112" t="s">
        <v>45</v>
      </c>
      <c r="J154" s="112" t="s">
        <v>45</v>
      </c>
      <c r="K154" s="73" t="str">
        <f t="shared" si="42"/>
        <v/>
      </c>
      <c r="L154" s="77" t="s">
        <v>82</v>
      </c>
      <c r="M154" s="76" t="s">
        <v>53</v>
      </c>
      <c r="N154" s="75" t="s">
        <v>188</v>
      </c>
      <c r="O154" s="110">
        <v>42381</v>
      </c>
      <c r="P154" s="110">
        <v>42381</v>
      </c>
      <c r="Q154" s="87" t="s">
        <v>279</v>
      </c>
    </row>
    <row r="155" spans="1:20" s="6" customFormat="1" ht="25" x14ac:dyDescent="0.25">
      <c r="A155" s="6" t="s">
        <v>92</v>
      </c>
      <c r="B155" s="9" t="s">
        <v>93</v>
      </c>
      <c r="C155" s="9" t="s">
        <v>356</v>
      </c>
      <c r="D155" s="6" t="s">
        <v>356</v>
      </c>
      <c r="E155" s="11" t="s">
        <v>209</v>
      </c>
      <c r="F155" s="8" t="s">
        <v>209</v>
      </c>
      <c r="G155" s="5"/>
      <c r="H155" s="65"/>
      <c r="I155" s="12" t="s">
        <v>31</v>
      </c>
      <c r="J155" s="12" t="s">
        <v>31</v>
      </c>
      <c r="K155" s="55" t="s">
        <v>314</v>
      </c>
      <c r="L155" s="7" t="s">
        <v>82</v>
      </c>
      <c r="M155" s="12" t="s">
        <v>53</v>
      </c>
      <c r="N155" s="9" t="s">
        <v>365</v>
      </c>
      <c r="O155" s="49">
        <v>2958465</v>
      </c>
      <c r="P155" s="49">
        <v>2958465</v>
      </c>
      <c r="Q155" s="54" t="s">
        <v>362</v>
      </c>
      <c r="T155" s="54"/>
    </row>
    <row r="156" spans="1:20" s="6" customFormat="1" ht="25" x14ac:dyDescent="0.25">
      <c r="A156" s="6" t="s">
        <v>92</v>
      </c>
      <c r="B156" s="9" t="s">
        <v>93</v>
      </c>
      <c r="C156" s="9" t="s">
        <v>357</v>
      </c>
      <c r="D156" s="6" t="s">
        <v>358</v>
      </c>
      <c r="E156" s="11" t="s">
        <v>209</v>
      </c>
      <c r="F156" s="8" t="s">
        <v>209</v>
      </c>
      <c r="G156" s="5"/>
      <c r="H156" s="65"/>
      <c r="I156" s="12" t="s">
        <v>31</v>
      </c>
      <c r="J156" s="12" t="s">
        <v>31</v>
      </c>
      <c r="K156" s="55" t="s">
        <v>314</v>
      </c>
      <c r="L156" s="7" t="s">
        <v>82</v>
      </c>
      <c r="M156" s="12" t="s">
        <v>53</v>
      </c>
      <c r="N156" s="9" t="s">
        <v>365</v>
      </c>
      <c r="O156" s="49">
        <v>2958465</v>
      </c>
      <c r="P156" s="49">
        <v>2958465</v>
      </c>
      <c r="Q156" s="54" t="s">
        <v>363</v>
      </c>
      <c r="T156" s="54"/>
    </row>
    <row r="157" spans="1:20" s="6" customFormat="1" ht="25" x14ac:dyDescent="0.25">
      <c r="A157" s="6" t="s">
        <v>92</v>
      </c>
      <c r="B157" s="9" t="s">
        <v>93</v>
      </c>
      <c r="C157" s="9" t="s">
        <v>360</v>
      </c>
      <c r="D157" s="6" t="s">
        <v>359</v>
      </c>
      <c r="E157" s="11" t="s">
        <v>209</v>
      </c>
      <c r="F157" s="8" t="s">
        <v>209</v>
      </c>
      <c r="G157" s="5"/>
      <c r="H157" s="65"/>
      <c r="I157" s="12" t="s">
        <v>31</v>
      </c>
      <c r="J157" s="12" t="s">
        <v>31</v>
      </c>
      <c r="K157" s="55" t="s">
        <v>314</v>
      </c>
      <c r="L157" s="7" t="s">
        <v>82</v>
      </c>
      <c r="M157" s="12" t="s">
        <v>53</v>
      </c>
      <c r="N157" s="9" t="s">
        <v>365</v>
      </c>
      <c r="O157" s="42">
        <v>2958465</v>
      </c>
      <c r="P157" s="49">
        <v>2958465</v>
      </c>
      <c r="Q157" s="54" t="s">
        <v>361</v>
      </c>
      <c r="T157" s="54"/>
    </row>
    <row r="158" spans="1:20" s="12" customFormat="1" x14ac:dyDescent="0.25">
      <c r="A158" s="6" t="s">
        <v>92</v>
      </c>
      <c r="B158" s="9" t="s">
        <v>93</v>
      </c>
      <c r="C158" s="9" t="s">
        <v>8</v>
      </c>
      <c r="D158" s="8" t="s">
        <v>286</v>
      </c>
      <c r="E158" s="11" t="s">
        <v>223</v>
      </c>
      <c r="F158" s="8" t="s">
        <v>209</v>
      </c>
      <c r="G158" s="5"/>
      <c r="H158" s="65" t="s">
        <v>157</v>
      </c>
      <c r="I158" s="12" t="s">
        <v>28</v>
      </c>
      <c r="J158" s="12" t="s">
        <v>28</v>
      </c>
      <c r="K158" s="55" t="str">
        <f t="shared" ref="K158" si="44">IF(I158&lt;&gt;J158,"Yes","")</f>
        <v/>
      </c>
      <c r="L158" s="7" t="s">
        <v>82</v>
      </c>
      <c r="M158" s="12" t="s">
        <v>53</v>
      </c>
      <c r="N158" s="9" t="s">
        <v>364</v>
      </c>
      <c r="O158" s="42">
        <v>2958465</v>
      </c>
      <c r="P158" s="49">
        <v>2958465</v>
      </c>
      <c r="Q158" s="91" t="s">
        <v>411</v>
      </c>
    </row>
    <row r="159" spans="1:20" s="74" customFormat="1" x14ac:dyDescent="0.25">
      <c r="A159" s="74" t="s">
        <v>92</v>
      </c>
      <c r="B159" s="75" t="s">
        <v>93</v>
      </c>
      <c r="C159" s="75" t="s">
        <v>8</v>
      </c>
      <c r="D159" s="74" t="s">
        <v>6</v>
      </c>
      <c r="E159" s="126" t="s">
        <v>87</v>
      </c>
      <c r="F159" s="108"/>
      <c r="G159" s="36"/>
      <c r="H159" s="66"/>
      <c r="I159" s="76" t="s">
        <v>31</v>
      </c>
      <c r="J159" s="76" t="s">
        <v>31</v>
      </c>
      <c r="K159" s="73" t="str">
        <f t="shared" si="42"/>
        <v/>
      </c>
      <c r="L159" s="77" t="s">
        <v>82</v>
      </c>
      <c r="M159" s="76" t="s">
        <v>53</v>
      </c>
      <c r="N159" s="75"/>
      <c r="O159" s="110">
        <v>44727</v>
      </c>
      <c r="P159" s="71">
        <v>44727</v>
      </c>
      <c r="Q159" s="127" t="s">
        <v>151</v>
      </c>
      <c r="T159" s="87"/>
    </row>
    <row r="160" spans="1:20" s="36" customFormat="1" x14ac:dyDescent="0.25">
      <c r="A160" s="74" t="s">
        <v>92</v>
      </c>
      <c r="B160" s="108" t="s">
        <v>93</v>
      </c>
      <c r="C160" s="108" t="s">
        <v>8</v>
      </c>
      <c r="D160" s="108" t="s">
        <v>6</v>
      </c>
      <c r="E160" s="108" t="s">
        <v>32</v>
      </c>
      <c r="F160" s="108"/>
      <c r="H160" s="66"/>
      <c r="I160" s="76" t="s">
        <v>45</v>
      </c>
      <c r="J160" s="76" t="s">
        <v>45</v>
      </c>
      <c r="K160" s="73" t="str">
        <f t="shared" si="42"/>
        <v/>
      </c>
      <c r="L160" s="77" t="s">
        <v>82</v>
      </c>
      <c r="M160" s="103" t="s">
        <v>53</v>
      </c>
      <c r="N160" s="75" t="s">
        <v>309</v>
      </c>
      <c r="O160" s="71">
        <v>43861</v>
      </c>
      <c r="P160" s="71">
        <v>43861</v>
      </c>
      <c r="Q160" s="36" t="s">
        <v>151</v>
      </c>
    </row>
    <row r="161" spans="1:17" s="36" customFormat="1" x14ac:dyDescent="0.25">
      <c r="A161" s="74" t="s">
        <v>92</v>
      </c>
      <c r="B161" s="108" t="s">
        <v>93</v>
      </c>
      <c r="C161" s="108" t="s">
        <v>8</v>
      </c>
      <c r="D161" s="108" t="s">
        <v>6</v>
      </c>
      <c r="E161" s="108" t="s">
        <v>35</v>
      </c>
      <c r="F161" s="108"/>
      <c r="H161" s="66"/>
      <c r="I161" s="76" t="s">
        <v>45</v>
      </c>
      <c r="J161" s="76" t="s">
        <v>45</v>
      </c>
      <c r="K161" s="73" t="str">
        <f t="shared" si="42"/>
        <v/>
      </c>
      <c r="L161" s="77" t="s">
        <v>82</v>
      </c>
      <c r="M161" s="103" t="s">
        <v>53</v>
      </c>
      <c r="N161" s="75" t="s">
        <v>143</v>
      </c>
      <c r="O161" s="71">
        <v>42381</v>
      </c>
      <c r="P161" s="71">
        <v>43844</v>
      </c>
      <c r="Q161" s="36" t="s">
        <v>151</v>
      </c>
    </row>
    <row r="162" spans="1:17" s="36" customFormat="1" x14ac:dyDescent="0.25">
      <c r="A162" s="74" t="s">
        <v>92</v>
      </c>
      <c r="B162" s="108" t="s">
        <v>93</v>
      </c>
      <c r="C162" s="108" t="s">
        <v>8</v>
      </c>
      <c r="D162" s="108" t="s">
        <v>6</v>
      </c>
      <c r="E162" s="108" t="s">
        <v>36</v>
      </c>
      <c r="F162" s="108"/>
      <c r="H162" s="66"/>
      <c r="I162" s="76" t="s">
        <v>45</v>
      </c>
      <c r="J162" s="76" t="s">
        <v>45</v>
      </c>
      <c r="K162" s="73" t="str">
        <f t="shared" si="42"/>
        <v/>
      </c>
      <c r="L162" s="77" t="s">
        <v>82</v>
      </c>
      <c r="M162" s="103" t="s">
        <v>53</v>
      </c>
      <c r="N162" s="75"/>
      <c r="O162" s="71">
        <v>42381</v>
      </c>
      <c r="P162" s="71">
        <v>44117</v>
      </c>
      <c r="Q162" s="36" t="s">
        <v>151</v>
      </c>
    </row>
    <row r="163" spans="1:17" ht="25" x14ac:dyDescent="0.25">
      <c r="A163" s="6" t="s">
        <v>26</v>
      </c>
      <c r="B163" s="8" t="s">
        <v>17</v>
      </c>
      <c r="C163" s="8" t="s">
        <v>26</v>
      </c>
      <c r="D163" s="8" t="s">
        <v>257</v>
      </c>
      <c r="E163" s="8" t="s">
        <v>452</v>
      </c>
      <c r="F163" s="8" t="s">
        <v>209</v>
      </c>
      <c r="H163" s="65" t="s">
        <v>157</v>
      </c>
      <c r="I163" s="12" t="s">
        <v>28</v>
      </c>
      <c r="J163" s="12" t="s">
        <v>28</v>
      </c>
      <c r="K163" s="55" t="s">
        <v>157</v>
      </c>
      <c r="L163" s="7" t="s">
        <v>82</v>
      </c>
      <c r="M163" s="38" t="s">
        <v>212</v>
      </c>
      <c r="N163" s="9" t="s">
        <v>453</v>
      </c>
      <c r="O163" s="49">
        <v>2958465</v>
      </c>
      <c r="P163" s="49">
        <v>2958465</v>
      </c>
      <c r="Q163" s="5" t="s">
        <v>405</v>
      </c>
    </row>
    <row r="164" spans="1:17" ht="25" x14ac:dyDescent="0.25">
      <c r="A164" s="6" t="s">
        <v>26</v>
      </c>
      <c r="B164" s="8" t="s">
        <v>17</v>
      </c>
      <c r="C164" s="8" t="s">
        <v>26</v>
      </c>
      <c r="D164" s="8" t="s">
        <v>257</v>
      </c>
      <c r="E164" s="8" t="s">
        <v>404</v>
      </c>
      <c r="F164" s="8" t="s">
        <v>209</v>
      </c>
      <c r="I164" s="12" t="s">
        <v>55</v>
      </c>
      <c r="J164" s="12" t="s">
        <v>55</v>
      </c>
      <c r="K164" s="55" t="s">
        <v>157</v>
      </c>
      <c r="L164" s="7" t="s">
        <v>82</v>
      </c>
      <c r="M164" s="38" t="s">
        <v>212</v>
      </c>
      <c r="N164" s="9" t="s">
        <v>490</v>
      </c>
      <c r="O164" s="49">
        <v>2958465</v>
      </c>
      <c r="P164" s="49">
        <v>2958465</v>
      </c>
      <c r="Q164" s="72" t="s">
        <v>405</v>
      </c>
    </row>
    <row r="165" spans="1:17" ht="25" x14ac:dyDescent="0.25">
      <c r="A165" s="6" t="s">
        <v>26</v>
      </c>
      <c r="B165" s="8" t="s">
        <v>17</v>
      </c>
      <c r="C165" s="8" t="s">
        <v>26</v>
      </c>
      <c r="D165" s="8" t="s">
        <v>308</v>
      </c>
      <c r="E165" s="8" t="s">
        <v>111</v>
      </c>
      <c r="F165" s="8"/>
      <c r="I165" s="12" t="s">
        <v>54</v>
      </c>
      <c r="J165" s="12" t="s">
        <v>54</v>
      </c>
      <c r="K165" s="55" t="str">
        <f t="shared" si="42"/>
        <v/>
      </c>
      <c r="L165" s="7" t="s">
        <v>82</v>
      </c>
      <c r="M165" s="38" t="s">
        <v>52</v>
      </c>
      <c r="N165" s="9" t="s">
        <v>97</v>
      </c>
      <c r="O165" s="49">
        <v>2958465</v>
      </c>
      <c r="P165" s="49">
        <v>2958465</v>
      </c>
      <c r="Q165" s="72" t="s">
        <v>191</v>
      </c>
    </row>
    <row r="166" spans="1:17" ht="25" x14ac:dyDescent="0.25">
      <c r="A166" s="6" t="s">
        <v>26</v>
      </c>
      <c r="B166" s="8" t="s">
        <v>17</v>
      </c>
      <c r="C166" s="8" t="s">
        <v>26</v>
      </c>
      <c r="D166" s="8" t="s">
        <v>307</v>
      </c>
      <c r="E166" s="8" t="s">
        <v>329</v>
      </c>
      <c r="F166" s="8" t="s">
        <v>209</v>
      </c>
      <c r="I166" s="12" t="s">
        <v>28</v>
      </c>
      <c r="J166" s="12" t="s">
        <v>28</v>
      </c>
      <c r="L166" s="7" t="s">
        <v>82</v>
      </c>
      <c r="M166" s="38" t="s">
        <v>52</v>
      </c>
      <c r="N166" s="9" t="s">
        <v>215</v>
      </c>
      <c r="O166" s="49">
        <v>46752</v>
      </c>
      <c r="P166" s="49">
        <v>47848</v>
      </c>
      <c r="Q166" s="5" t="s">
        <v>191</v>
      </c>
    </row>
    <row r="167" spans="1:17" ht="25" x14ac:dyDescent="0.25">
      <c r="A167" s="6" t="s">
        <v>26</v>
      </c>
      <c r="B167" s="8" t="s">
        <v>17</v>
      </c>
      <c r="C167" s="8" t="s">
        <v>26</v>
      </c>
      <c r="D167" s="8" t="s">
        <v>302</v>
      </c>
      <c r="E167" s="8" t="s">
        <v>38</v>
      </c>
      <c r="F167" s="8" t="s">
        <v>209</v>
      </c>
      <c r="H167" s="65" t="s">
        <v>157</v>
      </c>
      <c r="I167" s="12" t="s">
        <v>28</v>
      </c>
      <c r="J167" s="12" t="s">
        <v>28</v>
      </c>
      <c r="K167" s="55" t="str">
        <f t="shared" si="42"/>
        <v/>
      </c>
      <c r="L167" s="7" t="s">
        <v>82</v>
      </c>
      <c r="M167" s="38" t="s">
        <v>52</v>
      </c>
      <c r="N167" s="9" t="s">
        <v>210</v>
      </c>
      <c r="O167" s="49">
        <v>46752</v>
      </c>
      <c r="P167" s="49">
        <v>47848</v>
      </c>
      <c r="Q167" s="5" t="s">
        <v>191</v>
      </c>
    </row>
    <row r="168" spans="1:17" ht="25" x14ac:dyDescent="0.25">
      <c r="A168" s="6" t="s">
        <v>26</v>
      </c>
      <c r="B168" s="8" t="s">
        <v>17</v>
      </c>
      <c r="C168" s="8" t="s">
        <v>26</v>
      </c>
      <c r="D168" s="8" t="s">
        <v>307</v>
      </c>
      <c r="E168" s="8" t="s">
        <v>38</v>
      </c>
      <c r="F168" s="8" t="s">
        <v>209</v>
      </c>
      <c r="I168" s="12" t="s">
        <v>28</v>
      </c>
      <c r="J168" s="12" t="s">
        <v>28</v>
      </c>
      <c r="K168" s="55" t="s">
        <v>314</v>
      </c>
      <c r="L168" s="7" t="s">
        <v>82</v>
      </c>
      <c r="M168" s="38" t="s">
        <v>52</v>
      </c>
      <c r="N168" s="9" t="s">
        <v>331</v>
      </c>
      <c r="O168" s="49">
        <v>46752</v>
      </c>
      <c r="P168" s="49">
        <v>47848</v>
      </c>
      <c r="Q168" s="5" t="s">
        <v>191</v>
      </c>
    </row>
    <row r="169" spans="1:17" ht="25" x14ac:dyDescent="0.25">
      <c r="A169" s="6" t="s">
        <v>26</v>
      </c>
      <c r="B169" s="8" t="s">
        <v>17</v>
      </c>
      <c r="C169" s="8" t="s">
        <v>26</v>
      </c>
      <c r="D169" s="8" t="s">
        <v>302</v>
      </c>
      <c r="E169" s="8" t="s">
        <v>99</v>
      </c>
      <c r="F169" s="8"/>
      <c r="I169" s="12" t="s">
        <v>45</v>
      </c>
      <c r="J169" s="12" t="s">
        <v>45</v>
      </c>
      <c r="K169" s="55" t="str">
        <f t="shared" si="42"/>
        <v/>
      </c>
      <c r="L169" s="7" t="s">
        <v>82</v>
      </c>
      <c r="M169" s="38" t="s">
        <v>52</v>
      </c>
      <c r="N169" s="9" t="s">
        <v>283</v>
      </c>
      <c r="O169" s="49">
        <v>44196</v>
      </c>
      <c r="P169" s="49">
        <v>44196</v>
      </c>
      <c r="Q169" s="5" t="s">
        <v>191</v>
      </c>
    </row>
    <row r="170" spans="1:17" ht="25" x14ac:dyDescent="0.25">
      <c r="A170" s="6" t="s">
        <v>26</v>
      </c>
      <c r="B170" s="8" t="s">
        <v>17</v>
      </c>
      <c r="C170" s="8" t="s">
        <v>26</v>
      </c>
      <c r="D170" s="8" t="s">
        <v>307</v>
      </c>
      <c r="E170" s="8" t="s">
        <v>99</v>
      </c>
      <c r="F170" s="8"/>
      <c r="I170" s="12" t="s">
        <v>22</v>
      </c>
      <c r="J170" s="12" t="s">
        <v>22</v>
      </c>
      <c r="K170" s="55" t="str">
        <f t="shared" ref="K170:K172" si="45">IF(I170&lt;&gt;J170,"Yes","")</f>
        <v/>
      </c>
      <c r="L170" s="7" t="s">
        <v>82</v>
      </c>
      <c r="M170" s="38" t="s">
        <v>52</v>
      </c>
      <c r="N170" s="9" t="s">
        <v>215</v>
      </c>
      <c r="O170" s="49">
        <v>46752</v>
      </c>
      <c r="P170" s="49">
        <v>47848</v>
      </c>
      <c r="Q170" s="5" t="s">
        <v>191</v>
      </c>
    </row>
    <row r="171" spans="1:17" ht="25" x14ac:dyDescent="0.25">
      <c r="A171" s="6" t="s">
        <v>26</v>
      </c>
      <c r="B171" s="8" t="s">
        <v>17</v>
      </c>
      <c r="C171" s="8" t="s">
        <v>26</v>
      </c>
      <c r="D171" s="8" t="s">
        <v>311</v>
      </c>
      <c r="E171" s="8" t="s">
        <v>312</v>
      </c>
      <c r="F171" s="8"/>
      <c r="I171" s="12" t="s">
        <v>22</v>
      </c>
      <c r="J171" s="12" t="s">
        <v>22</v>
      </c>
      <c r="K171" s="55" t="str">
        <f t="shared" si="45"/>
        <v/>
      </c>
      <c r="L171" s="7" t="s">
        <v>82</v>
      </c>
      <c r="M171" s="38" t="s">
        <v>52</v>
      </c>
      <c r="N171" s="9" t="s">
        <v>215</v>
      </c>
      <c r="O171" s="49">
        <v>46752</v>
      </c>
      <c r="P171" s="49">
        <v>47848</v>
      </c>
      <c r="Q171" s="5" t="s">
        <v>191</v>
      </c>
    </row>
    <row r="172" spans="1:17" ht="25" x14ac:dyDescent="0.25">
      <c r="A172" s="6" t="s">
        <v>26</v>
      </c>
      <c r="B172" s="8" t="s">
        <v>17</v>
      </c>
      <c r="C172" s="8" t="s">
        <v>26</v>
      </c>
      <c r="D172" s="8" t="s">
        <v>302</v>
      </c>
      <c r="E172" s="8" t="s">
        <v>312</v>
      </c>
      <c r="F172" s="8"/>
      <c r="I172" s="12" t="s">
        <v>45</v>
      </c>
      <c r="J172" s="12" t="s">
        <v>45</v>
      </c>
      <c r="K172" s="55" t="str">
        <f t="shared" si="45"/>
        <v/>
      </c>
      <c r="L172" s="7" t="s">
        <v>82</v>
      </c>
      <c r="M172" s="38" t="s">
        <v>52</v>
      </c>
      <c r="N172" s="9" t="s">
        <v>283</v>
      </c>
      <c r="O172" s="49">
        <v>44196</v>
      </c>
      <c r="P172" s="49">
        <v>44196</v>
      </c>
      <c r="Q172" s="5" t="s">
        <v>191</v>
      </c>
    </row>
    <row r="173" spans="1:17" ht="25" x14ac:dyDescent="0.25">
      <c r="A173" s="6" t="s">
        <v>26</v>
      </c>
      <c r="B173" s="9" t="s">
        <v>17</v>
      </c>
      <c r="C173" s="9" t="s">
        <v>26</v>
      </c>
      <c r="D173" s="8" t="s">
        <v>307</v>
      </c>
      <c r="E173" s="8" t="s">
        <v>34</v>
      </c>
      <c r="F173" s="8"/>
      <c r="I173" s="12" t="s">
        <v>22</v>
      </c>
      <c r="J173" s="12" t="s">
        <v>22</v>
      </c>
      <c r="K173" s="55" t="str">
        <f t="shared" ref="K173" si="46">IF(I173&lt;&gt;J173,"Yes","")</f>
        <v/>
      </c>
      <c r="L173" s="7" t="s">
        <v>82</v>
      </c>
      <c r="M173" s="38" t="s">
        <v>52</v>
      </c>
      <c r="N173" s="9" t="s">
        <v>215</v>
      </c>
      <c r="O173" s="49">
        <v>46022</v>
      </c>
      <c r="P173" s="49">
        <v>46022</v>
      </c>
      <c r="Q173" s="6" t="s">
        <v>191</v>
      </c>
    </row>
    <row r="174" spans="1:17" ht="25" x14ac:dyDescent="0.25">
      <c r="A174" s="6" t="s">
        <v>26</v>
      </c>
      <c r="B174" s="9" t="s">
        <v>17</v>
      </c>
      <c r="C174" s="9" t="s">
        <v>26</v>
      </c>
      <c r="D174" s="8" t="s">
        <v>115</v>
      </c>
      <c r="E174" s="8" t="s">
        <v>91</v>
      </c>
      <c r="F174" s="8" t="s">
        <v>223</v>
      </c>
      <c r="H174" s="65" t="s">
        <v>157</v>
      </c>
      <c r="I174" s="17" t="s">
        <v>28</v>
      </c>
      <c r="J174" s="17" t="s">
        <v>28</v>
      </c>
      <c r="K174" s="55" t="str">
        <f t="shared" si="42"/>
        <v/>
      </c>
      <c r="L174" s="7" t="s">
        <v>82</v>
      </c>
      <c r="M174" s="12" t="s">
        <v>82</v>
      </c>
      <c r="N174" s="40" t="s">
        <v>116</v>
      </c>
      <c r="O174" s="42">
        <v>45838</v>
      </c>
      <c r="P174" s="49">
        <v>2958465</v>
      </c>
      <c r="Q174" s="70" t="s">
        <v>191</v>
      </c>
    </row>
    <row r="175" spans="1:17" s="6" customFormat="1" ht="25" x14ac:dyDescent="0.25">
      <c r="A175" s="6" t="s">
        <v>26</v>
      </c>
      <c r="B175" s="9" t="s">
        <v>17</v>
      </c>
      <c r="C175" s="9" t="s">
        <v>26</v>
      </c>
      <c r="D175" s="8" t="s">
        <v>115</v>
      </c>
      <c r="E175" s="8" t="s">
        <v>201</v>
      </c>
      <c r="F175" s="11"/>
      <c r="G175" s="5"/>
      <c r="H175" s="65"/>
      <c r="I175" s="12" t="s">
        <v>45</v>
      </c>
      <c r="J175" s="12" t="s">
        <v>45</v>
      </c>
      <c r="K175" s="55" t="str">
        <f t="shared" si="42"/>
        <v/>
      </c>
      <c r="L175" s="7" t="s">
        <v>82</v>
      </c>
      <c r="M175" s="38" t="s">
        <v>82</v>
      </c>
      <c r="N175" s="40" t="s">
        <v>228</v>
      </c>
      <c r="O175" s="49">
        <v>44347</v>
      </c>
      <c r="P175" s="49">
        <v>44377</v>
      </c>
      <c r="Q175" s="6" t="s">
        <v>191</v>
      </c>
    </row>
    <row r="176" spans="1:17" s="6" customFormat="1" ht="25" x14ac:dyDescent="0.25">
      <c r="A176" s="6" t="s">
        <v>26</v>
      </c>
      <c r="B176" s="9" t="s">
        <v>17</v>
      </c>
      <c r="C176" s="9" t="s">
        <v>26</v>
      </c>
      <c r="D176" s="8" t="s">
        <v>211</v>
      </c>
      <c r="E176" s="8" t="s">
        <v>131</v>
      </c>
      <c r="F176" s="11" t="s">
        <v>282</v>
      </c>
      <c r="G176" s="5"/>
      <c r="H176" s="65" t="s">
        <v>157</v>
      </c>
      <c r="I176" s="12" t="s">
        <v>28</v>
      </c>
      <c r="J176" s="12" t="s">
        <v>28</v>
      </c>
      <c r="K176" s="55" t="str">
        <f t="shared" si="42"/>
        <v/>
      </c>
      <c r="L176" s="7" t="s">
        <v>82</v>
      </c>
      <c r="M176" s="38" t="s">
        <v>212</v>
      </c>
      <c r="N176" s="40"/>
      <c r="O176" s="49">
        <v>2958465</v>
      </c>
      <c r="P176" s="49">
        <v>2958465</v>
      </c>
      <c r="Q176" s="6" t="s">
        <v>191</v>
      </c>
    </row>
    <row r="177" spans="1:17" s="6" customFormat="1" ht="25" x14ac:dyDescent="0.25">
      <c r="A177" s="6" t="s">
        <v>26</v>
      </c>
      <c r="B177" s="9" t="s">
        <v>17</v>
      </c>
      <c r="C177" s="9" t="s">
        <v>26</v>
      </c>
      <c r="D177" s="8" t="s">
        <v>211</v>
      </c>
      <c r="E177" s="8" t="s">
        <v>33</v>
      </c>
      <c r="F177" s="11" t="s">
        <v>209</v>
      </c>
      <c r="G177" s="5"/>
      <c r="H177" s="65"/>
      <c r="I177" s="12" t="s">
        <v>22</v>
      </c>
      <c r="J177" s="12" t="s">
        <v>22</v>
      </c>
      <c r="K177" s="55"/>
      <c r="L177" s="7" t="s">
        <v>82</v>
      </c>
      <c r="M177" s="38" t="s">
        <v>212</v>
      </c>
      <c r="N177" s="40"/>
      <c r="O177" s="49">
        <v>46752</v>
      </c>
      <c r="P177" s="49">
        <v>2958465</v>
      </c>
      <c r="Q177" s="6" t="s">
        <v>191</v>
      </c>
    </row>
    <row r="178" spans="1:17" s="6" customFormat="1" ht="25" x14ac:dyDescent="0.25">
      <c r="A178" s="6" t="s">
        <v>26</v>
      </c>
      <c r="B178" s="9" t="s">
        <v>17</v>
      </c>
      <c r="C178" s="9" t="s">
        <v>26</v>
      </c>
      <c r="D178" s="8" t="s">
        <v>213</v>
      </c>
      <c r="E178" s="8" t="s">
        <v>181</v>
      </c>
      <c r="F178" s="11"/>
      <c r="G178" s="5"/>
      <c r="H178" s="65" t="s">
        <v>157</v>
      </c>
      <c r="I178" s="12" t="s">
        <v>28</v>
      </c>
      <c r="J178" s="12" t="s">
        <v>28</v>
      </c>
      <c r="K178" s="55"/>
      <c r="L178" s="7" t="s">
        <v>82</v>
      </c>
      <c r="M178" s="38" t="s">
        <v>82</v>
      </c>
      <c r="N178" s="40"/>
      <c r="O178" s="49">
        <v>2958465</v>
      </c>
      <c r="P178" s="49">
        <v>2958465</v>
      </c>
      <c r="Q178" s="6" t="s">
        <v>191</v>
      </c>
    </row>
    <row r="179" spans="1:17" s="6" customFormat="1" ht="25" x14ac:dyDescent="0.25">
      <c r="A179" s="6" t="s">
        <v>26</v>
      </c>
      <c r="B179" s="9" t="s">
        <v>17</v>
      </c>
      <c r="C179" s="9" t="s">
        <v>26</v>
      </c>
      <c r="D179" s="8" t="s">
        <v>214</v>
      </c>
      <c r="E179" s="8" t="s">
        <v>131</v>
      </c>
      <c r="F179" s="11"/>
      <c r="G179" s="5"/>
      <c r="H179" s="65" t="s">
        <v>157</v>
      </c>
      <c r="I179" s="12" t="s">
        <v>28</v>
      </c>
      <c r="J179" s="12" t="s">
        <v>28</v>
      </c>
      <c r="K179" s="55"/>
      <c r="L179" s="7" t="s">
        <v>82</v>
      </c>
      <c r="M179" s="38" t="s">
        <v>82</v>
      </c>
      <c r="N179" s="40"/>
      <c r="O179" s="49">
        <v>46752</v>
      </c>
      <c r="P179" s="49">
        <v>2958465</v>
      </c>
      <c r="Q179" s="6" t="s">
        <v>191</v>
      </c>
    </row>
    <row r="180" spans="1:17" s="6" customFormat="1" ht="25" x14ac:dyDescent="0.25">
      <c r="A180" s="6" t="s">
        <v>26</v>
      </c>
      <c r="B180" s="9" t="s">
        <v>17</v>
      </c>
      <c r="C180" s="9" t="s">
        <v>26</v>
      </c>
      <c r="D180" s="8" t="s">
        <v>275</v>
      </c>
      <c r="E180" s="8" t="s">
        <v>335</v>
      </c>
      <c r="F180" s="11" t="s">
        <v>223</v>
      </c>
      <c r="G180" s="5"/>
      <c r="H180" s="65" t="s">
        <v>157</v>
      </c>
      <c r="I180" s="12" t="s">
        <v>28</v>
      </c>
      <c r="J180" s="12" t="s">
        <v>28</v>
      </c>
      <c r="K180" s="55"/>
      <c r="L180" s="7" t="s">
        <v>82</v>
      </c>
      <c r="M180" s="38" t="s">
        <v>82</v>
      </c>
      <c r="N180" s="40" t="s">
        <v>336</v>
      </c>
      <c r="O180" s="49">
        <v>2958465</v>
      </c>
      <c r="P180" s="49">
        <v>2958465</v>
      </c>
      <c r="Q180" s="6" t="s">
        <v>191</v>
      </c>
    </row>
    <row r="181" spans="1:17" s="6" customFormat="1" ht="25" x14ac:dyDescent="0.25">
      <c r="A181" s="6" t="s">
        <v>26</v>
      </c>
      <c r="B181" s="9" t="s">
        <v>17</v>
      </c>
      <c r="C181" s="9" t="s">
        <v>26</v>
      </c>
      <c r="D181" s="8" t="s">
        <v>275</v>
      </c>
      <c r="E181" s="8" t="s">
        <v>330</v>
      </c>
      <c r="F181" s="11" t="s">
        <v>223</v>
      </c>
      <c r="G181" s="5"/>
      <c r="H181" s="65"/>
      <c r="I181" s="12" t="s">
        <v>28</v>
      </c>
      <c r="J181" s="12" t="s">
        <v>28</v>
      </c>
      <c r="K181" s="55"/>
      <c r="L181" s="7" t="s">
        <v>82</v>
      </c>
      <c r="M181" s="38" t="s">
        <v>82</v>
      </c>
      <c r="N181" s="40" t="s">
        <v>276</v>
      </c>
      <c r="O181" s="49">
        <v>46752</v>
      </c>
      <c r="P181" s="49">
        <v>47848</v>
      </c>
      <c r="Q181" s="6" t="s">
        <v>191</v>
      </c>
    </row>
    <row r="182" spans="1:17" s="6" customFormat="1" ht="25" x14ac:dyDescent="0.25">
      <c r="A182" s="6" t="s">
        <v>26</v>
      </c>
      <c r="B182" s="9" t="s">
        <v>17</v>
      </c>
      <c r="C182" s="9" t="s">
        <v>26</v>
      </c>
      <c r="D182" s="8" t="s">
        <v>275</v>
      </c>
      <c r="E182" s="8" t="s">
        <v>38</v>
      </c>
      <c r="F182" s="11" t="s">
        <v>223</v>
      </c>
      <c r="G182" s="5"/>
      <c r="H182" s="65"/>
      <c r="I182" s="12" t="s">
        <v>22</v>
      </c>
      <c r="J182" s="12" t="s">
        <v>22</v>
      </c>
      <c r="K182" s="55"/>
      <c r="L182" s="7" t="s">
        <v>82</v>
      </c>
      <c r="M182" s="38" t="s">
        <v>82</v>
      </c>
      <c r="N182" s="40" t="s">
        <v>276</v>
      </c>
      <c r="O182" s="49">
        <v>46752</v>
      </c>
      <c r="P182" s="49">
        <v>47848</v>
      </c>
      <c r="Q182" s="6" t="s">
        <v>191</v>
      </c>
    </row>
    <row r="183" spans="1:17" s="6" customFormat="1" x14ac:dyDescent="0.25">
      <c r="A183" s="6" t="s">
        <v>41</v>
      </c>
      <c r="B183" s="9" t="s">
        <v>100</v>
      </c>
      <c r="C183" s="9" t="s">
        <v>27</v>
      </c>
      <c r="D183" s="8" t="s">
        <v>14</v>
      </c>
      <c r="E183" s="8" t="s">
        <v>418</v>
      </c>
      <c r="F183" s="92" t="s">
        <v>223</v>
      </c>
      <c r="G183" s="5"/>
      <c r="H183" s="65"/>
      <c r="I183" s="12" t="s">
        <v>54</v>
      </c>
      <c r="J183" s="12" t="s">
        <v>54</v>
      </c>
      <c r="K183" s="55" t="str">
        <f t="shared" ref="K183" si="47">IF(I183&lt;&gt;J183,"Yes","")</f>
        <v/>
      </c>
      <c r="L183" s="7" t="s">
        <v>82</v>
      </c>
      <c r="M183" s="38" t="s">
        <v>82</v>
      </c>
      <c r="N183" s="40"/>
      <c r="O183" s="49">
        <v>2958465</v>
      </c>
      <c r="P183" s="49">
        <v>2958465</v>
      </c>
      <c r="Q183" s="91" t="s">
        <v>440</v>
      </c>
    </row>
    <row r="184" spans="1:17" s="6" customFormat="1" x14ac:dyDescent="0.25">
      <c r="A184" s="6" t="s">
        <v>41</v>
      </c>
      <c r="B184" s="9" t="s">
        <v>100</v>
      </c>
      <c r="C184" s="9" t="s">
        <v>27</v>
      </c>
      <c r="D184" s="8" t="s">
        <v>14</v>
      </c>
      <c r="E184" s="8" t="s">
        <v>32</v>
      </c>
      <c r="F184" s="12" t="s">
        <v>223</v>
      </c>
      <c r="G184" s="5"/>
      <c r="H184" s="65"/>
      <c r="I184" s="12" t="s">
        <v>45</v>
      </c>
      <c r="J184" s="12" t="s">
        <v>45</v>
      </c>
      <c r="K184" s="55" t="str">
        <f t="shared" ref="K184" si="48">IF(I184&lt;&gt;J184,"Yes","")</f>
        <v/>
      </c>
      <c r="L184" s="7" t="s">
        <v>82</v>
      </c>
      <c r="M184" s="38" t="s">
        <v>82</v>
      </c>
      <c r="N184" s="40"/>
      <c r="O184" s="49">
        <v>44865</v>
      </c>
      <c r="P184" s="49">
        <v>44865</v>
      </c>
      <c r="Q184" s="54" t="s">
        <v>419</v>
      </c>
    </row>
    <row r="185" spans="1:17" s="6" customFormat="1" x14ac:dyDescent="0.25">
      <c r="A185" s="6" t="s">
        <v>41</v>
      </c>
      <c r="B185" s="9" t="s">
        <v>100</v>
      </c>
      <c r="C185" s="9" t="s">
        <v>27</v>
      </c>
      <c r="D185" s="8" t="s">
        <v>14</v>
      </c>
      <c r="E185" s="8" t="s">
        <v>35</v>
      </c>
      <c r="F185" s="12" t="s">
        <v>223</v>
      </c>
      <c r="G185" s="5"/>
      <c r="H185" s="65"/>
      <c r="I185" s="12" t="s">
        <v>28</v>
      </c>
      <c r="J185" s="12" t="s">
        <v>28</v>
      </c>
      <c r="K185" s="55" t="str">
        <f t="shared" si="42"/>
        <v/>
      </c>
      <c r="L185" s="7" t="s">
        <v>82</v>
      </c>
      <c r="M185" s="38" t="s">
        <v>82</v>
      </c>
      <c r="N185" s="40"/>
      <c r="O185" s="49">
        <v>2958465</v>
      </c>
      <c r="P185" s="49">
        <v>2958465</v>
      </c>
      <c r="Q185" s="54" t="s">
        <v>287</v>
      </c>
    </row>
    <row r="186" spans="1:17" s="6" customFormat="1" x14ac:dyDescent="0.25">
      <c r="A186" s="6" t="s">
        <v>41</v>
      </c>
      <c r="B186" s="9" t="s">
        <v>100</v>
      </c>
      <c r="C186" s="9" t="s">
        <v>27</v>
      </c>
      <c r="D186" s="8" t="s">
        <v>14</v>
      </c>
      <c r="E186" s="8" t="s">
        <v>37</v>
      </c>
      <c r="F186" s="12" t="s">
        <v>223</v>
      </c>
      <c r="G186" s="5"/>
      <c r="H186" s="65"/>
      <c r="I186" s="12" t="s">
        <v>45</v>
      </c>
      <c r="J186" s="12" t="s">
        <v>55</v>
      </c>
      <c r="K186" s="55" t="str">
        <f t="shared" si="42"/>
        <v>Yes</v>
      </c>
      <c r="L186" s="7" t="s">
        <v>82</v>
      </c>
      <c r="M186" s="38" t="s">
        <v>82</v>
      </c>
      <c r="N186" s="40"/>
      <c r="O186" s="49">
        <v>45382</v>
      </c>
      <c r="P186" s="49">
        <v>45382</v>
      </c>
      <c r="Q186" s="54" t="s">
        <v>288</v>
      </c>
    </row>
    <row r="187" spans="1:17" s="74" customFormat="1" x14ac:dyDescent="0.25">
      <c r="A187" s="74" t="s">
        <v>41</v>
      </c>
      <c r="B187" s="75" t="s">
        <v>100</v>
      </c>
      <c r="C187" s="75" t="s">
        <v>27</v>
      </c>
      <c r="D187" s="118" t="s">
        <v>14</v>
      </c>
      <c r="E187" s="118" t="s">
        <v>34</v>
      </c>
      <c r="F187" s="76" t="s">
        <v>223</v>
      </c>
      <c r="G187" s="36"/>
      <c r="H187" s="66"/>
      <c r="I187" s="76" t="s">
        <v>45</v>
      </c>
      <c r="J187" s="76" t="s">
        <v>45</v>
      </c>
      <c r="K187" s="73" t="str">
        <f t="shared" si="42"/>
        <v/>
      </c>
      <c r="L187" s="77" t="s">
        <v>82</v>
      </c>
      <c r="M187" s="103" t="s">
        <v>82</v>
      </c>
      <c r="N187" s="119" t="s">
        <v>144</v>
      </c>
      <c r="O187" s="71">
        <v>44286</v>
      </c>
      <c r="P187" s="71">
        <v>44286</v>
      </c>
      <c r="Q187" s="87" t="s">
        <v>280</v>
      </c>
    </row>
    <row r="188" spans="1:17" s="6" customFormat="1" ht="25" x14ac:dyDescent="0.25">
      <c r="A188" s="6" t="s">
        <v>41</v>
      </c>
      <c r="B188" s="9" t="s">
        <v>100</v>
      </c>
      <c r="C188" s="9" t="s">
        <v>21</v>
      </c>
      <c r="D188" s="1" t="s">
        <v>20</v>
      </c>
      <c r="E188" s="11" t="s">
        <v>35</v>
      </c>
      <c r="F188" s="12" t="s">
        <v>223</v>
      </c>
      <c r="G188" s="5"/>
      <c r="H188" s="65"/>
      <c r="I188" s="12" t="s">
        <v>31</v>
      </c>
      <c r="J188" s="12" t="s">
        <v>31</v>
      </c>
      <c r="K188" s="55" t="str">
        <f t="shared" si="42"/>
        <v/>
      </c>
      <c r="L188" s="7" t="s">
        <v>82</v>
      </c>
      <c r="M188" s="38" t="s">
        <v>82</v>
      </c>
      <c r="N188" s="9"/>
      <c r="O188" s="49">
        <v>47848</v>
      </c>
      <c r="P188" s="49">
        <v>47848</v>
      </c>
      <c r="Q188" s="50" t="s">
        <v>289</v>
      </c>
    </row>
    <row r="189" spans="1:17" s="6" customFormat="1" ht="25" x14ac:dyDescent="0.25">
      <c r="A189" s="6" t="s">
        <v>41</v>
      </c>
      <c r="B189" s="9" t="s">
        <v>100</v>
      </c>
      <c r="C189" s="9" t="s">
        <v>21</v>
      </c>
      <c r="D189" s="1" t="s">
        <v>20</v>
      </c>
      <c r="E189" s="11" t="s">
        <v>37</v>
      </c>
      <c r="F189" s="11" t="s">
        <v>145</v>
      </c>
      <c r="G189" s="5"/>
      <c r="H189" s="65"/>
      <c r="I189" s="12" t="s">
        <v>31</v>
      </c>
      <c r="J189" s="12" t="s">
        <v>31</v>
      </c>
      <c r="K189" s="55" t="str">
        <f t="shared" si="42"/>
        <v/>
      </c>
      <c r="L189" s="7" t="s">
        <v>82</v>
      </c>
      <c r="M189" s="38" t="s">
        <v>82</v>
      </c>
      <c r="N189" s="9" t="s">
        <v>372</v>
      </c>
      <c r="O189" s="49">
        <v>47848</v>
      </c>
      <c r="P189" s="42">
        <v>47848</v>
      </c>
      <c r="Q189" s="50" t="s">
        <v>289</v>
      </c>
    </row>
    <row r="190" spans="1:17" s="6" customFormat="1" ht="25" x14ac:dyDescent="0.25">
      <c r="A190" s="6" t="s">
        <v>41</v>
      </c>
      <c r="B190" s="9" t="s">
        <v>100</v>
      </c>
      <c r="C190" s="8" t="s">
        <v>8</v>
      </c>
      <c r="D190" s="1" t="s">
        <v>436</v>
      </c>
      <c r="E190" s="92"/>
      <c r="F190" s="92" t="s">
        <v>223</v>
      </c>
      <c r="G190" s="5"/>
      <c r="H190" s="65" t="s">
        <v>157</v>
      </c>
      <c r="I190" s="12" t="s">
        <v>28</v>
      </c>
      <c r="J190" s="12" t="s">
        <v>28</v>
      </c>
      <c r="K190" s="55" t="s">
        <v>157</v>
      </c>
      <c r="L190" s="7" t="s">
        <v>82</v>
      </c>
      <c r="M190" s="38" t="s">
        <v>53</v>
      </c>
      <c r="N190" s="9" t="s">
        <v>435</v>
      </c>
      <c r="O190" s="49">
        <v>2958465</v>
      </c>
      <c r="P190" s="49">
        <v>2958465</v>
      </c>
      <c r="Q190" s="50" t="s">
        <v>189</v>
      </c>
    </row>
    <row r="191" spans="1:17" s="74" customFormat="1" ht="25" x14ac:dyDescent="0.25">
      <c r="A191" s="6" t="s">
        <v>41</v>
      </c>
      <c r="B191" s="9" t="s">
        <v>100</v>
      </c>
      <c r="C191" s="1" t="s">
        <v>8</v>
      </c>
      <c r="D191" s="1" t="s">
        <v>475</v>
      </c>
      <c r="E191" s="8" t="s">
        <v>238</v>
      </c>
      <c r="F191" s="12" t="s">
        <v>223</v>
      </c>
      <c r="G191" s="5"/>
      <c r="H191" s="65"/>
      <c r="I191" s="12" t="s">
        <v>55</v>
      </c>
      <c r="J191" s="12" t="s">
        <v>55</v>
      </c>
      <c r="K191" s="55" t="s">
        <v>157</v>
      </c>
      <c r="L191" s="7" t="s">
        <v>82</v>
      </c>
      <c r="M191" s="12" t="s">
        <v>53</v>
      </c>
      <c r="N191" s="9" t="s">
        <v>435</v>
      </c>
      <c r="O191" s="49">
        <v>45300</v>
      </c>
      <c r="P191" s="49">
        <v>46217</v>
      </c>
      <c r="Q191" s="50" t="s">
        <v>189</v>
      </c>
    </row>
    <row r="192" spans="1:17" s="6" customFormat="1" ht="25" x14ac:dyDescent="0.25">
      <c r="A192" s="6" t="s">
        <v>41</v>
      </c>
      <c r="B192" s="9" t="s">
        <v>100</v>
      </c>
      <c r="C192" s="1" t="s">
        <v>8</v>
      </c>
      <c r="D192" s="1" t="s">
        <v>475</v>
      </c>
      <c r="E192" s="8" t="s">
        <v>137</v>
      </c>
      <c r="F192" s="12" t="s">
        <v>223</v>
      </c>
      <c r="G192" s="5"/>
      <c r="H192" s="65"/>
      <c r="I192" s="12" t="s">
        <v>55</v>
      </c>
      <c r="J192" s="12" t="s">
        <v>55</v>
      </c>
      <c r="K192" s="55" t="str">
        <f t="shared" si="42"/>
        <v/>
      </c>
      <c r="L192" s="7" t="s">
        <v>82</v>
      </c>
      <c r="M192" s="12" t="s">
        <v>53</v>
      </c>
      <c r="N192" s="9" t="s">
        <v>435</v>
      </c>
      <c r="O192" s="49">
        <v>44390</v>
      </c>
      <c r="P192" s="49">
        <v>46217</v>
      </c>
      <c r="Q192" s="50" t="s">
        <v>189</v>
      </c>
    </row>
    <row r="193" spans="1:17" x14ac:dyDescent="0.25">
      <c r="A193" s="6" t="s">
        <v>41</v>
      </c>
      <c r="B193" s="9" t="s">
        <v>13</v>
      </c>
      <c r="C193" s="9" t="s">
        <v>268</v>
      </c>
      <c r="D193" s="1" t="s">
        <v>269</v>
      </c>
      <c r="E193" s="11" t="s">
        <v>344</v>
      </c>
      <c r="F193" s="12" t="s">
        <v>223</v>
      </c>
      <c r="H193" s="65" t="s">
        <v>157</v>
      </c>
      <c r="I193" s="12" t="s">
        <v>28</v>
      </c>
      <c r="J193" s="12" t="s">
        <v>28</v>
      </c>
      <c r="K193" s="55" t="str">
        <f t="shared" ref="K193" si="49">IF(I193&lt;&gt;J193,"Yes","")</f>
        <v/>
      </c>
      <c r="L193" s="7" t="s">
        <v>82</v>
      </c>
      <c r="M193" s="12" t="s">
        <v>82</v>
      </c>
      <c r="N193" s="9" t="s">
        <v>270</v>
      </c>
      <c r="O193" s="49">
        <v>2958465</v>
      </c>
      <c r="P193" s="49">
        <v>2958465</v>
      </c>
      <c r="Q193" s="50" t="s">
        <v>278</v>
      </c>
    </row>
    <row r="194" spans="1:17" ht="25" x14ac:dyDescent="0.25">
      <c r="A194" s="6" t="s">
        <v>41</v>
      </c>
      <c r="B194" s="9" t="s">
        <v>13</v>
      </c>
      <c r="C194" s="9" t="s">
        <v>27</v>
      </c>
      <c r="D194" s="1" t="s">
        <v>78</v>
      </c>
      <c r="E194" s="8" t="s">
        <v>77</v>
      </c>
      <c r="F194" s="12" t="s">
        <v>223</v>
      </c>
      <c r="I194" s="12" t="s">
        <v>28</v>
      </c>
      <c r="J194" s="12" t="s">
        <v>28</v>
      </c>
      <c r="K194" s="55" t="str">
        <f t="shared" si="42"/>
        <v/>
      </c>
      <c r="L194" s="7" t="s">
        <v>82</v>
      </c>
      <c r="M194" s="12" t="s">
        <v>82</v>
      </c>
      <c r="N194" s="9" t="s">
        <v>207</v>
      </c>
      <c r="O194" s="49">
        <v>2958465</v>
      </c>
      <c r="P194" s="49">
        <v>2958465</v>
      </c>
      <c r="Q194" s="50" t="s">
        <v>190</v>
      </c>
    </row>
    <row r="195" spans="1:17" x14ac:dyDescent="0.25">
      <c r="A195" s="6" t="s">
        <v>41</v>
      </c>
      <c r="B195" s="9" t="s">
        <v>13</v>
      </c>
      <c r="C195" s="9" t="s">
        <v>27</v>
      </c>
      <c r="D195" s="1" t="s">
        <v>78</v>
      </c>
      <c r="E195" s="8" t="s">
        <v>218</v>
      </c>
      <c r="F195" s="12" t="s">
        <v>223</v>
      </c>
      <c r="I195" s="12" t="s">
        <v>45</v>
      </c>
      <c r="J195" s="12" t="s">
        <v>45</v>
      </c>
      <c r="L195" s="7" t="s">
        <v>82</v>
      </c>
      <c r="M195" s="12" t="s">
        <v>82</v>
      </c>
      <c r="N195" s="9"/>
      <c r="O195" s="49">
        <v>42916</v>
      </c>
      <c r="P195" s="49">
        <v>42947</v>
      </c>
      <c r="Q195" s="50" t="s">
        <v>219</v>
      </c>
    </row>
    <row r="196" spans="1:17" x14ac:dyDescent="0.25">
      <c r="A196" s="6" t="s">
        <v>41</v>
      </c>
      <c r="B196" s="5" t="s">
        <v>13</v>
      </c>
      <c r="C196" s="9" t="s">
        <v>8</v>
      </c>
      <c r="D196" s="1" t="s">
        <v>204</v>
      </c>
      <c r="E196" s="5" t="s">
        <v>32</v>
      </c>
      <c r="F196" s="8" t="s">
        <v>209</v>
      </c>
      <c r="H196" s="65" t="s">
        <v>157</v>
      </c>
      <c r="I196" s="12" t="s">
        <v>28</v>
      </c>
      <c r="J196" s="12" t="s">
        <v>28</v>
      </c>
      <c r="K196" s="55" t="s">
        <v>157</v>
      </c>
      <c r="L196" s="7" t="s">
        <v>321</v>
      </c>
      <c r="M196" s="38" t="s">
        <v>53</v>
      </c>
      <c r="N196" s="9"/>
      <c r="O196" s="49">
        <v>46308</v>
      </c>
      <c r="P196" s="49">
        <v>48135</v>
      </c>
      <c r="Q196" s="72" t="s">
        <v>474</v>
      </c>
    </row>
    <row r="197" spans="1:17" x14ac:dyDescent="0.25">
      <c r="A197" s="6" t="s">
        <v>41</v>
      </c>
      <c r="B197" s="5" t="s">
        <v>13</v>
      </c>
      <c r="C197" s="9" t="s">
        <v>8</v>
      </c>
      <c r="D197" s="1" t="s">
        <v>204</v>
      </c>
      <c r="E197" s="5" t="s">
        <v>32</v>
      </c>
      <c r="F197" s="8" t="s">
        <v>209</v>
      </c>
      <c r="I197" s="12" t="s">
        <v>31</v>
      </c>
      <c r="J197" s="12" t="s">
        <v>31</v>
      </c>
      <c r="L197" s="7" t="s">
        <v>327</v>
      </c>
      <c r="M197" s="38" t="s">
        <v>53</v>
      </c>
      <c r="N197" s="9"/>
      <c r="O197" s="49">
        <v>46308</v>
      </c>
      <c r="P197" s="49">
        <v>48135</v>
      </c>
      <c r="Q197" s="72" t="s">
        <v>474</v>
      </c>
    </row>
    <row r="198" spans="1:17" x14ac:dyDescent="0.25">
      <c r="A198" s="6" t="s">
        <v>41</v>
      </c>
      <c r="B198" s="5" t="s">
        <v>13</v>
      </c>
      <c r="C198" s="9" t="s">
        <v>8</v>
      </c>
      <c r="D198" s="1" t="s">
        <v>204</v>
      </c>
      <c r="E198" s="5" t="s">
        <v>32</v>
      </c>
      <c r="F198" s="8" t="s">
        <v>209</v>
      </c>
      <c r="I198" s="16" t="s">
        <v>55</v>
      </c>
      <c r="J198" s="16" t="s">
        <v>55</v>
      </c>
      <c r="K198" s="55" t="str">
        <f t="shared" ref="K198" si="50">IF(I198&lt;&gt;J198,"Yes","")</f>
        <v/>
      </c>
      <c r="L198" s="7" t="s">
        <v>240</v>
      </c>
      <c r="M198" s="38" t="s">
        <v>53</v>
      </c>
      <c r="N198" s="9"/>
      <c r="O198" s="49">
        <v>47127</v>
      </c>
      <c r="P198" s="49">
        <v>47127</v>
      </c>
      <c r="Q198" s="72" t="s">
        <v>474</v>
      </c>
    </row>
    <row r="199" spans="1:17" ht="13" x14ac:dyDescent="0.25">
      <c r="A199" s="6" t="s">
        <v>41</v>
      </c>
      <c r="B199" s="5" t="s">
        <v>13</v>
      </c>
      <c r="C199" s="9" t="s">
        <v>8</v>
      </c>
      <c r="D199" s="1" t="s">
        <v>204</v>
      </c>
      <c r="E199" s="5" t="s">
        <v>32</v>
      </c>
      <c r="F199" s="8" t="s">
        <v>209</v>
      </c>
      <c r="I199" s="16" t="s">
        <v>31</v>
      </c>
      <c r="J199" s="16" t="s">
        <v>31</v>
      </c>
      <c r="K199" s="55" t="str">
        <f t="shared" ref="K199" si="51">IF(I199&lt;&gt;J199,"Yes","")</f>
        <v/>
      </c>
      <c r="L199" s="7" t="s">
        <v>241</v>
      </c>
      <c r="M199" s="38" t="s">
        <v>53</v>
      </c>
      <c r="N199" s="9"/>
      <c r="O199" s="49">
        <v>47127</v>
      </c>
      <c r="P199" s="49">
        <v>47127</v>
      </c>
      <c r="Q199" s="72" t="s">
        <v>474</v>
      </c>
    </row>
    <row r="200" spans="1:17" x14ac:dyDescent="0.25">
      <c r="A200" s="6" t="s">
        <v>41</v>
      </c>
      <c r="B200" s="5" t="s">
        <v>13</v>
      </c>
      <c r="C200" s="9" t="s">
        <v>8</v>
      </c>
      <c r="D200" s="1" t="s">
        <v>204</v>
      </c>
      <c r="E200" s="5" t="s">
        <v>32</v>
      </c>
      <c r="F200" s="8" t="s">
        <v>209</v>
      </c>
      <c r="I200" s="16" t="s">
        <v>55</v>
      </c>
      <c r="J200" s="16" t="s">
        <v>55</v>
      </c>
      <c r="K200" s="55" t="str">
        <f t="shared" si="42"/>
        <v/>
      </c>
      <c r="L200" s="7" t="s">
        <v>138</v>
      </c>
      <c r="M200" s="38" t="s">
        <v>53</v>
      </c>
      <c r="N200" s="9"/>
      <c r="O200" s="42">
        <v>46399</v>
      </c>
      <c r="P200" s="42">
        <v>46399</v>
      </c>
      <c r="Q200" s="72" t="s">
        <v>474</v>
      </c>
    </row>
    <row r="201" spans="1:17" ht="13" x14ac:dyDescent="0.25">
      <c r="A201" s="6" t="s">
        <v>41</v>
      </c>
      <c r="B201" s="5" t="s">
        <v>13</v>
      </c>
      <c r="C201" s="9" t="s">
        <v>8</v>
      </c>
      <c r="D201" s="1" t="s">
        <v>204</v>
      </c>
      <c r="E201" s="5" t="s">
        <v>32</v>
      </c>
      <c r="F201" s="8" t="s">
        <v>209</v>
      </c>
      <c r="I201" s="16" t="s">
        <v>31</v>
      </c>
      <c r="J201" s="16" t="s">
        <v>31</v>
      </c>
      <c r="K201" s="55" t="str">
        <f t="shared" si="42"/>
        <v/>
      </c>
      <c r="L201" s="7" t="s">
        <v>139</v>
      </c>
      <c r="M201" s="38" t="s">
        <v>53</v>
      </c>
      <c r="N201" s="9"/>
      <c r="O201" s="42">
        <v>46399</v>
      </c>
      <c r="P201" s="42">
        <v>46399</v>
      </c>
      <c r="Q201" s="72" t="s">
        <v>474</v>
      </c>
    </row>
    <row r="202" spans="1:17" s="36" customFormat="1" x14ac:dyDescent="0.25">
      <c r="A202" s="36" t="s">
        <v>41</v>
      </c>
      <c r="B202" s="36" t="s">
        <v>13</v>
      </c>
      <c r="C202" s="36" t="s">
        <v>8</v>
      </c>
      <c r="D202" s="36" t="s">
        <v>204</v>
      </c>
      <c r="E202" s="36" t="s">
        <v>37</v>
      </c>
      <c r="H202" s="66"/>
      <c r="I202" s="76" t="s">
        <v>45</v>
      </c>
      <c r="J202" s="76" t="s">
        <v>45</v>
      </c>
      <c r="K202" s="73" t="str">
        <f t="shared" ref="K202:K203" si="52">IF(I202&lt;&gt;J202,"Yes","")</f>
        <v/>
      </c>
      <c r="L202" s="103" t="s">
        <v>104</v>
      </c>
      <c r="M202" s="103" t="s">
        <v>53</v>
      </c>
      <c r="N202" s="36" t="s">
        <v>202</v>
      </c>
      <c r="O202" s="71">
        <v>43382</v>
      </c>
      <c r="P202" s="71">
        <v>45209</v>
      </c>
      <c r="Q202" s="111" t="s">
        <v>474</v>
      </c>
    </row>
    <row r="203" spans="1:17" x14ac:dyDescent="0.25">
      <c r="A203" s="5" t="s">
        <v>83</v>
      </c>
      <c r="B203" s="5" t="s">
        <v>83</v>
      </c>
      <c r="C203" s="5" t="s">
        <v>83</v>
      </c>
      <c r="D203" s="5" t="s">
        <v>83</v>
      </c>
      <c r="E203" s="5" t="s">
        <v>83</v>
      </c>
      <c r="F203" s="5" t="s">
        <v>83</v>
      </c>
      <c r="G203" s="5" t="s">
        <v>83</v>
      </c>
      <c r="H203" s="5" t="s">
        <v>83</v>
      </c>
      <c r="I203" s="17" t="s">
        <v>141</v>
      </c>
      <c r="J203" s="17" t="s">
        <v>141</v>
      </c>
      <c r="K203" s="55" t="str">
        <f t="shared" si="52"/>
        <v/>
      </c>
      <c r="L203" s="44" t="s">
        <v>83</v>
      </c>
      <c r="M203" s="38" t="s">
        <v>83</v>
      </c>
      <c r="N203" s="5" t="s">
        <v>203</v>
      </c>
      <c r="O203" s="42">
        <v>2958465</v>
      </c>
      <c r="P203" s="42">
        <v>2958465</v>
      </c>
      <c r="Q203" s="5" t="s">
        <v>83</v>
      </c>
    </row>
    <row r="204" spans="1:17" x14ac:dyDescent="0.25">
      <c r="P204" s="42"/>
    </row>
    <row r="205" spans="1:17" x14ac:dyDescent="0.25">
      <c r="P205" s="42"/>
    </row>
    <row r="206" spans="1:17" x14ac:dyDescent="0.25">
      <c r="P206" s="42"/>
    </row>
    <row r="207" spans="1:17" x14ac:dyDescent="0.25">
      <c r="P207" s="42"/>
    </row>
    <row r="208" spans="1:17" x14ac:dyDescent="0.25">
      <c r="P208" s="42"/>
    </row>
    <row r="209" spans="15:16" x14ac:dyDescent="0.25">
      <c r="O209" s="49"/>
      <c r="P209" s="49"/>
    </row>
    <row r="210" spans="15:16" x14ac:dyDescent="0.25">
      <c r="P210" s="42"/>
    </row>
    <row r="211" spans="15:16" x14ac:dyDescent="0.25">
      <c r="P211" s="42"/>
    </row>
    <row r="212" spans="15:16" x14ac:dyDescent="0.25">
      <c r="P212" s="42"/>
    </row>
    <row r="213" spans="15:16" x14ac:dyDescent="0.25">
      <c r="P213" s="42"/>
    </row>
    <row r="214" spans="15:16" x14ac:dyDescent="0.25">
      <c r="P214" s="42"/>
    </row>
    <row r="215" spans="15:16" x14ac:dyDescent="0.25">
      <c r="P215" s="42"/>
    </row>
    <row r="216" spans="15:16" x14ac:dyDescent="0.25">
      <c r="P216" s="42"/>
    </row>
    <row r="217" spans="15:16" x14ac:dyDescent="0.25">
      <c r="P217" s="42"/>
    </row>
    <row r="218" spans="15:16" x14ac:dyDescent="0.25">
      <c r="P218" s="42"/>
    </row>
    <row r="219" spans="15:16" x14ac:dyDescent="0.25">
      <c r="P219" s="42"/>
    </row>
    <row r="220" spans="15:16" x14ac:dyDescent="0.25">
      <c r="P220" s="42"/>
    </row>
    <row r="221" spans="15:16" x14ac:dyDescent="0.25">
      <c r="P221" s="42"/>
    </row>
    <row r="222" spans="15:16" x14ac:dyDescent="0.25">
      <c r="P222" s="42"/>
    </row>
    <row r="223" spans="15:16" x14ac:dyDescent="0.25">
      <c r="P223" s="42"/>
    </row>
    <row r="224" spans="15:16" x14ac:dyDescent="0.25">
      <c r="P224" s="42"/>
    </row>
    <row r="225" spans="16:16" x14ac:dyDescent="0.25">
      <c r="P225" s="42"/>
    </row>
    <row r="226" spans="16:16" x14ac:dyDescent="0.25">
      <c r="P226" s="42"/>
    </row>
    <row r="227" spans="16:16" x14ac:dyDescent="0.25">
      <c r="P227" s="42"/>
    </row>
    <row r="228" spans="16:16" x14ac:dyDescent="0.25">
      <c r="P228" s="42"/>
    </row>
    <row r="229" spans="16:16" x14ac:dyDescent="0.25">
      <c r="P229" s="42"/>
    </row>
    <row r="230" spans="16:16" x14ac:dyDescent="0.25">
      <c r="P230" s="42"/>
    </row>
    <row r="231" spans="16:16" x14ac:dyDescent="0.25">
      <c r="P231" s="42"/>
    </row>
    <row r="232" spans="16:16" x14ac:dyDescent="0.25">
      <c r="P232" s="42"/>
    </row>
    <row r="233" spans="16:16" x14ac:dyDescent="0.25">
      <c r="P233" s="42"/>
    </row>
    <row r="234" spans="16:16" x14ac:dyDescent="0.25">
      <c r="P234" s="42"/>
    </row>
    <row r="235" spans="16:16" x14ac:dyDescent="0.25">
      <c r="P235" s="42"/>
    </row>
    <row r="236" spans="16:16" x14ac:dyDescent="0.25">
      <c r="P236" s="42"/>
    </row>
    <row r="237" spans="16:16" x14ac:dyDescent="0.25">
      <c r="P237" s="42"/>
    </row>
    <row r="238" spans="16:16" x14ac:dyDescent="0.25">
      <c r="P238" s="42"/>
    </row>
    <row r="239" spans="16:16" x14ac:dyDescent="0.25">
      <c r="P239" s="42"/>
    </row>
    <row r="240" spans="16:16" x14ac:dyDescent="0.25">
      <c r="P240" s="42"/>
    </row>
    <row r="241" spans="16:16" x14ac:dyDescent="0.25">
      <c r="P241" s="42"/>
    </row>
    <row r="242" spans="16:16" x14ac:dyDescent="0.25">
      <c r="P242" s="42"/>
    </row>
    <row r="243" spans="16:16" x14ac:dyDescent="0.25">
      <c r="P243" s="42"/>
    </row>
    <row r="244" spans="16:16" x14ac:dyDescent="0.25">
      <c r="P244" s="42"/>
    </row>
    <row r="245" spans="16:16" x14ac:dyDescent="0.25">
      <c r="P245" s="42"/>
    </row>
    <row r="246" spans="16:16" x14ac:dyDescent="0.25">
      <c r="P246" s="42"/>
    </row>
    <row r="247" spans="16:16" x14ac:dyDescent="0.25">
      <c r="P247" s="42"/>
    </row>
    <row r="248" spans="16:16" x14ac:dyDescent="0.25">
      <c r="P248" s="42"/>
    </row>
    <row r="249" spans="16:16" x14ac:dyDescent="0.25">
      <c r="P249" s="42"/>
    </row>
    <row r="250" spans="16:16" x14ac:dyDescent="0.25">
      <c r="P250" s="42"/>
    </row>
    <row r="251" spans="16:16" x14ac:dyDescent="0.25">
      <c r="P251" s="42"/>
    </row>
  </sheetData>
  <sheetProtection insertRows="0" deleteRows="0" sort="0" autoFilter="0" pivotTables="0"/>
  <autoFilter ref="A1:Q203" xr:uid="{00000000-0009-0000-0000-000002000000}"/>
  <customSheetViews>
    <customSheetView guid="{01BFC116-D4B1-4287-AF92-B287C25A966B}" fitToPage="1" filter="1" showAutoFilter="1">
      <pane xSplit="7" ySplit="1" topLeftCell="H2" activePane="bottomRight" state="frozen"/>
      <selection pane="bottomRight" activeCell="H20" sqref="H20"/>
      <pageMargins left="0.74803149606299213" right="0.74803149606299213" top="0.6692913385826772" bottom="0.78740157480314965" header="0.51181102362204722" footer="0.51181102362204722"/>
      <pageSetup paperSize="9" scale="49" fitToHeight="5" orientation="landscape" verticalDpi="300" r:id="rId1"/>
      <headerFooter alignWithMargins="0">
        <oddFooter>&amp;L&amp;A&amp;C&amp;F&amp;R&amp;P</oddFooter>
      </headerFooter>
      <autoFilter ref="A1:O223" xr:uid="{FD680145-F524-413A-9133-F496F1D75043}">
        <filterColumn colId="3">
          <filters>
            <filter val="SQL Native Client 2005"/>
            <filter val="SQL Native Client 2008 R1"/>
            <filter val="SQL Native Client 2008 R2"/>
            <filter val="SQL Native Client 2012"/>
            <filter val="SQL Native Client 2014"/>
            <filter val="SQL Server"/>
          </filters>
        </filterColumn>
      </autoFilter>
    </customSheetView>
    <customSheetView guid="{4D675382-BDA7-4A08-B428-81EF9B8F485B}" fitToPage="1" showAutoFilter="1">
      <pane xSplit="7" ySplit="5" topLeftCell="H6" activePane="bottomRight" state="frozen"/>
      <selection pane="bottomRight" activeCell="D217" sqref="D217"/>
      <pageMargins left="0.74803149606299213" right="0.74803149606299213" top="0.6692913385826772" bottom="0.78740157480314965" header="0.51181102362204722" footer="0.51181102362204722"/>
      <pageSetup paperSize="9" scale="49" fitToHeight="5" orientation="landscape" verticalDpi="300" r:id="rId2"/>
      <headerFooter alignWithMargins="0">
        <oddFooter>&amp;L&amp;A&amp;C&amp;F&amp;R&amp;P</oddFooter>
      </headerFooter>
      <autoFilter ref="A1:O225" xr:uid="{AAEB0208-19DD-4406-8B33-B1C586340619}"/>
    </customSheetView>
  </customSheetViews>
  <mergeCells count="1">
    <mergeCell ref="T49:V49"/>
  </mergeCells>
  <phoneticPr fontId="3" type="noConversion"/>
  <conditionalFormatting sqref="F4:F24">
    <cfRule type="cellIs" priority="480" stopIfTrue="1" operator="equal">
      <formula>""</formula>
    </cfRule>
    <cfRule type="cellIs" dxfId="422" priority="479" stopIfTrue="1" operator="equal">
      <formula>"Yes"</formula>
    </cfRule>
  </conditionalFormatting>
  <conditionalFormatting sqref="F65:F134">
    <cfRule type="cellIs" dxfId="421" priority="363" stopIfTrue="1" operator="equal">
      <formula>"Yes"</formula>
    </cfRule>
    <cfRule type="cellIs" priority="364" stopIfTrue="1" operator="equal">
      <formula>""</formula>
    </cfRule>
  </conditionalFormatting>
  <conditionalFormatting sqref="F144">
    <cfRule type="cellIs" dxfId="420" priority="7013" stopIfTrue="1" operator="equal">
      <formula>"Yes"</formula>
    </cfRule>
    <cfRule type="cellIs" priority="7014" stopIfTrue="1" operator="equal">
      <formula>""</formula>
    </cfRule>
  </conditionalFormatting>
  <conditionalFormatting sqref="F184:F188">
    <cfRule type="cellIs" dxfId="419" priority="6985" stopIfTrue="1" operator="equal">
      <formula>"Yes"</formula>
    </cfRule>
    <cfRule type="cellIs" priority="6986" stopIfTrue="1" operator="equal">
      <formula>""</formula>
    </cfRule>
  </conditionalFormatting>
  <conditionalFormatting sqref="F191:F195">
    <cfRule type="cellIs" dxfId="418" priority="6971" stopIfTrue="1" operator="equal">
      <formula>"Yes"</formula>
    </cfRule>
    <cfRule type="cellIs" priority="6972" stopIfTrue="1" operator="equal">
      <formula>""</formula>
    </cfRule>
  </conditionalFormatting>
  <conditionalFormatting sqref="H1:H5 O179:P207">
    <cfRule type="cellIs" priority="500" stopIfTrue="1" operator="equal">
      <formula>""</formula>
    </cfRule>
  </conditionalFormatting>
  <conditionalFormatting sqref="H1:H29">
    <cfRule type="cellIs" dxfId="417" priority="499" stopIfTrue="1" operator="equal">
      <formula>"Yes"</formula>
    </cfRule>
  </conditionalFormatting>
  <conditionalFormatting sqref="H11:H29">
    <cfRule type="cellIs" priority="3175" stopIfTrue="1" operator="equal">
      <formula>""</formula>
    </cfRule>
  </conditionalFormatting>
  <conditionalFormatting sqref="H31:H202">
    <cfRule type="cellIs" dxfId="416" priority="227" stopIfTrue="1" operator="equal">
      <formula>"Yes"</formula>
    </cfRule>
  </conditionalFormatting>
  <conditionalFormatting sqref="H35:H39">
    <cfRule type="cellIs" priority="581" stopIfTrue="1" operator="equal">
      <formula>""</formula>
    </cfRule>
  </conditionalFormatting>
  <conditionalFormatting sqref="H41:H135">
    <cfRule type="cellIs" priority="228" stopIfTrue="1" operator="equal">
      <formula>""</formula>
    </cfRule>
  </conditionalFormatting>
  <conditionalFormatting sqref="H138:H176">
    <cfRule type="cellIs" priority="1867" stopIfTrue="1" operator="equal">
      <formula>""</formula>
    </cfRule>
  </conditionalFormatting>
  <conditionalFormatting sqref="H180">
    <cfRule type="cellIs" priority="2387" stopIfTrue="1" operator="equal">
      <formula>""</formula>
    </cfRule>
  </conditionalFormatting>
  <conditionalFormatting sqref="H184:H202">
    <cfRule type="cellIs" priority="266" stopIfTrue="1" operator="equal">
      <formula>""</formula>
    </cfRule>
  </conditionalFormatting>
  <conditionalFormatting sqref="H204:H1048576">
    <cfRule type="cellIs" dxfId="415" priority="15046" stopIfTrue="1" operator="equal">
      <formula>"Yes"</formula>
    </cfRule>
  </conditionalFormatting>
  <conditionalFormatting sqref="H31:J34">
    <cfRule type="cellIs" priority="7592" stopIfTrue="1" operator="equal">
      <formula>""</formula>
    </cfRule>
  </conditionalFormatting>
  <conditionalFormatting sqref="H204:J1048576">
    <cfRule type="cellIs" priority="15047" stopIfTrue="1" operator="equal">
      <formula>""</formula>
    </cfRule>
  </conditionalFormatting>
  <conditionalFormatting sqref="H6:K10">
    <cfRule type="cellIs" priority="7256" stopIfTrue="1" operator="equal">
      <formula>""</formula>
    </cfRule>
  </conditionalFormatting>
  <conditionalFormatting sqref="H40:K40">
    <cfRule type="cellIs" priority="11679" stopIfTrue="1" operator="equal">
      <formula>""</formula>
    </cfRule>
  </conditionalFormatting>
  <conditionalFormatting sqref="H136:K137">
    <cfRule type="cellIs" priority="5163" stopIfTrue="1" operator="equal">
      <formula>""</formula>
    </cfRule>
  </conditionalFormatting>
  <conditionalFormatting sqref="H181:K183">
    <cfRule type="cellIs" priority="2635" stopIfTrue="1" operator="equal">
      <formula>""</formula>
    </cfRule>
  </conditionalFormatting>
  <conditionalFormatting sqref="I30:J30 I199:J203">
    <cfRule type="cellIs" dxfId="414" priority="4983" stopIfTrue="1" operator="equal">
      <formula>"Disinvest"</formula>
    </cfRule>
    <cfRule type="cellIs" dxfId="413" priority="4982" stopIfTrue="1" operator="equal">
      <formula>"Maintain"</formula>
    </cfRule>
    <cfRule type="cellIs" dxfId="412" priority="4980" stopIfTrue="1" operator="equal">
      <formula>"Emerging"</formula>
    </cfRule>
    <cfRule type="cellIs" dxfId="411" priority="4979" stopIfTrue="1" operator="equal">
      <formula>"Restricted"</formula>
    </cfRule>
    <cfRule type="cellIs" dxfId="410" priority="4978" stopIfTrue="1" operator="equal">
      <formula>"Migrate"</formula>
    </cfRule>
    <cfRule type="cellIs" dxfId="409" priority="4977" stopIfTrue="1" operator="equal">
      <formula>"Yes"</formula>
    </cfRule>
    <cfRule type="cellIs" priority="4976" stopIfTrue="1" operator="equal">
      <formula>""</formula>
    </cfRule>
    <cfRule type="cellIs" dxfId="408" priority="4981" stopIfTrue="1" operator="equal">
      <formula>"Unsupported"</formula>
    </cfRule>
  </conditionalFormatting>
  <conditionalFormatting sqref="I31:J34">
    <cfRule type="cellIs" dxfId="407" priority="7594" stopIfTrue="1" operator="equal">
      <formula>"Migrate"</formula>
    </cfRule>
    <cfRule type="cellIs" dxfId="406" priority="7595" stopIfTrue="1" operator="equal">
      <formula>"Restricted"</formula>
    </cfRule>
    <cfRule type="cellIs" dxfId="405" priority="7598" stopIfTrue="1" operator="equal">
      <formula>"Maintain"</formula>
    </cfRule>
    <cfRule type="cellIs" dxfId="404" priority="7599" stopIfTrue="1" operator="equal">
      <formula>"Disinvest"</formula>
    </cfRule>
    <cfRule type="cellIs" dxfId="403" priority="7593" stopIfTrue="1" operator="equal">
      <formula>"Yes"</formula>
    </cfRule>
    <cfRule type="cellIs" dxfId="402" priority="7597" stopIfTrue="1" operator="equal">
      <formula>"Unsupported"</formula>
    </cfRule>
    <cfRule type="cellIs" dxfId="401" priority="7596" stopIfTrue="1" operator="equal">
      <formula>"Emerging"</formula>
    </cfRule>
  </conditionalFormatting>
  <conditionalFormatting sqref="I35:J35">
    <cfRule type="cellIs" dxfId="400" priority="571" stopIfTrue="1" operator="equal">
      <formula>"Maintain"</formula>
    </cfRule>
    <cfRule type="cellIs" dxfId="399" priority="568" stopIfTrue="1" operator="equal">
      <formula>"Restricted"</formula>
    </cfRule>
    <cfRule type="cellIs" dxfId="398" priority="572" stopIfTrue="1" operator="equal">
      <formula>"Disinvest"</formula>
    </cfRule>
    <cfRule type="cellIs" dxfId="397" priority="569" stopIfTrue="1" operator="equal">
      <formula>"Emerging"</formula>
    </cfRule>
    <cfRule type="cellIs" dxfId="396" priority="570" stopIfTrue="1" operator="equal">
      <formula>"Unsupported"</formula>
    </cfRule>
    <cfRule type="cellIs" dxfId="395" priority="567" stopIfTrue="1" operator="equal">
      <formula>"Migrate"</formula>
    </cfRule>
    <cfRule type="cellIs" dxfId="394" priority="566" stopIfTrue="1" operator="equal">
      <formula>"Yes"</formula>
    </cfRule>
    <cfRule type="cellIs" priority="565" stopIfTrue="1" operator="equal">
      <formula>""</formula>
    </cfRule>
  </conditionalFormatting>
  <conditionalFormatting sqref="I138:J142">
    <cfRule type="cellIs" dxfId="393" priority="13" stopIfTrue="1" operator="equal">
      <formula>"Restricted"</formula>
    </cfRule>
    <cfRule type="cellIs" dxfId="392" priority="7" stopIfTrue="1" operator="equal">
      <formula>"Tolerated"</formula>
    </cfRule>
    <cfRule type="cellIs" dxfId="391" priority="8" stopIfTrue="1" operator="equal">
      <formula>"Dummy"</formula>
    </cfRule>
    <cfRule type="cellIs" dxfId="390" priority="9" stopIfTrue="1" operator="equal">
      <formula>"Invest"</formula>
    </cfRule>
    <cfRule type="cellIs" priority="10" stopIfTrue="1" operator="equal">
      <formula>""</formula>
    </cfRule>
    <cfRule type="cellIs" dxfId="389" priority="11" stopIfTrue="1" operator="equal">
      <formula>"Yes"</formula>
    </cfRule>
    <cfRule type="cellIs" dxfId="388" priority="14" stopIfTrue="1" operator="equal">
      <formula>"Emerging"</formula>
    </cfRule>
    <cfRule type="cellIs" dxfId="387" priority="15" stopIfTrue="1" operator="equal">
      <formula>"Unsupported"</formula>
    </cfRule>
    <cfRule type="cellIs" dxfId="386" priority="16" stopIfTrue="1" operator="equal">
      <formula>"Maintain"</formula>
    </cfRule>
    <cfRule type="cellIs" dxfId="385" priority="17" stopIfTrue="1" operator="equal">
      <formula>"Disinvest"</formula>
    </cfRule>
    <cfRule type="cellIs" dxfId="384" priority="12" stopIfTrue="1" operator="equal">
      <formula>"Migrate"</formula>
    </cfRule>
  </conditionalFormatting>
  <conditionalFormatting sqref="I139:J142">
    <cfRule type="cellIs" dxfId="383" priority="6" stopIfTrue="1" operator="equal">
      <formula>"Security Fixes Only"</formula>
    </cfRule>
  </conditionalFormatting>
  <conditionalFormatting sqref="I144:J144">
    <cfRule type="cellIs" dxfId="382" priority="8248" stopIfTrue="1" operator="equal">
      <formula>"Yes"</formula>
    </cfRule>
    <cfRule type="cellIs" dxfId="381" priority="8244" stopIfTrue="1" operator="equal">
      <formula>"Tolerated"</formula>
    </cfRule>
    <cfRule type="cellIs" dxfId="380" priority="8254" stopIfTrue="1" operator="equal">
      <formula>"Disinvest"</formula>
    </cfRule>
    <cfRule type="cellIs" priority="8247" stopIfTrue="1" operator="equal">
      <formula>""</formula>
    </cfRule>
    <cfRule type="cellIs" dxfId="379" priority="8245" stopIfTrue="1" operator="equal">
      <formula>"Dummy"</formula>
    </cfRule>
    <cfRule type="cellIs" dxfId="378" priority="8249" stopIfTrue="1" operator="equal">
      <formula>"Migrate"</formula>
    </cfRule>
    <cfRule type="cellIs" dxfId="377" priority="8250" stopIfTrue="1" operator="equal">
      <formula>"Restricted"</formula>
    </cfRule>
    <cfRule type="cellIs" dxfId="376" priority="8251" stopIfTrue="1" operator="equal">
      <formula>"Emerging"</formula>
    </cfRule>
    <cfRule type="cellIs" dxfId="375" priority="8252" stopIfTrue="1" operator="equal">
      <formula>"Unsupported"</formula>
    </cfRule>
    <cfRule type="cellIs" dxfId="374" priority="8246" stopIfTrue="1" operator="equal">
      <formula>"Invest"</formula>
    </cfRule>
    <cfRule type="cellIs" dxfId="373" priority="8241" stopIfTrue="1" operator="equal">
      <formula>"Security Fixes Only"</formula>
    </cfRule>
    <cfRule type="cellIs" dxfId="372" priority="8253" stopIfTrue="1" operator="equal">
      <formula>"Maintain"</formula>
    </cfRule>
  </conditionalFormatting>
  <conditionalFormatting sqref="I145:J145">
    <cfRule type="cellIs" dxfId="371" priority="9793" stopIfTrue="1" operator="equal">
      <formula>"Maintain"</formula>
    </cfRule>
    <cfRule type="cellIs" dxfId="370" priority="9789" stopIfTrue="1" operator="equal">
      <formula>"Restricted"</formula>
    </cfRule>
    <cfRule type="cellIs" dxfId="369" priority="9792" stopIfTrue="1" operator="equal">
      <formula>"Invest"</formula>
    </cfRule>
    <cfRule type="cellIs" dxfId="368" priority="9791" stopIfTrue="1" operator="equal">
      <formula>"Unsupported"</formula>
    </cfRule>
    <cfRule type="cellIs" dxfId="367" priority="9790" stopIfTrue="1" operator="equal">
      <formula>"Emerging"</formula>
    </cfRule>
    <cfRule type="cellIs" dxfId="366" priority="9794" stopIfTrue="1" operator="equal">
      <formula>"Disinvest"</formula>
    </cfRule>
  </conditionalFormatting>
  <conditionalFormatting sqref="I145:J148">
    <cfRule type="cellIs" dxfId="365" priority="9787" operator="equal">
      <formula>"Dummy"</formula>
    </cfRule>
    <cfRule type="cellIs" dxfId="364" priority="9788" operator="equal">
      <formula>"Tolerated"</formula>
    </cfRule>
  </conditionalFormatting>
  <conditionalFormatting sqref="I146:J146">
    <cfRule type="cellIs" dxfId="363" priority="11989" stopIfTrue="1" operator="equal">
      <formula>"Maintain"</formula>
    </cfRule>
    <cfRule type="cellIs" dxfId="362" priority="11990" stopIfTrue="1" operator="equal">
      <formula>"Disinvest"</formula>
    </cfRule>
  </conditionalFormatting>
  <conditionalFormatting sqref="I146:J148">
    <cfRule type="cellIs" dxfId="361" priority="11988" stopIfTrue="1" operator="equal">
      <formula>"Invest"</formula>
    </cfRule>
  </conditionalFormatting>
  <conditionalFormatting sqref="I149:J152">
    <cfRule type="cellIs" dxfId="360" priority="13369" stopIfTrue="1" operator="equal">
      <formula>"Restricted"</formula>
    </cfRule>
    <cfRule type="cellIs" dxfId="359" priority="13368" stopIfTrue="1" operator="equal">
      <formula>"Migrate"</formula>
    </cfRule>
    <cfRule type="cellIs" dxfId="358" priority="13367" stopIfTrue="1" operator="equal">
      <formula>"Yes"</formula>
    </cfRule>
    <cfRule type="cellIs" priority="13366" stopIfTrue="1" operator="equal">
      <formula>""</formula>
    </cfRule>
    <cfRule type="cellIs" dxfId="357" priority="13365" stopIfTrue="1" operator="equal">
      <formula>"Invest"</formula>
    </cfRule>
    <cfRule type="cellIs" dxfId="356" priority="13364" stopIfTrue="1" operator="equal">
      <formula>"Dummy"</formula>
    </cfRule>
    <cfRule type="cellIs" dxfId="355" priority="13363" stopIfTrue="1" operator="equal">
      <formula>"Tolerated"</formula>
    </cfRule>
    <cfRule type="cellIs" dxfId="354" priority="13362" stopIfTrue="1" operator="equal">
      <formula>"Security Fixes Only"</formula>
    </cfRule>
    <cfRule type="cellIs" dxfId="353" priority="13370" stopIfTrue="1" operator="equal">
      <formula>"Emerging"</formula>
    </cfRule>
    <cfRule type="cellIs" dxfId="352" priority="13373" stopIfTrue="1" operator="equal">
      <formula>"Disinvest"</formula>
    </cfRule>
    <cfRule type="cellIs" dxfId="351" priority="13372" stopIfTrue="1" operator="equal">
      <formula>"Maintain"</formula>
    </cfRule>
    <cfRule type="cellIs" dxfId="350" priority="13371" stopIfTrue="1" operator="equal">
      <formula>"Unsupported"</formula>
    </cfRule>
  </conditionalFormatting>
  <conditionalFormatting sqref="I153:J154">
    <cfRule type="cellIs" dxfId="349" priority="58" stopIfTrue="1" operator="equal">
      <formula>"Unsupported"</formula>
    </cfRule>
    <cfRule type="cellIs" dxfId="348" priority="57" stopIfTrue="1" operator="equal">
      <formula>"Emerging"</formula>
    </cfRule>
    <cfRule type="cellIs" dxfId="347" priority="56" stopIfTrue="1" operator="equal">
      <formula>"Restricted"</formula>
    </cfRule>
    <cfRule type="cellIs" dxfId="346" priority="54" operator="equal">
      <formula>"Dummy"</formula>
    </cfRule>
    <cfRule type="cellIs" dxfId="345" priority="55" operator="equal">
      <formula>"Tolerated"</formula>
    </cfRule>
    <cfRule type="cellIs" dxfId="344" priority="60" stopIfTrue="1" operator="equal">
      <formula>"Maintain"</formula>
    </cfRule>
    <cfRule type="cellIs" dxfId="343" priority="61" stopIfTrue="1" operator="equal">
      <formula>"Disinvest"</formula>
    </cfRule>
    <cfRule type="cellIs" dxfId="342" priority="59" stopIfTrue="1" operator="equal">
      <formula>"Invest"</formula>
    </cfRule>
  </conditionalFormatting>
  <conditionalFormatting sqref="I176:J176">
    <cfRule type="cellIs" dxfId="341" priority="6579" stopIfTrue="1" operator="equal">
      <formula>"Disinvest"</formula>
    </cfRule>
    <cfRule type="cellIs" dxfId="340" priority="6578" stopIfTrue="1" operator="equal">
      <formula>"Maintain"</formula>
    </cfRule>
    <cfRule type="cellIs" dxfId="339" priority="6577" stopIfTrue="1" operator="equal">
      <formula>"Unsupported"</formula>
    </cfRule>
    <cfRule type="cellIs" dxfId="338" priority="6576" stopIfTrue="1" operator="equal">
      <formula>"Emerging"</formula>
    </cfRule>
    <cfRule type="cellIs" dxfId="337" priority="6575" stopIfTrue="1" operator="equal">
      <formula>"Restricted"</formula>
    </cfRule>
    <cfRule type="cellIs" dxfId="336" priority="6574" stopIfTrue="1" operator="equal">
      <formula>"Migrate"</formula>
    </cfRule>
    <cfRule type="cellIs" priority="6572" stopIfTrue="1" operator="equal">
      <formula>""</formula>
    </cfRule>
    <cfRule type="cellIs" dxfId="335" priority="6570" stopIfTrue="1" operator="equal">
      <formula>"Dummy"</formula>
    </cfRule>
    <cfRule type="cellIs" dxfId="334" priority="6571" stopIfTrue="1" operator="equal">
      <formula>"Invest"</formula>
    </cfRule>
    <cfRule type="cellIs" dxfId="333" priority="6569" stopIfTrue="1" operator="equal">
      <formula>"Tolerated"</formula>
    </cfRule>
    <cfRule type="cellIs" dxfId="332" priority="6573" stopIfTrue="1" operator="equal">
      <formula>"Yes"</formula>
    </cfRule>
    <cfRule type="cellIs" dxfId="331" priority="6566" stopIfTrue="1" operator="equal">
      <formula>"Security Fixes Only"</formula>
    </cfRule>
  </conditionalFormatting>
  <conditionalFormatting sqref="I199:J1048576">
    <cfRule type="cellIs" dxfId="330" priority="6501" stopIfTrue="1" operator="equal">
      <formula>"Security Fixes Only"</formula>
    </cfRule>
    <cfRule type="cellIs" dxfId="329" priority="6521" stopIfTrue="1" operator="equal">
      <formula>"Tolerated"</formula>
    </cfRule>
    <cfRule type="cellIs" dxfId="328" priority="6522" stopIfTrue="1" operator="equal">
      <formula>"Dummy"</formula>
    </cfRule>
    <cfRule type="cellIs" dxfId="327" priority="6523" stopIfTrue="1" operator="equal">
      <formula>"Invest"</formula>
    </cfRule>
  </conditionalFormatting>
  <conditionalFormatting sqref="I1:K5">
    <cfRule type="cellIs" dxfId="326" priority="90" stopIfTrue="1" operator="equal">
      <formula>"Disinvest"</formula>
    </cfRule>
    <cfRule type="cellIs" dxfId="325" priority="89" stopIfTrue="1" operator="equal">
      <formula>"Maintain"</formula>
    </cfRule>
    <cfRule type="cellIs" dxfId="324" priority="88" stopIfTrue="1" operator="equal">
      <formula>"Unsupported"</formula>
    </cfRule>
    <cfRule type="cellIs" dxfId="323" priority="87" stopIfTrue="1" operator="equal">
      <formula>"Emerging"</formula>
    </cfRule>
    <cfRule type="cellIs" dxfId="322" priority="86" stopIfTrue="1" operator="equal">
      <formula>"Restricted"</formula>
    </cfRule>
    <cfRule type="cellIs" dxfId="321" priority="84" stopIfTrue="1" operator="equal">
      <formula>"Yes"</formula>
    </cfRule>
    <cfRule type="cellIs" priority="83" stopIfTrue="1" operator="equal">
      <formula>""</formula>
    </cfRule>
    <cfRule type="cellIs" dxfId="320" priority="85" stopIfTrue="1" operator="equal">
      <formula>"Migrate"</formula>
    </cfRule>
  </conditionalFormatting>
  <conditionalFormatting sqref="I1:K35">
    <cfRule type="cellIs" dxfId="319" priority="33" stopIfTrue="1" operator="equal">
      <formula>"Invest"</formula>
    </cfRule>
    <cfRule type="cellIs" dxfId="318" priority="32" stopIfTrue="1" operator="equal">
      <formula>"Dummy"</formula>
    </cfRule>
    <cfRule type="cellIs" dxfId="317" priority="31" stopIfTrue="1" operator="equal">
      <formula>"Tolerated"</formula>
    </cfRule>
  </conditionalFormatting>
  <conditionalFormatting sqref="I1:K38">
    <cfRule type="cellIs" dxfId="316" priority="30" stopIfTrue="1" operator="equal">
      <formula>"Security Fixes Only"</formula>
    </cfRule>
  </conditionalFormatting>
  <conditionalFormatting sqref="I6:K10">
    <cfRule type="cellIs" dxfId="315" priority="7259" stopIfTrue="1" operator="equal">
      <formula>"Restricted"</formula>
    </cfRule>
    <cfRule type="cellIs" dxfId="314" priority="7260" stopIfTrue="1" operator="equal">
      <formula>"Emerging"</formula>
    </cfRule>
    <cfRule type="cellIs" dxfId="313" priority="7261" stopIfTrue="1" operator="equal">
      <formula>"Unsupported"</formula>
    </cfRule>
    <cfRule type="cellIs" dxfId="312" priority="7262" stopIfTrue="1" operator="equal">
      <formula>"Maintain"</formula>
    </cfRule>
    <cfRule type="cellIs" dxfId="311" priority="7257" stopIfTrue="1" operator="equal">
      <formula>"Yes"</formula>
    </cfRule>
    <cfRule type="cellIs" dxfId="310" priority="7258" stopIfTrue="1" operator="equal">
      <formula>"Migrate"</formula>
    </cfRule>
    <cfRule type="cellIs" dxfId="309" priority="7263" stopIfTrue="1" operator="equal">
      <formula>"Disinvest"</formula>
    </cfRule>
  </conditionalFormatting>
  <conditionalFormatting sqref="I11:K29">
    <cfRule type="cellIs" dxfId="308" priority="35" stopIfTrue="1" operator="equal">
      <formula>"Yes"</formula>
    </cfRule>
    <cfRule type="cellIs" priority="34" stopIfTrue="1" operator="equal">
      <formula>""</formula>
    </cfRule>
    <cfRule type="cellIs" dxfId="307" priority="38" stopIfTrue="1" operator="equal">
      <formula>"Emerging"</formula>
    </cfRule>
    <cfRule type="cellIs" dxfId="306" priority="39" stopIfTrue="1" operator="equal">
      <formula>"Unsupported"</formula>
    </cfRule>
    <cfRule type="cellIs" dxfId="305" priority="37" stopIfTrue="1" operator="equal">
      <formula>"Restricted"</formula>
    </cfRule>
    <cfRule type="cellIs" dxfId="304" priority="41" stopIfTrue="1" operator="equal">
      <formula>"Disinvest"</formula>
    </cfRule>
    <cfRule type="cellIs" dxfId="303" priority="36" stopIfTrue="1" operator="equal">
      <formula>"Migrate"</formula>
    </cfRule>
    <cfRule type="cellIs" dxfId="302" priority="40" stopIfTrue="1" operator="equal">
      <formula>"Maintain"</formula>
    </cfRule>
  </conditionalFormatting>
  <conditionalFormatting sqref="I36:K39">
    <cfRule type="cellIs" dxfId="301" priority="586" stopIfTrue="1" operator="equal">
      <formula>"Yes"</formula>
    </cfRule>
    <cfRule type="cellIs" dxfId="300" priority="587" stopIfTrue="1" operator="equal">
      <formula>"Migrate"</formula>
    </cfRule>
    <cfRule type="cellIs" dxfId="299" priority="588" stopIfTrue="1" operator="equal">
      <formula>"Restricted"</formula>
    </cfRule>
    <cfRule type="cellIs" dxfId="298" priority="589" stopIfTrue="1" operator="equal">
      <formula>"Emerging"</formula>
    </cfRule>
    <cfRule type="cellIs" dxfId="297" priority="590" stopIfTrue="1" operator="equal">
      <formula>"Unsupported"</formula>
    </cfRule>
    <cfRule type="cellIs" dxfId="296" priority="591" stopIfTrue="1" operator="equal">
      <formula>"Maintain"</formula>
    </cfRule>
    <cfRule type="cellIs" dxfId="295" priority="592" stopIfTrue="1" operator="equal">
      <formula>"Disinvest"</formula>
    </cfRule>
    <cfRule type="cellIs" priority="585" stopIfTrue="1" operator="equal">
      <formula>""</formula>
    </cfRule>
  </conditionalFormatting>
  <conditionalFormatting sqref="I36:K55">
    <cfRule type="cellIs" dxfId="294" priority="584" stopIfTrue="1" operator="equal">
      <formula>"Invest"</formula>
    </cfRule>
    <cfRule type="cellIs" dxfId="293" priority="583" stopIfTrue="1" operator="equal">
      <formula>"Dummy"</formula>
    </cfRule>
    <cfRule type="cellIs" dxfId="292" priority="582" stopIfTrue="1" operator="equal">
      <formula>"Tolerated"</formula>
    </cfRule>
  </conditionalFormatting>
  <conditionalFormatting sqref="I40:K40">
    <cfRule type="cellIs" dxfId="291" priority="11685" stopIfTrue="1" operator="equal">
      <formula>"Maintain"</formula>
    </cfRule>
    <cfRule type="cellIs" dxfId="290" priority="11680" stopIfTrue="1" operator="equal">
      <formula>"Yes"</formula>
    </cfRule>
    <cfRule type="cellIs" dxfId="289" priority="11681" stopIfTrue="1" operator="equal">
      <formula>"Migrate"</formula>
    </cfRule>
    <cfRule type="cellIs" dxfId="288" priority="11682" stopIfTrue="1" operator="equal">
      <formula>"Restricted"</formula>
    </cfRule>
    <cfRule type="cellIs" dxfId="287" priority="11683" stopIfTrue="1" operator="equal">
      <formula>"Emerging"</formula>
    </cfRule>
    <cfRule type="cellIs" dxfId="286" priority="11684" stopIfTrue="1" operator="equal">
      <formula>"Unsupported"</formula>
    </cfRule>
    <cfRule type="cellIs" dxfId="285" priority="11686" stopIfTrue="1" operator="equal">
      <formula>"Disinvest"</formula>
    </cfRule>
  </conditionalFormatting>
  <conditionalFormatting sqref="I41:K55">
    <cfRule type="cellIs" dxfId="284" priority="3105" stopIfTrue="1" operator="equal">
      <formula>"Emerging"</formula>
    </cfRule>
    <cfRule type="cellIs" dxfId="283" priority="3106" stopIfTrue="1" operator="equal">
      <formula>"Unsupported"</formula>
    </cfRule>
    <cfRule type="cellIs" priority="3101" stopIfTrue="1" operator="equal">
      <formula>""</formula>
    </cfRule>
    <cfRule type="cellIs" dxfId="282" priority="3107" stopIfTrue="1" operator="equal">
      <formula>"Maintain"</formula>
    </cfRule>
    <cfRule type="cellIs" dxfId="281" priority="3108" stopIfTrue="1" operator="equal">
      <formula>"Disinvest"</formula>
    </cfRule>
    <cfRule type="cellIs" dxfId="280" priority="3102" stopIfTrue="1" operator="equal">
      <formula>"Yes"</formula>
    </cfRule>
    <cfRule type="cellIs" dxfId="279" priority="3103" stopIfTrue="1" operator="equal">
      <formula>"Migrate"</formula>
    </cfRule>
    <cfRule type="cellIs" dxfId="278" priority="3104" stopIfTrue="1" operator="equal">
      <formula>"Restricted"</formula>
    </cfRule>
  </conditionalFormatting>
  <conditionalFormatting sqref="I41:K117">
    <cfRule type="cellIs" dxfId="277" priority="62" stopIfTrue="1" operator="equal">
      <formula>"Security Fixes Only"</formula>
    </cfRule>
  </conditionalFormatting>
  <conditionalFormatting sqref="I56:K103">
    <cfRule type="cellIs" dxfId="276" priority="71" stopIfTrue="1" operator="equal">
      <formula>"Unsupported"</formula>
    </cfRule>
    <cfRule type="cellIs" dxfId="275" priority="72" stopIfTrue="1" operator="equal">
      <formula>"Maintain"</formula>
    </cfRule>
    <cfRule type="cellIs" dxfId="274" priority="73" stopIfTrue="1" operator="equal">
      <formula>"Disinvest"</formula>
    </cfRule>
    <cfRule type="cellIs" dxfId="273" priority="70" stopIfTrue="1" operator="equal">
      <formula>"Emerging"</formula>
    </cfRule>
    <cfRule type="cellIs" dxfId="272" priority="67" stopIfTrue="1" operator="equal">
      <formula>"Yes"</formula>
    </cfRule>
    <cfRule type="cellIs" priority="66" stopIfTrue="1" operator="equal">
      <formula>""</formula>
    </cfRule>
    <cfRule type="cellIs" dxfId="271" priority="65" stopIfTrue="1" operator="equal">
      <formula>"Invest"</formula>
    </cfRule>
    <cfRule type="cellIs" dxfId="270" priority="64" stopIfTrue="1" operator="equal">
      <formula>"Dummy"</formula>
    </cfRule>
    <cfRule type="cellIs" dxfId="269" priority="63" stopIfTrue="1" operator="equal">
      <formula>"Tolerated"</formula>
    </cfRule>
    <cfRule type="cellIs" dxfId="268" priority="68" stopIfTrue="1" operator="equal">
      <formula>"Migrate"</formula>
    </cfRule>
    <cfRule type="cellIs" dxfId="267" priority="69" stopIfTrue="1" operator="equal">
      <formula>"Restricted"</formula>
    </cfRule>
  </conditionalFormatting>
  <conditionalFormatting sqref="I104:K118">
    <cfRule type="cellIs" dxfId="266" priority="2197" stopIfTrue="1" operator="equal">
      <formula>"Dummy"</formula>
    </cfRule>
    <cfRule type="cellIs" dxfId="265" priority="2198" stopIfTrue="1" operator="equal">
      <formula>"Invest"</formula>
    </cfRule>
    <cfRule type="cellIs" priority="2199" stopIfTrue="1" operator="equal">
      <formula>""</formula>
    </cfRule>
    <cfRule type="cellIs" dxfId="264" priority="2200" stopIfTrue="1" operator="equal">
      <formula>"Yes"</formula>
    </cfRule>
    <cfRule type="cellIs" dxfId="263" priority="2201" stopIfTrue="1" operator="equal">
      <formula>"Migrate"</formula>
    </cfRule>
    <cfRule type="cellIs" dxfId="262" priority="2202" stopIfTrue="1" operator="equal">
      <formula>"Restricted"</formula>
    </cfRule>
    <cfRule type="cellIs" dxfId="261" priority="2203" stopIfTrue="1" operator="equal">
      <formula>"Emerging"</formula>
    </cfRule>
    <cfRule type="cellIs" dxfId="260" priority="2204" stopIfTrue="1" operator="equal">
      <formula>"Unsupported"</formula>
    </cfRule>
    <cfRule type="cellIs" dxfId="259" priority="2205" stopIfTrue="1" operator="equal">
      <formula>"Maintain"</formula>
    </cfRule>
    <cfRule type="cellIs" dxfId="258" priority="2206" stopIfTrue="1" operator="equal">
      <formula>"Disinvest"</formula>
    </cfRule>
    <cfRule type="cellIs" dxfId="257" priority="2196" stopIfTrue="1" operator="equal">
      <formula>"Tolerated"</formula>
    </cfRule>
  </conditionalFormatting>
  <conditionalFormatting sqref="I119:K128">
    <cfRule type="cellIs" dxfId="256" priority="4805" stopIfTrue="1" operator="equal">
      <formula>"Tolerated"</formula>
    </cfRule>
    <cfRule type="cellIs" dxfId="255" priority="4806" stopIfTrue="1" operator="equal">
      <formula>"Dummy"</formula>
    </cfRule>
    <cfRule type="cellIs" dxfId="254" priority="4807" stopIfTrue="1" operator="equal">
      <formula>"Invest"</formula>
    </cfRule>
    <cfRule type="cellIs" priority="4808" stopIfTrue="1" operator="equal">
      <formula>""</formula>
    </cfRule>
    <cfRule type="cellIs" dxfId="253" priority="4809" stopIfTrue="1" operator="equal">
      <formula>"Yes"</formula>
    </cfRule>
    <cfRule type="cellIs" dxfId="252" priority="4810" stopIfTrue="1" operator="equal">
      <formula>"Migrate"</formula>
    </cfRule>
    <cfRule type="cellIs" dxfId="251" priority="4811" stopIfTrue="1" operator="equal">
      <formula>"Restricted"</formula>
    </cfRule>
    <cfRule type="cellIs" dxfId="250" priority="4812" stopIfTrue="1" operator="equal">
      <formula>"Emerging"</formula>
    </cfRule>
    <cfRule type="cellIs" dxfId="249" priority="4813" stopIfTrue="1" operator="equal">
      <formula>"Unsupported"</formula>
    </cfRule>
    <cfRule type="cellIs" dxfId="248" priority="4814" stopIfTrue="1" operator="equal">
      <formula>"Maintain"</formula>
    </cfRule>
    <cfRule type="cellIs" dxfId="247" priority="4815" stopIfTrue="1" operator="equal">
      <formula>"Disinvest"</formula>
    </cfRule>
    <cfRule type="cellIs" dxfId="246" priority="4804" stopIfTrue="1" operator="equal">
      <formula>"Security Fixes Only"</formula>
    </cfRule>
  </conditionalFormatting>
  <conditionalFormatting sqref="I129:K129">
    <cfRule type="cellIs" priority="334" stopIfTrue="1" operator="equal">
      <formula>""</formula>
    </cfRule>
    <cfRule type="cellIs" dxfId="245" priority="337" stopIfTrue="1" operator="equal">
      <formula>"Restricted"</formula>
    </cfRule>
    <cfRule type="cellIs" dxfId="244" priority="331" stopIfTrue="1" operator="equal">
      <formula>"Tolerated"</formula>
    </cfRule>
    <cfRule type="cellIs" dxfId="243" priority="335" stopIfTrue="1" operator="equal">
      <formula>"Yes"</formula>
    </cfRule>
    <cfRule type="cellIs" dxfId="242" priority="336" stopIfTrue="1" operator="equal">
      <formula>"Migrate"</formula>
    </cfRule>
    <cfRule type="cellIs" dxfId="241" priority="338" stopIfTrue="1" operator="equal">
      <formula>"Emerging"</formula>
    </cfRule>
    <cfRule type="cellIs" dxfId="240" priority="339" stopIfTrue="1" operator="equal">
      <formula>"Unsupported"</formula>
    </cfRule>
    <cfRule type="cellIs" dxfId="239" priority="340" stopIfTrue="1" operator="equal">
      <formula>"Maintain"</formula>
    </cfRule>
    <cfRule type="cellIs" dxfId="238" priority="341" stopIfTrue="1" operator="equal">
      <formula>"Disinvest"</formula>
    </cfRule>
    <cfRule type="cellIs" dxfId="237" priority="332" stopIfTrue="1" operator="equal">
      <formula>"Dummy"</formula>
    </cfRule>
    <cfRule type="cellIs" dxfId="236" priority="333" stopIfTrue="1" operator="equal">
      <formula>"Invest"</formula>
    </cfRule>
  </conditionalFormatting>
  <conditionalFormatting sqref="I130:K134 I143:K143 I174:J174">
    <cfRule type="cellIs" dxfId="235" priority="14679" stopIfTrue="1" operator="equal">
      <formula>"Security Fixes Only"</formula>
    </cfRule>
  </conditionalFormatting>
  <conditionalFormatting sqref="I130:K134 I143:K143 I204:J1048576 K149:K154">
    <cfRule type="cellIs" dxfId="234" priority="15066" stopIfTrue="1" operator="equal">
      <formula>"Restricted"</formula>
    </cfRule>
  </conditionalFormatting>
  <conditionalFormatting sqref="I130:K134 I143:K143 I204:J1048576">
    <cfRule type="cellIs" dxfId="233" priority="15065" stopIfTrue="1" operator="equal">
      <formula>"Migrate"</formula>
    </cfRule>
    <cfRule type="cellIs" dxfId="232" priority="15064" stopIfTrue="1" operator="equal">
      <formula>"Yes"</formula>
    </cfRule>
  </conditionalFormatting>
  <conditionalFormatting sqref="I130:K134 I143:K143 K149:K154 I204:J1048576 K200:K203">
    <cfRule type="cellIs" dxfId="231" priority="15067" stopIfTrue="1" operator="equal">
      <formula>"Emerging"</formula>
    </cfRule>
  </conditionalFormatting>
  <conditionalFormatting sqref="I130:K134 I143:K143 K149:K154 K200:K203 I204:J1048576">
    <cfRule type="cellIs" dxfId="230" priority="15070" stopIfTrue="1" operator="equal">
      <formula>"Disinvest"</formula>
    </cfRule>
    <cfRule type="cellIs" dxfId="229" priority="15069" stopIfTrue="1" operator="equal">
      <formula>"Maintain"</formula>
    </cfRule>
    <cfRule type="cellIs" dxfId="228" priority="15068" stopIfTrue="1" operator="equal">
      <formula>"Unsupported"</formula>
    </cfRule>
  </conditionalFormatting>
  <conditionalFormatting sqref="I130:K134 I143:K143">
    <cfRule type="cellIs" dxfId="227" priority="15060" stopIfTrue="1" operator="equal">
      <formula>"Tolerated"</formula>
    </cfRule>
    <cfRule type="cellIs" priority="15063" stopIfTrue="1" operator="equal">
      <formula>""</formula>
    </cfRule>
    <cfRule type="cellIs" dxfId="226" priority="15062" stopIfTrue="1" operator="equal">
      <formula>"Invest"</formula>
    </cfRule>
    <cfRule type="cellIs" dxfId="225" priority="15061" stopIfTrue="1" operator="equal">
      <formula>"Dummy"</formula>
    </cfRule>
  </conditionalFormatting>
  <conditionalFormatting sqref="I135:K135">
    <cfRule type="cellIs" dxfId="224" priority="2530" stopIfTrue="1" operator="equal">
      <formula>"Disinvest"</formula>
    </cfRule>
    <cfRule type="cellIs" dxfId="223" priority="2529" stopIfTrue="1" operator="equal">
      <formula>"Maintain"</formula>
    </cfRule>
    <cfRule type="cellIs" dxfId="222" priority="2528" stopIfTrue="1" operator="equal">
      <formula>"Unsupported"</formula>
    </cfRule>
    <cfRule type="cellIs" dxfId="221" priority="2526" stopIfTrue="1" operator="equal">
      <formula>"Restricted"</formula>
    </cfRule>
    <cfRule type="cellIs" priority="2523" stopIfTrue="1" operator="equal">
      <formula>""</formula>
    </cfRule>
    <cfRule type="cellIs" dxfId="220" priority="2520" stopIfTrue="1" operator="equal">
      <formula>"Tolerated"</formula>
    </cfRule>
    <cfRule type="cellIs" dxfId="219" priority="2521" stopIfTrue="1" operator="equal">
      <formula>"Dummy"</formula>
    </cfRule>
    <cfRule type="cellIs" dxfId="218" priority="2522" stopIfTrue="1" operator="equal">
      <formula>"Invest"</formula>
    </cfRule>
    <cfRule type="cellIs" dxfId="217" priority="2527" stopIfTrue="1" operator="equal">
      <formula>"Emerging"</formula>
    </cfRule>
    <cfRule type="cellIs" dxfId="216" priority="2524" stopIfTrue="1" operator="equal">
      <formula>"Yes"</formula>
    </cfRule>
    <cfRule type="cellIs" dxfId="215" priority="2525" stopIfTrue="1" operator="equal">
      <formula>"Migrate"</formula>
    </cfRule>
  </conditionalFormatting>
  <conditionalFormatting sqref="I136:K137">
    <cfRule type="cellIs" dxfId="214" priority="5164" stopIfTrue="1" operator="equal">
      <formula>"Yes"</formula>
    </cfRule>
    <cfRule type="cellIs" dxfId="213" priority="5159" stopIfTrue="1" operator="equal">
      <formula>"Security Fixes Only"</formula>
    </cfRule>
    <cfRule type="cellIs" dxfId="212" priority="5165" stopIfTrue="1" operator="equal">
      <formula>"Migrate"</formula>
    </cfRule>
    <cfRule type="cellIs" dxfId="211" priority="5160" stopIfTrue="1" operator="equal">
      <formula>"Tolerated"</formula>
    </cfRule>
    <cfRule type="cellIs" dxfId="210" priority="5161" stopIfTrue="1" operator="equal">
      <formula>"Dummy"</formula>
    </cfRule>
    <cfRule type="cellIs" dxfId="209" priority="5162" stopIfTrue="1" operator="equal">
      <formula>"Invest"</formula>
    </cfRule>
    <cfRule type="cellIs" dxfId="208" priority="5167" stopIfTrue="1" operator="equal">
      <formula>"Emerging"</formula>
    </cfRule>
    <cfRule type="cellIs" dxfId="207" priority="5168" stopIfTrue="1" operator="equal">
      <formula>"Unsupported"</formula>
    </cfRule>
    <cfRule type="cellIs" dxfId="206" priority="5166" stopIfTrue="1" operator="equal">
      <formula>"Restricted"</formula>
    </cfRule>
    <cfRule type="cellIs" dxfId="205" priority="5169" stopIfTrue="1" operator="equal">
      <formula>"Maintain"</formula>
    </cfRule>
    <cfRule type="cellIs" dxfId="204" priority="5170" stopIfTrue="1" operator="equal">
      <formula>"Disinvest"</formula>
    </cfRule>
  </conditionalFormatting>
  <conditionalFormatting sqref="I146:K148">
    <cfRule type="cellIs" dxfId="203" priority="11980" stopIfTrue="1" operator="equal">
      <formula>"Unsupported"</formula>
    </cfRule>
    <cfRule type="cellIs" dxfId="202" priority="11979" stopIfTrue="1" operator="equal">
      <formula>"Emerging"</formula>
    </cfRule>
    <cfRule type="cellIs" dxfId="201" priority="11978" stopIfTrue="1" operator="equal">
      <formula>"Restricted"</formula>
    </cfRule>
  </conditionalFormatting>
  <conditionalFormatting sqref="I147:K148">
    <cfRule type="cellIs" dxfId="200" priority="13393" stopIfTrue="1" operator="equal">
      <formula>"Maintain"</formula>
    </cfRule>
    <cfRule type="cellIs" dxfId="199" priority="13394" stopIfTrue="1" operator="equal">
      <formula>"Disinvest"</formula>
    </cfRule>
  </conditionalFormatting>
  <conditionalFormatting sqref="I155:K158">
    <cfRule type="cellIs" dxfId="198" priority="1877" stopIfTrue="1" operator="equal">
      <formula>"Yes"</formula>
    </cfRule>
    <cfRule type="cellIs" dxfId="197" priority="1873" stopIfTrue="1" operator="equal">
      <formula>"Tolerated"</formula>
    </cfRule>
    <cfRule type="cellIs" dxfId="196" priority="1874" stopIfTrue="1" operator="equal">
      <formula>"Dummy"</formula>
    </cfRule>
    <cfRule type="cellIs" dxfId="195" priority="1875" stopIfTrue="1" operator="equal">
      <formula>"Invest"</formula>
    </cfRule>
    <cfRule type="cellIs" priority="1876" stopIfTrue="1" operator="equal">
      <formula>""</formula>
    </cfRule>
    <cfRule type="cellIs" dxfId="194" priority="1878" stopIfTrue="1" operator="equal">
      <formula>"Migrate"</formula>
    </cfRule>
    <cfRule type="cellIs" dxfId="193" priority="1880" stopIfTrue="1" operator="equal">
      <formula>"Emerging"</formula>
    </cfRule>
    <cfRule type="cellIs" dxfId="192" priority="1881" stopIfTrue="1" operator="equal">
      <formula>"Unsupported"</formula>
    </cfRule>
    <cfRule type="cellIs" dxfId="191" priority="1882" stopIfTrue="1" operator="equal">
      <formula>"Maintain"</formula>
    </cfRule>
    <cfRule type="cellIs" dxfId="190" priority="1883" stopIfTrue="1" operator="equal">
      <formula>"Disinvest"</formula>
    </cfRule>
    <cfRule type="cellIs" dxfId="189" priority="1879" stopIfTrue="1" operator="equal">
      <formula>"Restricted"</formula>
    </cfRule>
  </conditionalFormatting>
  <conditionalFormatting sqref="I155:K165">
    <cfRule type="cellIs" dxfId="188" priority="1863" stopIfTrue="1" operator="equal">
      <formula>"Security Fixes Only"</formula>
    </cfRule>
  </conditionalFormatting>
  <conditionalFormatting sqref="I159:K167">
    <cfRule type="cellIs" dxfId="187" priority="2711" stopIfTrue="1" operator="equal">
      <formula>"Unsupported"</formula>
    </cfRule>
    <cfRule type="cellIs" dxfId="186" priority="2713" stopIfTrue="1" operator="equal">
      <formula>"Disinvest"</formula>
    </cfRule>
    <cfRule type="cellIs" dxfId="185" priority="2712" stopIfTrue="1" operator="equal">
      <formula>"Maintain"</formula>
    </cfRule>
    <cfRule type="cellIs" dxfId="184" priority="2709" stopIfTrue="1" operator="equal">
      <formula>"Restricted"</formula>
    </cfRule>
    <cfRule type="cellIs" dxfId="183" priority="2708" stopIfTrue="1" operator="equal">
      <formula>"Migrate"</formula>
    </cfRule>
    <cfRule type="cellIs" dxfId="182" priority="2707" stopIfTrue="1" operator="equal">
      <formula>"Yes"</formula>
    </cfRule>
    <cfRule type="cellIs" priority="2706" stopIfTrue="1" operator="equal">
      <formula>""</formula>
    </cfRule>
    <cfRule type="cellIs" dxfId="181" priority="2705" stopIfTrue="1" operator="equal">
      <formula>"Invest"</formula>
    </cfRule>
    <cfRule type="cellIs" dxfId="180" priority="2710" stopIfTrue="1" operator="equal">
      <formula>"Emerging"</formula>
    </cfRule>
    <cfRule type="cellIs" dxfId="179" priority="2704" stopIfTrue="1" operator="equal">
      <formula>"Dummy"</formula>
    </cfRule>
    <cfRule type="cellIs" dxfId="178" priority="2703" stopIfTrue="1" operator="equal">
      <formula>"Tolerated"</formula>
    </cfRule>
  </conditionalFormatting>
  <conditionalFormatting sqref="I167:K173">
    <cfRule type="cellIs" dxfId="177" priority="18" stopIfTrue="1" operator="equal">
      <formula>"Security Fixes Only"</formula>
    </cfRule>
  </conditionalFormatting>
  <conditionalFormatting sqref="I168:K173">
    <cfRule type="cellIs" dxfId="176" priority="26" stopIfTrue="1" operator="equal">
      <formula>"Emerging"</formula>
    </cfRule>
    <cfRule type="cellIs" dxfId="175" priority="25" stopIfTrue="1" operator="equal">
      <formula>"Restricted"</formula>
    </cfRule>
    <cfRule type="cellIs" dxfId="174" priority="27" stopIfTrue="1" operator="equal">
      <formula>"Unsupported"</formula>
    </cfRule>
    <cfRule type="cellIs" dxfId="173" priority="24" stopIfTrue="1" operator="equal">
      <formula>"Migrate"</formula>
    </cfRule>
    <cfRule type="cellIs" dxfId="172" priority="23" stopIfTrue="1" operator="equal">
      <formula>"Yes"</formula>
    </cfRule>
    <cfRule type="cellIs" priority="22" stopIfTrue="1" operator="equal">
      <formula>""</formula>
    </cfRule>
    <cfRule type="cellIs" dxfId="171" priority="21" stopIfTrue="1" operator="equal">
      <formula>"Invest"</formula>
    </cfRule>
    <cfRule type="cellIs" dxfId="170" priority="20" stopIfTrue="1" operator="equal">
      <formula>"Dummy"</formula>
    </cfRule>
    <cfRule type="cellIs" dxfId="169" priority="19" stopIfTrue="1" operator="equal">
      <formula>"Tolerated"</formula>
    </cfRule>
    <cfRule type="cellIs" dxfId="168" priority="29" stopIfTrue="1" operator="equal">
      <formula>"Disinvest"</formula>
    </cfRule>
    <cfRule type="cellIs" dxfId="167" priority="28" stopIfTrue="1" operator="equal">
      <formula>"Maintain"</formula>
    </cfRule>
  </conditionalFormatting>
  <conditionalFormatting sqref="I174:K175 H177:K179">
    <cfRule type="cellIs" priority="15028" stopIfTrue="1" operator="equal">
      <formula>""</formula>
    </cfRule>
  </conditionalFormatting>
  <conditionalFormatting sqref="I174:K175 I177:K179">
    <cfRule type="cellIs" dxfId="166" priority="15029" stopIfTrue="1" operator="equal">
      <formula>"Yes"</formula>
    </cfRule>
    <cfRule type="cellIs" dxfId="165" priority="15030" stopIfTrue="1" operator="equal">
      <formula>"Migrate"</formula>
    </cfRule>
    <cfRule type="cellIs" dxfId="164" priority="15031" stopIfTrue="1" operator="equal">
      <formula>"Restricted"</formula>
    </cfRule>
    <cfRule type="cellIs" dxfId="163" priority="15032" stopIfTrue="1" operator="equal">
      <formula>"Emerging"</formula>
    </cfRule>
    <cfRule type="cellIs" dxfId="162" priority="15033" stopIfTrue="1" operator="equal">
      <formula>"Unsupported"</formula>
    </cfRule>
    <cfRule type="cellIs" dxfId="161" priority="15035" stopIfTrue="1" operator="equal">
      <formula>"Disinvest"</formula>
    </cfRule>
    <cfRule type="cellIs" dxfId="160" priority="15034" stopIfTrue="1" operator="equal">
      <formula>"Maintain"</formula>
    </cfRule>
  </conditionalFormatting>
  <conditionalFormatting sqref="I174:K175">
    <cfRule type="cellIs" dxfId="159" priority="15025" stopIfTrue="1" operator="equal">
      <formula>"Tolerated"</formula>
    </cfRule>
    <cfRule type="cellIs" dxfId="158" priority="15026" stopIfTrue="1" operator="equal">
      <formula>"Dummy"</formula>
    </cfRule>
    <cfRule type="cellIs" dxfId="157" priority="15027" stopIfTrue="1" operator="equal">
      <formula>"Invest"</formula>
    </cfRule>
  </conditionalFormatting>
  <conditionalFormatting sqref="I177:K190">
    <cfRule type="cellIs" dxfId="156" priority="2406" stopIfTrue="1" operator="equal">
      <formula>"Dummy"</formula>
    </cfRule>
    <cfRule type="cellIs" dxfId="155" priority="2405" stopIfTrue="1" operator="equal">
      <formula>"Tolerated"</formula>
    </cfRule>
    <cfRule type="cellIs" dxfId="154" priority="2407" stopIfTrue="1" operator="equal">
      <formula>"Invest"</formula>
    </cfRule>
  </conditionalFormatting>
  <conditionalFormatting sqref="I180:K180">
    <cfRule type="cellIs" dxfId="153" priority="2411" stopIfTrue="1" operator="equal">
      <formula>"Restricted"</formula>
    </cfRule>
    <cfRule type="cellIs" dxfId="152" priority="2415" stopIfTrue="1" operator="equal">
      <formula>"Disinvest"</formula>
    </cfRule>
    <cfRule type="cellIs" dxfId="151" priority="2414" stopIfTrue="1" operator="equal">
      <formula>"Maintain"</formula>
    </cfRule>
    <cfRule type="cellIs" dxfId="150" priority="2412" stopIfTrue="1" operator="equal">
      <formula>"Emerging"</formula>
    </cfRule>
    <cfRule type="cellIs" dxfId="149" priority="2410" stopIfTrue="1" operator="equal">
      <formula>"Migrate"</formula>
    </cfRule>
    <cfRule type="cellIs" dxfId="148" priority="2413" stopIfTrue="1" operator="equal">
      <formula>"Unsupported"</formula>
    </cfRule>
    <cfRule type="cellIs" priority="2408" stopIfTrue="1" operator="equal">
      <formula>""</formula>
    </cfRule>
    <cfRule type="cellIs" dxfId="147" priority="2409" stopIfTrue="1" operator="equal">
      <formula>"Yes"</formula>
    </cfRule>
  </conditionalFormatting>
  <conditionalFormatting sqref="I181:K181">
    <cfRule type="cellIs" dxfId="146" priority="2641" stopIfTrue="1" operator="equal">
      <formula>"Maintain"</formula>
    </cfRule>
    <cfRule type="cellIs" dxfId="145" priority="2642" stopIfTrue="1" operator="equal">
      <formula>"Disinvest"</formula>
    </cfRule>
    <cfRule type="cellIs" dxfId="144" priority="2639" stopIfTrue="1" operator="equal">
      <formula>"Emerging"</formula>
    </cfRule>
    <cfRule type="cellIs" dxfId="143" priority="2640" stopIfTrue="1" operator="equal">
      <formula>"Unsupported"</formula>
    </cfRule>
    <cfRule type="cellIs" dxfId="142" priority="2636" stopIfTrue="1" operator="equal">
      <formula>"Yes"</formula>
    </cfRule>
    <cfRule type="cellIs" dxfId="141" priority="2638" stopIfTrue="1" operator="equal">
      <formula>"Restricted"</formula>
    </cfRule>
    <cfRule type="cellIs" dxfId="140" priority="2637" stopIfTrue="1" operator="equal">
      <formula>"Migrate"</formula>
    </cfRule>
  </conditionalFormatting>
  <conditionalFormatting sqref="I182:K190">
    <cfRule type="cellIs" dxfId="139" priority="7747" stopIfTrue="1" operator="equal">
      <formula>"Migrate"</formula>
    </cfRule>
    <cfRule type="cellIs" dxfId="138" priority="7752" stopIfTrue="1" operator="equal">
      <formula>"Disinvest"</formula>
    </cfRule>
    <cfRule type="cellIs" dxfId="137" priority="7750" stopIfTrue="1" operator="equal">
      <formula>"Unsupported"</formula>
    </cfRule>
    <cfRule type="cellIs" dxfId="136" priority="7749" stopIfTrue="1" operator="equal">
      <formula>"Emerging"</formula>
    </cfRule>
    <cfRule type="cellIs" dxfId="135" priority="7748" stopIfTrue="1" operator="equal">
      <formula>"Restricted"</formula>
    </cfRule>
    <cfRule type="cellIs" dxfId="134" priority="7746" stopIfTrue="1" operator="equal">
      <formula>"Yes"</formula>
    </cfRule>
    <cfRule type="cellIs" dxfId="133" priority="7751" stopIfTrue="1" operator="equal">
      <formula>"Maintain"</formula>
    </cfRule>
  </conditionalFormatting>
  <conditionalFormatting sqref="I184:K190">
    <cfRule type="cellIs" priority="7745" stopIfTrue="1" operator="equal">
      <formula>""</formula>
    </cfRule>
  </conditionalFormatting>
  <conditionalFormatting sqref="I184:K198">
    <cfRule type="cellIs" dxfId="132" priority="253" stopIfTrue="1" operator="equal">
      <formula>"Security Fixes Only"</formula>
    </cfRule>
  </conditionalFormatting>
  <conditionalFormatting sqref="I191:K198">
    <cfRule type="cellIs" dxfId="131" priority="264" stopIfTrue="1" operator="equal">
      <formula>"Disinvest"</formula>
    </cfRule>
    <cfRule type="cellIs" dxfId="130" priority="254" stopIfTrue="1" operator="equal">
      <formula>"Tolerated"</formula>
    </cfRule>
    <cfRule type="cellIs" dxfId="129" priority="259" stopIfTrue="1" operator="equal">
      <formula>"Migrate"</formula>
    </cfRule>
    <cfRule type="cellIs" dxfId="128" priority="258" stopIfTrue="1" operator="equal">
      <formula>"Yes"</formula>
    </cfRule>
    <cfRule type="cellIs" priority="257" stopIfTrue="1" operator="equal">
      <formula>""</formula>
    </cfRule>
    <cfRule type="cellIs" dxfId="127" priority="256" stopIfTrue="1" operator="equal">
      <formula>"Invest"</formula>
    </cfRule>
    <cfRule type="cellIs" dxfId="126" priority="255" stopIfTrue="1" operator="equal">
      <formula>"Dummy"</formula>
    </cfRule>
    <cfRule type="cellIs" dxfId="125" priority="263" stopIfTrue="1" operator="equal">
      <formula>"Maintain"</formula>
    </cfRule>
    <cfRule type="cellIs" dxfId="124" priority="262" stopIfTrue="1" operator="equal">
      <formula>"Unsupported"</formula>
    </cfRule>
    <cfRule type="cellIs" dxfId="123" priority="261" stopIfTrue="1" operator="equal">
      <formula>"Emerging"</formula>
    </cfRule>
    <cfRule type="cellIs" dxfId="122" priority="260" stopIfTrue="1" operator="equal">
      <formula>"Restricted"</formula>
    </cfRule>
  </conditionalFormatting>
  <conditionalFormatting sqref="K30:K35">
    <cfRule type="cellIs" dxfId="121" priority="690" stopIfTrue="1" operator="equal">
      <formula>"Emerging"</formula>
    </cfRule>
    <cfRule type="cellIs" dxfId="120" priority="689" stopIfTrue="1" operator="equal">
      <formula>"Restricted"</formula>
    </cfRule>
    <cfRule type="cellIs" dxfId="119" priority="688" stopIfTrue="1" operator="equal">
      <formula>"Migrate"</formula>
    </cfRule>
    <cfRule type="cellIs" priority="686" stopIfTrue="1" operator="equal">
      <formula>""</formula>
    </cfRule>
    <cfRule type="cellIs" dxfId="118" priority="693" stopIfTrue="1" operator="equal">
      <formula>"Disinvest"</formula>
    </cfRule>
    <cfRule type="cellIs" dxfId="117" priority="692" stopIfTrue="1" operator="equal">
      <formula>"Maintain"</formula>
    </cfRule>
    <cfRule type="cellIs" dxfId="116" priority="687" stopIfTrue="1" operator="equal">
      <formula>"Yes"</formula>
    </cfRule>
    <cfRule type="cellIs" dxfId="115" priority="691" stopIfTrue="1" operator="equal">
      <formula>"Unsupported"</formula>
    </cfRule>
  </conditionalFormatting>
  <conditionalFormatting sqref="K39:K40">
    <cfRule type="cellIs" dxfId="114" priority="578" stopIfTrue="1" operator="equal">
      <formula>"Security Fixes Only"</formula>
    </cfRule>
  </conditionalFormatting>
  <conditionalFormatting sqref="K118">
    <cfRule type="cellIs" dxfId="113" priority="2195" stopIfTrue="1" operator="equal">
      <formula>"Security Fixes Only"</formula>
    </cfRule>
  </conditionalFormatting>
  <conditionalFormatting sqref="K129">
    <cfRule type="cellIs" dxfId="112" priority="330" stopIfTrue="1" operator="equal">
      <formula>"Security Fixes Only"</formula>
    </cfRule>
  </conditionalFormatting>
  <conditionalFormatting sqref="K135">
    <cfRule type="cellIs" dxfId="111" priority="2519" stopIfTrue="1" operator="equal">
      <formula>"Security Fixes Only"</formula>
    </cfRule>
  </conditionalFormatting>
  <conditionalFormatting sqref="K138:K142">
    <cfRule type="cellIs" dxfId="110" priority="2464" stopIfTrue="1" operator="equal">
      <formula>"Tolerated"</formula>
    </cfRule>
    <cfRule type="cellIs" dxfId="109" priority="2465" stopIfTrue="1" operator="equal">
      <formula>"Dummy"</formula>
    </cfRule>
    <cfRule type="cellIs" dxfId="108" priority="2466" stopIfTrue="1" operator="equal">
      <formula>"Invest"</formula>
    </cfRule>
    <cfRule type="cellIs" priority="2467" stopIfTrue="1" operator="equal">
      <formula>""</formula>
    </cfRule>
    <cfRule type="cellIs" dxfId="107" priority="2468" stopIfTrue="1" operator="equal">
      <formula>"Yes"</formula>
    </cfRule>
    <cfRule type="cellIs" dxfId="106" priority="2470" stopIfTrue="1" operator="equal">
      <formula>"Restricted"</formula>
    </cfRule>
    <cfRule type="cellIs" dxfId="105" priority="2471" stopIfTrue="1" operator="equal">
      <formula>"Emerging"</formula>
    </cfRule>
    <cfRule type="cellIs" dxfId="104" priority="2472" stopIfTrue="1" operator="equal">
      <formula>"Unsupported"</formula>
    </cfRule>
    <cfRule type="cellIs" dxfId="103" priority="2473" stopIfTrue="1" operator="equal">
      <formula>"Maintain"</formula>
    </cfRule>
    <cfRule type="cellIs" dxfId="102" priority="2474" stopIfTrue="1" operator="equal">
      <formula>"Disinvest"</formula>
    </cfRule>
    <cfRule type="cellIs" dxfId="101" priority="2469" stopIfTrue="1" operator="equal">
      <formula>"Migrate"</formula>
    </cfRule>
    <cfRule type="cellIs" dxfId="100" priority="2452" stopIfTrue="1" operator="equal">
      <formula>"Security Fixes Only"</formula>
    </cfRule>
  </conditionalFormatting>
  <conditionalFormatting sqref="K144:K145">
    <cfRule type="cellIs" dxfId="99" priority="8240" stopIfTrue="1" operator="equal">
      <formula>"Disinvest"</formula>
    </cfRule>
    <cfRule type="cellIs" dxfId="98" priority="8239" stopIfTrue="1" operator="equal">
      <formula>"Maintain"</formula>
    </cfRule>
    <cfRule type="cellIs" dxfId="97" priority="8236" stopIfTrue="1" operator="equal">
      <formula>"Restricted"</formula>
    </cfRule>
    <cfRule type="cellIs" dxfId="96" priority="8237" stopIfTrue="1" operator="equal">
      <formula>"Emerging"</formula>
    </cfRule>
    <cfRule type="cellIs" dxfId="95" priority="8238" stopIfTrue="1" operator="equal">
      <formula>"Unsupported"</formula>
    </cfRule>
  </conditionalFormatting>
  <conditionalFormatting sqref="K144:K154">
    <cfRule type="cellIs" dxfId="94" priority="8231" stopIfTrue="1" operator="equal">
      <formula>"Dummy"</formula>
    </cfRule>
    <cfRule type="cellIs" dxfId="93" priority="8232" stopIfTrue="1" operator="equal">
      <formula>"Invest"</formula>
    </cfRule>
    <cfRule type="cellIs" dxfId="92" priority="8230" stopIfTrue="1" operator="equal">
      <formula>"Tolerated"</formula>
    </cfRule>
    <cfRule type="cellIs" dxfId="91" priority="8229" stopIfTrue="1" operator="equal">
      <formula>"Security Fixes Only"</formula>
    </cfRule>
    <cfRule type="cellIs" dxfId="90" priority="8235" stopIfTrue="1" operator="equal">
      <formula>"Migrate"</formula>
    </cfRule>
    <cfRule type="cellIs" dxfId="89" priority="8234" stopIfTrue="1" operator="equal">
      <formula>"Yes"</formula>
    </cfRule>
    <cfRule type="cellIs" priority="8233" stopIfTrue="1" operator="equal">
      <formula>""</formula>
    </cfRule>
  </conditionalFormatting>
  <conditionalFormatting sqref="K146">
    <cfRule type="cellIs" dxfId="88" priority="11982" stopIfTrue="1" operator="equal">
      <formula>"Disinvest"</formula>
    </cfRule>
    <cfRule type="cellIs" dxfId="87" priority="11981" stopIfTrue="1" operator="equal">
      <formula>"Maintain"</formula>
    </cfRule>
  </conditionalFormatting>
  <conditionalFormatting sqref="K166">
    <cfRule type="cellIs" dxfId="86" priority="2702" stopIfTrue="1" operator="equal">
      <formula>"Security Fixes Only"</formula>
    </cfRule>
  </conditionalFormatting>
  <conditionalFormatting sqref="K174:K183">
    <cfRule type="cellIs" dxfId="85" priority="2404" stopIfTrue="1" operator="equal">
      <formula>"Security Fixes Only"</formula>
    </cfRule>
  </conditionalFormatting>
  <conditionalFormatting sqref="K176">
    <cfRule type="cellIs" dxfId="84" priority="6555" stopIfTrue="1" operator="equal">
      <formula>"Tolerated"</formula>
    </cfRule>
    <cfRule type="cellIs" dxfId="83" priority="6557" stopIfTrue="1" operator="equal">
      <formula>"Invest"</formula>
    </cfRule>
    <cfRule type="cellIs" dxfId="82" priority="6556" stopIfTrue="1" operator="equal">
      <formula>"Dummy"</formula>
    </cfRule>
    <cfRule type="cellIs" dxfId="81" priority="6564" stopIfTrue="1" operator="equal">
      <formula>"Maintain"</formula>
    </cfRule>
    <cfRule type="cellIs" dxfId="80" priority="6563" stopIfTrue="1" operator="equal">
      <formula>"Unsupported"</formula>
    </cfRule>
    <cfRule type="cellIs" dxfId="79" priority="6562" stopIfTrue="1" operator="equal">
      <formula>"Emerging"</formula>
    </cfRule>
    <cfRule type="cellIs" dxfId="78" priority="6561" stopIfTrue="1" operator="equal">
      <formula>"Restricted"</formula>
    </cfRule>
    <cfRule type="cellIs" dxfId="77" priority="6560" stopIfTrue="1" operator="equal">
      <formula>"Migrate"</formula>
    </cfRule>
    <cfRule type="cellIs" dxfId="76" priority="6559" stopIfTrue="1" operator="equal">
      <formula>"Yes"</formula>
    </cfRule>
    <cfRule type="cellIs" priority="6558" stopIfTrue="1" operator="equal">
      <formula>""</formula>
    </cfRule>
    <cfRule type="cellIs" dxfId="75" priority="6565" stopIfTrue="1" operator="equal">
      <formula>"Disinvest"</formula>
    </cfRule>
  </conditionalFormatting>
  <conditionalFormatting sqref="K199">
    <cfRule type="cellIs" dxfId="74" priority="10761" stopIfTrue="1" operator="equal">
      <formula>"Migrate"</formula>
    </cfRule>
    <cfRule type="cellIs" dxfId="73" priority="10763" stopIfTrue="1" operator="equal">
      <formula>"Emerging"</formula>
    </cfRule>
    <cfRule type="cellIs" dxfId="72" priority="10764" stopIfTrue="1" operator="equal">
      <formula>"Unsupported"</formula>
    </cfRule>
    <cfRule type="cellIs" dxfId="71" priority="10765" stopIfTrue="1" operator="equal">
      <formula>"Maintain"</formula>
    </cfRule>
    <cfRule type="cellIs" dxfId="70" priority="10762" stopIfTrue="1" operator="equal">
      <formula>"Restricted"</formula>
    </cfRule>
    <cfRule type="cellIs" dxfId="69" priority="10766" stopIfTrue="1" operator="equal">
      <formula>"Disinvest"</formula>
    </cfRule>
  </conditionalFormatting>
  <conditionalFormatting sqref="K199:K203">
    <cfRule type="cellIs" dxfId="68" priority="10756" stopIfTrue="1" operator="equal">
      <formula>"Tolerated"</formula>
    </cfRule>
    <cfRule type="cellIs" dxfId="67" priority="10757" stopIfTrue="1" operator="equal">
      <formula>"Dummy"</formula>
    </cfRule>
    <cfRule type="cellIs" dxfId="66" priority="10758" stopIfTrue="1" operator="equal">
      <formula>"Invest"</formula>
    </cfRule>
    <cfRule type="cellIs" priority="10759" stopIfTrue="1" operator="equal">
      <formula>""</formula>
    </cfRule>
    <cfRule type="cellIs" dxfId="65" priority="10760" stopIfTrue="1" operator="equal">
      <formula>"Yes"</formula>
    </cfRule>
    <cfRule type="cellIs" dxfId="64" priority="10751" stopIfTrue="1" operator="equal">
      <formula>"Security Fixes Only"</formula>
    </cfRule>
  </conditionalFormatting>
  <conditionalFormatting sqref="K200:K1048576">
    <cfRule type="cellIs" dxfId="63" priority="14305" stopIfTrue="1" operator="equal">
      <formula>"Restricted"</formula>
    </cfRule>
    <cfRule type="cellIs" dxfId="62" priority="14304" stopIfTrue="1" operator="equal">
      <formula>"Migrate"</formula>
    </cfRule>
  </conditionalFormatting>
  <conditionalFormatting sqref="K204:K1048576">
    <cfRule type="cellIs" dxfId="61" priority="14309" stopIfTrue="1" operator="equal">
      <formula>"Maintain"</formula>
    </cfRule>
    <cfRule type="cellIs" dxfId="60" priority="14310" stopIfTrue="1" operator="equal">
      <formula>"Disinvest"</formula>
    </cfRule>
    <cfRule type="cellIs" dxfId="59" priority="14306" stopIfTrue="1" operator="equal">
      <formula>"Emerging"</formula>
    </cfRule>
    <cfRule type="cellIs" dxfId="58" priority="14307" stopIfTrue="1" operator="equal">
      <formula>"Unsupported"</formula>
    </cfRule>
    <cfRule type="cellIs" dxfId="57" priority="14308" stopIfTrue="1" operator="equal">
      <formula>"Invest"</formula>
    </cfRule>
    <cfRule type="cellIs" dxfId="56" priority="14303" operator="equal">
      <formula>"Yes"</formula>
    </cfRule>
  </conditionalFormatting>
  <conditionalFormatting sqref="L2:L201">
    <cfRule type="expression" priority="226" stopIfTrue="1">
      <formula>ISBLANK(L2)=TRUE</formula>
    </cfRule>
  </conditionalFormatting>
  <conditionalFormatting sqref="O176">
    <cfRule type="cellIs" dxfId="54" priority="6536" stopIfTrue="1" operator="equal">
      <formula>2958465</formula>
    </cfRule>
    <cfRule type="cellIs" dxfId="53" priority="6535" stopIfTrue="1" operator="lessThan">
      <formula>NOW()+100000</formula>
    </cfRule>
    <cfRule type="cellIs" dxfId="52" priority="6534" stopIfTrue="1" operator="lessThan">
      <formula>NOW()+910</formula>
    </cfRule>
  </conditionalFormatting>
  <conditionalFormatting sqref="O176:O178">
    <cfRule type="cellIs" dxfId="51" priority="6533" stopIfTrue="1" operator="lessThanOrEqual">
      <formula>NOW()</formula>
    </cfRule>
    <cfRule type="cellIs" priority="6532" stopIfTrue="1" operator="equal">
      <formula>""</formula>
    </cfRule>
  </conditionalFormatting>
  <conditionalFormatting sqref="O178">
    <cfRule type="cellIs" dxfId="50" priority="13884" stopIfTrue="1" operator="equal">
      <formula>2958465</formula>
    </cfRule>
    <cfRule type="cellIs" dxfId="49" priority="13882" stopIfTrue="1" operator="lessThan">
      <formula>NOW()+910</formula>
    </cfRule>
    <cfRule type="cellIs" dxfId="48" priority="13883" stopIfTrue="1" operator="lessThan">
      <formula>NOW()+100000</formula>
    </cfRule>
  </conditionalFormatting>
  <conditionalFormatting sqref="O1:P175">
    <cfRule type="cellIs" dxfId="47" priority="77" stopIfTrue="1" operator="lessThan">
      <formula>NOW()+100000</formula>
    </cfRule>
    <cfRule type="cellIs" dxfId="46" priority="76" stopIfTrue="1" operator="lessThan">
      <formula>NOW()+910</formula>
    </cfRule>
    <cfRule type="cellIs" dxfId="45" priority="75" stopIfTrue="1" operator="lessThanOrEqual">
      <formula>NOW()</formula>
    </cfRule>
    <cfRule type="cellIs" priority="74" stopIfTrue="1" operator="equal">
      <formula>""</formula>
    </cfRule>
    <cfRule type="cellIs" dxfId="44" priority="78" stopIfTrue="1" operator="equal">
      <formula>2958465</formula>
    </cfRule>
  </conditionalFormatting>
  <conditionalFormatting sqref="O177:P177">
    <cfRule type="cellIs" dxfId="43" priority="13892" stopIfTrue="1" operator="lessThan">
      <formula>NOW()+910</formula>
    </cfRule>
    <cfRule type="cellIs" dxfId="42" priority="13893" stopIfTrue="1" operator="lessThan">
      <formula>NOW()+100000</formula>
    </cfRule>
    <cfRule type="cellIs" dxfId="41" priority="13894" stopIfTrue="1" operator="equal">
      <formula>2958465</formula>
    </cfRule>
  </conditionalFormatting>
  <conditionalFormatting sqref="O179:P179">
    <cfRule type="cellIs" dxfId="40" priority="14685" stopIfTrue="1" operator="lessThanOrEqual">
      <formula>NOW()</formula>
    </cfRule>
  </conditionalFormatting>
  <conditionalFormatting sqref="O180:P195">
    <cfRule type="cellIs" dxfId="39" priority="2" stopIfTrue="1" operator="lessThanOrEqual">
      <formula>NOW()</formula>
    </cfRule>
    <cfRule type="cellIs" dxfId="38" priority="5" stopIfTrue="1" operator="equal">
      <formula>2958465</formula>
    </cfRule>
    <cfRule type="cellIs" dxfId="37" priority="4" stopIfTrue="1" operator="lessThan">
      <formula>NOW()+100000</formula>
    </cfRule>
    <cfRule type="cellIs" dxfId="36" priority="3" stopIfTrue="1" operator="lessThan">
      <formula>NOW()+910</formula>
    </cfRule>
  </conditionalFormatting>
  <conditionalFormatting sqref="O196:P199">
    <cfRule type="cellIs" dxfId="35" priority="1954" stopIfTrue="1" operator="equal">
      <formula>2958465</formula>
    </cfRule>
    <cfRule type="cellIs" dxfId="34" priority="1953" stopIfTrue="1" operator="lessThan">
      <formula>NOW() + 100000</formula>
    </cfRule>
    <cfRule type="cellIs" dxfId="33" priority="1952" stopIfTrue="1" operator="lessThan">
      <formula>NOW() + 910</formula>
    </cfRule>
    <cfRule type="cellIs" dxfId="32" priority="1951" stopIfTrue="1" operator="lessThanOrEqual">
      <formula>NOW()</formula>
    </cfRule>
  </conditionalFormatting>
  <conditionalFormatting sqref="O200:P201">
    <cfRule type="cellIs" dxfId="31" priority="14341" stopIfTrue="1" operator="lessThanOrEqual">
      <formula>NOW()</formula>
    </cfRule>
    <cfRule type="cellIs" dxfId="30" priority="14342" stopIfTrue="1" operator="lessThan">
      <formula>NOW()+910</formula>
    </cfRule>
    <cfRule type="cellIs" dxfId="29" priority="14343" stopIfTrue="1" operator="lessThan">
      <formula>NOW()+100000</formula>
    </cfRule>
    <cfRule type="cellIs" dxfId="28" priority="14344" stopIfTrue="1" operator="equal">
      <formula>2958465</formula>
    </cfRule>
  </conditionalFormatting>
  <conditionalFormatting sqref="O202:P202">
    <cfRule type="cellIs" dxfId="27" priority="6620" stopIfTrue="1" operator="lessThan">
      <formula>NOW() + 100000</formula>
    </cfRule>
    <cfRule type="cellIs" dxfId="26" priority="6621" stopIfTrue="1" operator="equal">
      <formula>2958465</formula>
    </cfRule>
    <cfRule type="cellIs" dxfId="25" priority="6619" stopIfTrue="1" operator="lessThan">
      <formula>NOW() + 910</formula>
    </cfRule>
    <cfRule type="cellIs" dxfId="24" priority="6618" stopIfTrue="1" operator="lessThanOrEqual">
      <formula>NOW()</formula>
    </cfRule>
  </conditionalFormatting>
  <conditionalFormatting sqref="O203:P207 P208 O210:P1048576">
    <cfRule type="cellIs" dxfId="23" priority="15059" stopIfTrue="1" operator="equal">
      <formula>2958465</formula>
    </cfRule>
    <cfRule type="cellIs" dxfId="22" priority="15057" stopIfTrue="1" operator="lessThan">
      <formula>NOW()+910</formula>
    </cfRule>
    <cfRule type="cellIs" dxfId="21" priority="15058" stopIfTrue="1" operator="lessThan">
      <formula>NOW()+100000</formula>
    </cfRule>
  </conditionalFormatting>
  <conditionalFormatting sqref="O209:P209">
    <cfRule type="cellIs" dxfId="20" priority="5261" stopIfTrue="1" operator="equal">
      <formula>2958465</formula>
    </cfRule>
    <cfRule type="cellIs" dxfId="19" priority="5258" stopIfTrue="1" operator="lessThanOrEqual">
      <formula>NOW()</formula>
    </cfRule>
    <cfRule type="cellIs" dxfId="18" priority="5259" stopIfTrue="1" operator="lessThan">
      <formula>NOW() + 910</formula>
    </cfRule>
    <cfRule type="cellIs" dxfId="17" priority="5260" stopIfTrue="1" operator="lessThan">
      <formula>NOW() + 100000</formula>
    </cfRule>
  </conditionalFormatting>
  <conditionalFormatting sqref="O209:P1048576">
    <cfRule type="cellIs" priority="5257" stopIfTrue="1" operator="equal">
      <formula>""</formula>
    </cfRule>
  </conditionalFormatting>
  <conditionalFormatting sqref="P176">
    <cfRule type="cellIs" dxfId="16" priority="6584" stopIfTrue="1" operator="equal">
      <formula>2958465</formula>
    </cfRule>
    <cfRule type="cellIs" dxfId="15" priority="6583" stopIfTrue="1" operator="lessThan">
      <formula>NOW()+100000</formula>
    </cfRule>
    <cfRule type="cellIs" dxfId="14" priority="6582" stopIfTrue="1" operator="lessThan">
      <formula>NOW()+910</formula>
    </cfRule>
  </conditionalFormatting>
  <conditionalFormatting sqref="P176:P179">
    <cfRule type="cellIs" priority="6580" stopIfTrue="1" operator="equal">
      <formula>""</formula>
    </cfRule>
    <cfRule type="cellIs" dxfId="13" priority="6581" stopIfTrue="1" operator="lessThanOrEqual">
      <formula>NOW()</formula>
    </cfRule>
  </conditionalFormatting>
  <conditionalFormatting sqref="P178:P179 O179:P179">
    <cfRule type="cellIs" dxfId="12" priority="14687" stopIfTrue="1" operator="lessThan">
      <formula>NOW()+100000</formula>
    </cfRule>
    <cfRule type="cellIs" dxfId="11" priority="14688" stopIfTrue="1" operator="equal">
      <formula>2958465</formula>
    </cfRule>
    <cfRule type="cellIs" dxfId="10" priority="14686" stopIfTrue="1" operator="lessThan">
      <formula>NOW()+910</formula>
    </cfRule>
  </conditionalFormatting>
  <conditionalFormatting sqref="P208 O210:P1048576 O203:P207">
    <cfRule type="cellIs" dxfId="9" priority="15056" stopIfTrue="1" operator="lessThanOrEqual">
      <formula>NOW()</formula>
    </cfRule>
  </conditionalFormatting>
  <conditionalFormatting sqref="P208">
    <cfRule type="cellIs" priority="15055" stopIfTrue="1" operator="equal">
      <formula>""</formula>
    </cfRule>
  </conditionalFormatting>
  <hyperlinks>
    <hyperlink ref="Q85" r:id="rId3" display="http://www.oracle.com/us/support/library/lifetime-support-technology-069183.pdf" xr:uid="{00000000-0004-0000-0200-000002000000}"/>
    <hyperlink ref="Q44" r:id="rId4" xr:uid="{00000000-0004-0000-0200-000003000000}"/>
    <hyperlink ref="Q165" r:id="rId5" xr:uid="{00000000-0004-0000-0200-000004000000}"/>
    <hyperlink ref="Q149" r:id="rId6" xr:uid="{00000000-0004-0000-0200-000005000000}"/>
    <hyperlink ref="Q148" r:id="rId7" xr:uid="{00000000-0004-0000-0200-000006000000}"/>
    <hyperlink ref="Q188" r:id="rId8" xr:uid="{00000000-0004-0000-0200-00000A000000}"/>
    <hyperlink ref="Q49" r:id="rId9" xr:uid="{00000000-0004-0000-0200-00000B000000}"/>
    <hyperlink ref="Q58" r:id="rId10" xr:uid="{00000000-0004-0000-0200-00000C000000}"/>
    <hyperlink ref="Q70" r:id="rId11" xr:uid="{00000000-0004-0000-0200-00000E000000}"/>
    <hyperlink ref="Q147" r:id="rId12" xr:uid="{00000000-0004-0000-0200-00000F000000}"/>
    <hyperlink ref="Q195" r:id="rId13" xr:uid="{00000000-0004-0000-0200-000010000000}"/>
    <hyperlink ref="Q30" r:id="rId14" xr:uid="{0E25F90C-714A-4785-8BA7-BDABE05E3058}"/>
    <hyperlink ref="Q146" r:id="rId15" xr:uid="{0B9B8C6F-C142-40A0-8313-DC6DB1A25406}"/>
    <hyperlink ref="Q98" r:id="rId16" xr:uid="{C307C9A9-671A-4CE5-8BBE-0A3EB2BB150C}"/>
    <hyperlink ref="Q40" r:id="rId17" xr:uid="{4B8764E2-60CD-48A7-8E45-EDCC750AF7CC}"/>
    <hyperlink ref="Q53" r:id="rId18" xr:uid="{ED0F4E2E-FA97-4706-9396-ED931F87A58B}"/>
    <hyperlink ref="Q96" r:id="rId19" xr:uid="{F398C83D-B754-4574-A136-5D757C4DE0B0}"/>
    <hyperlink ref="Q145" r:id="rId20" xr:uid="{644D01C0-2304-4A34-AAB9-FA9818D2C91C}"/>
    <hyperlink ref="Q25" r:id="rId21" xr:uid="{0FEAC06D-072D-4B81-8537-2412B4A50C78}"/>
    <hyperlink ref="Q26" r:id="rId22" xr:uid="{4297E337-F41E-4D3A-81EA-9AEDE54B093C}"/>
    <hyperlink ref="Q27" r:id="rId23" xr:uid="{4AAC428D-0D9C-4C2A-98BF-54CA859963CC}"/>
    <hyperlink ref="Q28" r:id="rId24" xr:uid="{3853CB5E-0182-4A9B-9361-F8D1DE0F893A}"/>
    <hyperlink ref="Q29" r:id="rId25" xr:uid="{53A44CEA-681C-47E2-B213-A6F0B52815C7}"/>
    <hyperlink ref="Q80" r:id="rId26" xr:uid="{6BFA71FA-83DA-49D6-B58A-1CF7735E858F}"/>
    <hyperlink ref="Q193" r:id="rId27" xr:uid="{E195E7A1-1577-412F-B0C2-C8B5670A607D}"/>
    <hyperlink ref="Q154" r:id="rId28" display="https://support.microsoft.com/en-us/lifecycle/search?alpha=.net%20framework" xr:uid="{03875318-E5A4-4CAD-914F-4D7277A88D5B}"/>
    <hyperlink ref="Q153" r:id="rId29" display="https://support.microsoft.com/en-us/lifecycle/search?alpha=.net%20framework" xr:uid="{E137FEDA-7432-44E5-B85F-27DA3BB6832A}"/>
    <hyperlink ref="Q187" r:id="rId30" xr:uid="{B364EB56-B9FE-4863-9C23-19A094D8C166}"/>
    <hyperlink ref="Q93" r:id="rId31" xr:uid="{6F5AAB63-3DFF-49C7-8219-AF008854E501}"/>
    <hyperlink ref="Q191" r:id="rId32" xr:uid="{C747CEBB-124D-464D-BF4A-C68550099CE2}"/>
    <hyperlink ref="Q185" r:id="rId33" xr:uid="{9DAF5A2A-4C4E-426E-9118-4E521ED11DAE}"/>
    <hyperlink ref="Q186" r:id="rId34" xr:uid="{EE30BADF-A4D0-4574-9420-5B65B6342FA6}"/>
    <hyperlink ref="Q189" r:id="rId35" xr:uid="{460497B7-CDC8-4C47-B893-B8C435F49390}"/>
    <hyperlink ref="Q2" r:id="rId36" xr:uid="{C960805B-972F-41CC-9312-B51A8C42875C}"/>
    <hyperlink ref="Q6" r:id="rId37" xr:uid="{5A6F9B75-1165-4F0E-AECF-AE1F8B1FC150}"/>
    <hyperlink ref="Q7" r:id="rId38" xr:uid="{61E93F6D-7431-4E3A-8D7F-07096434C702}"/>
    <hyperlink ref="Q8" r:id="rId39" xr:uid="{AA3319A0-7917-4298-8488-B3F04384DBA3}"/>
    <hyperlink ref="Q16" r:id="rId40" location="maintenance-policy" xr:uid="{46265AC2-D9C0-4B05-B02B-209F35444FF0}"/>
    <hyperlink ref="Q48" r:id="rId41" xr:uid="{B14725B3-FB27-427A-9F8D-E5391FDE548F}"/>
    <hyperlink ref="Q57" r:id="rId42" xr:uid="{228DD5AD-B55F-4188-85FF-2821114CF183}"/>
    <hyperlink ref="Q144" r:id="rId43" xr:uid="{7331CD2A-4AB8-4859-8801-10E535573B15}"/>
    <hyperlink ref="Q106" r:id="rId44" xr:uid="{E1BB2D60-EA57-442E-81CB-C179BACB6969}"/>
    <hyperlink ref="Q107" r:id="rId45" xr:uid="{330B71A6-FCD5-47AE-A44F-DBC087A67B29}"/>
    <hyperlink ref="Q108" r:id="rId46" xr:uid="{191A637C-13FB-4A0F-8EC3-9BDE47D5DFB2}"/>
    <hyperlink ref="Q109" r:id="rId47" xr:uid="{A4688486-244C-4EDE-875B-041D7AE06FA4}"/>
    <hyperlink ref="Q112" r:id="rId48" xr:uid="{0CD4FBF3-C5B3-4282-A029-6C6B10597D7D}"/>
    <hyperlink ref="Q111" r:id="rId49" xr:uid="{30412985-0BFE-4FA9-ABC8-407400C72FCD}"/>
    <hyperlink ref="Q110" r:id="rId50" xr:uid="{8EAC6BA0-873F-4559-8E6E-FA89B807789F}"/>
    <hyperlink ref="Q14" r:id="rId51" xr:uid="{37C2AF69-FBEA-4FA3-ACED-CEA42C30667A}"/>
    <hyperlink ref="Q12" r:id="rId52" xr:uid="{8BD78206-3963-4292-97FA-C9549FDFC564}"/>
    <hyperlink ref="Q47" r:id="rId53" xr:uid="{8CEAD0A0-AFD9-4D96-922F-FDB9646AFF56}"/>
    <hyperlink ref="Q92" r:id="rId54" xr:uid="{AC3629F1-9E72-4FBF-9FD0-ECC1F670E2FC}"/>
    <hyperlink ref="Q105" r:id="rId55" xr:uid="{0D36DE42-C70A-4D93-8C5F-8639BB94B954}"/>
    <hyperlink ref="Q79" r:id="rId56" xr:uid="{512A8448-4185-4F68-8026-E1A0D697AF32}"/>
    <hyperlink ref="Q94" r:id="rId57" xr:uid="{94775E11-B0DA-4857-B4C0-607975D0358D}"/>
    <hyperlink ref="Q95" r:id="rId58" xr:uid="{3A51626E-F847-487F-ACEF-6D208AFF7E57}"/>
    <hyperlink ref="Q97" r:id="rId59" xr:uid="{4AEFAF94-548D-471A-9F31-2F471097B888}"/>
    <hyperlink ref="Q99" r:id="rId60" display="https://openjdk.java.net/projects/jdk8/" xr:uid="{103C2369-0643-4726-8CDC-0D5F1B92B4EB}"/>
    <hyperlink ref="Q152" r:id="rId61" display="https://docs.microsoft.com/en-us/lifecycle/products/microsoft-net-framework" xr:uid="{1708C759-2EBC-4D04-B3C2-2A3ED91E91CC}"/>
    <hyperlink ref="Q151" r:id="rId62" display="https://docs.microsoft.com/en-us/lifecycle/products/microsoft-net-framework" xr:uid="{66EEE9C1-F242-47B7-9830-11DFEAE87735}"/>
    <hyperlink ref="Q150" r:id="rId63" display="https://docs.microsoft.com/en-us/lifecycle/products/microsoft-net-framework" xr:uid="{B782F07F-05ED-4843-AAE4-E076D0FAABC9}"/>
    <hyperlink ref="Q157" r:id="rId64" xr:uid="{9850F546-18A5-41E9-94F4-F6666E42BD2F}"/>
    <hyperlink ref="Q155" r:id="rId65" xr:uid="{CE088B92-159B-4B3D-87DF-99CB8B4BA32A}"/>
    <hyperlink ref="Q156" r:id="rId66" location="windows-tab" xr:uid="{7472032A-4421-4CD2-9DCA-243E44E72973}"/>
    <hyperlink ref="Q35" r:id="rId67" xr:uid="{F0450EE3-EAE4-4231-B8F1-3645A46D7E45}"/>
    <hyperlink ref="Q36" r:id="rId68" xr:uid="{C8CF161A-024B-45AB-A1C1-E34F6A727A2C}"/>
    <hyperlink ref="Q5" r:id="rId69" xr:uid="{455B21E1-E069-47D2-93F4-FB88FAB95FF1}"/>
    <hyperlink ref="Q56" r:id="rId70" xr:uid="{C678A151-BB06-49AB-95D5-89BC300E892A}"/>
    <hyperlink ref="Q143" r:id="rId71" xr:uid="{153F566A-8648-43F4-B905-B306F5B45EDF}"/>
    <hyperlink ref="Q135" r:id="rId72" xr:uid="{2B016136-306A-464B-94D5-C34C17A2D3AD}"/>
    <hyperlink ref="Q136" r:id="rId73" xr:uid="{163B402F-634E-475B-A746-65C4796D2B81}"/>
    <hyperlink ref="Q129" r:id="rId74" location="generally-available-ga-builds" xr:uid="{A3FA741D-2C98-4041-87A8-86E9E2F0E208}"/>
    <hyperlink ref="Q130" r:id="rId75" location="generally-available-ga-builds" xr:uid="{E2C43E96-1AD4-41F7-87A7-1096AFBE6B05}"/>
    <hyperlink ref="Q64" r:id="rId76" xr:uid="{5B0888D5-926D-42AA-8D47-8ECA58E4739D}"/>
    <hyperlink ref="Q71" r:id="rId77" xr:uid="{BFC9459B-1777-4757-A9BD-8A5DBF3CA619}"/>
    <hyperlink ref="Q91" r:id="rId78" xr:uid="{008E7F99-B217-44E0-AFC9-A82894F79271}"/>
    <hyperlink ref="Q20" r:id="rId79" display="https://www.microsoft.com/en-us/sql-server/sql-server-2022" xr:uid="{3168D838-FAFA-450D-82F9-2E0FE34747D7}"/>
    <hyperlink ref="Q21" r:id="rId80" xr:uid="{895DA316-EBFB-4375-9C44-1BFB0F1D7023}"/>
    <hyperlink ref="Q22" r:id="rId81" xr:uid="{26D92B7F-DAFE-4435-BFD9-662368912FD1}"/>
    <hyperlink ref="Q23" r:id="rId82" xr:uid="{A86C7D59-C436-4495-8B3E-7B16161D7D34}"/>
    <hyperlink ref="Q24" r:id="rId83" xr:uid="{1665CC3C-7D0D-4D59-B501-7A4802BF79E8}"/>
    <hyperlink ref="Q192" r:id="rId84" xr:uid="{E6112FC7-6889-4377-A26F-67248BDE063D}"/>
    <hyperlink ref="Q11" r:id="rId85" xr:uid="{A78B008B-4711-44B6-BC5B-DBD69F1FEEF4}"/>
    <hyperlink ref="Q104" r:id="rId86" xr:uid="{5B7BC79E-8D19-4235-A6B6-4BC760B498D2}"/>
    <hyperlink ref="Q103" r:id="rId87" xr:uid="{D5789B7D-6A71-4F6E-A377-1F5400D8CBAE}"/>
    <hyperlink ref="Q4" r:id="rId88" xr:uid="{F4450D47-881F-4FFB-B3D2-924F13D06698}"/>
    <hyperlink ref="Q164" r:id="rId89" xr:uid="{16AA3D02-7F8B-43A4-8744-BD5C6DEDFABD}"/>
    <hyperlink ref="Q174" r:id="rId90" xr:uid="{549BF316-7E90-40EB-A4D4-FB54E1DBDFC1}"/>
    <hyperlink ref="Q158" r:id="rId91" xr:uid="{ECAA7931-4FC6-4742-A9FB-8E7B853B10FF}"/>
    <hyperlink ref="Q159" r:id="rId92" xr:uid="{8904864E-DAAB-4BCE-8C99-8C6F3B5EA129}"/>
    <hyperlink ref="Q89" r:id="rId93" xr:uid="{661C7CCE-FCFF-4208-8643-62B297E2553B}"/>
    <hyperlink ref="Q90" r:id="rId94" xr:uid="{5F30BA67-821F-4ABF-AB6D-6A03ECD29A53}"/>
    <hyperlink ref="Q69" r:id="rId95" xr:uid="{EFAC3F63-01D8-4E26-A2E8-66716CE02BF9}"/>
    <hyperlink ref="Q72" r:id="rId96" xr:uid="{043B6CFF-71F5-45CA-B19F-8B899BB519A7}"/>
    <hyperlink ref="Q116" r:id="rId97" xr:uid="{D39AA846-BE78-42C1-92A4-8DF577DBDED2}"/>
    <hyperlink ref="Q184" r:id="rId98" xr:uid="{5A22C76E-64BA-4C69-A027-9761691A615C}"/>
    <hyperlink ref="Q19" r:id="rId99" display="https://docs.influxdata.com/influxdb/v2.7/" xr:uid="{6821BBFE-78D1-4968-82EE-DF72505BC1FF}"/>
    <hyperlink ref="Q118" r:id="rId100" xr:uid="{BA469389-B3A5-48A6-8AE6-AF1419785826}"/>
    <hyperlink ref="Q76" r:id="rId101" xr:uid="{D1378066-085D-451D-AD03-B6BAC561F7F3}"/>
    <hyperlink ref="Q102" r:id="rId102" xr:uid="{55857D6E-1DE6-4C37-B702-6BBDD5320C28}"/>
    <hyperlink ref="Q115" r:id="rId103" xr:uid="{AEB392B7-4B6F-4E64-BB6F-E6F05F2EA201}"/>
    <hyperlink ref="Q183" r:id="rId104" xr:uid="{FFF6499D-1EE8-4113-B660-6B69F88D2610}"/>
    <hyperlink ref="Q68" r:id="rId105" xr:uid="{CE779E22-C084-47A5-AB2A-2B7096FE06DF}"/>
    <hyperlink ref="Q88" r:id="rId106" xr:uid="{0BE94FC3-8CDC-4F6F-A06D-8A77ED24C100}"/>
    <hyperlink ref="Q75" r:id="rId107" xr:uid="{0E70D38D-A519-4844-9AC3-1EB1A4931535}"/>
    <hyperlink ref="Q46" r:id="rId108" xr:uid="{0BB02B3C-2AF3-4A2C-8265-0FE9D312A9D5}"/>
    <hyperlink ref="Q124" r:id="rId109" xr:uid="{914AC94F-DBA9-4D1C-8CD7-BE4B61D9F3F0}"/>
    <hyperlink ref="Q194" r:id="rId110" location="Development" xr:uid="{334D23B3-0B45-4D35-BAA5-4BE11D49CD2D}"/>
    <hyperlink ref="Q10" r:id="rId111" xr:uid="{DCB54C96-FEDD-4C90-958B-41DD3A855077}"/>
    <hyperlink ref="Q114" r:id="rId112" xr:uid="{B51000C8-980C-4066-ADA4-57642941D701}"/>
    <hyperlink ref="Q196" r:id="rId113" display="https://learn.microsoft.com/en-us/lifecycle/products/internet-information-services-iis" xr:uid="{40F340E9-50F6-4197-9F78-BC034EE851FE}"/>
    <hyperlink ref="Q197" r:id="rId114" display="https://learn.microsoft.com/en-us/lifecycle/products/internet-information-services-iis" xr:uid="{775628E6-3738-4563-BEB7-2610909504C5}"/>
    <hyperlink ref="Q198" r:id="rId115" display="https://learn.microsoft.com/en-us/lifecycle/products/internet-information-services-iis" xr:uid="{D696A8DF-3FB8-4F58-AEDA-92F36F23F59C}"/>
    <hyperlink ref="Q199" r:id="rId116" display="https://learn.microsoft.com/en-us/lifecycle/products/internet-information-services-iis" xr:uid="{550F4AD0-45FF-46B9-A991-0B73428AB433}"/>
    <hyperlink ref="Q200" r:id="rId117" display="https://learn.microsoft.com/en-us/lifecycle/products/internet-information-services-iis" xr:uid="{88E0B4F6-846E-413D-9874-7F1AE21B42EA}"/>
    <hyperlink ref="Q201" r:id="rId118" display="https://learn.microsoft.com/en-us/lifecycle/products/internet-information-services-iis" xr:uid="{0D2E4F72-622D-44CE-8996-A082F6A93B5E}"/>
    <hyperlink ref="Q202" r:id="rId119" display="https://learn.microsoft.com/en-us/lifecycle/products/internet-information-services-iis" xr:uid="{08BB4416-5C98-4555-916E-6D88FF665593}"/>
    <hyperlink ref="Q67" r:id="rId120" xr:uid="{209BA35E-B200-4540-822A-DB5F16A18791}"/>
    <hyperlink ref="Q101" r:id="rId121" xr:uid="{796B5BF6-1AE9-4561-8470-310655793A5B}"/>
  </hyperlinks>
  <pageMargins left="0.74803149606299213" right="0.74803149606299213" top="0.6692913385826772" bottom="0.78740157480314965" header="0.51181102362204722" footer="0.51181102362204722"/>
  <pageSetup paperSize="9" scale="49" fitToHeight="5" orientation="landscape" verticalDpi="300" r:id="rId122"/>
  <headerFooter alignWithMargins="0">
    <oddFooter>&amp;L&amp;A&amp;C&amp;F&amp;R&amp;P</oddFooter>
  </headerFooter>
  <ignoredErrors>
    <ignoredError sqref="E148:F148 E54 F176 E194:E202 E149:E154 E191:E192 E49:E51 E58:E80 E159:E189 E143:E147 E2:E11 E13:E18 E82:E142" numberStoredAsText="1"/>
  </ignoredErrors>
  <legacyDrawing r:id="rId123"/>
  <extLst>
    <ext xmlns:x14="http://schemas.microsoft.com/office/spreadsheetml/2009/9/main" uri="{78C0D931-6437-407d-A8EE-F0AAD7539E65}">
      <x14:conditionalFormattings>
        <x14:conditionalFormatting xmlns:xm="http://schemas.microsoft.com/office/excel/2006/main">
          <x14:cfRule type="expression" priority="15037" id="{5DD36455-E17D-4EBC-868E-1DCD4134A9EC}">
            <xm:f>COUNTIF(OS!$F:$F,L2)=0</xm:f>
            <x14:dxf>
              <fill>
                <patternFill>
                  <bgColor rgb="FFFF0000"/>
                </patternFill>
              </fill>
            </x14:dxf>
          </x14:cfRule>
          <xm:sqref>L2:L201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8DB4E2"/>
  </sheetPr>
  <dimension ref="B2:D15"/>
  <sheetViews>
    <sheetView zoomScaleNormal="100" workbookViewId="0">
      <selection activeCell="D4" sqref="D4"/>
    </sheetView>
  </sheetViews>
  <sheetFormatPr baseColWidth="10" defaultColWidth="9.1796875" defaultRowHeight="12.5" x14ac:dyDescent="0.25"/>
  <cols>
    <col min="1" max="1" width="9.1796875" style="53"/>
    <col min="2" max="2" width="18.7265625" style="53" customWidth="1"/>
    <col min="3" max="3" width="47.1796875" style="53" customWidth="1"/>
    <col min="4" max="4" width="97.453125" style="53" customWidth="1"/>
    <col min="5" max="16384" width="9.1796875" style="53"/>
  </cols>
  <sheetData>
    <row r="2" spans="2:4" ht="26" x14ac:dyDescent="0.25">
      <c r="B2" s="62" t="s">
        <v>72</v>
      </c>
      <c r="C2" s="62" t="s">
        <v>153</v>
      </c>
      <c r="D2" s="62" t="s">
        <v>149</v>
      </c>
    </row>
    <row r="3" spans="2:4" ht="13" x14ac:dyDescent="0.25">
      <c r="B3" s="58" t="s">
        <v>54</v>
      </c>
      <c r="C3" s="57" t="s">
        <v>154</v>
      </c>
      <c r="D3" s="9" t="s">
        <v>338</v>
      </c>
    </row>
    <row r="4" spans="2:4" ht="13" x14ac:dyDescent="0.25">
      <c r="B4" s="60" t="s">
        <v>28</v>
      </c>
      <c r="C4" s="57" t="s">
        <v>132</v>
      </c>
      <c r="D4" s="9" t="s">
        <v>56</v>
      </c>
    </row>
    <row r="5" spans="2:4" ht="13" x14ac:dyDescent="0.25">
      <c r="B5" s="58" t="s">
        <v>22</v>
      </c>
      <c r="C5" s="57" t="s">
        <v>132</v>
      </c>
      <c r="D5" s="53" t="s">
        <v>160</v>
      </c>
    </row>
    <row r="6" spans="2:4" ht="26" x14ac:dyDescent="0.25">
      <c r="B6" s="61" t="s">
        <v>55</v>
      </c>
      <c r="C6" s="57" t="s">
        <v>161</v>
      </c>
      <c r="D6" s="9" t="s">
        <v>166</v>
      </c>
    </row>
    <row r="7" spans="2:4" ht="26" x14ac:dyDescent="0.25">
      <c r="B7" s="58" t="s">
        <v>29</v>
      </c>
      <c r="C7" s="57" t="s">
        <v>161</v>
      </c>
      <c r="D7" s="9" t="s">
        <v>162</v>
      </c>
    </row>
    <row r="8" spans="2:4" ht="26" x14ac:dyDescent="0.25">
      <c r="B8" s="58" t="s">
        <v>170</v>
      </c>
      <c r="C8" s="69" t="s">
        <v>171</v>
      </c>
      <c r="D8" s="9" t="s">
        <v>169</v>
      </c>
    </row>
    <row r="9" spans="2:4" ht="12.75" customHeight="1" x14ac:dyDescent="0.25">
      <c r="B9" s="9" t="s">
        <v>45</v>
      </c>
      <c r="C9" s="57" t="s">
        <v>152</v>
      </c>
      <c r="D9" s="53" t="s">
        <v>168</v>
      </c>
    </row>
    <row r="10" spans="2:4" ht="12.75" customHeight="1" x14ac:dyDescent="0.25">
      <c r="B10" s="53" t="s">
        <v>147</v>
      </c>
      <c r="C10" s="57" t="s">
        <v>148</v>
      </c>
      <c r="D10" s="9" t="s">
        <v>167</v>
      </c>
    </row>
    <row r="11" spans="2:4" ht="13" x14ac:dyDescent="0.25">
      <c r="B11" s="16" t="s">
        <v>31</v>
      </c>
      <c r="C11" s="57" t="s">
        <v>132</v>
      </c>
      <c r="D11" s="53" t="s">
        <v>47</v>
      </c>
    </row>
    <row r="12" spans="2:4" ht="25" x14ac:dyDescent="0.25">
      <c r="B12" s="59" t="s">
        <v>141</v>
      </c>
      <c r="C12" s="57" t="s">
        <v>150</v>
      </c>
      <c r="D12" s="9" t="s">
        <v>158</v>
      </c>
    </row>
    <row r="15" spans="2:4" ht="25" x14ac:dyDescent="0.25">
      <c r="B15" s="16" t="s">
        <v>134</v>
      </c>
      <c r="C15" s="9" t="s">
        <v>163</v>
      </c>
    </row>
  </sheetData>
  <customSheetViews>
    <customSheetView guid="{01BFC116-D4B1-4287-AF92-B287C25A966B}">
      <pageMargins left="0.7" right="0.7" top="0.75" bottom="0.75" header="0.3" footer="0.3"/>
      <pageSetup paperSize="9" orientation="portrait" copies="0" r:id="rId1"/>
    </customSheetView>
    <customSheetView guid="{4D675382-BDA7-4A08-B428-81EF9B8F485B}">
      <selection activeCell="D19" sqref="D19"/>
      <pageMargins left="0.7" right="0.7" top="0.75" bottom="0.75" header="0.3" footer="0.3"/>
      <pageSetup paperSize="9" orientation="portrait" copies="0" r:id="rId2"/>
    </customSheetView>
  </customSheetViews>
  <conditionalFormatting sqref="B1:B13 B15:C15 B17:B1048576">
    <cfRule type="cellIs" dxfId="8" priority="2" stopIfTrue="1" operator="equal">
      <formula>"Dummy"</formula>
    </cfRule>
    <cfRule type="cellIs" dxfId="7" priority="3" stopIfTrue="1" operator="equal">
      <formula>"Tolerated"</formula>
    </cfRule>
    <cfRule type="cellIs" dxfId="6" priority="18" stopIfTrue="1" operator="equal">
      <formula>"Restricted"</formula>
    </cfRule>
    <cfRule type="cellIs" dxfId="5" priority="19" stopIfTrue="1" operator="equal">
      <formula>"Emerging"</formula>
    </cfRule>
    <cfRule type="cellIs" dxfId="4" priority="20" stopIfTrue="1" operator="equal">
      <formula>"Unsupported"</formula>
    </cfRule>
    <cfRule type="cellIs" dxfId="3" priority="21" stopIfTrue="1" operator="equal">
      <formula>"Invest"</formula>
    </cfRule>
    <cfRule type="cellIs" dxfId="2" priority="22" stopIfTrue="1" operator="equal">
      <formula>"Maintain"</formula>
    </cfRule>
    <cfRule type="cellIs" dxfId="1" priority="23" stopIfTrue="1" operator="equal">
      <formula>"Disinvest"</formula>
    </cfRule>
  </conditionalFormatting>
  <conditionalFormatting sqref="B1:B1048576">
    <cfRule type="cellIs" dxfId="0" priority="1" stopIfTrue="1" operator="equal">
      <formula>"Security Fixes Only"</formula>
    </cfRule>
  </conditionalFormatting>
  <pageMargins left="0.7" right="0.7" top="0.75" bottom="0.75" header="0.3" footer="0.3"/>
  <pageSetup paperSize="9" orientation="portrait" copies="0"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Cover Sheet</vt:lpstr>
      <vt:lpstr>OS</vt:lpstr>
      <vt:lpstr>MW-APP</vt:lpstr>
      <vt:lpstr>StatusDef</vt:lpstr>
    </vt:vector>
  </TitlesOfParts>
  <Company>Henkel &amp; 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TRM Product Matrix</dc:title>
  <dc:subject>Software Components</dc:subject>
  <dc:creator>Oezmen &amp; Willms</dc:creator>
  <cp:lastModifiedBy>Herbert Heydemann</cp:lastModifiedBy>
  <cp:lastPrinted>2015-10-02T13:23:54Z</cp:lastPrinted>
  <dcterms:created xsi:type="dcterms:W3CDTF">2003-04-16T13:01:07Z</dcterms:created>
  <dcterms:modified xsi:type="dcterms:W3CDTF">2024-06-25T12:20:01Z</dcterms:modified>
  <cp:contentStatus>to be agreed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ail">
    <vt:lpwstr>craig.beevers@db.com</vt:lpwstr>
  </property>
  <property fmtid="{D5CDD505-2E9C-101B-9397-08002B2CF9AE}" pid="3" name="BusinessLine">
    <vt:lpwstr>Architecture and Engineering</vt:lpwstr>
  </property>
  <property fmtid="{D5CDD505-2E9C-101B-9397-08002B2CF9AE}" pid="4" name="Department">
    <vt:lpwstr>A&amp;E COO</vt:lpwstr>
  </property>
  <property fmtid="{D5CDD505-2E9C-101B-9397-08002B2CF9AE}" pid="5" name="GroupDivision">
    <vt:lpwstr>Infrastructure / Regional Management</vt:lpwstr>
  </property>
  <property fmtid="{D5CDD505-2E9C-101B-9397-08002B2CF9AE}" pid="6" name="UserName">
    <vt:lpwstr>Craig Beevers</vt:lpwstr>
  </property>
  <property fmtid="{D5CDD505-2E9C-101B-9397-08002B2CF9AE}" pid="7" name="DBDirID">
    <vt:lpwstr>2164020</vt:lpwstr>
  </property>
  <property fmtid="{D5CDD505-2E9C-101B-9397-08002B2CF9AE}" pid="8" name="Team">
    <vt:lpwstr>Architecture Governance</vt:lpwstr>
  </property>
  <property fmtid="{D5CDD505-2E9C-101B-9397-08002B2CF9AE}" pid="9" name="Country">
    <vt:lpwstr>United Kingdom</vt:lpwstr>
  </property>
  <property fmtid="{D5CDD505-2E9C-101B-9397-08002B2CF9AE}" pid="10" name="BusinessDivision">
    <vt:lpwstr>Information Enterprise Services (IES)</vt:lpwstr>
  </property>
  <property fmtid="{D5CDD505-2E9C-101B-9397-08002B2CF9AE}" pid="11" name="CorporateDivision">
    <vt:lpwstr>Infra. - COO / GTO</vt:lpwstr>
  </property>
  <property fmtid="{D5CDD505-2E9C-101B-9397-08002B2CF9AE}" pid="12" name="ContentType">
    <vt:lpwstr>Document</vt:lpwstr>
  </property>
</Properties>
</file>