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n\Desktop\"/>
    </mc:Choice>
  </mc:AlternateContent>
  <xr:revisionPtr revIDLastSave="0" documentId="13_ncr:1_{A4A3362C-DCC9-41A0-9A32-97E8FD8051D6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O11" i="1" l="1"/>
  <c r="O10" i="1"/>
  <c r="O9" i="1"/>
  <c r="O8" i="1"/>
  <c r="O7" i="1"/>
  <c r="O6" i="1"/>
  <c r="O5" i="1"/>
  <c r="O4" i="1"/>
  <c r="O3" i="1"/>
  <c r="O2" i="1"/>
  <c r="N2" i="1"/>
  <c r="N11" i="1"/>
  <c r="N10" i="1"/>
  <c r="N9" i="1"/>
  <c r="N8" i="1"/>
  <c r="N7" i="1"/>
  <c r="N6" i="1"/>
  <c r="N5" i="1"/>
  <c r="N4" i="1"/>
  <c r="N3" i="1"/>
  <c r="M11" i="1"/>
  <c r="M10" i="1"/>
  <c r="M9" i="1"/>
  <c r="M8" i="1"/>
  <c r="M7" i="1"/>
  <c r="M6" i="1"/>
  <c r="M5" i="1"/>
  <c r="M4" i="1"/>
  <c r="M3" i="1"/>
  <c r="M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</calcChain>
</file>

<file path=xl/sharedStrings.xml><?xml version="1.0" encoding="utf-8"?>
<sst xmlns="http://schemas.openxmlformats.org/spreadsheetml/2006/main" count="251" uniqueCount="251">
  <si>
    <t>X1</t>
  </si>
  <si>
    <t>X2</t>
  </si>
  <si>
    <t>keuntungan;</t>
  </si>
  <si>
    <t>keuntungan</t>
  </si>
  <si>
    <t>waktu</t>
  </si>
  <si>
    <t>kurs</t>
  </si>
  <si>
    <t>01,01,2021</t>
  </si>
  <si>
    <t>01,02,2012</t>
  </si>
  <si>
    <t>01,01,2012</t>
  </si>
  <si>
    <t>01,01,2013</t>
  </si>
  <si>
    <t>01,02,2013</t>
  </si>
  <si>
    <t>01,01,2014</t>
  </si>
  <si>
    <t>01,03,2012</t>
  </si>
  <si>
    <t>01,03,2013</t>
  </si>
  <si>
    <t>01,03,2014</t>
  </si>
  <si>
    <t>01,03,2015</t>
  </si>
  <si>
    <t>01,03,2016</t>
  </si>
  <si>
    <t>01,03,2017</t>
  </si>
  <si>
    <t>01,03,2018</t>
  </si>
  <si>
    <t>01,03,2019</t>
  </si>
  <si>
    <t>01,03,2020</t>
  </si>
  <si>
    <t>01,03,2021</t>
  </si>
  <si>
    <t>01,04,2012</t>
  </si>
  <si>
    <t>01,05,2012</t>
  </si>
  <si>
    <t>01,06,2012</t>
  </si>
  <si>
    <t>01,07,2012</t>
  </si>
  <si>
    <t>01,08,2012</t>
  </si>
  <si>
    <t>01,09,2012</t>
  </si>
  <si>
    <t>01,10,2012</t>
  </si>
  <si>
    <t>01,11,2012</t>
  </si>
  <si>
    <t>01,12,2012</t>
  </si>
  <si>
    <t>01,12,2013</t>
  </si>
  <si>
    <t>01,12,2014</t>
  </si>
  <si>
    <t>01,12,2015</t>
  </si>
  <si>
    <t>01,12,2016</t>
  </si>
  <si>
    <t>01,12,2017</t>
  </si>
  <si>
    <t>01,12,2018</t>
  </si>
  <si>
    <t>01,12,2019</t>
  </si>
  <si>
    <t>01,12,2020</t>
  </si>
  <si>
    <t>01,12,2021</t>
  </si>
  <si>
    <t>01,04,2013</t>
  </si>
  <si>
    <t>01,05,2013</t>
  </si>
  <si>
    <t>01,06,2013</t>
  </si>
  <si>
    <t>01,07,2013</t>
  </si>
  <si>
    <t>01,08,2013</t>
  </si>
  <si>
    <t>01,09,2013</t>
  </si>
  <si>
    <t>01,10,2013</t>
  </si>
  <si>
    <t>01,11,2013</t>
  </si>
  <si>
    <t>01,02,2014</t>
  </si>
  <si>
    <t>01,04,2014</t>
  </si>
  <si>
    <t>01,05,2014</t>
  </si>
  <si>
    <t>01,06,2014</t>
  </si>
  <si>
    <t>01,07,2014</t>
  </si>
  <si>
    <t>01,08,2014</t>
  </si>
  <si>
    <t>01,09,2014</t>
  </si>
  <si>
    <t>01,10,2014</t>
  </si>
  <si>
    <t>01,11,2014</t>
  </si>
  <si>
    <t>01,01,2015</t>
  </si>
  <si>
    <t>01,02,2015</t>
  </si>
  <si>
    <t>01,04,2015</t>
  </si>
  <si>
    <t>01,05,2015</t>
  </si>
  <si>
    <t>01,06,2015</t>
  </si>
  <si>
    <t>01,07,2015</t>
  </si>
  <si>
    <t>01,08,2015</t>
  </si>
  <si>
    <t>01,09,2015</t>
  </si>
  <si>
    <t>01,10,2015</t>
  </si>
  <si>
    <t>01,11,2015</t>
  </si>
  <si>
    <t>01,01,2016</t>
  </si>
  <si>
    <t>01,02,2016</t>
  </si>
  <si>
    <t>01,04,2016</t>
  </si>
  <si>
    <t>01,05,2016</t>
  </si>
  <si>
    <t>01,06,2016</t>
  </si>
  <si>
    <t>01,07,2016</t>
  </si>
  <si>
    <t>01,08,2016</t>
  </si>
  <si>
    <t>01,09,2016</t>
  </si>
  <si>
    <t>01,10,2016</t>
  </si>
  <si>
    <t>01,11,2016</t>
  </si>
  <si>
    <t>01,01,2017</t>
  </si>
  <si>
    <t>01,02,2017</t>
  </si>
  <si>
    <t>01,04,2017</t>
  </si>
  <si>
    <t>01,05,2017</t>
  </si>
  <si>
    <t>01,06,2017</t>
  </si>
  <si>
    <t>01,07,2017</t>
  </si>
  <si>
    <t>01,08,2017</t>
  </si>
  <si>
    <t>01,09,2017</t>
  </si>
  <si>
    <t>01,10,2017</t>
  </si>
  <si>
    <t>01,11,2017</t>
  </si>
  <si>
    <t>01,01,2018</t>
  </si>
  <si>
    <t>01,02,2018</t>
  </si>
  <si>
    <t>01,04,2018</t>
  </si>
  <si>
    <t>01,05,2018</t>
  </si>
  <si>
    <t>01,06,2018</t>
  </si>
  <si>
    <t>01,07,2018</t>
  </si>
  <si>
    <t>01,08,2018</t>
  </si>
  <si>
    <t>01,09,2018</t>
  </si>
  <si>
    <t>01,10,2018</t>
  </si>
  <si>
    <t>01,11,2018</t>
  </si>
  <si>
    <t>01,01,2019</t>
  </si>
  <si>
    <t>01,02,2019</t>
  </si>
  <si>
    <t>01,04,2019</t>
  </si>
  <si>
    <t>01,05,2019</t>
  </si>
  <si>
    <t>01,06,2019</t>
  </si>
  <si>
    <t>01,07,2019</t>
  </si>
  <si>
    <t>01,08,2019</t>
  </si>
  <si>
    <t>01,09,2019</t>
  </si>
  <si>
    <t>01,10,2019</t>
  </si>
  <si>
    <t>01,11,2019</t>
  </si>
  <si>
    <t>01,01,2020</t>
  </si>
  <si>
    <t>01,02,2020</t>
  </si>
  <si>
    <t>01,04,2020</t>
  </si>
  <si>
    <t>01,05,2020</t>
  </si>
  <si>
    <t>01,06,2020</t>
  </si>
  <si>
    <t>01,07,2020</t>
  </si>
  <si>
    <t>01,08,2020</t>
  </si>
  <si>
    <t>01,09,2020</t>
  </si>
  <si>
    <t>01,10,2020</t>
  </si>
  <si>
    <t>01,11,2020</t>
  </si>
  <si>
    <t>01,02,2021</t>
  </si>
  <si>
    <t>01,04,2021</t>
  </si>
  <si>
    <t>01,05,2021</t>
  </si>
  <si>
    <t>01,06,2021</t>
  </si>
  <si>
    <t>01,07,2021</t>
  </si>
  <si>
    <t>01,08,2021</t>
  </si>
  <si>
    <t>01,09,2021</t>
  </si>
  <si>
    <t>01,10,2021</t>
  </si>
  <si>
    <t>01,11,2021</t>
  </si>
  <si>
    <t>01/01/2012;94616500;9074</t>
  </si>
  <si>
    <t>01/02/2012;12266000;9005</t>
  </si>
  <si>
    <t>01/03/2012;44482500;9112</t>
  </si>
  <si>
    <t>01/04/2012;123060000;9188.950195</t>
  </si>
  <si>
    <t>01/05/2012;18914500;9410</t>
  </si>
  <si>
    <t>01/06/2012;57908000;9368</t>
  </si>
  <si>
    <t>01/07/2012;83734000;9424.200195</t>
  </si>
  <si>
    <t>01/08/2012;24397500;9514.799805</t>
  </si>
  <si>
    <t>01/09/2012;131473000;9569.950195</t>
  </si>
  <si>
    <t>01/10/2012;29389500;9586.299805</t>
  </si>
  <si>
    <t>01/11/2012;43886000;9571.400391</t>
  </si>
  <si>
    <t>01/12/2012;139697500;9612.450195</t>
  </si>
  <si>
    <t>01/01/2013;22207500;9659.700195</t>
  </si>
  <si>
    <t>01/02/2013;39010500;9657.299805</t>
  </si>
  <si>
    <t>01/03/2013;147426500;9612.450195</t>
  </si>
  <si>
    <t>01/04/2013;135996500;9691.5</t>
  </si>
  <si>
    <t>01/05/2013;127078000;9778.200195</t>
  </si>
  <si>
    <t>01/06/2013;19448000;9612.450195</t>
  </si>
  <si>
    <t>01/07/2013;44319500;10244</t>
  </si>
  <si>
    <t>01/08/2013;54090000;10895</t>
  </si>
  <si>
    <t>01/09/2013;95597000;11552</t>
  </si>
  <si>
    <t>01/10/2013;87981500;11147</t>
  </si>
  <si>
    <t>01/11/2013;63932000;11625</t>
  </si>
  <si>
    <t>01/12/2013;141601500;12217</t>
  </si>
  <si>
    <t>01/01/2014;77685500;12143</t>
  </si>
  <si>
    <t>01/02/2014;20589000;11601</t>
  </si>
  <si>
    <t>01/03/2014;6648000;11305</t>
  </si>
  <si>
    <t>01/04/2014;116886000;11515</t>
  </si>
  <si>
    <t>01/05/2014;40993000;1.169591</t>
  </si>
  <si>
    <t>01/06/2014;57997500;12020</t>
  </si>
  <si>
    <t>01/07/2014;74356500;11561</t>
  </si>
  <si>
    <t>01/08/2014;26847500;1.17096</t>
  </si>
  <si>
    <t>01/09/2014;117879500;12132</t>
  </si>
  <si>
    <t>01/10/2014;28934000;12150</t>
  </si>
  <si>
    <t>01/11/2014;56405500;1.219512</t>
  </si>
  <si>
    <t>01/12/2014;148849500;12420</t>
  </si>
  <si>
    <t>01/01/2015;62940500;1.278772</t>
  </si>
  <si>
    <t>01/02/2015;41908500;1.30039</t>
  </si>
  <si>
    <t>01/03/2015;60402000;13087</t>
  </si>
  <si>
    <t>01/04/2015;15161500;12915</t>
  </si>
  <si>
    <t>01/05/2015;38407500;13165</t>
  </si>
  <si>
    <t>01/06/2015;54485000;13322</t>
  </si>
  <si>
    <t>01/07/2015;56438000;13492</t>
  </si>
  <si>
    <t>01/08/2015;140238500;13910</t>
  </si>
  <si>
    <t>01/09/2015;60522000;14680</t>
  </si>
  <si>
    <t>01/10/2015;128044500;1.37931</t>
  </si>
  <si>
    <t>01/11/2015;124258500;13638</t>
  </si>
  <si>
    <t>01/12/2015;149319500;13845</t>
  </si>
  <si>
    <t>01/01/2016;83892000;1.410437</t>
  </si>
  <si>
    <t>01/02/2016;18854500;13425</t>
  </si>
  <si>
    <t>01/03/2016;61295000;13240</t>
  </si>
  <si>
    <t>01/04/2016;80427000;1.321004</t>
  </si>
  <si>
    <t>01/05/2016;95220500;13631</t>
  </si>
  <si>
    <t>01/06/2016;41759500;13139</t>
  </si>
  <si>
    <t>01/07/2016;27655000;1.312336</t>
  </si>
  <si>
    <t>01/08/2016;68377500;13283</t>
  </si>
  <si>
    <t>01/09/2016;147687000;13003</t>
  </si>
  <si>
    <t>01/10/2016;39575000;13063</t>
  </si>
  <si>
    <t>01/11/2016;13284500;13502</t>
  </si>
  <si>
    <t>01/12/2016;149734500;13518</t>
  </si>
  <si>
    <t>01/01/2017;53269500;13338</t>
  </si>
  <si>
    <t>01/02/2017;104151500;13339</t>
  </si>
  <si>
    <t>01/03/2017;92288500;13299</t>
  </si>
  <si>
    <t>01/04/2017;41276000;13322</t>
  </si>
  <si>
    <t>01/05/2017;67237500;13319</t>
  </si>
  <si>
    <t>01/06/2017;114216000;13278</t>
  </si>
  <si>
    <t>01/07/2017;75530000;13320</t>
  </si>
  <si>
    <t>01/08/2017;95991000;13334</t>
  </si>
  <si>
    <t>01/09/2017;52274000;1.347709</t>
  </si>
  <si>
    <t>01/10/2017;15434500;13574</t>
  </si>
  <si>
    <t>01/11/2017;59985000;13504</t>
  </si>
  <si>
    <t>01/12/2017;144647000;13477</t>
  </si>
  <si>
    <t>01/01/2018;29513000;13421</t>
  </si>
  <si>
    <t>01/02/2018;62862500;13694</t>
  </si>
  <si>
    <t>01/03/2018;57202000;13736</t>
  </si>
  <si>
    <t>01/04/2018;87949500;13870</t>
  </si>
  <si>
    <t>01/05/2018;96370500;13977</t>
  </si>
  <si>
    <t>01/06/2018;55647000;14350</t>
  </si>
  <si>
    <t>01/07/2018;80383000;14403</t>
  </si>
  <si>
    <t>01/08/2018;68311000;14751</t>
  </si>
  <si>
    <t>01/09/2018;68390500;14890</t>
  </si>
  <si>
    <t>01/10/2018;58336500;15273.099609</t>
  </si>
  <si>
    <t>01/11/2018;77647500;14356</t>
  </si>
  <si>
    <t>01/12/2018;142150000;14553</t>
  </si>
  <si>
    <t>01/01/2019;81489500;14033</t>
  </si>
  <si>
    <t>01/02/2019;10127000;14015</t>
  </si>
  <si>
    <t>01/03/2019;63231000;14233</t>
  </si>
  <si>
    <t>01/04/2019;69729500;14191</t>
  </si>
  <si>
    <t>01/05/2019;86537000;14401</t>
  </si>
  <si>
    <t>01/06/2019;23379000;14184.5</t>
  </si>
  <si>
    <t>01/07/2019;125912500;14066.400391</t>
  </si>
  <si>
    <t>01/08/2019;16814500;14231</t>
  </si>
  <si>
    <t>01/09/2019;36407000;14158</t>
  </si>
  <si>
    <t>01/10/2019;38753000;14060</t>
  </si>
  <si>
    <t>01/11/2019;73301500;14081.666992</t>
  </si>
  <si>
    <t>01/12/2019;145733500;13919</t>
  </si>
  <si>
    <t>01/01/2020;116609000;13643.180664</t>
  </si>
  <si>
    <t>01/02/2020;51696000;14311.5</t>
  </si>
  <si>
    <t>01/03/2020;134995000;16346.961914</t>
  </si>
  <si>
    <t>01/04/2020;120808000;15234.636719</t>
  </si>
  <si>
    <t>01/05/2020;143465500;14639.599609</t>
  </si>
  <si>
    <t>01/06/2020;69915000;14470.200195</t>
  </si>
  <si>
    <t>01/07/2020;21069000;14486.668945</t>
  </si>
  <si>
    <t>01/08/2020;22751000;14618</t>
  </si>
  <si>
    <t>01/09/2020;70090000;14910</t>
  </si>
  <si>
    <t>01/10/2020;62621000;14585.021484</t>
  </si>
  <si>
    <t>01/11/2020;54894000;14061.644531</t>
  </si>
  <si>
    <t>01/12/2020;149065000;13832.55957</t>
  </si>
  <si>
    <t>01/01/2021;17292000;14023</t>
  </si>
  <si>
    <t>01/02/2021;124617500;14332.400391</t>
  </si>
  <si>
    <t>01/03/2021;71775000;14605</t>
  </si>
  <si>
    <t>01/04/2021;17737500;14439.700195</t>
  </si>
  <si>
    <t>01/05/2021;93222000;14278</t>
  </si>
  <si>
    <t>01/06/2021;74871000;14629.099609</t>
  </si>
  <si>
    <t>01/07/2021;42845000;14419.700195</t>
  </si>
  <si>
    <t>01/08/2021;10730500;14362</t>
  </si>
  <si>
    <t>01/09/2021;79428000;14385</t>
  </si>
  <si>
    <t>01/10/2021;23750000;14228.5</t>
  </si>
  <si>
    <t>01/11/2021;51213500;14377</t>
  </si>
  <si>
    <t>01/12/2021;146219000;14380</t>
  </si>
  <si>
    <t>waktu;keuntungan;kurs</t>
  </si>
  <si>
    <t>y</t>
  </si>
  <si>
    <t>w</t>
  </si>
  <si>
    <t>Jumlah Pengiriman Ikan Tuna 1</t>
  </si>
  <si>
    <t>Jumlah Pengiriman Ikan Tuna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</si>
</sst>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Rata-rata</a:t>
            </a:r>
            <a:r>
              <a:rPr lang="en-ID" baseline="0"/>
              <a:t> keuntungan Penjualan per tahun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Sheet1!$L$2:$L$11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Sheet1!$M$2:$M$11</c:f>
              <c:numCache>
                <c:formatCode>General</c:formatCode>
                <c:ptCount val="10"/>
                <c:pt idx="0">
                  <c:v>66985416.666666664</c:v>
                </c:pt>
                <c:pt idx="1">
                  <c:v>81557375</c:v>
                </c:pt>
                <c:pt idx="2">
                  <c:v>64505958.333333336</c:v>
                </c:pt>
                <c:pt idx="3">
                  <c:v>77677166.666666672</c:v>
                </c:pt>
                <c:pt idx="4">
                  <c:v>68980166.666666672</c:v>
                </c:pt>
                <c:pt idx="5">
                  <c:v>76358375</c:v>
                </c:pt>
                <c:pt idx="6">
                  <c:v>73730250</c:v>
                </c:pt>
                <c:pt idx="7">
                  <c:v>64284583.333333336</c:v>
                </c:pt>
                <c:pt idx="8">
                  <c:v>84831541.666666672</c:v>
                </c:pt>
                <c:pt idx="9">
                  <c:v>62808416.666666664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9-4DB2-AFD1-9F376DA665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189689039"/>
        <c:axId val="11805613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flip="none" rotWithShape="1">
                    <a:gsLst>
                      <a:gs pos="0">
                        <a:schemeClr val="accent1"/>
                      </a:gs>
                      <a:gs pos="75000">
                        <a:schemeClr val="accent1">
                          <a:lumMod val="60000"/>
                          <a:lumOff val="40000"/>
                        </a:schemeClr>
                      </a:gs>
                      <a:gs pos="51000">
                        <a:schemeClr val="accent1">
                          <a:alpha val="75000"/>
                        </a:schemeClr>
                      </a:gs>
                      <a:gs pos="100000">
                        <a:schemeClr val="accent1">
                          <a:lumMod val="20000"/>
                          <a:lumOff val="80000"/>
                          <a:alpha val="15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Sheet1!$L$2:$L$11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Sheet1!$L$2:$L$11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B69-4DB2-AFD1-9F376DA665C8}"/>
                  </c:ext>
                </c:extLst>
              </c15:ser>
            </c15:filteredBarSeries>
          </c:ext>
        </c:extLst>
      </c:barChart>
      <c:catAx>
        <c:axId val="118968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561311"/>
        <c:crosses val="autoZero"/>
        <c:auto val="1"/>
        <c:lblAlgn val="ctr"/>
        <c:lblOffset val="100"/>
        <c:noMultiLvlLbl val="0"/>
      </c:catAx>
      <c:valAx>
        <c:axId val="11805613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68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Jumlah</a:t>
            </a:r>
            <a:r>
              <a:rPr lang="en-ID" baseline="0"/>
              <a:t> Pengiriman Ikan Tuna 1 dan Ikan Tuna 2 Setiap Tahun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2"/>
          <c:order val="2"/>
          <c:tx>
            <c:v>Jumlah Pengiriman Ikan Tuna 1</c:v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Sheet1!$L$2:$L$11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Sheet1!$N$2:$N$11</c:f>
              <c:numCache>
                <c:formatCode>0</c:formatCode>
                <c:ptCount val="10"/>
                <c:pt idx="0">
                  <c:v>7998.5</c:v>
                </c:pt>
                <c:pt idx="1">
                  <c:v>8656.5833333333339</c:v>
                </c:pt>
                <c:pt idx="2">
                  <c:v>8406.0833333333339</c:v>
                </c:pt>
                <c:pt idx="3">
                  <c:v>8605.6666666666661</c:v>
                </c:pt>
                <c:pt idx="4">
                  <c:v>8698.3333333333339</c:v>
                </c:pt>
                <c:pt idx="5">
                  <c:v>8233.25</c:v>
                </c:pt>
                <c:pt idx="6">
                  <c:v>8330.1666666666661</c:v>
                </c:pt>
                <c:pt idx="7">
                  <c:v>8661.5</c:v>
                </c:pt>
                <c:pt idx="8">
                  <c:v>8884.25</c:v>
                </c:pt>
                <c:pt idx="9">
                  <c:v>8453.8333333333339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D-4D7A-8395-F673092A0BC5}"/>
            </c:ext>
          </c:extLst>
        </c:ser>
        <c:ser>
          <c:idx val="3"/>
          <c:order val="3"/>
          <c:tx>
            <c:v>Jumlah Pengiriman Ikan Tuna 2</c:v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Sheet1!$L$2:$L$11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Sheet1!$O$2:$O$11</c:f>
              <c:numCache>
                <c:formatCode>0</c:formatCode>
                <c:ptCount val="10"/>
                <c:pt idx="0">
                  <c:v>10844.583333333334</c:v>
                </c:pt>
                <c:pt idx="1">
                  <c:v>10734.416666666666</c:v>
                </c:pt>
                <c:pt idx="2">
                  <c:v>10416.833333333334</c:v>
                </c:pt>
                <c:pt idx="3">
                  <c:v>10656.916666666666</c:v>
                </c:pt>
                <c:pt idx="4">
                  <c:v>10305.5</c:v>
                </c:pt>
                <c:pt idx="5">
                  <c:v>10935.75</c:v>
                </c:pt>
                <c:pt idx="6">
                  <c:v>10770.333333333334</c:v>
                </c:pt>
                <c:pt idx="7">
                  <c:v>10190.416666666666</c:v>
                </c:pt>
                <c:pt idx="8">
                  <c:v>10641.083333333334</c:v>
                </c:pt>
                <c:pt idx="9">
                  <c:v>10322.75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D-4D7A-8395-F673092A0B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15357391"/>
        <c:axId val="1298603247"/>
        <c:axId val="119132908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Sheet1!$L$2:$L$11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Sheet1!$L$2:$L$11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75D-4D7A-8395-F673092A0BC5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Sheet1!$L$2:$L$11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Sheet1!$M$2:$M$11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66985416.666666664</c:v>
                      </c:pt>
                      <c:pt idx="1">
                        <c:v>81557375</c:v>
                      </c:pt>
                      <c:pt idx="2">
                        <c:v>64505958.333333336</c:v>
                      </c:pt>
                      <c:pt idx="3">
                        <c:v>77677166.666666672</c:v>
                      </c:pt>
                      <c:pt idx="4">
                        <c:v>68980166.666666672</c:v>
                      </c:pt>
                      <c:pt idx="5">
                        <c:v>76358375</c:v>
                      </c:pt>
                      <c:pt idx="6">
                        <c:v>73730250</c:v>
                      </c:pt>
                      <c:pt idx="7">
                        <c:v>64284583.333333336</c:v>
                      </c:pt>
                      <c:pt idx="8">
                        <c:v>84831541.666666672</c:v>
                      </c:pt>
                      <c:pt idx="9">
                        <c:v>62808416.666666664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75D-4D7A-8395-F673092A0BC5}"/>
                  </c:ext>
                </c:extLst>
              </c15:ser>
            </c15:filteredBarSeries>
          </c:ext>
        </c:extLst>
      </c:bar3DChart>
      <c:catAx>
        <c:axId val="131535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603247"/>
        <c:crosses val="autoZero"/>
        <c:auto val="1"/>
        <c:lblAlgn val="ctr"/>
        <c:lblOffset val="100"/>
        <c:noMultiLvlLbl val="0"/>
      </c:catAx>
      <c:valAx>
        <c:axId val="129860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357391"/>
        <c:crosses val="autoZero"/>
        <c:crossBetween val="between"/>
      </c:valAx>
      <c:serAx>
        <c:axId val="1191329087"/>
        <c:scaling>
          <c:orientation val="minMax"/>
        </c:scaling>
        <c:delete val="1"/>
        <c:axPos val="b"/>
        <c:majorTickMark val="none"/>
        <c:minorTickMark val="none"/>
        <c:tickLblPos val="nextTo"/>
        <c:crossAx val="1298603247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576261</xdr:colOff>
      <xdr:row>0</xdr:row>
      <xdr:rowOff>19050</xdr:rowOff>
    </xdr:from>
    <xdr:to>
      <xdr:col>7</xdr:col>
      <xdr:colOff>314325</xdr:colOff>
      <xdr:row>15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713695-43E5-4DD2-ACBE-344B2DDBB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104776</xdr:colOff>
      <xdr:row>12</xdr:row>
      <xdr:rowOff>33337</xdr:rowOff>
    </xdr:from>
    <xdr:to>
      <xdr:col>11</xdr:col>
      <xdr:colOff>142876</xdr:colOff>
      <xdr:row>24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FF0B98-C334-4815-8A08-B5A914892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1"/>
  <sheetViews>
    <sheetView tabSelected="1" topLeftCell="B1" workbookViewId="0">
      <selection activeCell="M16" sqref="M16"/>
    </sheetView>
  </sheetViews>
  <sheetFormatPr defaultRowHeight="15" x14ac:dyDescent="0.25"/>
  <cols>
    <col min="1" max="1" width="23.7109375" customWidth="1"/>
    <col min="2" max="2" width="19.5703125" customWidth="1"/>
    <col min="3" max="3" width="19.7109375" customWidth="1"/>
    <col min="4" max="4" width="14.5703125" customWidth="1"/>
    <col min="6" max="6" width="10.7109375" bestFit="1" customWidth="1"/>
    <col min="7" max="7" width="14.140625" customWidth="1"/>
    <col min="13" max="13" width="11" bestFit="1" customWidth="1"/>
    <col min="14" max="14" width="12.5703125" bestFit="1" customWidth="1"/>
    <col min="15" max="15" width="13.7109375" bestFit="1" customWidth="1"/>
  </cols>
  <sheetData>
    <row r="1" spans="1:15" x14ac:dyDescent="0.25">
      <c r="B1" t="s">
        <v>0</v>
      </c>
      <c r="C1" t="s">
        <v>1</v>
      </c>
      <c r="D1" t="s">
        <v>2</v>
      </c>
      <c r="F1" t="s">
        <v>4</v>
      </c>
      <c r="G1" t="s">
        <v>3</v>
      </c>
      <c r="H1" t="s">
        <v>5</v>
      </c>
      <c r="I1" t="s">
        <v>246</v>
      </c>
      <c r="L1" t="s">
        <v>248</v>
      </c>
      <c r="M1" t="s">
        <v>247</v>
      </c>
      <c r="N1" t="s">
        <v>249</v>
      </c>
      <c r="O1" t="s">
        <v>250</v>
      </c>
    </row>
    <row r="2" spans="1:15" x14ac:dyDescent="0.25">
      <c r="A2">
        <v>94616500</v>
      </c>
      <c r="B2" s="1">
        <v>8471</v>
      </c>
      <c r="C2" s="1">
        <v>11302</v>
      </c>
      <c r="F2" s="2" t="s">
        <v>8</v>
      </c>
      <c r="G2">
        <v>94616500</v>
      </c>
      <c r="H2">
        <v>9074</v>
      </c>
      <c r="I2" t="s">
        <v>126</v>
      </c>
      <c r="L2">
        <v>2012</v>
      </c>
      <c r="M2">
        <f>AVERAGE(A2:A13)</f>
        <v>66985416.666666664</v>
      </c>
      <c r="N2" s="1">
        <f>AVERAGE(B2:B13)</f>
        <v>7998.5</v>
      </c>
      <c r="O2" s="1">
        <f>AVERAGE(C2:C13)</f>
        <v>10844.583333333334</v>
      </c>
    </row>
    <row r="3" spans="1:15" x14ac:dyDescent="0.25">
      <c r="A3">
        <v>12266000</v>
      </c>
      <c r="B3" s="1">
        <v>6604</v>
      </c>
      <c r="C3" s="1">
        <v>10333</v>
      </c>
      <c r="D3" t="str">
        <f t="shared" ref="D3:D66" si="0">A3&amp;";"&amp;B3&amp;";"&amp;C3</f>
        <v>12266000;6604;10333</v>
      </c>
      <c r="F3" s="2" t="s">
        <v>7</v>
      </c>
      <c r="G3">
        <v>12266000</v>
      </c>
      <c r="H3">
        <v>9005</v>
      </c>
      <c r="I3" t="s">
        <v>127</v>
      </c>
      <c r="L3">
        <v>2013</v>
      </c>
      <c r="M3">
        <f>AVERAGE(A14:A25)</f>
        <v>81557375</v>
      </c>
      <c r="N3" s="1">
        <f>AVERAGE(B14:B25)</f>
        <v>8656.5833333333339</v>
      </c>
      <c r="O3" s="1">
        <f>AVERAGE(C14:C25)</f>
        <v>10734.416666666666</v>
      </c>
    </row>
    <row r="4" spans="1:15" x14ac:dyDescent="0.25">
      <c r="A4">
        <v>44482500</v>
      </c>
      <c r="B4" s="1">
        <v>6691</v>
      </c>
      <c r="C4" s="1">
        <v>11265</v>
      </c>
      <c r="D4" t="str">
        <f t="shared" si="0"/>
        <v>44482500;6691;11265</v>
      </c>
      <c r="F4" s="2" t="s">
        <v>12</v>
      </c>
      <c r="G4">
        <v>44482500</v>
      </c>
      <c r="H4">
        <v>9112</v>
      </c>
      <c r="I4" t="s">
        <v>128</v>
      </c>
      <c r="L4">
        <v>2014</v>
      </c>
      <c r="M4">
        <f>AVERAGE(A26:A37)</f>
        <v>64505958.333333336</v>
      </c>
      <c r="N4" s="1">
        <f>AVERAGE(B26:B37)</f>
        <v>8406.0833333333339</v>
      </c>
      <c r="O4" s="1">
        <f>AVERAGE(C26:C37)</f>
        <v>10416.833333333334</v>
      </c>
    </row>
    <row r="5" spans="1:15" x14ac:dyDescent="0.25">
      <c r="A5">
        <v>123060000</v>
      </c>
      <c r="B5" s="1">
        <v>8984</v>
      </c>
      <c r="C5" s="1">
        <v>11750</v>
      </c>
      <c r="D5" t="str">
        <f t="shared" si="0"/>
        <v>123060000;8984;11750</v>
      </c>
      <c r="F5" s="2" t="s">
        <v>22</v>
      </c>
      <c r="G5">
        <v>123060000</v>
      </c>
      <c r="H5">
        <v>9188.9501949999994</v>
      </c>
      <c r="I5" t="s">
        <v>129</v>
      </c>
      <c r="L5">
        <v>2015</v>
      </c>
      <c r="M5">
        <f>AVERAGE(A38:A49)</f>
        <v>77677166.666666672</v>
      </c>
      <c r="N5" s="1">
        <f>AVERAGE(B38:B49)</f>
        <v>8605.6666666666661</v>
      </c>
      <c r="O5" s="1">
        <f>AVERAGE(C38:C49)</f>
        <v>10656.916666666666</v>
      </c>
    </row>
    <row r="6" spans="1:15" x14ac:dyDescent="0.25">
      <c r="A6">
        <v>18914500</v>
      </c>
      <c r="B6" s="1">
        <v>7523</v>
      </c>
      <c r="C6" s="1">
        <v>9751</v>
      </c>
      <c r="D6" t="str">
        <f t="shared" si="0"/>
        <v>18914500;7523;9751</v>
      </c>
      <c r="F6" s="2" t="s">
        <v>23</v>
      </c>
      <c r="G6">
        <v>18914500</v>
      </c>
      <c r="H6">
        <v>9410</v>
      </c>
      <c r="I6" t="s">
        <v>130</v>
      </c>
      <c r="L6">
        <v>2016</v>
      </c>
      <c r="M6">
        <f>AVERAGE(A50:A61)</f>
        <v>68980166.666666672</v>
      </c>
      <c r="N6" s="1">
        <f>AVERAGE(B50:B61)</f>
        <v>8698.3333333333339</v>
      </c>
      <c r="O6" s="1">
        <f>AVERAGE(C50:C61)</f>
        <v>10305.5</v>
      </c>
    </row>
    <row r="7" spans="1:15" x14ac:dyDescent="0.25">
      <c r="A7">
        <v>57908000</v>
      </c>
      <c r="B7" s="1">
        <v>8280</v>
      </c>
      <c r="C7" s="1">
        <v>10319</v>
      </c>
      <c r="D7" t="str">
        <f t="shared" si="0"/>
        <v>57908000;8280;10319</v>
      </c>
      <c r="F7" s="2" t="s">
        <v>24</v>
      </c>
      <c r="G7">
        <v>57908000</v>
      </c>
      <c r="H7">
        <v>9368</v>
      </c>
      <c r="I7" t="s">
        <v>131</v>
      </c>
      <c r="L7">
        <v>2017</v>
      </c>
      <c r="M7">
        <f>AVERAGE(A62:A73)</f>
        <v>76358375</v>
      </c>
      <c r="N7" s="1">
        <f>AVERAGE(B62:B73)</f>
        <v>8233.25</v>
      </c>
      <c r="O7" s="1">
        <f>AVERAGE(C62:C73)</f>
        <v>10935.75</v>
      </c>
    </row>
    <row r="8" spans="1:15" x14ac:dyDescent="0.25">
      <c r="A8">
        <v>83734000</v>
      </c>
      <c r="B8" s="1">
        <v>7924</v>
      </c>
      <c r="C8" s="1">
        <v>11432</v>
      </c>
      <c r="D8" t="str">
        <f t="shared" si="0"/>
        <v>83734000;7924;11432</v>
      </c>
      <c r="F8" s="2" t="s">
        <v>25</v>
      </c>
      <c r="G8">
        <v>83734000</v>
      </c>
      <c r="H8">
        <v>9424.2001949999994</v>
      </c>
      <c r="I8" t="s">
        <v>132</v>
      </c>
      <c r="L8">
        <v>2018</v>
      </c>
      <c r="M8">
        <f>AVERAGE(A74:A85)</f>
        <v>73730250</v>
      </c>
      <c r="N8" s="1">
        <f>AVERAGE(B74:B85)</f>
        <v>8330.1666666666661</v>
      </c>
      <c r="O8" s="1">
        <f>AVERAGE(C74:C85)</f>
        <v>10770.333333333334</v>
      </c>
    </row>
    <row r="9" spans="1:15" x14ac:dyDescent="0.25">
      <c r="A9">
        <v>24397500</v>
      </c>
      <c r="B9" s="1">
        <v>6909</v>
      </c>
      <c r="C9" s="1">
        <v>10450</v>
      </c>
      <c r="D9" t="str">
        <f t="shared" si="0"/>
        <v>24397500;6909;10450</v>
      </c>
      <c r="F9" s="2" t="s">
        <v>26</v>
      </c>
      <c r="G9">
        <v>24397500</v>
      </c>
      <c r="H9">
        <v>9514.7998050000006</v>
      </c>
      <c r="I9" t="s">
        <v>133</v>
      </c>
      <c r="L9">
        <v>2019</v>
      </c>
      <c r="M9">
        <f>AVERAGE(A86:A97)</f>
        <v>64284583.333333336</v>
      </c>
      <c r="N9" s="1">
        <f>AVERAGE(B86:B97)</f>
        <v>8661.5</v>
      </c>
      <c r="O9" s="1">
        <f>AVERAGE(C86:C97)</f>
        <v>10190.416666666666</v>
      </c>
    </row>
    <row r="10" spans="1:15" x14ac:dyDescent="0.25">
      <c r="A10">
        <v>131473000</v>
      </c>
      <c r="B10" s="1">
        <v>9326</v>
      </c>
      <c r="C10" s="1">
        <v>11719</v>
      </c>
      <c r="D10" t="str">
        <f t="shared" si="0"/>
        <v>131473000;9326;11719</v>
      </c>
      <c r="F10" s="2" t="s">
        <v>27</v>
      </c>
      <c r="G10">
        <v>131473000</v>
      </c>
      <c r="H10">
        <v>9569.9501949999994</v>
      </c>
      <c r="I10" t="s">
        <v>134</v>
      </c>
      <c r="L10">
        <v>2020</v>
      </c>
      <c r="M10">
        <f>AVERAGE(A98:A109)</f>
        <v>84831541.666666672</v>
      </c>
      <c r="N10" s="1">
        <f>AVERAGE(B98:B109)</f>
        <v>8884.25</v>
      </c>
      <c r="O10" s="1">
        <f>AVERAGE(C98:C109)</f>
        <v>10641.083333333334</v>
      </c>
    </row>
    <row r="11" spans="1:15" x14ac:dyDescent="0.25">
      <c r="A11">
        <v>29389500</v>
      </c>
      <c r="B11" s="1">
        <v>8317</v>
      </c>
      <c r="C11" s="1">
        <v>9396</v>
      </c>
      <c r="D11" t="str">
        <f t="shared" si="0"/>
        <v>29389500;8317;9396</v>
      </c>
      <c r="F11" s="2" t="s">
        <v>28</v>
      </c>
      <c r="G11">
        <v>29389500</v>
      </c>
      <c r="H11">
        <v>9586.2998050000006</v>
      </c>
      <c r="I11" t="s">
        <v>135</v>
      </c>
      <c r="L11">
        <v>2021</v>
      </c>
      <c r="M11">
        <f>AVERAGE(A110:A121)</f>
        <v>62808416.666666664</v>
      </c>
      <c r="N11" s="1">
        <f>AVERAGE(B110:B121)</f>
        <v>8453.8333333333339</v>
      </c>
      <c r="O11" s="1">
        <f>AVERAGE(C110:C121)</f>
        <v>10322.75</v>
      </c>
    </row>
    <row r="12" spans="1:15" x14ac:dyDescent="0.25">
      <c r="A12">
        <v>43886000</v>
      </c>
      <c r="B12" s="1">
        <v>7428</v>
      </c>
      <c r="C12" s="1">
        <v>10613</v>
      </c>
      <c r="D12" t="str">
        <f t="shared" si="0"/>
        <v>43886000;7428;10613</v>
      </c>
      <c r="F12" s="2" t="s">
        <v>29</v>
      </c>
      <c r="G12">
        <v>43886000</v>
      </c>
      <c r="H12">
        <v>9571.4003909999992</v>
      </c>
      <c r="I12" t="s">
        <v>136</v>
      </c>
    </row>
    <row r="13" spans="1:15" x14ac:dyDescent="0.25">
      <c r="A13">
        <v>139697500</v>
      </c>
      <c r="B13" s="1">
        <v>9525</v>
      </c>
      <c r="C13" s="1">
        <v>11805</v>
      </c>
      <c r="D13" t="str">
        <f t="shared" si="0"/>
        <v>139697500;9525;11805</v>
      </c>
      <c r="F13" s="2" t="s">
        <v>30</v>
      </c>
      <c r="G13">
        <v>139697500</v>
      </c>
      <c r="H13">
        <v>9612.4501949999994</v>
      </c>
      <c r="I13" t="s">
        <v>137</v>
      </c>
    </row>
    <row r="14" spans="1:15" x14ac:dyDescent="0.25">
      <c r="A14">
        <v>22207500</v>
      </c>
      <c r="B14" s="1">
        <v>8121</v>
      </c>
      <c r="C14" s="1">
        <v>9340</v>
      </c>
      <c r="D14" t="str">
        <f t="shared" si="0"/>
        <v>22207500;8121;9340</v>
      </c>
      <c r="F14" s="2" t="s">
        <v>9</v>
      </c>
      <c r="G14">
        <v>22207500</v>
      </c>
      <c r="H14">
        <v>9659.7001949999994</v>
      </c>
      <c r="I14" t="s">
        <v>138</v>
      </c>
    </row>
    <row r="15" spans="1:15" x14ac:dyDescent="0.25">
      <c r="A15">
        <v>39010500</v>
      </c>
      <c r="B15" s="1">
        <v>8419</v>
      </c>
      <c r="C15" s="1">
        <v>9609</v>
      </c>
      <c r="D15" t="str">
        <f t="shared" si="0"/>
        <v>39010500;8419;9609</v>
      </c>
      <c r="F15" s="2" t="s">
        <v>10</v>
      </c>
      <c r="G15">
        <v>39010500</v>
      </c>
      <c r="H15">
        <v>9657.2998050000006</v>
      </c>
      <c r="I15" t="s">
        <v>139</v>
      </c>
    </row>
    <row r="16" spans="1:15" x14ac:dyDescent="0.25">
      <c r="A16">
        <v>147426500</v>
      </c>
      <c r="B16" s="1">
        <v>9891</v>
      </c>
      <c r="C16" s="1">
        <v>11732</v>
      </c>
      <c r="D16" t="str">
        <f t="shared" si="0"/>
        <v>147426500;9891;11732</v>
      </c>
      <c r="F16" s="2" t="s">
        <v>13</v>
      </c>
      <c r="G16">
        <v>147426500</v>
      </c>
      <c r="H16">
        <v>9612.4501949999994</v>
      </c>
      <c r="I16" t="s">
        <v>140</v>
      </c>
    </row>
    <row r="17" spans="1:9" x14ac:dyDescent="0.25">
      <c r="A17">
        <v>135996500</v>
      </c>
      <c r="B17" s="1">
        <v>9423</v>
      </c>
      <c r="C17" s="1">
        <v>11777</v>
      </c>
      <c r="D17" t="str">
        <f t="shared" si="0"/>
        <v>135996500;9423;11777</v>
      </c>
      <c r="F17" s="2" t="s">
        <v>40</v>
      </c>
      <c r="G17">
        <v>135996500</v>
      </c>
      <c r="H17">
        <v>9691.5</v>
      </c>
      <c r="I17" t="s">
        <v>141</v>
      </c>
    </row>
    <row r="18" spans="1:9" x14ac:dyDescent="0.25">
      <c r="A18">
        <v>127078000</v>
      </c>
      <c r="B18" s="1">
        <v>9940</v>
      </c>
      <c r="C18" s="1">
        <v>11054</v>
      </c>
      <c r="D18" t="str">
        <f t="shared" si="0"/>
        <v>127078000;9940;11054</v>
      </c>
      <c r="F18" s="2" t="s">
        <v>41</v>
      </c>
      <c r="G18">
        <v>127078000</v>
      </c>
      <c r="H18">
        <v>9778.2001949999994</v>
      </c>
      <c r="I18" t="s">
        <v>142</v>
      </c>
    </row>
    <row r="19" spans="1:9" x14ac:dyDescent="0.25">
      <c r="A19">
        <v>19448000</v>
      </c>
      <c r="B19" s="1">
        <v>6736</v>
      </c>
      <c r="C19" s="1">
        <v>10444</v>
      </c>
      <c r="D19" t="str">
        <f t="shared" si="0"/>
        <v>19448000;6736;10444</v>
      </c>
      <c r="F19" s="2" t="s">
        <v>42</v>
      </c>
      <c r="G19">
        <v>19448000</v>
      </c>
      <c r="H19">
        <v>9612.4501949999994</v>
      </c>
      <c r="I19" t="s">
        <v>143</v>
      </c>
    </row>
    <row r="20" spans="1:9" x14ac:dyDescent="0.25">
      <c r="A20">
        <v>44319500</v>
      </c>
      <c r="B20" s="1">
        <v>8569</v>
      </c>
      <c r="C20" s="1">
        <v>9646</v>
      </c>
      <c r="D20" t="str">
        <f t="shared" si="0"/>
        <v>44319500;8569;9646</v>
      </c>
      <c r="F20" s="2" t="s">
        <v>43</v>
      </c>
      <c r="G20">
        <v>44319500</v>
      </c>
      <c r="H20">
        <v>10244</v>
      </c>
      <c r="I20" t="s">
        <v>144</v>
      </c>
    </row>
    <row r="21" spans="1:9" x14ac:dyDescent="0.25">
      <c r="A21">
        <v>54090000</v>
      </c>
      <c r="B21" s="1">
        <v>6796</v>
      </c>
      <c r="C21" s="1">
        <v>11475</v>
      </c>
      <c r="D21" t="str">
        <f t="shared" si="0"/>
        <v>54090000;6796;11475</v>
      </c>
      <c r="F21" s="2" t="s">
        <v>44</v>
      </c>
      <c r="G21">
        <v>54090000</v>
      </c>
      <c r="H21">
        <v>10895</v>
      </c>
      <c r="I21" t="s">
        <v>145</v>
      </c>
    </row>
    <row r="22" spans="1:9" x14ac:dyDescent="0.25">
      <c r="A22">
        <v>95597000</v>
      </c>
      <c r="B22" s="1">
        <v>9142</v>
      </c>
      <c r="C22" s="1">
        <v>10756</v>
      </c>
      <c r="D22" t="str">
        <f t="shared" si="0"/>
        <v>95597000;9142;10756</v>
      </c>
      <c r="F22" s="2" t="s">
        <v>45</v>
      </c>
      <c r="G22">
        <v>95597000</v>
      </c>
      <c r="H22">
        <v>11552</v>
      </c>
      <c r="I22" t="s">
        <v>146</v>
      </c>
    </row>
    <row r="23" spans="1:9" x14ac:dyDescent="0.25">
      <c r="A23">
        <v>87981500</v>
      </c>
      <c r="B23" s="1">
        <v>9917</v>
      </c>
      <c r="C23" s="1">
        <v>9852</v>
      </c>
      <c r="D23" t="str">
        <f t="shared" si="0"/>
        <v>87981500;9917;9852</v>
      </c>
      <c r="F23" s="2" t="s">
        <v>46</v>
      </c>
      <c r="G23">
        <v>87981500</v>
      </c>
      <c r="H23">
        <v>11147</v>
      </c>
      <c r="I23" t="s">
        <v>147</v>
      </c>
    </row>
    <row r="24" spans="1:9" x14ac:dyDescent="0.25">
      <c r="A24">
        <v>63932000</v>
      </c>
      <c r="B24" s="1">
        <v>7368</v>
      </c>
      <c r="C24" s="1">
        <v>11291</v>
      </c>
      <c r="D24" t="str">
        <f t="shared" si="0"/>
        <v>63932000;7368;11291</v>
      </c>
      <c r="F24" s="2" t="s">
        <v>47</v>
      </c>
      <c r="G24">
        <v>63932000</v>
      </c>
      <c r="H24">
        <v>11625</v>
      </c>
      <c r="I24" t="s">
        <v>148</v>
      </c>
    </row>
    <row r="25" spans="1:9" x14ac:dyDescent="0.25">
      <c r="A25">
        <v>141601500</v>
      </c>
      <c r="B25" s="1">
        <v>9557</v>
      </c>
      <c r="C25" s="1">
        <v>11837</v>
      </c>
      <c r="D25" t="str">
        <f t="shared" si="0"/>
        <v>141601500;9557;11837</v>
      </c>
      <c r="F25" s="2" t="s">
        <v>31</v>
      </c>
      <c r="G25">
        <v>141601500</v>
      </c>
      <c r="H25">
        <v>12217</v>
      </c>
      <c r="I25" t="s">
        <v>149</v>
      </c>
    </row>
    <row r="26" spans="1:9" x14ac:dyDescent="0.25">
      <c r="A26">
        <v>77685500</v>
      </c>
      <c r="B26" s="1">
        <v>9069</v>
      </c>
      <c r="C26" s="1">
        <v>10259</v>
      </c>
      <c r="D26" t="str">
        <f t="shared" si="0"/>
        <v>77685500;9069;10259</v>
      </c>
      <c r="F26" s="2" t="s">
        <v>11</v>
      </c>
      <c r="G26">
        <v>77685500</v>
      </c>
      <c r="H26">
        <v>12143</v>
      </c>
      <c r="I26" t="s">
        <v>150</v>
      </c>
    </row>
    <row r="27" spans="1:9" x14ac:dyDescent="0.25">
      <c r="A27">
        <v>20589000</v>
      </c>
      <c r="B27" s="1">
        <v>7094</v>
      </c>
      <c r="C27" s="1">
        <v>10172</v>
      </c>
      <c r="D27" t="str">
        <f t="shared" si="0"/>
        <v>20589000;7094;10172</v>
      </c>
      <c r="F27" s="2" t="s">
        <v>48</v>
      </c>
      <c r="G27">
        <v>20589000</v>
      </c>
      <c r="H27">
        <v>11601</v>
      </c>
      <c r="I27" t="s">
        <v>151</v>
      </c>
    </row>
    <row r="28" spans="1:9" x14ac:dyDescent="0.25">
      <c r="A28">
        <v>6648000</v>
      </c>
      <c r="B28" s="1">
        <v>7056</v>
      </c>
      <c r="C28" s="1">
        <v>9769</v>
      </c>
      <c r="D28" t="str">
        <f t="shared" si="0"/>
        <v>6648000;7056;9769</v>
      </c>
      <c r="F28" s="2" t="s">
        <v>14</v>
      </c>
      <c r="G28">
        <v>6648000</v>
      </c>
      <c r="H28">
        <v>11305</v>
      </c>
      <c r="I28" t="s">
        <v>152</v>
      </c>
    </row>
    <row r="29" spans="1:9" x14ac:dyDescent="0.25">
      <c r="A29">
        <v>116886000</v>
      </c>
      <c r="B29" s="1">
        <v>9140</v>
      </c>
      <c r="C29" s="1">
        <v>11423</v>
      </c>
      <c r="D29" t="str">
        <f t="shared" si="0"/>
        <v>116886000;9140;11423</v>
      </c>
      <c r="F29" s="2" t="s">
        <v>49</v>
      </c>
      <c r="G29">
        <v>116886000</v>
      </c>
      <c r="H29">
        <v>11515</v>
      </c>
      <c r="I29" t="s">
        <v>153</v>
      </c>
    </row>
    <row r="30" spans="1:9" x14ac:dyDescent="0.25">
      <c r="A30">
        <v>40993000</v>
      </c>
      <c r="B30" s="1">
        <v>8590</v>
      </c>
      <c r="C30" s="1">
        <v>9524</v>
      </c>
      <c r="D30" t="str">
        <f t="shared" si="0"/>
        <v>40993000;8590;9524</v>
      </c>
      <c r="F30" s="2" t="s">
        <v>50</v>
      </c>
      <c r="G30">
        <v>40993000</v>
      </c>
      <c r="H30">
        <v>1.169591</v>
      </c>
      <c r="I30" t="s">
        <v>154</v>
      </c>
    </row>
    <row r="31" spans="1:9" x14ac:dyDescent="0.25">
      <c r="A31">
        <v>57997500</v>
      </c>
      <c r="B31" s="1">
        <v>9981</v>
      </c>
      <c r="C31" s="1">
        <v>8860</v>
      </c>
      <c r="D31" t="str">
        <f t="shared" si="0"/>
        <v>57997500;9981;8860</v>
      </c>
      <c r="F31" s="2" t="s">
        <v>51</v>
      </c>
      <c r="G31">
        <v>57997500</v>
      </c>
      <c r="H31">
        <v>12020</v>
      </c>
      <c r="I31" t="s">
        <v>155</v>
      </c>
    </row>
    <row r="32" spans="1:9" x14ac:dyDescent="0.25">
      <c r="A32">
        <v>74356500</v>
      </c>
      <c r="B32" s="1">
        <v>8095</v>
      </c>
      <c r="C32" s="1">
        <v>10992</v>
      </c>
      <c r="D32" t="str">
        <f t="shared" si="0"/>
        <v>74356500;8095;10992</v>
      </c>
      <c r="F32" s="2" t="s">
        <v>52</v>
      </c>
      <c r="G32">
        <v>74356500</v>
      </c>
      <c r="H32">
        <v>11561</v>
      </c>
      <c r="I32" t="s">
        <v>156</v>
      </c>
    </row>
    <row r="33" spans="1:9" x14ac:dyDescent="0.25">
      <c r="A33">
        <v>26847500</v>
      </c>
      <c r="B33" s="1">
        <v>6969</v>
      </c>
      <c r="C33" s="1">
        <v>10475</v>
      </c>
      <c r="D33" t="str">
        <f t="shared" si="0"/>
        <v>26847500;6969;10475</v>
      </c>
      <c r="F33" s="2" t="s">
        <v>53</v>
      </c>
      <c r="G33">
        <v>26847500</v>
      </c>
      <c r="H33">
        <v>1.17096</v>
      </c>
      <c r="I33" t="s">
        <v>157</v>
      </c>
    </row>
    <row r="34" spans="1:9" x14ac:dyDescent="0.25">
      <c r="A34">
        <v>117879500</v>
      </c>
      <c r="B34" s="1">
        <v>8713</v>
      </c>
      <c r="C34" s="1">
        <v>11821</v>
      </c>
      <c r="D34" t="str">
        <f t="shared" si="0"/>
        <v>117879500;8713;11821</v>
      </c>
      <c r="F34" s="2" t="s">
        <v>54</v>
      </c>
      <c r="G34">
        <v>117879500</v>
      </c>
      <c r="H34">
        <v>12132</v>
      </c>
      <c r="I34" t="s">
        <v>158</v>
      </c>
    </row>
    <row r="35" spans="1:9" x14ac:dyDescent="0.25">
      <c r="A35">
        <v>28934000</v>
      </c>
      <c r="B35" s="1">
        <v>6548</v>
      </c>
      <c r="C35" s="1">
        <v>10902</v>
      </c>
      <c r="D35" t="str">
        <f t="shared" si="0"/>
        <v>28934000;6548;10902</v>
      </c>
      <c r="F35" s="2" t="s">
        <v>55</v>
      </c>
      <c r="G35">
        <v>28934000</v>
      </c>
      <c r="H35">
        <v>12150</v>
      </c>
      <c r="I35" t="s">
        <v>159</v>
      </c>
    </row>
    <row r="36" spans="1:9" x14ac:dyDescent="0.25">
      <c r="A36">
        <v>56405500</v>
      </c>
      <c r="B36" s="1">
        <v>9773</v>
      </c>
      <c r="C36" s="1">
        <v>8989</v>
      </c>
      <c r="D36" t="str">
        <f t="shared" si="0"/>
        <v>56405500;9773;8989</v>
      </c>
      <c r="F36" s="2" t="s">
        <v>56</v>
      </c>
      <c r="G36">
        <v>56405500</v>
      </c>
      <c r="H36">
        <v>1.2195119999999999</v>
      </c>
      <c r="I36" t="s">
        <v>160</v>
      </c>
    </row>
    <row r="37" spans="1:9" x14ac:dyDescent="0.25">
      <c r="A37">
        <v>148849500</v>
      </c>
      <c r="B37" s="1">
        <v>9845</v>
      </c>
      <c r="C37" s="1">
        <v>11816</v>
      </c>
      <c r="D37" t="str">
        <f t="shared" si="0"/>
        <v>148849500;9845;11816</v>
      </c>
      <c r="F37" s="2" t="s">
        <v>32</v>
      </c>
      <c r="G37">
        <v>148849500</v>
      </c>
      <c r="H37">
        <v>12420</v>
      </c>
      <c r="I37" t="s">
        <v>161</v>
      </c>
    </row>
    <row r="38" spans="1:9" x14ac:dyDescent="0.25">
      <c r="A38">
        <v>62940500</v>
      </c>
      <c r="B38" s="1">
        <v>8847</v>
      </c>
      <c r="C38" s="1">
        <v>9989</v>
      </c>
      <c r="D38" t="str">
        <f t="shared" si="0"/>
        <v>62940500;8847;9989</v>
      </c>
      <c r="F38" s="2" t="s">
        <v>57</v>
      </c>
      <c r="G38">
        <v>62940500</v>
      </c>
      <c r="H38">
        <v>1.278772</v>
      </c>
      <c r="I38" t="s">
        <v>162</v>
      </c>
    </row>
    <row r="39" spans="1:9" x14ac:dyDescent="0.25">
      <c r="A39">
        <v>41908500</v>
      </c>
      <c r="B39" s="1">
        <v>8543</v>
      </c>
      <c r="C39" s="1">
        <v>9593</v>
      </c>
      <c r="D39" t="str">
        <f t="shared" si="0"/>
        <v>41908500;8543;9593</v>
      </c>
      <c r="F39" s="2" t="s">
        <v>58</v>
      </c>
      <c r="G39">
        <v>41908500</v>
      </c>
      <c r="H39">
        <v>1.3003899999999999</v>
      </c>
      <c r="I39" t="s">
        <v>163</v>
      </c>
    </row>
    <row r="40" spans="1:9" x14ac:dyDescent="0.25">
      <c r="A40">
        <v>60402000</v>
      </c>
      <c r="B40" s="1">
        <v>7356</v>
      </c>
      <c r="C40" s="1">
        <v>11191</v>
      </c>
      <c r="D40" t="str">
        <f t="shared" si="0"/>
        <v>60402000;7356;11191</v>
      </c>
      <c r="F40" s="2" t="s">
        <v>15</v>
      </c>
      <c r="G40">
        <v>60402000</v>
      </c>
      <c r="H40">
        <v>13087</v>
      </c>
      <c r="I40" t="s">
        <v>164</v>
      </c>
    </row>
    <row r="41" spans="1:9" x14ac:dyDescent="0.25">
      <c r="A41">
        <v>15161500</v>
      </c>
      <c r="B41" s="1">
        <v>8165</v>
      </c>
      <c r="C41" s="1">
        <v>9082</v>
      </c>
      <c r="D41" t="str">
        <f t="shared" si="0"/>
        <v>15161500;8165;9082</v>
      </c>
      <c r="F41" s="2" t="s">
        <v>59</v>
      </c>
      <c r="G41">
        <v>15161500</v>
      </c>
      <c r="H41">
        <v>12915</v>
      </c>
      <c r="I41" t="s">
        <v>165</v>
      </c>
    </row>
    <row r="42" spans="1:9" x14ac:dyDescent="0.25">
      <c r="A42">
        <v>38407500</v>
      </c>
      <c r="B42" s="1">
        <v>8681</v>
      </c>
      <c r="C42" s="1">
        <v>9365</v>
      </c>
      <c r="D42" t="str">
        <f t="shared" si="0"/>
        <v>38407500;8681;9365</v>
      </c>
      <c r="F42" s="2" t="s">
        <v>60</v>
      </c>
      <c r="G42">
        <v>38407500</v>
      </c>
      <c r="H42">
        <v>13165</v>
      </c>
      <c r="I42" t="s">
        <v>166</v>
      </c>
    </row>
    <row r="43" spans="1:9" x14ac:dyDescent="0.25">
      <c r="A43">
        <v>54485000</v>
      </c>
      <c r="B43" s="1">
        <v>7526</v>
      </c>
      <c r="C43" s="1">
        <v>10860</v>
      </c>
      <c r="D43" t="str">
        <f t="shared" si="0"/>
        <v>54485000;7526;10860</v>
      </c>
      <c r="F43" s="2" t="s">
        <v>61</v>
      </c>
      <c r="G43">
        <v>54485000</v>
      </c>
      <c r="H43">
        <v>13322</v>
      </c>
      <c r="I43" t="s">
        <v>167</v>
      </c>
    </row>
    <row r="44" spans="1:9" x14ac:dyDescent="0.25">
      <c r="A44">
        <v>56438000</v>
      </c>
      <c r="B44" s="1">
        <v>8372</v>
      </c>
      <c r="C44" s="1">
        <v>10194</v>
      </c>
      <c r="D44" t="str">
        <f t="shared" si="0"/>
        <v>56438000;8372;10194</v>
      </c>
      <c r="F44" s="2" t="s">
        <v>62</v>
      </c>
      <c r="G44">
        <v>56438000</v>
      </c>
      <c r="H44">
        <v>13492</v>
      </c>
      <c r="I44" t="s">
        <v>168</v>
      </c>
    </row>
    <row r="45" spans="1:9" x14ac:dyDescent="0.25">
      <c r="A45">
        <v>140238500</v>
      </c>
      <c r="B45" s="1">
        <v>9931</v>
      </c>
      <c r="C45" s="1">
        <v>11473</v>
      </c>
      <c r="D45" t="str">
        <f t="shared" si="0"/>
        <v>140238500;9931;11473</v>
      </c>
      <c r="F45" s="2" t="s">
        <v>63</v>
      </c>
      <c r="G45">
        <v>140238500</v>
      </c>
      <c r="H45">
        <v>13910</v>
      </c>
      <c r="I45" t="s">
        <v>169</v>
      </c>
    </row>
    <row r="46" spans="1:9" x14ac:dyDescent="0.25">
      <c r="A46">
        <v>60522000</v>
      </c>
      <c r="B46" s="1">
        <v>6796</v>
      </c>
      <c r="C46" s="1">
        <v>11676</v>
      </c>
      <c r="D46" t="str">
        <f t="shared" si="0"/>
        <v>60522000;6796;11676</v>
      </c>
      <c r="F46" s="2" t="s">
        <v>64</v>
      </c>
      <c r="G46">
        <v>60522000</v>
      </c>
      <c r="H46">
        <v>14680</v>
      </c>
      <c r="I46" t="s">
        <v>170</v>
      </c>
    </row>
    <row r="47" spans="1:9" x14ac:dyDescent="0.25">
      <c r="A47">
        <v>128044500</v>
      </c>
      <c r="B47" s="1">
        <v>9903</v>
      </c>
      <c r="C47" s="1">
        <v>11116</v>
      </c>
      <c r="D47" t="str">
        <f t="shared" si="0"/>
        <v>128044500;9903;11116</v>
      </c>
      <c r="F47" s="2" t="s">
        <v>65</v>
      </c>
      <c r="G47">
        <v>128044500</v>
      </c>
      <c r="H47">
        <v>1.37931</v>
      </c>
      <c r="I47" t="s">
        <v>171</v>
      </c>
    </row>
    <row r="48" spans="1:9" x14ac:dyDescent="0.25">
      <c r="A48">
        <v>124258500</v>
      </c>
      <c r="B48" s="1">
        <v>9251</v>
      </c>
      <c r="C48" s="1">
        <v>11558</v>
      </c>
      <c r="D48" t="str">
        <f t="shared" si="0"/>
        <v>124258500;9251;11558</v>
      </c>
      <c r="F48" s="2" t="s">
        <v>66</v>
      </c>
      <c r="G48">
        <v>124258500</v>
      </c>
      <c r="H48">
        <v>13638</v>
      </c>
      <c r="I48" t="s">
        <v>172</v>
      </c>
    </row>
    <row r="49" spans="1:9" x14ac:dyDescent="0.25">
      <c r="A49">
        <v>149319500</v>
      </c>
      <c r="B49" s="1">
        <v>9897</v>
      </c>
      <c r="C49" s="1">
        <v>11786</v>
      </c>
      <c r="D49" t="str">
        <f t="shared" si="0"/>
        <v>149319500;9897;11786</v>
      </c>
      <c r="F49" s="2" t="s">
        <v>33</v>
      </c>
      <c r="G49">
        <v>149319500</v>
      </c>
      <c r="H49">
        <v>13845</v>
      </c>
      <c r="I49" t="s">
        <v>173</v>
      </c>
    </row>
    <row r="50" spans="1:9" x14ac:dyDescent="0.25">
      <c r="A50">
        <v>83892000</v>
      </c>
      <c r="B50" s="1">
        <v>8856</v>
      </c>
      <c r="C50" s="1">
        <v>10636</v>
      </c>
      <c r="D50" t="str">
        <f t="shared" si="0"/>
        <v>83892000;8856;10636</v>
      </c>
      <c r="F50" s="2" t="s">
        <v>67</v>
      </c>
      <c r="G50">
        <v>83892000</v>
      </c>
      <c r="H50">
        <v>1.4104369999999999</v>
      </c>
      <c r="I50" t="s">
        <v>174</v>
      </c>
    </row>
    <row r="51" spans="1:9" x14ac:dyDescent="0.25">
      <c r="A51">
        <v>18854500</v>
      </c>
      <c r="B51" s="1">
        <v>8923</v>
      </c>
      <c r="C51" s="1">
        <v>8546</v>
      </c>
      <c r="D51" t="str">
        <f t="shared" si="0"/>
        <v>18854500;8923;8546</v>
      </c>
      <c r="F51" s="2" t="s">
        <v>68</v>
      </c>
      <c r="G51">
        <v>18854500</v>
      </c>
      <c r="H51">
        <v>13425</v>
      </c>
      <c r="I51" t="s">
        <v>175</v>
      </c>
    </row>
    <row r="52" spans="1:9" x14ac:dyDescent="0.25">
      <c r="A52">
        <v>61295000</v>
      </c>
      <c r="B52" s="1">
        <v>7506</v>
      </c>
      <c r="C52" s="1">
        <v>11090</v>
      </c>
      <c r="D52" t="str">
        <f t="shared" si="0"/>
        <v>61295000;7506;11090</v>
      </c>
      <c r="F52" s="2" t="s">
        <v>16</v>
      </c>
      <c r="G52">
        <v>61295000</v>
      </c>
      <c r="H52">
        <v>13240</v>
      </c>
      <c r="I52" t="s">
        <v>176</v>
      </c>
    </row>
    <row r="53" spans="1:9" x14ac:dyDescent="0.25">
      <c r="A53">
        <v>80427000</v>
      </c>
      <c r="B53" s="1">
        <v>8794</v>
      </c>
      <c r="C53" s="1">
        <v>10581</v>
      </c>
      <c r="D53" t="str">
        <f t="shared" si="0"/>
        <v>80427000;8794;10581</v>
      </c>
      <c r="F53" s="2" t="s">
        <v>69</v>
      </c>
      <c r="G53">
        <v>80427000</v>
      </c>
      <c r="H53">
        <v>1.3210040000000001</v>
      </c>
      <c r="I53" t="s">
        <v>177</v>
      </c>
    </row>
    <row r="54" spans="1:9" x14ac:dyDescent="0.25">
      <c r="A54">
        <v>95220500</v>
      </c>
      <c r="B54" s="1">
        <v>7839</v>
      </c>
      <c r="C54" s="1">
        <v>11864</v>
      </c>
      <c r="D54" t="str">
        <f t="shared" si="0"/>
        <v>95220500;7839;11864</v>
      </c>
      <c r="F54" s="2" t="s">
        <v>70</v>
      </c>
      <c r="G54">
        <v>95220500</v>
      </c>
      <c r="H54">
        <v>13631</v>
      </c>
      <c r="I54" t="s">
        <v>178</v>
      </c>
    </row>
    <row r="55" spans="1:9" x14ac:dyDescent="0.25">
      <c r="A55">
        <v>41759500</v>
      </c>
      <c r="B55" s="1">
        <v>6969</v>
      </c>
      <c r="C55" s="1">
        <v>10941</v>
      </c>
      <c r="D55" t="str">
        <f t="shared" si="0"/>
        <v>41759500;6969;10941</v>
      </c>
      <c r="F55" s="2" t="s">
        <v>71</v>
      </c>
      <c r="G55">
        <v>41759500</v>
      </c>
      <c r="H55">
        <v>13139</v>
      </c>
      <c r="I55" t="s">
        <v>179</v>
      </c>
    </row>
    <row r="56" spans="1:9" x14ac:dyDescent="0.25">
      <c r="A56">
        <v>27655000</v>
      </c>
      <c r="B56" s="1">
        <v>8866</v>
      </c>
      <c r="C56" s="1">
        <v>8870</v>
      </c>
      <c r="D56" t="str">
        <f t="shared" si="0"/>
        <v>27655000;8866;8870</v>
      </c>
      <c r="F56" s="2" t="s">
        <v>72</v>
      </c>
      <c r="G56">
        <v>27655000</v>
      </c>
      <c r="H56">
        <v>1.3123359999999999</v>
      </c>
      <c r="I56" t="s">
        <v>180</v>
      </c>
    </row>
    <row r="57" spans="1:9" x14ac:dyDescent="0.25">
      <c r="A57">
        <v>68377500</v>
      </c>
      <c r="B57" s="1">
        <v>9637</v>
      </c>
      <c r="C57" s="1">
        <v>9480</v>
      </c>
      <c r="D57" t="str">
        <f t="shared" si="0"/>
        <v>68377500;9637;9480</v>
      </c>
      <c r="F57" s="2" t="s">
        <v>73</v>
      </c>
      <c r="G57">
        <v>68377500</v>
      </c>
      <c r="H57">
        <v>13283</v>
      </c>
      <c r="I57" t="s">
        <v>181</v>
      </c>
    </row>
    <row r="58" spans="1:9" x14ac:dyDescent="0.25">
      <c r="A58">
        <v>147687000</v>
      </c>
      <c r="B58" s="1">
        <v>9826</v>
      </c>
      <c r="C58" s="1">
        <v>11796</v>
      </c>
      <c r="D58" t="str">
        <f t="shared" si="0"/>
        <v>147687000;9826;11796</v>
      </c>
      <c r="F58" s="2" t="s">
        <v>74</v>
      </c>
      <c r="G58">
        <v>147687000</v>
      </c>
      <c r="H58">
        <v>13003</v>
      </c>
      <c r="I58" t="s">
        <v>182</v>
      </c>
    </row>
    <row r="59" spans="1:9" x14ac:dyDescent="0.25">
      <c r="A59">
        <v>39575000</v>
      </c>
      <c r="B59" s="1">
        <v>8770</v>
      </c>
      <c r="C59" s="1">
        <v>9325</v>
      </c>
      <c r="D59" t="str">
        <f t="shared" si="0"/>
        <v>39575000;8770;9325</v>
      </c>
      <c r="F59" s="2" t="s">
        <v>75</v>
      </c>
      <c r="G59">
        <v>39575000</v>
      </c>
      <c r="H59">
        <v>13063</v>
      </c>
      <c r="I59" t="s">
        <v>183</v>
      </c>
    </row>
    <row r="60" spans="1:9" x14ac:dyDescent="0.25">
      <c r="A60">
        <v>13284500</v>
      </c>
      <c r="B60" s="1">
        <v>8575</v>
      </c>
      <c r="C60" s="1">
        <v>8671</v>
      </c>
      <c r="D60" t="str">
        <f t="shared" si="0"/>
        <v>13284500;8575;8671</v>
      </c>
      <c r="F60" s="2" t="s">
        <v>76</v>
      </c>
      <c r="G60">
        <v>13284500</v>
      </c>
      <c r="H60">
        <v>13502</v>
      </c>
      <c r="I60" t="s">
        <v>184</v>
      </c>
    </row>
    <row r="61" spans="1:9" x14ac:dyDescent="0.25">
      <c r="A61">
        <v>149734500</v>
      </c>
      <c r="B61" s="1">
        <v>9819</v>
      </c>
      <c r="C61" s="1">
        <v>11866</v>
      </c>
      <c r="D61" t="str">
        <f t="shared" si="0"/>
        <v>149734500;9819;11866</v>
      </c>
      <c r="F61" s="2" t="s">
        <v>34</v>
      </c>
      <c r="G61">
        <v>149734500</v>
      </c>
      <c r="H61">
        <v>13518</v>
      </c>
      <c r="I61" t="s">
        <v>185</v>
      </c>
    </row>
    <row r="62" spans="1:9" x14ac:dyDescent="0.25">
      <c r="A62">
        <v>53269500</v>
      </c>
      <c r="B62" s="1">
        <v>7917</v>
      </c>
      <c r="C62" s="1">
        <v>10486</v>
      </c>
      <c r="D62" t="str">
        <f t="shared" si="0"/>
        <v>53269500;7917;10486</v>
      </c>
      <c r="F62" s="2" t="s">
        <v>77</v>
      </c>
      <c r="G62">
        <v>53269500</v>
      </c>
      <c r="H62">
        <v>13338</v>
      </c>
      <c r="I62" t="s">
        <v>186</v>
      </c>
    </row>
    <row r="63" spans="1:9" x14ac:dyDescent="0.25">
      <c r="A63">
        <v>104151500</v>
      </c>
      <c r="B63" s="1">
        <v>9801</v>
      </c>
      <c r="C63" s="1">
        <v>10457</v>
      </c>
      <c r="D63" t="str">
        <f t="shared" si="0"/>
        <v>104151500;9801;10457</v>
      </c>
      <c r="F63" s="2" t="s">
        <v>78</v>
      </c>
      <c r="G63">
        <v>104151500</v>
      </c>
      <c r="H63">
        <v>13339</v>
      </c>
      <c r="I63" t="s">
        <v>187</v>
      </c>
    </row>
    <row r="64" spans="1:9" x14ac:dyDescent="0.25">
      <c r="A64">
        <v>92288500</v>
      </c>
      <c r="B64" s="1">
        <v>8071</v>
      </c>
      <c r="C64" s="1">
        <v>11573</v>
      </c>
      <c r="D64" t="str">
        <f t="shared" si="0"/>
        <v>92288500;8071;11573</v>
      </c>
      <c r="F64" s="2" t="s">
        <v>17</v>
      </c>
      <c r="G64">
        <v>92288500</v>
      </c>
      <c r="H64">
        <v>13299</v>
      </c>
      <c r="I64" t="s">
        <v>188</v>
      </c>
    </row>
    <row r="65" spans="1:9" x14ac:dyDescent="0.25">
      <c r="A65">
        <v>41276000</v>
      </c>
      <c r="B65" s="1">
        <v>8392</v>
      </c>
      <c r="C65" s="1">
        <v>9703</v>
      </c>
      <c r="D65" t="str">
        <f t="shared" si="0"/>
        <v>41276000;8392;9703</v>
      </c>
      <c r="F65" s="2" t="s">
        <v>79</v>
      </c>
      <c r="G65">
        <v>41276000</v>
      </c>
      <c r="H65">
        <v>13322</v>
      </c>
      <c r="I65" t="s">
        <v>189</v>
      </c>
    </row>
    <row r="66" spans="1:9" x14ac:dyDescent="0.25">
      <c r="A66">
        <v>67237500</v>
      </c>
      <c r="B66" s="1">
        <v>7245</v>
      </c>
      <c r="C66" s="1">
        <v>11500</v>
      </c>
      <c r="D66" t="str">
        <f t="shared" si="0"/>
        <v>67237500;7245;11500</v>
      </c>
      <c r="F66" s="2" t="s">
        <v>80</v>
      </c>
      <c r="G66">
        <v>67237500</v>
      </c>
      <c r="H66">
        <v>13319</v>
      </c>
      <c r="I66" t="s">
        <v>190</v>
      </c>
    </row>
    <row r="67" spans="1:9" x14ac:dyDescent="0.25">
      <c r="A67">
        <v>114216000</v>
      </c>
      <c r="B67" s="1">
        <v>8560</v>
      </c>
      <c r="C67" s="1">
        <v>11838</v>
      </c>
      <c r="D67" t="str">
        <f t="shared" ref="D67:D121" si="1">A67&amp;";"&amp;B67&amp;";"&amp;C67</f>
        <v>114216000;8560;11838</v>
      </c>
      <c r="F67" s="2" t="s">
        <v>81</v>
      </c>
      <c r="G67">
        <v>114216000</v>
      </c>
      <c r="H67">
        <v>13278</v>
      </c>
      <c r="I67" t="s">
        <v>191</v>
      </c>
    </row>
    <row r="68" spans="1:9" x14ac:dyDescent="0.25">
      <c r="A68">
        <v>75530000</v>
      </c>
      <c r="B68" s="1">
        <v>7244</v>
      </c>
      <c r="C68" s="1">
        <v>11760</v>
      </c>
      <c r="D68" t="str">
        <f t="shared" si="1"/>
        <v>75530000;7244;11760</v>
      </c>
      <c r="F68" s="2" t="s">
        <v>82</v>
      </c>
      <c r="G68">
        <v>75530000</v>
      </c>
      <c r="H68">
        <v>13320</v>
      </c>
      <c r="I68" t="s">
        <v>192</v>
      </c>
    </row>
    <row r="69" spans="1:9" x14ac:dyDescent="0.25">
      <c r="A69">
        <v>95991000</v>
      </c>
      <c r="B69" s="1">
        <v>9346</v>
      </c>
      <c r="C69" s="1">
        <v>10593</v>
      </c>
      <c r="D69" t="str">
        <f t="shared" si="1"/>
        <v>95991000;9346;10593</v>
      </c>
      <c r="F69" s="2" t="s">
        <v>83</v>
      </c>
      <c r="G69">
        <v>95991000</v>
      </c>
      <c r="H69">
        <v>13334</v>
      </c>
      <c r="I69" t="s">
        <v>193</v>
      </c>
    </row>
    <row r="70" spans="1:9" x14ac:dyDescent="0.25">
      <c r="A70">
        <v>52274000</v>
      </c>
      <c r="B70" s="1">
        <v>6588</v>
      </c>
      <c r="C70" s="1">
        <v>11597</v>
      </c>
      <c r="D70" t="str">
        <f t="shared" si="1"/>
        <v>52274000;6588;11597</v>
      </c>
      <c r="F70" s="2" t="s">
        <v>84</v>
      </c>
      <c r="G70">
        <v>52274000</v>
      </c>
      <c r="H70">
        <v>1.347709</v>
      </c>
      <c r="I70" t="s">
        <v>194</v>
      </c>
    </row>
    <row r="71" spans="1:9" x14ac:dyDescent="0.25">
      <c r="A71">
        <v>15434500</v>
      </c>
      <c r="B71" s="1">
        <v>7955</v>
      </c>
      <c r="C71" s="1">
        <v>9271</v>
      </c>
      <c r="D71" t="str">
        <f t="shared" si="1"/>
        <v>15434500;7955;9271</v>
      </c>
      <c r="F71" s="2" t="s">
        <v>85</v>
      </c>
      <c r="G71">
        <v>15434500</v>
      </c>
      <c r="H71">
        <v>13574</v>
      </c>
      <c r="I71" t="s">
        <v>195</v>
      </c>
    </row>
    <row r="72" spans="1:9" x14ac:dyDescent="0.25">
      <c r="A72">
        <v>59985000</v>
      </c>
      <c r="B72" s="1">
        <v>7854</v>
      </c>
      <c r="C72" s="1">
        <v>10750</v>
      </c>
      <c r="D72" t="str">
        <f t="shared" si="1"/>
        <v>59985000;7854;10750</v>
      </c>
      <c r="F72" s="2" t="s">
        <v>86</v>
      </c>
      <c r="G72">
        <v>59985000</v>
      </c>
      <c r="H72">
        <v>13504</v>
      </c>
      <c r="I72" t="s">
        <v>196</v>
      </c>
    </row>
    <row r="73" spans="1:9" x14ac:dyDescent="0.25">
      <c r="A73">
        <v>144647000</v>
      </c>
      <c r="B73" s="1">
        <v>9826</v>
      </c>
      <c r="C73" s="1">
        <v>11701</v>
      </c>
      <c r="D73" t="str">
        <f t="shared" si="1"/>
        <v>144647000;9826;11701</v>
      </c>
      <c r="F73" s="2" t="s">
        <v>35</v>
      </c>
      <c r="G73">
        <v>144647000</v>
      </c>
      <c r="H73">
        <v>13477</v>
      </c>
      <c r="I73" t="s">
        <v>197</v>
      </c>
    </row>
    <row r="74" spans="1:9" x14ac:dyDescent="0.25">
      <c r="A74">
        <v>29513000</v>
      </c>
      <c r="B74" s="1">
        <v>8638</v>
      </c>
      <c r="C74" s="1">
        <v>9124</v>
      </c>
      <c r="D74" t="str">
        <f t="shared" si="1"/>
        <v>29513000;8638;9124</v>
      </c>
      <c r="F74" s="2" t="s">
        <v>87</v>
      </c>
      <c r="G74">
        <v>29513000</v>
      </c>
      <c r="H74">
        <v>13421</v>
      </c>
      <c r="I74" t="s">
        <v>198</v>
      </c>
    </row>
    <row r="75" spans="1:9" x14ac:dyDescent="0.25">
      <c r="A75">
        <v>62862500</v>
      </c>
      <c r="B75" s="1">
        <v>7819</v>
      </c>
      <c r="C75" s="1">
        <v>10870</v>
      </c>
      <c r="D75" t="str">
        <f t="shared" si="1"/>
        <v>62862500;7819;10870</v>
      </c>
      <c r="F75" s="2" t="s">
        <v>88</v>
      </c>
      <c r="G75">
        <v>62862500</v>
      </c>
      <c r="H75">
        <v>13694</v>
      </c>
      <c r="I75" t="s">
        <v>199</v>
      </c>
    </row>
    <row r="76" spans="1:9" x14ac:dyDescent="0.25">
      <c r="A76">
        <v>57202000</v>
      </c>
      <c r="B76" s="1">
        <v>9852</v>
      </c>
      <c r="C76" s="1">
        <v>8946</v>
      </c>
      <c r="D76" t="str">
        <f t="shared" si="1"/>
        <v>57202000;9852;8946</v>
      </c>
      <c r="F76" s="2" t="s">
        <v>18</v>
      </c>
      <c r="G76">
        <v>57202000</v>
      </c>
      <c r="H76">
        <v>13736</v>
      </c>
      <c r="I76" t="s">
        <v>200</v>
      </c>
    </row>
    <row r="77" spans="1:9" x14ac:dyDescent="0.25">
      <c r="A77">
        <v>87949500</v>
      </c>
      <c r="B77" s="1">
        <v>7933</v>
      </c>
      <c r="C77" s="1">
        <v>11556</v>
      </c>
      <c r="D77" t="str">
        <f t="shared" si="1"/>
        <v>87949500;7933;11556</v>
      </c>
      <c r="F77" s="2" t="s">
        <v>89</v>
      </c>
      <c r="G77">
        <v>87949500</v>
      </c>
      <c r="H77">
        <v>13870</v>
      </c>
      <c r="I77" t="s">
        <v>201</v>
      </c>
    </row>
    <row r="78" spans="1:9" x14ac:dyDescent="0.25">
      <c r="A78">
        <v>96370500</v>
      </c>
      <c r="B78" s="1">
        <v>9923</v>
      </c>
      <c r="C78" s="1">
        <v>10109</v>
      </c>
      <c r="D78" t="str">
        <f t="shared" si="1"/>
        <v>96370500;9923;10109</v>
      </c>
      <c r="F78" s="2" t="s">
        <v>90</v>
      </c>
      <c r="G78">
        <v>96370500</v>
      </c>
      <c r="H78">
        <v>13977</v>
      </c>
      <c r="I78" t="s">
        <v>202</v>
      </c>
    </row>
    <row r="79" spans="1:9" x14ac:dyDescent="0.25">
      <c r="A79">
        <v>55647000</v>
      </c>
      <c r="B79" s="1">
        <v>9522</v>
      </c>
      <c r="C79" s="1">
        <v>9181</v>
      </c>
      <c r="D79" t="str">
        <f t="shared" si="1"/>
        <v>55647000;9522;9181</v>
      </c>
      <c r="F79" s="2" t="s">
        <v>91</v>
      </c>
      <c r="G79">
        <v>55647000</v>
      </c>
      <c r="H79">
        <v>14350</v>
      </c>
      <c r="I79" t="s">
        <v>203</v>
      </c>
    </row>
    <row r="80" spans="1:9" x14ac:dyDescent="0.25">
      <c r="A80">
        <v>80383000</v>
      </c>
      <c r="B80" s="1">
        <v>7474</v>
      </c>
      <c r="C80" s="1">
        <v>11714</v>
      </c>
      <c r="D80" t="str">
        <f t="shared" si="1"/>
        <v>80383000;7474;11714</v>
      </c>
      <c r="F80" s="2" t="s">
        <v>92</v>
      </c>
      <c r="G80">
        <v>80383000</v>
      </c>
      <c r="H80">
        <v>14403</v>
      </c>
      <c r="I80" t="s">
        <v>204</v>
      </c>
    </row>
    <row r="81" spans="1:9" x14ac:dyDescent="0.25">
      <c r="A81">
        <v>68311000</v>
      </c>
      <c r="B81" s="1">
        <v>7490</v>
      </c>
      <c r="C81" s="1">
        <v>11323</v>
      </c>
      <c r="D81" t="str">
        <f t="shared" si="1"/>
        <v>68311000;7490;11323</v>
      </c>
      <c r="F81" s="2" t="s">
        <v>93</v>
      </c>
      <c r="G81">
        <v>68311000</v>
      </c>
      <c r="H81">
        <v>14751</v>
      </c>
      <c r="I81" t="s">
        <v>205</v>
      </c>
    </row>
    <row r="82" spans="1:9" x14ac:dyDescent="0.25">
      <c r="A82">
        <v>68390500</v>
      </c>
      <c r="B82" s="1">
        <v>6747</v>
      </c>
      <c r="C82" s="1">
        <v>11964</v>
      </c>
      <c r="D82" t="str">
        <f t="shared" si="1"/>
        <v>68390500;6747;11964</v>
      </c>
      <c r="F82" s="2" t="s">
        <v>94</v>
      </c>
      <c r="G82">
        <v>68390500</v>
      </c>
      <c r="H82">
        <v>14890</v>
      </c>
      <c r="I82" t="s">
        <v>206</v>
      </c>
    </row>
    <row r="83" spans="1:9" x14ac:dyDescent="0.25">
      <c r="A83">
        <v>58336500</v>
      </c>
      <c r="B83" s="1">
        <v>7815</v>
      </c>
      <c r="C83" s="1">
        <v>10732</v>
      </c>
      <c r="D83" t="str">
        <f t="shared" si="1"/>
        <v>58336500;7815;10732</v>
      </c>
      <c r="F83" s="2" t="s">
        <v>95</v>
      </c>
      <c r="G83">
        <v>58336500</v>
      </c>
      <c r="H83">
        <v>15273.099609000001</v>
      </c>
      <c r="I83" t="s">
        <v>207</v>
      </c>
    </row>
    <row r="84" spans="1:9" x14ac:dyDescent="0.25">
      <c r="A84">
        <v>77647500</v>
      </c>
      <c r="B84" s="1">
        <v>7193</v>
      </c>
      <c r="C84" s="1">
        <v>11870</v>
      </c>
      <c r="D84" t="str">
        <f t="shared" si="1"/>
        <v>77647500;7193;11870</v>
      </c>
      <c r="F84" s="2" t="s">
        <v>96</v>
      </c>
      <c r="G84">
        <v>77647500</v>
      </c>
      <c r="H84">
        <v>14356</v>
      </c>
      <c r="I84" t="s">
        <v>208</v>
      </c>
    </row>
    <row r="85" spans="1:9" x14ac:dyDescent="0.25">
      <c r="A85">
        <v>142150000</v>
      </c>
      <c r="B85" s="1">
        <v>9556</v>
      </c>
      <c r="C85" s="1">
        <v>11855</v>
      </c>
      <c r="D85" t="str">
        <f t="shared" si="1"/>
        <v>142150000;9556;11855</v>
      </c>
      <c r="F85" s="2" t="s">
        <v>36</v>
      </c>
      <c r="G85">
        <v>142150000</v>
      </c>
      <c r="H85">
        <v>14553</v>
      </c>
      <c r="I85" t="s">
        <v>209</v>
      </c>
    </row>
    <row r="86" spans="1:9" x14ac:dyDescent="0.25">
      <c r="A86">
        <v>81489500</v>
      </c>
      <c r="B86" s="1">
        <v>9717</v>
      </c>
      <c r="C86" s="1">
        <v>9821</v>
      </c>
      <c r="D86" t="str">
        <f t="shared" si="1"/>
        <v>81489500;9717;9821</v>
      </c>
      <c r="F86" s="2" t="s">
        <v>97</v>
      </c>
      <c r="G86">
        <v>81489500</v>
      </c>
      <c r="H86">
        <v>14033</v>
      </c>
      <c r="I86" t="s">
        <v>210</v>
      </c>
    </row>
    <row r="87" spans="1:9" x14ac:dyDescent="0.25">
      <c r="A87">
        <v>10127000</v>
      </c>
      <c r="B87" s="1">
        <v>6866</v>
      </c>
      <c r="C87" s="1">
        <v>10041</v>
      </c>
      <c r="D87" t="str">
        <f t="shared" si="1"/>
        <v>10127000;6866;10041</v>
      </c>
      <c r="F87" s="2" t="s">
        <v>98</v>
      </c>
      <c r="G87">
        <v>10127000</v>
      </c>
      <c r="H87">
        <v>14015</v>
      </c>
      <c r="I87" t="s">
        <v>211</v>
      </c>
    </row>
    <row r="88" spans="1:9" x14ac:dyDescent="0.25">
      <c r="A88">
        <v>63231000</v>
      </c>
      <c r="B88" s="1">
        <v>9394</v>
      </c>
      <c r="C88" s="1">
        <v>9528</v>
      </c>
      <c r="D88" t="str">
        <f t="shared" si="1"/>
        <v>63231000;9394;9528</v>
      </c>
      <c r="F88" s="2" t="s">
        <v>19</v>
      </c>
      <c r="G88">
        <v>63231000</v>
      </c>
      <c r="H88">
        <v>14233</v>
      </c>
      <c r="I88" t="s">
        <v>212</v>
      </c>
    </row>
    <row r="89" spans="1:9" x14ac:dyDescent="0.25">
      <c r="A89">
        <v>69729500</v>
      </c>
      <c r="B89" s="1">
        <v>9941</v>
      </c>
      <c r="C89" s="1">
        <v>9261</v>
      </c>
      <c r="D89" t="str">
        <f t="shared" si="1"/>
        <v>69729500;9941;9261</v>
      </c>
      <c r="F89" s="2" t="s">
        <v>99</v>
      </c>
      <c r="G89">
        <v>69729500</v>
      </c>
      <c r="H89">
        <v>14191</v>
      </c>
      <c r="I89" t="s">
        <v>213</v>
      </c>
    </row>
    <row r="90" spans="1:9" x14ac:dyDescent="0.25">
      <c r="A90">
        <v>86537000</v>
      </c>
      <c r="B90" s="1">
        <v>7806</v>
      </c>
      <c r="C90" s="1">
        <v>11621</v>
      </c>
      <c r="D90" t="str">
        <f t="shared" si="1"/>
        <v>86537000;7806;11621</v>
      </c>
      <c r="F90" s="2" t="s">
        <v>100</v>
      </c>
      <c r="G90">
        <v>86537000</v>
      </c>
      <c r="H90">
        <v>14401</v>
      </c>
      <c r="I90" t="s">
        <v>214</v>
      </c>
    </row>
    <row r="91" spans="1:9" x14ac:dyDescent="0.25">
      <c r="A91">
        <v>23379000</v>
      </c>
      <c r="B91" s="1">
        <v>8522</v>
      </c>
      <c r="C91" s="1">
        <v>9032</v>
      </c>
      <c r="D91" t="str">
        <f t="shared" si="1"/>
        <v>23379000;8522;9032</v>
      </c>
      <c r="F91" s="2" t="s">
        <v>101</v>
      </c>
      <c r="G91">
        <v>23379000</v>
      </c>
      <c r="H91">
        <v>14184.5</v>
      </c>
      <c r="I91" t="s">
        <v>215</v>
      </c>
    </row>
    <row r="92" spans="1:9" x14ac:dyDescent="0.25">
      <c r="A92">
        <v>125912500</v>
      </c>
      <c r="B92" s="1">
        <v>9111</v>
      </c>
      <c r="C92" s="1">
        <v>11730</v>
      </c>
      <c r="D92" t="str">
        <f t="shared" si="1"/>
        <v>125912500;9111;11730</v>
      </c>
      <c r="F92" s="2" t="s">
        <v>102</v>
      </c>
      <c r="G92">
        <v>125912500</v>
      </c>
      <c r="H92">
        <v>14066.400390999999</v>
      </c>
      <c r="I92" t="s">
        <v>216</v>
      </c>
    </row>
    <row r="93" spans="1:9" x14ac:dyDescent="0.25">
      <c r="A93">
        <v>16814500</v>
      </c>
      <c r="B93" s="1">
        <v>8459</v>
      </c>
      <c r="C93" s="1">
        <v>8881</v>
      </c>
      <c r="D93" t="str">
        <f t="shared" si="1"/>
        <v>16814500;8459;8881</v>
      </c>
      <c r="F93" s="2" t="s">
        <v>103</v>
      </c>
      <c r="G93">
        <v>16814500</v>
      </c>
      <c r="H93">
        <v>14231</v>
      </c>
      <c r="I93" t="s">
        <v>217</v>
      </c>
    </row>
    <row r="94" spans="1:9" x14ac:dyDescent="0.25">
      <c r="A94">
        <v>36407000</v>
      </c>
      <c r="B94" s="1">
        <v>8130</v>
      </c>
      <c r="C94" s="1">
        <v>9776</v>
      </c>
      <c r="D94" t="str">
        <f t="shared" si="1"/>
        <v>36407000;8130;9776</v>
      </c>
      <c r="F94" s="2" t="s">
        <v>104</v>
      </c>
      <c r="G94">
        <v>36407000</v>
      </c>
      <c r="H94">
        <v>14158</v>
      </c>
      <c r="I94" t="s">
        <v>218</v>
      </c>
    </row>
    <row r="95" spans="1:9" x14ac:dyDescent="0.25">
      <c r="A95">
        <v>38753000</v>
      </c>
      <c r="B95" s="1">
        <v>8910</v>
      </c>
      <c r="C95" s="1">
        <v>9179</v>
      </c>
      <c r="D95" t="str">
        <f t="shared" si="1"/>
        <v>38753000;8910;9179</v>
      </c>
      <c r="F95" s="2" t="s">
        <v>105</v>
      </c>
      <c r="G95">
        <v>38753000</v>
      </c>
      <c r="H95">
        <v>14060</v>
      </c>
      <c r="I95" t="s">
        <v>219</v>
      </c>
    </row>
    <row r="96" spans="1:9" x14ac:dyDescent="0.25">
      <c r="A96">
        <v>73301500</v>
      </c>
      <c r="B96" s="1">
        <v>7469</v>
      </c>
      <c r="C96" s="1">
        <v>11497</v>
      </c>
      <c r="D96" t="str">
        <f t="shared" si="1"/>
        <v>73301500;7469;11497</v>
      </c>
      <c r="F96" s="2" t="s">
        <v>106</v>
      </c>
      <c r="G96">
        <v>73301500</v>
      </c>
      <c r="H96">
        <v>14081.666992</v>
      </c>
      <c r="I96" t="s">
        <v>220</v>
      </c>
    </row>
    <row r="97" spans="1:9" x14ac:dyDescent="0.25">
      <c r="A97">
        <v>145733500</v>
      </c>
      <c r="B97" s="1">
        <v>9613</v>
      </c>
      <c r="C97" s="1">
        <v>11918</v>
      </c>
      <c r="D97" t="str">
        <f t="shared" si="1"/>
        <v>145733500;9613;11918</v>
      </c>
      <c r="F97" s="2" t="s">
        <v>37</v>
      </c>
      <c r="G97">
        <v>145733500</v>
      </c>
      <c r="H97">
        <v>13919</v>
      </c>
      <c r="I97" t="s">
        <v>221</v>
      </c>
    </row>
    <row r="98" spans="1:9" x14ac:dyDescent="0.25">
      <c r="A98">
        <v>116609000</v>
      </c>
      <c r="B98" s="1">
        <v>8910</v>
      </c>
      <c r="C98" s="1">
        <v>11612</v>
      </c>
      <c r="D98" t="str">
        <f t="shared" si="1"/>
        <v>116609000;8910;11612</v>
      </c>
      <c r="F98" s="2" t="s">
        <v>107</v>
      </c>
      <c r="G98">
        <v>116609000</v>
      </c>
      <c r="H98">
        <v>13643.180664</v>
      </c>
      <c r="I98" t="s">
        <v>222</v>
      </c>
    </row>
    <row r="99" spans="1:9" x14ac:dyDescent="0.25">
      <c r="A99">
        <v>51696000</v>
      </c>
      <c r="B99" s="1">
        <v>9056</v>
      </c>
      <c r="C99" s="1">
        <v>9458</v>
      </c>
      <c r="D99" t="str">
        <f t="shared" si="1"/>
        <v>51696000;9056;9458</v>
      </c>
      <c r="F99" s="2" t="s">
        <v>108</v>
      </c>
      <c r="G99">
        <v>51696000</v>
      </c>
      <c r="H99">
        <v>14311.5</v>
      </c>
      <c r="I99" t="s">
        <v>223</v>
      </c>
    </row>
    <row r="100" spans="1:9" x14ac:dyDescent="0.25">
      <c r="A100">
        <v>134995000</v>
      </c>
      <c r="B100" s="1">
        <v>9162</v>
      </c>
      <c r="C100" s="1">
        <v>11970</v>
      </c>
      <c r="D100" t="str">
        <f t="shared" si="1"/>
        <v>134995000;9162;11970</v>
      </c>
      <c r="F100" s="2" t="s">
        <v>20</v>
      </c>
      <c r="G100">
        <v>134995000</v>
      </c>
      <c r="H100">
        <v>16346.961914</v>
      </c>
      <c r="I100" t="s">
        <v>224</v>
      </c>
    </row>
    <row r="101" spans="1:9" x14ac:dyDescent="0.25">
      <c r="A101">
        <v>120808000</v>
      </c>
      <c r="B101" s="1">
        <v>9200</v>
      </c>
      <c r="C101" s="1">
        <v>11494</v>
      </c>
      <c r="D101" t="str">
        <f t="shared" si="1"/>
        <v>120808000;9200;11494</v>
      </c>
      <c r="F101" s="2" t="s">
        <v>109</v>
      </c>
      <c r="G101">
        <v>120808000</v>
      </c>
      <c r="H101">
        <v>15234.636719</v>
      </c>
      <c r="I101" t="s">
        <v>225</v>
      </c>
    </row>
    <row r="102" spans="1:9" x14ac:dyDescent="0.25">
      <c r="A102">
        <v>143465500</v>
      </c>
      <c r="B102" s="1">
        <v>9477</v>
      </c>
      <c r="C102" s="1">
        <v>11964</v>
      </c>
      <c r="D102" t="str">
        <f t="shared" si="1"/>
        <v>143465500;9477;11964</v>
      </c>
      <c r="F102" s="2" t="s">
        <v>110</v>
      </c>
      <c r="G102">
        <v>143465500</v>
      </c>
      <c r="H102">
        <v>14639.599609000001</v>
      </c>
      <c r="I102" t="s">
        <v>226</v>
      </c>
    </row>
    <row r="103" spans="1:9" x14ac:dyDescent="0.25">
      <c r="A103">
        <v>69915000</v>
      </c>
      <c r="B103" s="1">
        <v>9914</v>
      </c>
      <c r="C103" s="1">
        <v>9290</v>
      </c>
      <c r="D103" t="str">
        <f t="shared" si="1"/>
        <v>69915000;9914;9290</v>
      </c>
      <c r="F103" s="2" t="s">
        <v>111</v>
      </c>
      <c r="G103">
        <v>69915000</v>
      </c>
      <c r="H103">
        <v>14470.200194999999</v>
      </c>
      <c r="I103" t="s">
        <v>227</v>
      </c>
    </row>
    <row r="104" spans="1:9" x14ac:dyDescent="0.25">
      <c r="A104">
        <v>21069000</v>
      </c>
      <c r="B104" s="1">
        <v>6646</v>
      </c>
      <c r="C104" s="1">
        <v>10572</v>
      </c>
      <c r="D104" t="str">
        <f t="shared" si="1"/>
        <v>21069000;6646;10572</v>
      </c>
      <c r="F104" s="2" t="s">
        <v>112</v>
      </c>
      <c r="G104">
        <v>21069000</v>
      </c>
      <c r="H104">
        <v>14486.668944999999</v>
      </c>
      <c r="I104" t="s">
        <v>228</v>
      </c>
    </row>
    <row r="105" spans="1:9" x14ac:dyDescent="0.25">
      <c r="A105">
        <v>22751000</v>
      </c>
      <c r="B105" s="1">
        <v>8818</v>
      </c>
      <c r="C105" s="1">
        <v>8758</v>
      </c>
      <c r="D105" t="str">
        <f t="shared" si="1"/>
        <v>22751000;8818;8758</v>
      </c>
      <c r="F105" s="2" t="s">
        <v>113</v>
      </c>
      <c r="G105">
        <v>22751000</v>
      </c>
      <c r="H105">
        <v>14618</v>
      </c>
      <c r="I105" t="s">
        <v>229</v>
      </c>
    </row>
    <row r="106" spans="1:9" x14ac:dyDescent="0.25">
      <c r="A106">
        <v>70090000</v>
      </c>
      <c r="B106" s="1">
        <v>8076</v>
      </c>
      <c r="C106" s="1">
        <v>10875</v>
      </c>
      <c r="D106" t="str">
        <f t="shared" si="1"/>
        <v>70090000;8076;10875</v>
      </c>
      <c r="F106" s="2" t="s">
        <v>114</v>
      </c>
      <c r="G106">
        <v>70090000</v>
      </c>
      <c r="H106">
        <v>14910</v>
      </c>
      <c r="I106" t="s">
        <v>230</v>
      </c>
    </row>
    <row r="107" spans="1:9" x14ac:dyDescent="0.25">
      <c r="A107">
        <v>62621000</v>
      </c>
      <c r="B107" s="1">
        <v>9238</v>
      </c>
      <c r="C107" s="1">
        <v>9643</v>
      </c>
      <c r="D107" t="str">
        <f t="shared" si="1"/>
        <v>62621000;9238;9643</v>
      </c>
      <c r="F107" s="2" t="s">
        <v>115</v>
      </c>
      <c r="G107">
        <v>62621000</v>
      </c>
      <c r="H107">
        <v>14585.021484000001</v>
      </c>
      <c r="I107" t="s">
        <v>231</v>
      </c>
    </row>
    <row r="108" spans="1:9" x14ac:dyDescent="0.25">
      <c r="A108">
        <v>54894000</v>
      </c>
      <c r="B108" s="1">
        <v>8324</v>
      </c>
      <c r="C108" s="1">
        <v>10187</v>
      </c>
      <c r="D108" t="str">
        <f t="shared" si="1"/>
        <v>54894000;8324;10187</v>
      </c>
      <c r="F108" s="2" t="s">
        <v>116</v>
      </c>
      <c r="G108">
        <v>54894000</v>
      </c>
      <c r="H108">
        <v>14061.644531</v>
      </c>
      <c r="I108" t="s">
        <v>232</v>
      </c>
    </row>
    <row r="109" spans="1:9" x14ac:dyDescent="0.25">
      <c r="A109">
        <v>149065000</v>
      </c>
      <c r="B109" s="1">
        <v>9790</v>
      </c>
      <c r="C109" s="1">
        <v>11870</v>
      </c>
      <c r="D109" t="str">
        <f t="shared" si="1"/>
        <v>149065000;9790;11870</v>
      </c>
      <c r="F109" s="2" t="s">
        <v>38</v>
      </c>
      <c r="G109">
        <v>149065000</v>
      </c>
      <c r="H109">
        <v>13832.559569999999</v>
      </c>
      <c r="I109" t="s">
        <v>233</v>
      </c>
    </row>
    <row r="110" spans="1:9" x14ac:dyDescent="0.25">
      <c r="A110">
        <v>17292000</v>
      </c>
      <c r="B110" s="1">
        <v>6760</v>
      </c>
      <c r="C110" s="1">
        <v>10356</v>
      </c>
      <c r="D110" t="str">
        <f t="shared" si="1"/>
        <v>17292000;6760;10356</v>
      </c>
      <c r="F110" s="2" t="s">
        <v>6</v>
      </c>
      <c r="G110">
        <v>17292000</v>
      </c>
      <c r="H110">
        <v>14023</v>
      </c>
      <c r="I110" t="s">
        <v>234</v>
      </c>
    </row>
    <row r="111" spans="1:9" x14ac:dyDescent="0.25">
      <c r="A111">
        <v>124617500</v>
      </c>
      <c r="B111" s="1">
        <v>9349</v>
      </c>
      <c r="C111" s="1">
        <v>11485</v>
      </c>
      <c r="D111" t="str">
        <f t="shared" si="1"/>
        <v>124617500;9349;11485</v>
      </c>
      <c r="F111" s="2" t="s">
        <v>117</v>
      </c>
      <c r="G111">
        <v>124617500</v>
      </c>
      <c r="H111">
        <v>14332.400390999999</v>
      </c>
      <c r="I111" t="s">
        <v>235</v>
      </c>
    </row>
    <row r="112" spans="1:9" x14ac:dyDescent="0.25">
      <c r="A112">
        <v>71775000</v>
      </c>
      <c r="B112" s="1">
        <v>7794</v>
      </c>
      <c r="C112" s="1">
        <v>11170</v>
      </c>
      <c r="D112" t="str">
        <f t="shared" si="1"/>
        <v>71775000;7794;11170</v>
      </c>
      <c r="F112" s="2" t="s">
        <v>21</v>
      </c>
      <c r="G112">
        <v>71775000</v>
      </c>
      <c r="H112">
        <v>14605</v>
      </c>
      <c r="I112" t="s">
        <v>236</v>
      </c>
    </row>
    <row r="113" spans="1:9" x14ac:dyDescent="0.25">
      <c r="A113">
        <v>17737500</v>
      </c>
      <c r="B113" s="1">
        <v>8581</v>
      </c>
      <c r="C113" s="1">
        <v>8805</v>
      </c>
      <c r="D113" t="str">
        <f t="shared" si="1"/>
        <v>17737500;8581;8805</v>
      </c>
      <c r="F113" s="2" t="s">
        <v>118</v>
      </c>
      <c r="G113">
        <v>17737500</v>
      </c>
      <c r="H113">
        <v>14439.700194999999</v>
      </c>
      <c r="I113" t="s">
        <v>237</v>
      </c>
    </row>
    <row r="114" spans="1:9" x14ac:dyDescent="0.25">
      <c r="A114">
        <v>93222000</v>
      </c>
      <c r="B114" s="1">
        <v>9300</v>
      </c>
      <c r="C114" s="1">
        <v>10546</v>
      </c>
      <c r="D114" t="str">
        <f t="shared" si="1"/>
        <v>93222000;9300;10546</v>
      </c>
      <c r="F114" s="2" t="s">
        <v>119</v>
      </c>
      <c r="G114">
        <v>93222000</v>
      </c>
      <c r="H114">
        <v>14278</v>
      </c>
      <c r="I114" t="s">
        <v>238</v>
      </c>
    </row>
    <row r="115" spans="1:9" x14ac:dyDescent="0.25">
      <c r="A115">
        <v>74871000</v>
      </c>
      <c r="B115" s="1">
        <v>8642</v>
      </c>
      <c r="C115" s="1">
        <v>10538</v>
      </c>
      <c r="D115" t="str">
        <f t="shared" si="1"/>
        <v>74871000;8642;10538</v>
      </c>
      <c r="F115" s="2" t="s">
        <v>120</v>
      </c>
      <c r="G115">
        <v>74871000</v>
      </c>
      <c r="H115">
        <v>14629.099609000001</v>
      </c>
      <c r="I115" t="s">
        <v>239</v>
      </c>
    </row>
    <row r="116" spans="1:9" x14ac:dyDescent="0.25">
      <c r="A116">
        <v>42845000</v>
      </c>
      <c r="B116" s="1">
        <v>7958</v>
      </c>
      <c r="C116" s="1">
        <v>10125</v>
      </c>
      <c r="D116" t="str">
        <f t="shared" si="1"/>
        <v>42845000;7958;10125</v>
      </c>
      <c r="F116" s="2" t="s">
        <v>121</v>
      </c>
      <c r="G116">
        <v>42845000</v>
      </c>
      <c r="H116">
        <v>14419.700194999999</v>
      </c>
      <c r="I116" t="s">
        <v>240</v>
      </c>
    </row>
    <row r="117" spans="1:9" x14ac:dyDescent="0.25">
      <c r="A117">
        <v>10730500</v>
      </c>
      <c r="B117" s="1">
        <v>7955</v>
      </c>
      <c r="C117" s="1">
        <v>9124</v>
      </c>
      <c r="D117" t="str">
        <f t="shared" si="1"/>
        <v>10730500;7955;9124</v>
      </c>
      <c r="F117" s="2" t="s">
        <v>122</v>
      </c>
      <c r="G117">
        <v>10730500</v>
      </c>
      <c r="H117">
        <v>14362</v>
      </c>
      <c r="I117" t="s">
        <v>241</v>
      </c>
    </row>
    <row r="118" spans="1:9" x14ac:dyDescent="0.25">
      <c r="A118">
        <v>79428000</v>
      </c>
      <c r="B118" s="1">
        <v>9592</v>
      </c>
      <c r="C118" s="1">
        <v>9864</v>
      </c>
      <c r="D118" t="str">
        <f t="shared" si="1"/>
        <v>79428000;9592;9864</v>
      </c>
      <c r="F118" s="2" t="s">
        <v>123</v>
      </c>
      <c r="G118">
        <v>79428000</v>
      </c>
      <c r="H118">
        <v>14385</v>
      </c>
      <c r="I118" t="s">
        <v>242</v>
      </c>
    </row>
    <row r="119" spans="1:9" x14ac:dyDescent="0.25">
      <c r="A119">
        <v>23750000</v>
      </c>
      <c r="B119" s="1">
        <v>8532</v>
      </c>
      <c r="C119" s="1">
        <v>9035</v>
      </c>
      <c r="D119" t="str">
        <f t="shared" si="1"/>
        <v>23750000;8532;9035</v>
      </c>
      <c r="F119" s="2" t="s">
        <v>124</v>
      </c>
      <c r="G119">
        <v>23750000</v>
      </c>
      <c r="H119">
        <v>14228.5</v>
      </c>
      <c r="I119" t="s">
        <v>243</v>
      </c>
    </row>
    <row r="120" spans="1:9" x14ac:dyDescent="0.25">
      <c r="A120">
        <v>51213500</v>
      </c>
      <c r="B120" s="1">
        <v>7293</v>
      </c>
      <c r="C120" s="1">
        <v>10958</v>
      </c>
      <c r="D120" t="str">
        <f t="shared" si="1"/>
        <v>51213500;7293;10958</v>
      </c>
      <c r="F120" s="2" t="s">
        <v>125</v>
      </c>
      <c r="G120">
        <v>51213500</v>
      </c>
      <c r="H120">
        <v>14377</v>
      </c>
      <c r="I120" t="s">
        <v>244</v>
      </c>
    </row>
    <row r="121" spans="1:9" x14ac:dyDescent="0.25">
      <c r="A121">
        <v>146219000</v>
      </c>
      <c r="B121" s="1">
        <v>9690</v>
      </c>
      <c r="C121" s="1">
        <v>11867</v>
      </c>
      <c r="D121" t="str">
        <f t="shared" si="1"/>
        <v>146219000;9690;11867</v>
      </c>
      <c r="F121" s="2" t="s">
        <v>39</v>
      </c>
      <c r="G121">
        <v>146219000</v>
      </c>
      <c r="H121">
        <v>14380</v>
      </c>
      <c r="I121" t="s">
        <v>245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M2:M11 N2:O11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Leon</cp:lastModifiedBy>
  <dcterms:created xsi:type="dcterms:W3CDTF">2021-12-17T14:24:58Z</dcterms:created>
  <dcterms:modified xsi:type="dcterms:W3CDTF">2021-12-19T13:41:21Z</dcterms:modified>
</cp:coreProperties>
</file>