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cabezas/Box/COVID19/20210502_CovidDxScreen/"/>
    </mc:Choice>
  </mc:AlternateContent>
  <xr:revisionPtr revIDLastSave="0" documentId="8_{6E726EB3-1753-C144-BAFA-9AE8D5261598}" xr6:coauthVersionLast="36" xr6:coauthVersionMax="36" xr10:uidLastSave="{00000000-0000-0000-0000-000000000000}"/>
  <bookViews>
    <workbookView xWindow="6460" yWindow="500" windowWidth="28040" windowHeight="15800" activeTab="5" xr2:uid="{46BA9D21-52B5-CB4F-B313-B8914125AE2D}"/>
  </bookViews>
  <sheets>
    <sheet name="Raw_Data-0fM" sheetId="1" r:id="rId1"/>
    <sheet name="Processed-0fM_FITC" sheetId="2" r:id="rId2"/>
    <sheet name="Raw_Data-1fM" sheetId="3" r:id="rId3"/>
    <sheet name="Processed-1fM_FITC" sheetId="4" r:id="rId4"/>
    <sheet name="Raw_Data-10fM" sheetId="5" r:id="rId5"/>
    <sheet name="Processed-10fM_FITC" sheetId="6" r:id="rId6"/>
    <sheet name="Control_(PipetteByHand)" sheetId="7" r:id="rId7"/>
    <sheet name="Control_FITC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" i="6" l="1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BD5" i="6"/>
  <c r="BC5" i="6"/>
  <c r="BB5" i="6"/>
  <c r="BA5" i="6"/>
  <c r="AZ5" i="6"/>
  <c r="AY5" i="6"/>
  <c r="AX5" i="6"/>
  <c r="AW5" i="6"/>
  <c r="AV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U5" i="6"/>
  <c r="AT5" i="6"/>
  <c r="AS5" i="6"/>
  <c r="AR5" i="6"/>
  <c r="AQ5" i="6"/>
  <c r="AP5" i="6"/>
  <c r="AO5" i="6"/>
  <c r="AN5" i="6"/>
  <c r="AM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L5" i="6"/>
  <c r="AK5" i="6"/>
  <c r="AJ5" i="6"/>
  <c r="AI5" i="6"/>
  <c r="AH5" i="6"/>
  <c r="AG5" i="6"/>
  <c r="AF5" i="6"/>
  <c r="AE5" i="6"/>
  <c r="AD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U5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5" i="6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5" i="4"/>
  <c r="BC6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5" i="4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4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5" i="7"/>
  <c r="H4" i="7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5" i="2"/>
</calcChain>
</file>

<file path=xl/sharedStrings.xml><?xml version="1.0" encoding="utf-8"?>
<sst xmlns="http://schemas.openxmlformats.org/spreadsheetml/2006/main" count="519" uniqueCount="274">
  <si>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</si>
  <si>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</si>
  <si>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</si>
  <si>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</si>
  <si>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</si>
  <si>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</si>
  <si>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</si>
  <si>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</si>
  <si>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</si>
  <si>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</si>
  <si>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</si>
  <si>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</si>
  <si>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</si>
  <si>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</si>
  <si>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</si>
  <si>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</si>
  <si>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</si>
  <si>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</si>
  <si>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</si>
  <si>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</si>
  <si>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</si>
  <si>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</si>
  <si>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</si>
  <si>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</si>
  <si>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</si>
  <si>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</si>
  <si>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</si>
  <si>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</si>
  <si>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</si>
  <si>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</si>
  <si>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</si>
  <si>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</si>
  <si>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</si>
  <si>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</si>
  <si>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</si>
  <si>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</si>
  <si>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</si>
  <si>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</si>
  <si>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</si>
  <si>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</si>
  <si>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</si>
  <si>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</si>
  <si>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</si>
  <si>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</si>
  <si>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</si>
  <si>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</si>
  <si>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</si>
  <si>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</si>
  <si>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</si>
  <si>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</si>
  <si>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</si>
  <si>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</si>
  <si>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</si>
  <si>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</si>
  <si>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</si>
  <si>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</si>
  <si>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</si>
  <si>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</si>
  <si>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</si>
  <si>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</si>
  <si>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</si>
  <si>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</si>
  <si>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</si>
  <si>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</si>
  <si>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</si>
  <si>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</si>
  <si>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</si>
  <si>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</si>
  <si>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</si>
  <si>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</si>
  <si>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</si>
  <si>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</si>
  <si>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</si>
  <si>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</si>
  <si>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</si>
  <si>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</si>
  <si>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</si>
  <si>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</si>
  <si>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</si>
  <si>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</si>
  <si>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</si>
  <si>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</si>
  <si>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</si>
  <si>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</si>
  <si>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</si>
  <si>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</si>
  <si>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</si>
  <si>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</si>
  <si>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</si>
  <si>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</si>
  <si>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</si>
  <si>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</si>
  <si>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</si>
  <si>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</si>
  <si>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</si>
  <si>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</si>
  <si>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</si>
  <si>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</si>
  <si>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</si>
  <si>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</si>
  <si>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</si>
  <si>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</si>
  <si>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</si>
  <si>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</si>
  <si>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</si>
  <si>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</si>
  <si>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</si>
  <si>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</si>
  <si>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</si>
  <si>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</si>
  <si>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</si>
  <si>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</si>
  <si>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</si>
  <si>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</si>
  <si>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</si>
  <si>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</si>
  <si>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</si>
  <si>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</si>
  <si>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</si>
  <si>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</si>
  <si>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</si>
  <si>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</si>
  <si>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</si>
  <si>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</si>
  <si>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</si>
  <si>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</si>
  <si>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</si>
  <si>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</si>
  <si>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</si>
  <si>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</si>
  <si>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</si>
  <si>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</si>
  <si>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</si>
  <si>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</si>
  <si>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</si>
  <si>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</si>
  <si>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</si>
  <si>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</si>
  <si>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</si>
  <si>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</si>
  <si>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</si>
  <si>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</si>
  <si>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</si>
  <si>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</si>
  <si>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</si>
  <si>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</si>
  <si>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</si>
  <si>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</si>
  <si>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</si>
  <si>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</si>
  <si>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</si>
  <si>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</si>
  <si>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</si>
  <si>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</si>
  <si>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</si>
  <si>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</si>
  <si>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</si>
  <si>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</si>
  <si>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</si>
  <si>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</si>
  <si>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</si>
  <si>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</si>
  <si>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</si>
  <si>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</si>
  <si>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</si>
  <si>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</si>
  <si>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</si>
  <si>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</si>
  <si>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</si>
  <si>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</si>
  <si>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</si>
  <si>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</si>
  <si>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</si>
  <si>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</si>
  <si>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</si>
  <si>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</si>
  <si>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</si>
  <si>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</si>
  <si>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</si>
  <si>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</si>
  <si>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</si>
  <si>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</si>
  <si>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</si>
  <si>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</si>
  <si>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</si>
  <si>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</si>
  <si>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</si>
  <si>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</si>
  <si>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</si>
  <si>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</si>
  <si>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</si>
  <si>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</si>
  <si>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</si>
  <si>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</si>
  <si>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</si>
  <si>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</si>
  <si>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</si>
  <si>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</si>
  <si>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</si>
  <si>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</si>
  <si>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</si>
  <si>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</si>
  <si>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</si>
  <si>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</si>
  <si>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</si>
  <si>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</si>
  <si>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</si>
  <si>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</si>
  <si>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</si>
  <si>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</si>
  <si>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</si>
  <si>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</si>
  <si>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</si>
  <si>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</si>
  <si>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</si>
  <si>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</si>
  <si>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</si>
  <si>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</si>
  <si>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</si>
  <si>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</si>
  <si>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</si>
  <si>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</si>
  <si>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</si>
  <si>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</si>
  <si>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</si>
  <si>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</si>
  <si>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</si>
  <si>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</si>
  <si>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</si>
  <si>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</si>
  <si>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</si>
  <si>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</si>
  <si>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</si>
  <si>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</si>
  <si>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</si>
  <si>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</si>
  <si>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</si>
  <si>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</si>
  <si>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</si>
  <si>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</si>
  <si>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</si>
  <si>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</si>
  <si>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</si>
  <si>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</si>
  <si>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</si>
  <si>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</si>
  <si>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</si>
  <si>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</si>
  <si>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</si>
  <si>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Time (min)</t>
  </si>
  <si>
    <t>T7 RNAP 20 U/µL</t>
  </si>
  <si>
    <t>M-MuLV RT 10 U/µL</t>
  </si>
  <si>
    <t>M-MuLV RT 2.5 U/µL</t>
  </si>
  <si>
    <t>M-MuLV RT 0.5 U/µL</t>
  </si>
  <si>
    <t>RNaseH 0.02 U/µL</t>
  </si>
  <si>
    <t>RNaseH 0.005 U/µL</t>
  </si>
  <si>
    <t>RNaseH 0.001 U/µL</t>
  </si>
  <si>
    <t>T7 RNAP 5 U/µL</t>
  </si>
  <si>
    <t>T7 RNAP 1 U/µL</t>
  </si>
  <si>
    <t>AVERAGE</t>
  </si>
  <si>
    <t>STDEV</t>
  </si>
  <si>
    <t>(+) 10 fM</t>
  </si>
  <si>
    <t>(+) 0 fM</t>
  </si>
  <si>
    <t>Raw Data</t>
  </si>
  <si>
    <t>Average</t>
  </si>
  <si>
    <t>10 fM</t>
  </si>
  <si>
    <t xml:space="preserve"> 0 fM</t>
  </si>
  <si>
    <t>Enzyme Conditions</t>
  </si>
  <si>
    <t>T7 RNAP</t>
  </si>
  <si>
    <t>M-MuLV RT</t>
  </si>
  <si>
    <t>RNaseH</t>
  </si>
  <si>
    <t>5 U/µL</t>
  </si>
  <si>
    <t>2.5 U/µL</t>
  </si>
  <si>
    <t>0.005 U/µL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</si>
</sst>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000000"/>
  </numFmts>
  <fonts count="8" x14ac:knownFonts="1">
    <font>
      <sz val="12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sz val="12"/>
      <color rgb="FF27413E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C1FF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10" borderId="2" xfId="0" applyFont="1" applyFill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164" fontId="3" fillId="0" borderId="0" xfId="0" applyNumberFormat="1" applyFont="1" applyBorder="1"/>
    <xf numFmtId="1" fontId="3" fillId="0" borderId="0" xfId="0" applyNumberFormat="1" applyFont="1" applyBorder="1"/>
    <xf numFmtId="1" fontId="3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/>
    </xf>
    <xf numFmtId="1" fontId="3" fillId="0" borderId="14" xfId="0" applyNumberFormat="1" applyFont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165" fontId="3" fillId="0" borderId="0" xfId="0" applyNumberFormat="1" applyFont="1"/>
    <xf numFmtId="165" fontId="4" fillId="7" borderId="3" xfId="0" applyNumberFormat="1" applyFont="1" applyFill="1" applyBorder="1" applyAlignment="1">
      <alignment horizontal="center"/>
    </xf>
    <xf numFmtId="165" fontId="4" fillId="7" borderId="4" xfId="0" applyNumberFormat="1" applyFont="1" applyFill="1" applyBorder="1" applyAlignment="1">
      <alignment horizontal="center"/>
    </xf>
    <xf numFmtId="165" fontId="4" fillId="7" borderId="5" xfId="0" applyNumberFormat="1" applyFont="1" applyFill="1" applyBorder="1" applyAlignment="1">
      <alignment horizontal="center"/>
    </xf>
    <xf numFmtId="165" fontId="0" fillId="0" borderId="0" xfId="0" applyNumberFormat="1"/>
    <xf numFmtId="165" fontId="4" fillId="7" borderId="3" xfId="0" applyNumberFormat="1" applyFont="1" applyFill="1" applyBorder="1" applyAlignment="1">
      <alignment horizontal="center" vertical="center"/>
    </xf>
    <xf numFmtId="165" fontId="4" fillId="7" borderId="4" xfId="0" applyNumberFormat="1" applyFont="1" applyFill="1" applyBorder="1" applyAlignment="1">
      <alignment horizontal="center" vertical="center"/>
    </xf>
    <xf numFmtId="165" fontId="4" fillId="7" borderId="5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/>
    <xf numFmtId="165" fontId="3" fillId="3" borderId="6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3" fillId="4" borderId="6" xfId="0" applyNumberFormat="1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 vertical="center"/>
    </xf>
    <xf numFmtId="165" fontId="3" fillId="10" borderId="6" xfId="0" applyNumberFormat="1" applyFont="1" applyFill="1" applyBorder="1" applyAlignment="1">
      <alignment horizontal="center" vertical="center"/>
    </xf>
    <xf numFmtId="165" fontId="3" fillId="8" borderId="0" xfId="0" applyNumberFormat="1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165" fontId="3" fillId="10" borderId="0" xfId="0" applyNumberFormat="1" applyFont="1" applyFill="1" applyBorder="1" applyAlignment="1">
      <alignment horizontal="center" vertical="center"/>
    </xf>
    <xf numFmtId="165" fontId="3" fillId="9" borderId="0" xfId="0" applyNumberFormat="1" applyFont="1" applyFill="1" applyBorder="1" applyAlignment="1">
      <alignment horizontal="center" vertical="center"/>
    </xf>
    <xf numFmtId="165" fontId="3" fillId="10" borderId="2" xfId="0" applyNumberFormat="1" applyFont="1" applyFill="1" applyBorder="1" applyAlignment="1">
      <alignment horizontal="center" vertical="center"/>
    </xf>
    <xf numFmtId="165" fontId="3" fillId="9" borderId="7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6" xfId="0" applyNumberFormat="1" applyFont="1" applyBorder="1"/>
    <xf numFmtId="165" fontId="3" fillId="0" borderId="2" xfId="0" applyNumberFormat="1" applyFont="1" applyBorder="1"/>
    <xf numFmtId="165" fontId="3" fillId="0" borderId="7" xfId="0" applyNumberFormat="1" applyFont="1" applyBorder="1"/>
    <xf numFmtId="165" fontId="3" fillId="0" borderId="8" xfId="0" applyNumberFormat="1" applyFont="1" applyBorder="1"/>
    <xf numFmtId="165" fontId="3" fillId="0" borderId="9" xfId="0" applyNumberFormat="1" applyFont="1" applyBorder="1"/>
    <xf numFmtId="165" fontId="3" fillId="0" borderId="15" xfId="0" applyNumberFormat="1" applyFont="1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165" fontId="0" fillId="0" borderId="2" xfId="0" applyNumberFormat="1" applyBorder="1"/>
    <xf numFmtId="166" fontId="3" fillId="0" borderId="6" xfId="0" applyNumberFormat="1" applyFont="1" applyBorder="1"/>
    <xf numFmtId="166" fontId="3" fillId="0" borderId="0" xfId="0" applyNumberFormat="1" applyFont="1" applyBorder="1"/>
    <xf numFmtId="166" fontId="3" fillId="0" borderId="2" xfId="0" applyNumberFormat="1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166" fontId="3" fillId="0" borderId="9" xfId="0" applyNumberFormat="1" applyFont="1" applyBorder="1"/>
    <xf numFmtId="166" fontId="3" fillId="0" borderId="10" xfId="0" applyNumberFormat="1" applyFont="1" applyBorder="1"/>
    <xf numFmtId="166" fontId="3" fillId="0" borderId="11" xfId="0" applyNumberFormat="1" applyFon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11" xfId="0" applyNumberFormat="1" applyBorder="1"/>
    <xf numFmtId="166" fontId="0" fillId="0" borderId="16" xfId="0" applyNumberFormat="1" applyBorder="1"/>
    <xf numFmtId="166" fontId="0" fillId="0" borderId="17" xfId="0" applyNumberFormat="1" applyBorder="1"/>
    <xf numFmtId="166" fontId="0" fillId="0" borderId="15" xfId="0" applyNumberFormat="1" applyBorder="1"/>
    <xf numFmtId="166" fontId="3" fillId="0" borderId="0" xfId="0" applyNumberFormat="1" applyFont="1" applyBorder="1" applyAlignment="1">
      <alignment vertical="center"/>
    </xf>
    <xf numFmtId="166" fontId="3" fillId="0" borderId="9" xfId="0" applyNumberFormat="1" applyFont="1" applyBorder="1" applyAlignment="1">
      <alignment vertical="center"/>
    </xf>
    <xf numFmtId="166" fontId="3" fillId="0" borderId="15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C1FF"/>
      <color rgb="FFFF8AD8"/>
      <color rgb="FFD6D6D6"/>
      <color rgb="FFD8B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5221-8CB8-DC4F-8129-9930A0AB0E20}">
  <dimension ref="A1:AA188"/>
  <sheetViews>
    <sheetView workbookViewId="0">
      <selection activeCell="C2" sqref="C2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216</v>
      </c>
      <c r="Z1" s="1" t="s">
        <v>217</v>
      </c>
      <c r="AA1" s="1" t="s">
        <v>218</v>
      </c>
    </row>
    <row r="2" spans="1:27" x14ac:dyDescent="0.2">
      <c r="A2" s="2">
        <v>143</v>
      </c>
      <c r="B2" s="2">
        <v>158</v>
      </c>
      <c r="C2" s="2">
        <v>175</v>
      </c>
      <c r="D2" s="2">
        <v>180</v>
      </c>
      <c r="E2" s="2">
        <v>177</v>
      </c>
      <c r="F2" s="2">
        <v>164</v>
      </c>
      <c r="G2" s="2">
        <v>180</v>
      </c>
      <c r="H2" s="2">
        <v>182</v>
      </c>
      <c r="I2" s="2">
        <v>153</v>
      </c>
      <c r="J2" s="2">
        <v>163</v>
      </c>
      <c r="K2" s="2">
        <v>160</v>
      </c>
      <c r="L2" s="2">
        <v>159</v>
      </c>
      <c r="M2" s="2">
        <v>161</v>
      </c>
      <c r="N2" s="2">
        <v>161</v>
      </c>
      <c r="O2" s="2">
        <v>152</v>
      </c>
      <c r="P2" s="2">
        <v>152</v>
      </c>
      <c r="Q2" s="2">
        <v>129</v>
      </c>
      <c r="R2" s="2">
        <v>100</v>
      </c>
      <c r="S2" s="2">
        <v>145</v>
      </c>
      <c r="T2" s="2">
        <v>143</v>
      </c>
      <c r="U2" s="2">
        <v>139</v>
      </c>
      <c r="V2" s="2">
        <v>133</v>
      </c>
      <c r="W2" s="2">
        <v>129</v>
      </c>
      <c r="X2" s="2">
        <v>123</v>
      </c>
      <c r="Y2" s="2">
        <v>133</v>
      </c>
      <c r="Z2" s="2">
        <v>113</v>
      </c>
      <c r="AA2" s="2">
        <v>126</v>
      </c>
    </row>
    <row r="3" spans="1:27" x14ac:dyDescent="0.2">
      <c r="A3" s="2">
        <v>178</v>
      </c>
      <c r="B3" s="2">
        <v>198</v>
      </c>
      <c r="C3" s="2">
        <v>205</v>
      </c>
      <c r="D3" s="2">
        <v>202</v>
      </c>
      <c r="E3" s="2">
        <v>202</v>
      </c>
      <c r="F3" s="2">
        <v>200</v>
      </c>
      <c r="G3" s="2">
        <v>207</v>
      </c>
      <c r="H3" s="2">
        <v>211</v>
      </c>
      <c r="I3" s="2">
        <v>168</v>
      </c>
      <c r="J3" s="2">
        <v>193</v>
      </c>
      <c r="K3" s="2">
        <v>184</v>
      </c>
      <c r="L3" s="2">
        <v>191</v>
      </c>
      <c r="M3" s="2">
        <v>181</v>
      </c>
      <c r="N3" s="2">
        <v>181</v>
      </c>
      <c r="O3" s="2">
        <v>186</v>
      </c>
      <c r="P3" s="2">
        <v>167</v>
      </c>
      <c r="Q3" s="2">
        <v>151</v>
      </c>
      <c r="R3" s="2">
        <v>116</v>
      </c>
      <c r="S3" s="2">
        <v>155</v>
      </c>
      <c r="T3" s="2">
        <v>164</v>
      </c>
      <c r="U3" s="2">
        <v>157</v>
      </c>
      <c r="V3" s="2">
        <v>160</v>
      </c>
      <c r="W3" s="2">
        <v>165</v>
      </c>
      <c r="X3" s="2">
        <v>142</v>
      </c>
      <c r="Y3" s="2">
        <v>153</v>
      </c>
      <c r="Z3" s="2">
        <v>119</v>
      </c>
      <c r="AA3" s="2">
        <v>143</v>
      </c>
    </row>
    <row r="4" spans="1:27" x14ac:dyDescent="0.2">
      <c r="A4" s="2">
        <v>185</v>
      </c>
      <c r="B4" s="2">
        <v>208</v>
      </c>
      <c r="C4" s="2">
        <v>224</v>
      </c>
      <c r="D4" s="2">
        <v>219</v>
      </c>
      <c r="E4" s="2">
        <v>216</v>
      </c>
      <c r="F4" s="2">
        <v>227</v>
      </c>
      <c r="G4" s="2">
        <v>236</v>
      </c>
      <c r="H4" s="2">
        <v>226</v>
      </c>
      <c r="I4" s="2">
        <v>184</v>
      </c>
      <c r="J4" s="2">
        <v>201</v>
      </c>
      <c r="K4" s="2">
        <v>187</v>
      </c>
      <c r="L4" s="2">
        <v>202</v>
      </c>
      <c r="M4" s="2">
        <v>196</v>
      </c>
      <c r="N4" s="2">
        <v>189</v>
      </c>
      <c r="O4" s="2">
        <v>188</v>
      </c>
      <c r="P4" s="2">
        <v>172</v>
      </c>
      <c r="Q4" s="2">
        <v>177</v>
      </c>
      <c r="R4" s="2">
        <v>119</v>
      </c>
      <c r="S4" s="2">
        <v>167</v>
      </c>
      <c r="T4" s="2">
        <v>168</v>
      </c>
      <c r="U4" s="2">
        <v>162</v>
      </c>
      <c r="V4" s="2">
        <v>168</v>
      </c>
      <c r="W4" s="2">
        <v>160</v>
      </c>
      <c r="X4" s="2">
        <v>157</v>
      </c>
      <c r="Y4" s="2">
        <v>147</v>
      </c>
      <c r="Z4" s="2">
        <v>126</v>
      </c>
      <c r="AA4" s="2">
        <v>146</v>
      </c>
    </row>
    <row r="5" spans="1:27" x14ac:dyDescent="0.2">
      <c r="A5" s="2">
        <v>206</v>
      </c>
      <c r="B5" s="2">
        <v>209</v>
      </c>
      <c r="C5" s="2">
        <v>236</v>
      </c>
      <c r="D5" s="2">
        <v>220</v>
      </c>
      <c r="E5" s="2">
        <v>230</v>
      </c>
      <c r="F5" s="2">
        <v>240</v>
      </c>
      <c r="G5" s="2">
        <v>236</v>
      </c>
      <c r="H5" s="2">
        <v>252</v>
      </c>
      <c r="I5" s="2">
        <v>179</v>
      </c>
      <c r="J5" s="2">
        <v>211</v>
      </c>
      <c r="K5" s="2">
        <v>204</v>
      </c>
      <c r="L5" s="2">
        <v>214</v>
      </c>
      <c r="M5" s="2">
        <v>193</v>
      </c>
      <c r="N5" s="2">
        <v>186</v>
      </c>
      <c r="O5" s="2">
        <v>213</v>
      </c>
      <c r="P5" s="2">
        <v>176</v>
      </c>
      <c r="Q5" s="2">
        <v>178</v>
      </c>
      <c r="R5" s="2">
        <v>114</v>
      </c>
      <c r="S5" s="2">
        <v>177</v>
      </c>
      <c r="T5" s="2">
        <v>171</v>
      </c>
      <c r="U5" s="2">
        <v>161</v>
      </c>
      <c r="V5" s="2">
        <v>186</v>
      </c>
      <c r="W5" s="2">
        <v>175</v>
      </c>
      <c r="X5" s="2">
        <v>171</v>
      </c>
      <c r="Y5" s="2">
        <v>169</v>
      </c>
      <c r="Z5" s="2">
        <v>140</v>
      </c>
      <c r="AA5" s="2">
        <v>166</v>
      </c>
    </row>
    <row r="6" spans="1:27" x14ac:dyDescent="0.2">
      <c r="A6" s="2">
        <v>216</v>
      </c>
      <c r="B6" s="2">
        <v>230</v>
      </c>
      <c r="C6" s="2">
        <v>239</v>
      </c>
      <c r="D6" s="2">
        <v>223</v>
      </c>
      <c r="E6" s="2">
        <v>234</v>
      </c>
      <c r="F6" s="2">
        <v>226</v>
      </c>
      <c r="G6" s="2">
        <v>241</v>
      </c>
      <c r="H6" s="2">
        <v>252</v>
      </c>
      <c r="I6" s="2">
        <v>202</v>
      </c>
      <c r="J6" s="2">
        <v>214</v>
      </c>
      <c r="K6" s="2">
        <v>211</v>
      </c>
      <c r="L6" s="2">
        <v>216</v>
      </c>
      <c r="M6" s="2">
        <v>214</v>
      </c>
      <c r="N6" s="2">
        <v>205</v>
      </c>
      <c r="O6" s="2">
        <v>198</v>
      </c>
      <c r="P6" s="2">
        <v>175</v>
      </c>
      <c r="Q6" s="2">
        <v>198</v>
      </c>
      <c r="R6" s="2">
        <v>122</v>
      </c>
      <c r="S6" s="2">
        <v>177</v>
      </c>
      <c r="T6" s="2">
        <v>183</v>
      </c>
      <c r="U6" s="2">
        <v>173</v>
      </c>
      <c r="V6" s="2">
        <v>179</v>
      </c>
      <c r="W6" s="2">
        <v>171</v>
      </c>
      <c r="X6" s="2">
        <v>171</v>
      </c>
      <c r="Y6" s="2">
        <v>177</v>
      </c>
      <c r="Z6" s="2">
        <v>133</v>
      </c>
      <c r="AA6" s="2">
        <v>181</v>
      </c>
    </row>
    <row r="7" spans="1:27" x14ac:dyDescent="0.2">
      <c r="A7" s="2">
        <v>221</v>
      </c>
      <c r="B7" s="2">
        <v>226</v>
      </c>
      <c r="C7" s="2">
        <v>259</v>
      </c>
      <c r="D7" s="2">
        <v>246</v>
      </c>
      <c r="E7" s="2">
        <v>236</v>
      </c>
      <c r="F7" s="2">
        <v>242</v>
      </c>
      <c r="G7" s="2">
        <v>245</v>
      </c>
      <c r="H7" s="2">
        <v>261</v>
      </c>
      <c r="I7" s="2">
        <v>208</v>
      </c>
      <c r="J7" s="2">
        <v>225</v>
      </c>
      <c r="K7" s="2">
        <v>220</v>
      </c>
      <c r="L7" s="2">
        <v>225</v>
      </c>
      <c r="M7" s="2">
        <v>221</v>
      </c>
      <c r="N7" s="2">
        <v>212</v>
      </c>
      <c r="O7" s="2">
        <v>206</v>
      </c>
      <c r="P7" s="2">
        <v>192</v>
      </c>
      <c r="Q7" s="2">
        <v>195</v>
      </c>
      <c r="R7" s="2">
        <v>139</v>
      </c>
      <c r="S7" s="2">
        <v>188</v>
      </c>
      <c r="T7" s="2">
        <v>194</v>
      </c>
      <c r="U7" s="2">
        <v>199</v>
      </c>
      <c r="V7" s="2">
        <v>185</v>
      </c>
      <c r="W7" s="2">
        <v>190</v>
      </c>
      <c r="X7" s="2">
        <v>189</v>
      </c>
      <c r="Y7" s="2">
        <v>192</v>
      </c>
      <c r="Z7" s="2">
        <v>140</v>
      </c>
      <c r="AA7" s="2">
        <v>191</v>
      </c>
    </row>
    <row r="8" spans="1:27" x14ac:dyDescent="0.2">
      <c r="A8" s="2">
        <v>223</v>
      </c>
      <c r="B8" s="2">
        <v>232</v>
      </c>
      <c r="C8" s="2">
        <v>257</v>
      </c>
      <c r="D8" s="2">
        <v>232</v>
      </c>
      <c r="E8" s="2">
        <v>250</v>
      </c>
      <c r="F8" s="2">
        <v>254</v>
      </c>
      <c r="G8" s="2">
        <v>259</v>
      </c>
      <c r="H8" s="2">
        <v>270</v>
      </c>
      <c r="I8" s="2">
        <v>211</v>
      </c>
      <c r="J8" s="2">
        <v>225</v>
      </c>
      <c r="K8" s="2">
        <v>231</v>
      </c>
      <c r="L8" s="2">
        <v>229</v>
      </c>
      <c r="M8" s="2">
        <v>238</v>
      </c>
      <c r="N8" s="2">
        <v>207</v>
      </c>
      <c r="O8" s="2">
        <v>208</v>
      </c>
      <c r="P8" s="2">
        <v>202</v>
      </c>
      <c r="Q8" s="2">
        <v>197</v>
      </c>
      <c r="R8" s="2">
        <v>130</v>
      </c>
      <c r="S8" s="2">
        <v>195</v>
      </c>
      <c r="T8" s="2">
        <v>195</v>
      </c>
      <c r="U8" s="2">
        <v>213</v>
      </c>
      <c r="V8" s="2">
        <v>199</v>
      </c>
      <c r="W8" s="2">
        <v>193</v>
      </c>
      <c r="X8" s="2">
        <v>188</v>
      </c>
      <c r="Y8" s="2">
        <v>197</v>
      </c>
      <c r="Z8" s="2">
        <v>150</v>
      </c>
      <c r="AA8" s="2">
        <v>192</v>
      </c>
    </row>
    <row r="9" spans="1:27" x14ac:dyDescent="0.2">
      <c r="A9" s="2">
        <v>231</v>
      </c>
      <c r="B9" s="2">
        <v>249</v>
      </c>
      <c r="C9" s="2">
        <v>261</v>
      </c>
      <c r="D9" s="2">
        <v>253</v>
      </c>
      <c r="E9" s="2">
        <v>263</v>
      </c>
      <c r="F9" s="2">
        <v>255</v>
      </c>
      <c r="G9" s="2">
        <v>259</v>
      </c>
      <c r="H9" s="2">
        <v>275</v>
      </c>
      <c r="I9" s="2">
        <v>216</v>
      </c>
      <c r="J9" s="2">
        <v>232</v>
      </c>
      <c r="K9" s="2">
        <v>227</v>
      </c>
      <c r="L9" s="2">
        <v>240</v>
      </c>
      <c r="M9" s="2">
        <v>259</v>
      </c>
      <c r="N9" s="2">
        <v>245</v>
      </c>
      <c r="O9" s="2">
        <v>208</v>
      </c>
      <c r="P9" s="2">
        <v>207</v>
      </c>
      <c r="Q9" s="2">
        <v>200</v>
      </c>
      <c r="R9" s="2">
        <v>138</v>
      </c>
      <c r="S9" s="2">
        <v>214</v>
      </c>
      <c r="T9" s="2">
        <v>204</v>
      </c>
      <c r="U9" s="2">
        <v>217</v>
      </c>
      <c r="V9" s="2">
        <v>198</v>
      </c>
      <c r="W9" s="2">
        <v>210</v>
      </c>
      <c r="X9" s="2">
        <v>191</v>
      </c>
      <c r="Y9" s="2">
        <v>201</v>
      </c>
      <c r="Z9" s="2">
        <v>176</v>
      </c>
      <c r="AA9" s="2">
        <v>199</v>
      </c>
    </row>
    <row r="10" spans="1:27" x14ac:dyDescent="0.2">
      <c r="A10" s="2">
        <v>225</v>
      </c>
      <c r="B10" s="2">
        <v>250</v>
      </c>
      <c r="C10" s="2">
        <v>272</v>
      </c>
      <c r="D10" s="2">
        <v>254</v>
      </c>
      <c r="E10" s="2">
        <v>255</v>
      </c>
      <c r="F10" s="2">
        <v>256</v>
      </c>
      <c r="G10" s="2">
        <v>264</v>
      </c>
      <c r="H10" s="2">
        <v>285</v>
      </c>
      <c r="I10" s="2">
        <v>222</v>
      </c>
      <c r="J10" s="2">
        <v>241</v>
      </c>
      <c r="K10" s="2">
        <v>239</v>
      </c>
      <c r="L10" s="2">
        <v>242</v>
      </c>
      <c r="M10" s="2">
        <v>252</v>
      </c>
      <c r="N10" s="2">
        <v>222</v>
      </c>
      <c r="O10" s="2">
        <v>228</v>
      </c>
      <c r="P10" s="2">
        <v>226</v>
      </c>
      <c r="Q10" s="2">
        <v>214</v>
      </c>
      <c r="R10" s="2">
        <v>141</v>
      </c>
      <c r="S10" s="2">
        <v>217</v>
      </c>
      <c r="T10" s="2">
        <v>206</v>
      </c>
      <c r="U10" s="2">
        <v>220</v>
      </c>
      <c r="V10" s="2">
        <v>203</v>
      </c>
      <c r="W10" s="2">
        <v>210</v>
      </c>
      <c r="X10" s="2">
        <v>202</v>
      </c>
      <c r="Y10" s="2">
        <v>221</v>
      </c>
      <c r="Z10" s="2">
        <v>158</v>
      </c>
      <c r="AA10" s="2">
        <v>210</v>
      </c>
    </row>
    <row r="11" spans="1:27" x14ac:dyDescent="0.2">
      <c r="A11" s="2">
        <v>239</v>
      </c>
      <c r="B11" s="2">
        <v>253</v>
      </c>
      <c r="C11" s="2">
        <v>275</v>
      </c>
      <c r="D11" s="2">
        <v>269</v>
      </c>
      <c r="E11" s="2">
        <v>268</v>
      </c>
      <c r="F11" s="2">
        <v>271</v>
      </c>
      <c r="G11" s="2">
        <v>280</v>
      </c>
      <c r="H11" s="2">
        <v>273</v>
      </c>
      <c r="I11" s="2">
        <v>235</v>
      </c>
      <c r="J11" s="2">
        <v>247</v>
      </c>
      <c r="K11" s="2">
        <v>241</v>
      </c>
      <c r="L11" s="2">
        <v>240</v>
      </c>
      <c r="M11" s="2">
        <v>258</v>
      </c>
      <c r="N11" s="2">
        <v>236</v>
      </c>
      <c r="O11" s="2">
        <v>230</v>
      </c>
      <c r="P11" s="2">
        <v>222</v>
      </c>
      <c r="Q11" s="2">
        <v>216</v>
      </c>
      <c r="R11" s="2">
        <v>153</v>
      </c>
      <c r="S11" s="2">
        <v>213</v>
      </c>
      <c r="T11" s="2">
        <v>217</v>
      </c>
      <c r="U11" s="2">
        <v>244</v>
      </c>
      <c r="V11" s="2">
        <v>226</v>
      </c>
      <c r="W11" s="2">
        <v>227</v>
      </c>
      <c r="X11" s="2">
        <v>191</v>
      </c>
      <c r="Y11" s="2">
        <v>222</v>
      </c>
      <c r="Z11" s="2">
        <v>165</v>
      </c>
      <c r="AA11" s="2">
        <v>223</v>
      </c>
    </row>
    <row r="12" spans="1:27" x14ac:dyDescent="0.2">
      <c r="A12" s="2">
        <v>253</v>
      </c>
      <c r="B12" s="2">
        <v>263</v>
      </c>
      <c r="C12" s="2">
        <v>289</v>
      </c>
      <c r="D12" s="2">
        <v>278</v>
      </c>
      <c r="E12" s="2">
        <v>273</v>
      </c>
      <c r="F12" s="2">
        <v>264</v>
      </c>
      <c r="G12" s="2">
        <v>293</v>
      </c>
      <c r="H12" s="2">
        <v>289</v>
      </c>
      <c r="I12" s="2">
        <v>240</v>
      </c>
      <c r="J12" s="2">
        <v>245</v>
      </c>
      <c r="K12" s="2">
        <v>242</v>
      </c>
      <c r="L12" s="2">
        <v>255</v>
      </c>
      <c r="M12" s="2">
        <v>253</v>
      </c>
      <c r="N12" s="2">
        <v>239</v>
      </c>
      <c r="O12" s="2">
        <v>236</v>
      </c>
      <c r="P12" s="2">
        <v>232</v>
      </c>
      <c r="Q12" s="2">
        <v>223</v>
      </c>
      <c r="R12" s="2">
        <v>155</v>
      </c>
      <c r="S12" s="2">
        <v>217</v>
      </c>
      <c r="T12" s="2">
        <v>221</v>
      </c>
      <c r="U12" s="2">
        <v>250</v>
      </c>
      <c r="V12" s="2">
        <v>218</v>
      </c>
      <c r="W12" s="2">
        <v>234</v>
      </c>
      <c r="X12" s="2">
        <v>215</v>
      </c>
      <c r="Y12" s="2">
        <v>230</v>
      </c>
      <c r="Z12" s="2">
        <v>175</v>
      </c>
      <c r="AA12" s="2">
        <v>231</v>
      </c>
    </row>
    <row r="13" spans="1:27" x14ac:dyDescent="0.2">
      <c r="A13" s="2">
        <v>246</v>
      </c>
      <c r="B13" s="2">
        <v>268</v>
      </c>
      <c r="C13" s="2">
        <v>284</v>
      </c>
      <c r="D13" s="2">
        <v>269</v>
      </c>
      <c r="E13" s="2">
        <v>279</v>
      </c>
      <c r="F13" s="2">
        <v>274</v>
      </c>
      <c r="G13" s="2">
        <v>287</v>
      </c>
      <c r="H13" s="2">
        <v>289</v>
      </c>
      <c r="I13" s="2">
        <v>239</v>
      </c>
      <c r="J13" s="2">
        <v>258</v>
      </c>
      <c r="K13" s="2">
        <v>240</v>
      </c>
      <c r="L13" s="2">
        <v>254</v>
      </c>
      <c r="M13" s="2">
        <v>261</v>
      </c>
      <c r="N13" s="2">
        <v>244</v>
      </c>
      <c r="O13" s="2">
        <v>240</v>
      </c>
      <c r="P13" s="2">
        <v>244</v>
      </c>
      <c r="Q13" s="2">
        <v>233</v>
      </c>
      <c r="R13" s="2">
        <v>147</v>
      </c>
      <c r="S13" s="2">
        <v>212</v>
      </c>
      <c r="T13" s="2">
        <v>239</v>
      </c>
      <c r="U13" s="2">
        <v>241</v>
      </c>
      <c r="V13" s="2">
        <v>231</v>
      </c>
      <c r="W13" s="2">
        <v>236</v>
      </c>
      <c r="X13" s="2">
        <v>216</v>
      </c>
      <c r="Y13" s="2">
        <v>235</v>
      </c>
      <c r="Z13" s="2">
        <v>181</v>
      </c>
      <c r="AA13" s="2">
        <v>235</v>
      </c>
    </row>
    <row r="14" spans="1:27" x14ac:dyDescent="0.2">
      <c r="A14" s="2">
        <v>263</v>
      </c>
      <c r="B14" s="2">
        <v>287</v>
      </c>
      <c r="C14" s="2">
        <v>288</v>
      </c>
      <c r="D14" s="2">
        <v>274</v>
      </c>
      <c r="E14" s="2">
        <v>282</v>
      </c>
      <c r="F14" s="2">
        <v>273</v>
      </c>
      <c r="G14" s="2">
        <v>291</v>
      </c>
      <c r="H14" s="2">
        <v>293</v>
      </c>
      <c r="I14" s="2">
        <v>244</v>
      </c>
      <c r="J14" s="2">
        <v>259</v>
      </c>
      <c r="K14" s="2">
        <v>254</v>
      </c>
      <c r="L14" s="2">
        <v>263</v>
      </c>
      <c r="M14" s="2">
        <v>273</v>
      </c>
      <c r="N14" s="2">
        <v>251</v>
      </c>
      <c r="O14" s="2">
        <v>248</v>
      </c>
      <c r="P14" s="2">
        <v>252</v>
      </c>
      <c r="Q14" s="2">
        <v>236</v>
      </c>
      <c r="R14" s="2">
        <v>155</v>
      </c>
      <c r="S14" s="2">
        <v>217</v>
      </c>
      <c r="T14" s="2">
        <v>240</v>
      </c>
      <c r="U14" s="2">
        <v>253</v>
      </c>
      <c r="V14" s="2">
        <v>227</v>
      </c>
      <c r="W14" s="2">
        <v>241</v>
      </c>
      <c r="X14" s="2">
        <v>221</v>
      </c>
      <c r="Y14" s="2">
        <v>252</v>
      </c>
      <c r="Z14" s="2">
        <v>203</v>
      </c>
      <c r="AA14" s="2">
        <v>244</v>
      </c>
    </row>
    <row r="15" spans="1:27" x14ac:dyDescent="0.2">
      <c r="A15" s="2">
        <v>255</v>
      </c>
      <c r="B15" s="2">
        <v>277</v>
      </c>
      <c r="C15" s="2">
        <v>296</v>
      </c>
      <c r="D15" s="2">
        <v>279</v>
      </c>
      <c r="E15" s="2">
        <v>286</v>
      </c>
      <c r="F15" s="2">
        <v>292</v>
      </c>
      <c r="G15" s="2">
        <v>301</v>
      </c>
      <c r="H15" s="2">
        <v>302</v>
      </c>
      <c r="I15" s="2">
        <v>247</v>
      </c>
      <c r="J15" s="2">
        <v>276</v>
      </c>
      <c r="K15" s="2">
        <v>273</v>
      </c>
      <c r="L15" s="2">
        <v>264</v>
      </c>
      <c r="M15" s="2">
        <v>280</v>
      </c>
      <c r="N15" s="2">
        <v>259</v>
      </c>
      <c r="O15" s="2">
        <v>266</v>
      </c>
      <c r="P15" s="2">
        <v>244</v>
      </c>
      <c r="Q15" s="2">
        <v>241</v>
      </c>
      <c r="R15" s="2">
        <v>166</v>
      </c>
      <c r="S15" s="2">
        <v>241</v>
      </c>
      <c r="T15" s="2">
        <v>236</v>
      </c>
      <c r="U15" s="2">
        <v>276</v>
      </c>
      <c r="V15" s="2">
        <v>238</v>
      </c>
      <c r="W15" s="2">
        <v>244</v>
      </c>
      <c r="X15" s="2">
        <v>227</v>
      </c>
      <c r="Y15" s="2">
        <v>237</v>
      </c>
      <c r="Z15" s="2">
        <v>200</v>
      </c>
      <c r="AA15" s="2">
        <v>248</v>
      </c>
    </row>
    <row r="16" spans="1:27" x14ac:dyDescent="0.2">
      <c r="A16" s="2">
        <v>247</v>
      </c>
      <c r="B16" s="2">
        <v>274</v>
      </c>
      <c r="C16" s="2">
        <v>303</v>
      </c>
      <c r="D16" s="2">
        <v>286</v>
      </c>
      <c r="E16" s="2">
        <v>300</v>
      </c>
      <c r="F16" s="2">
        <v>287</v>
      </c>
      <c r="G16" s="2">
        <v>297</v>
      </c>
      <c r="H16" s="2">
        <v>308</v>
      </c>
      <c r="I16" s="2">
        <v>249</v>
      </c>
      <c r="J16" s="2">
        <v>253</v>
      </c>
      <c r="K16" s="2">
        <v>265</v>
      </c>
      <c r="L16" s="2">
        <v>264</v>
      </c>
      <c r="M16" s="2">
        <v>278</v>
      </c>
      <c r="N16" s="2">
        <v>265</v>
      </c>
      <c r="O16" s="2">
        <v>249</v>
      </c>
      <c r="P16" s="2">
        <v>250</v>
      </c>
      <c r="Q16" s="2">
        <v>240</v>
      </c>
      <c r="R16" s="2">
        <v>158</v>
      </c>
      <c r="S16" s="2">
        <v>250</v>
      </c>
      <c r="T16" s="2">
        <v>241</v>
      </c>
      <c r="U16" s="2">
        <v>271</v>
      </c>
      <c r="V16" s="2">
        <v>245</v>
      </c>
      <c r="W16" s="2">
        <v>245</v>
      </c>
      <c r="X16" s="2">
        <v>227</v>
      </c>
      <c r="Y16" s="2">
        <v>262</v>
      </c>
      <c r="Z16" s="2">
        <v>193</v>
      </c>
      <c r="AA16" s="2">
        <v>247</v>
      </c>
    </row>
    <row r="17" spans="1:27" x14ac:dyDescent="0.2">
      <c r="A17" s="2">
        <v>266</v>
      </c>
      <c r="B17" s="2">
        <v>280</v>
      </c>
      <c r="C17" s="2">
        <v>308</v>
      </c>
      <c r="D17" s="2">
        <v>291</v>
      </c>
      <c r="E17" s="2">
        <v>305</v>
      </c>
      <c r="F17" s="2">
        <v>286</v>
      </c>
      <c r="G17" s="2">
        <v>305</v>
      </c>
      <c r="H17" s="2">
        <v>314</v>
      </c>
      <c r="I17" s="2">
        <v>254</v>
      </c>
      <c r="J17" s="2">
        <v>267</v>
      </c>
      <c r="K17" s="2">
        <v>271</v>
      </c>
      <c r="L17" s="2">
        <v>273</v>
      </c>
      <c r="M17" s="2">
        <v>278</v>
      </c>
      <c r="N17" s="2">
        <v>274</v>
      </c>
      <c r="O17" s="2">
        <v>263</v>
      </c>
      <c r="P17" s="2">
        <v>251</v>
      </c>
      <c r="Q17" s="2">
        <v>244</v>
      </c>
      <c r="R17" s="2">
        <v>164</v>
      </c>
      <c r="S17" s="2">
        <v>246</v>
      </c>
      <c r="T17" s="2">
        <v>262</v>
      </c>
      <c r="U17" s="2">
        <v>288</v>
      </c>
      <c r="V17" s="2">
        <v>253</v>
      </c>
      <c r="W17" s="2">
        <v>256</v>
      </c>
      <c r="X17" s="2">
        <v>232</v>
      </c>
      <c r="Y17" s="2">
        <v>261</v>
      </c>
      <c r="Z17" s="2">
        <v>209</v>
      </c>
      <c r="AA17" s="2">
        <v>268</v>
      </c>
    </row>
    <row r="18" spans="1:27" x14ac:dyDescent="0.2">
      <c r="A18" s="2">
        <v>264</v>
      </c>
      <c r="B18" s="2">
        <v>292</v>
      </c>
      <c r="C18" s="2">
        <v>310</v>
      </c>
      <c r="D18" s="2">
        <v>298</v>
      </c>
      <c r="E18" s="2">
        <v>307</v>
      </c>
      <c r="F18" s="2">
        <v>300</v>
      </c>
      <c r="G18" s="2">
        <v>310</v>
      </c>
      <c r="H18" s="2">
        <v>312</v>
      </c>
      <c r="I18" s="2">
        <v>249</v>
      </c>
      <c r="J18" s="2">
        <v>262</v>
      </c>
      <c r="K18" s="2">
        <v>287</v>
      </c>
      <c r="L18" s="2">
        <v>274</v>
      </c>
      <c r="M18" s="2">
        <v>284</v>
      </c>
      <c r="N18" s="2">
        <v>275</v>
      </c>
      <c r="O18" s="2">
        <v>260</v>
      </c>
      <c r="P18" s="2">
        <v>264</v>
      </c>
      <c r="Q18" s="2">
        <v>255</v>
      </c>
      <c r="R18" s="2">
        <v>171</v>
      </c>
      <c r="S18" s="2">
        <v>255</v>
      </c>
      <c r="T18" s="2">
        <v>260</v>
      </c>
      <c r="U18" s="2">
        <v>297</v>
      </c>
      <c r="V18" s="2">
        <v>255</v>
      </c>
      <c r="W18" s="2">
        <v>279</v>
      </c>
      <c r="X18" s="2">
        <v>237</v>
      </c>
      <c r="Y18" s="2">
        <v>271</v>
      </c>
      <c r="Z18" s="2">
        <v>208</v>
      </c>
      <c r="AA18" s="2">
        <v>269</v>
      </c>
    </row>
    <row r="19" spans="1:27" x14ac:dyDescent="0.2">
      <c r="A19" s="2">
        <v>267</v>
      </c>
      <c r="B19" s="2">
        <v>302</v>
      </c>
      <c r="C19" s="2">
        <v>304</v>
      </c>
      <c r="D19" s="2">
        <v>308</v>
      </c>
      <c r="E19" s="2">
        <v>301</v>
      </c>
      <c r="F19" s="2">
        <v>312</v>
      </c>
      <c r="G19" s="2">
        <v>321</v>
      </c>
      <c r="H19" s="2">
        <v>319</v>
      </c>
      <c r="I19" s="2">
        <v>252</v>
      </c>
      <c r="J19" s="2">
        <v>267</v>
      </c>
      <c r="K19" s="2">
        <v>283</v>
      </c>
      <c r="L19" s="2">
        <v>285</v>
      </c>
      <c r="M19" s="2">
        <v>296</v>
      </c>
      <c r="N19" s="2">
        <v>277</v>
      </c>
      <c r="O19" s="2">
        <v>279</v>
      </c>
      <c r="P19" s="2">
        <v>265</v>
      </c>
      <c r="Q19" s="2">
        <v>263</v>
      </c>
      <c r="R19" s="2">
        <v>174</v>
      </c>
      <c r="S19" s="2">
        <v>253</v>
      </c>
      <c r="T19" s="2">
        <v>268</v>
      </c>
      <c r="U19" s="2">
        <v>291</v>
      </c>
      <c r="V19" s="2">
        <v>260</v>
      </c>
      <c r="W19" s="2">
        <v>266</v>
      </c>
      <c r="X19" s="2">
        <v>248</v>
      </c>
      <c r="Y19" s="2">
        <v>274</v>
      </c>
      <c r="Z19" s="2">
        <v>220</v>
      </c>
      <c r="AA19" s="2">
        <v>263</v>
      </c>
    </row>
    <row r="20" spans="1:27" x14ac:dyDescent="0.2">
      <c r="A20" s="2">
        <v>285</v>
      </c>
      <c r="B20" s="2">
        <v>291</v>
      </c>
      <c r="C20" s="2">
        <v>309</v>
      </c>
      <c r="D20" s="2">
        <v>289</v>
      </c>
      <c r="E20" s="2">
        <v>311</v>
      </c>
      <c r="F20" s="2">
        <v>306</v>
      </c>
      <c r="G20" s="2">
        <v>313</v>
      </c>
      <c r="H20" s="2">
        <v>326</v>
      </c>
      <c r="I20" s="2">
        <v>262</v>
      </c>
      <c r="J20" s="2">
        <v>273</v>
      </c>
      <c r="K20" s="2">
        <v>282</v>
      </c>
      <c r="L20" s="2">
        <v>291</v>
      </c>
      <c r="M20" s="2">
        <v>300</v>
      </c>
      <c r="N20" s="2">
        <v>272</v>
      </c>
      <c r="O20" s="2">
        <v>272</v>
      </c>
      <c r="P20" s="2">
        <v>275</v>
      </c>
      <c r="Q20" s="2">
        <v>250</v>
      </c>
      <c r="R20" s="2">
        <v>181</v>
      </c>
      <c r="S20" s="2">
        <v>260</v>
      </c>
      <c r="T20" s="2">
        <v>273</v>
      </c>
      <c r="U20" s="2">
        <v>303</v>
      </c>
      <c r="V20" s="2">
        <v>267</v>
      </c>
      <c r="W20" s="2">
        <v>277</v>
      </c>
      <c r="X20" s="2">
        <v>264</v>
      </c>
      <c r="Y20" s="2">
        <v>281</v>
      </c>
      <c r="Z20" s="2">
        <v>219</v>
      </c>
      <c r="AA20" s="2">
        <v>260</v>
      </c>
    </row>
    <row r="21" spans="1:27" x14ac:dyDescent="0.2">
      <c r="A21" s="2">
        <v>273</v>
      </c>
      <c r="B21" s="2">
        <v>299</v>
      </c>
      <c r="C21" s="2">
        <v>303</v>
      </c>
      <c r="D21" s="2">
        <v>307</v>
      </c>
      <c r="E21" s="2">
        <v>313</v>
      </c>
      <c r="F21" s="2">
        <v>318</v>
      </c>
      <c r="G21" s="2">
        <v>319</v>
      </c>
      <c r="H21" s="2">
        <v>328</v>
      </c>
      <c r="I21" s="2">
        <v>272</v>
      </c>
      <c r="J21" s="2">
        <v>283</v>
      </c>
      <c r="K21" s="2">
        <v>296</v>
      </c>
      <c r="L21" s="2">
        <v>287</v>
      </c>
      <c r="M21" s="2">
        <v>303</v>
      </c>
      <c r="N21" s="2">
        <v>280</v>
      </c>
      <c r="O21" s="2">
        <v>293</v>
      </c>
      <c r="P21" s="2">
        <v>272</v>
      </c>
      <c r="Q21" s="2">
        <v>262</v>
      </c>
      <c r="R21" s="2">
        <v>174</v>
      </c>
      <c r="S21" s="2">
        <v>256</v>
      </c>
      <c r="T21" s="2">
        <v>285</v>
      </c>
      <c r="U21" s="2">
        <v>304</v>
      </c>
      <c r="V21" s="2">
        <v>265</v>
      </c>
      <c r="W21" s="2">
        <v>277</v>
      </c>
      <c r="X21" s="2">
        <v>249</v>
      </c>
      <c r="Y21" s="2">
        <v>275</v>
      </c>
      <c r="Z21" s="2">
        <v>210</v>
      </c>
      <c r="AA21" s="2">
        <v>276</v>
      </c>
    </row>
    <row r="22" spans="1:27" x14ac:dyDescent="0.2">
      <c r="A22" s="2">
        <v>271</v>
      </c>
      <c r="B22" s="2">
        <v>306</v>
      </c>
      <c r="C22" s="2">
        <v>321</v>
      </c>
      <c r="D22" s="2">
        <v>312</v>
      </c>
      <c r="E22" s="2">
        <v>324</v>
      </c>
      <c r="F22" s="2">
        <v>321</v>
      </c>
      <c r="G22" s="2">
        <v>323</v>
      </c>
      <c r="H22" s="2">
        <v>340</v>
      </c>
      <c r="I22" s="2">
        <v>262</v>
      </c>
      <c r="J22" s="2">
        <v>280</v>
      </c>
      <c r="K22" s="2">
        <v>295</v>
      </c>
      <c r="L22" s="2">
        <v>289</v>
      </c>
      <c r="M22" s="2">
        <v>297</v>
      </c>
      <c r="N22" s="2">
        <v>279</v>
      </c>
      <c r="O22" s="2">
        <v>282</v>
      </c>
      <c r="P22" s="2">
        <v>271</v>
      </c>
      <c r="Q22" s="2">
        <v>269</v>
      </c>
      <c r="R22" s="2">
        <v>174</v>
      </c>
      <c r="S22" s="2">
        <v>269</v>
      </c>
      <c r="T22" s="2">
        <v>281</v>
      </c>
      <c r="U22" s="2">
        <v>300</v>
      </c>
      <c r="V22" s="2">
        <v>263</v>
      </c>
      <c r="W22" s="2">
        <v>278</v>
      </c>
      <c r="X22" s="2">
        <v>268</v>
      </c>
      <c r="Y22" s="2">
        <v>300</v>
      </c>
      <c r="Z22" s="2">
        <v>228</v>
      </c>
      <c r="AA22" s="2">
        <v>272</v>
      </c>
    </row>
    <row r="23" spans="1:27" x14ac:dyDescent="0.2">
      <c r="A23" s="2">
        <v>284</v>
      </c>
      <c r="B23" s="2">
        <v>302</v>
      </c>
      <c r="C23" s="2">
        <v>311</v>
      </c>
      <c r="D23" s="2">
        <v>315</v>
      </c>
      <c r="E23" s="2">
        <v>312</v>
      </c>
      <c r="F23" s="2">
        <v>316</v>
      </c>
      <c r="G23" s="2">
        <v>327</v>
      </c>
      <c r="H23" s="2">
        <v>330</v>
      </c>
      <c r="I23" s="2">
        <v>269</v>
      </c>
      <c r="J23" s="2">
        <v>293</v>
      </c>
      <c r="K23" s="2">
        <v>304</v>
      </c>
      <c r="L23" s="2">
        <v>301</v>
      </c>
      <c r="M23" s="2">
        <v>308</v>
      </c>
      <c r="N23" s="2">
        <v>278</v>
      </c>
      <c r="O23" s="2">
        <v>282</v>
      </c>
      <c r="P23" s="2">
        <v>286</v>
      </c>
      <c r="Q23" s="2">
        <v>277</v>
      </c>
      <c r="R23" s="2">
        <v>177</v>
      </c>
      <c r="S23" s="2">
        <v>277</v>
      </c>
      <c r="T23" s="2">
        <v>288</v>
      </c>
      <c r="U23" s="2">
        <v>320</v>
      </c>
      <c r="V23" s="2">
        <v>275</v>
      </c>
      <c r="W23" s="2">
        <v>298</v>
      </c>
      <c r="X23" s="2">
        <v>253</v>
      </c>
      <c r="Y23" s="2">
        <v>299</v>
      </c>
      <c r="Z23" s="2">
        <v>233</v>
      </c>
      <c r="AA23" s="2">
        <v>287</v>
      </c>
    </row>
    <row r="24" spans="1:27" x14ac:dyDescent="0.2">
      <c r="A24" s="2">
        <v>281</v>
      </c>
      <c r="B24" s="2">
        <v>302</v>
      </c>
      <c r="C24" s="2">
        <v>338</v>
      </c>
      <c r="D24" s="2">
        <v>311</v>
      </c>
      <c r="E24" s="2">
        <v>317</v>
      </c>
      <c r="F24" s="2">
        <v>325</v>
      </c>
      <c r="G24" s="2">
        <v>331</v>
      </c>
      <c r="H24" s="2">
        <v>338</v>
      </c>
      <c r="I24" s="2">
        <v>283</v>
      </c>
      <c r="J24" s="2">
        <v>292</v>
      </c>
      <c r="K24" s="2">
        <v>311</v>
      </c>
      <c r="L24" s="2">
        <v>303</v>
      </c>
      <c r="M24" s="2">
        <v>319</v>
      </c>
      <c r="N24" s="2">
        <v>304</v>
      </c>
      <c r="O24" s="2">
        <v>290</v>
      </c>
      <c r="P24" s="2">
        <v>288</v>
      </c>
      <c r="Q24" s="2">
        <v>275</v>
      </c>
      <c r="R24" s="2">
        <v>183</v>
      </c>
      <c r="S24" s="2">
        <v>256</v>
      </c>
      <c r="T24" s="2">
        <v>295</v>
      </c>
      <c r="U24" s="2">
        <v>330</v>
      </c>
      <c r="V24" s="2">
        <v>283</v>
      </c>
      <c r="W24" s="2">
        <v>283</v>
      </c>
      <c r="X24" s="2">
        <v>253</v>
      </c>
      <c r="Y24" s="2">
        <v>313</v>
      </c>
      <c r="Z24" s="2">
        <v>225</v>
      </c>
      <c r="AA24" s="2">
        <v>298</v>
      </c>
    </row>
    <row r="25" spans="1:27" x14ac:dyDescent="0.2">
      <c r="A25" s="2">
        <v>284</v>
      </c>
      <c r="B25" s="2">
        <v>302</v>
      </c>
      <c r="C25" s="2">
        <v>329</v>
      </c>
      <c r="D25" s="2">
        <v>314</v>
      </c>
      <c r="E25" s="2">
        <v>327</v>
      </c>
      <c r="F25" s="2">
        <v>324</v>
      </c>
      <c r="G25" s="2">
        <v>331</v>
      </c>
      <c r="H25" s="2">
        <v>333</v>
      </c>
      <c r="I25" s="2">
        <v>281</v>
      </c>
      <c r="J25" s="2">
        <v>290</v>
      </c>
      <c r="K25" s="2">
        <v>309</v>
      </c>
      <c r="L25" s="2">
        <v>319</v>
      </c>
      <c r="M25" s="2">
        <v>325</v>
      </c>
      <c r="N25" s="2">
        <v>305</v>
      </c>
      <c r="O25" s="2">
        <v>300</v>
      </c>
      <c r="P25" s="2">
        <v>285</v>
      </c>
      <c r="Q25" s="2">
        <v>278</v>
      </c>
      <c r="R25" s="2">
        <v>188</v>
      </c>
      <c r="S25" s="2">
        <v>284</v>
      </c>
      <c r="T25" s="2">
        <v>297</v>
      </c>
      <c r="U25" s="2">
        <v>326</v>
      </c>
      <c r="V25" s="2">
        <v>281</v>
      </c>
      <c r="W25" s="2">
        <v>291</v>
      </c>
      <c r="X25" s="2">
        <v>271</v>
      </c>
      <c r="Y25" s="2">
        <v>302</v>
      </c>
      <c r="Z25" s="2">
        <v>234</v>
      </c>
      <c r="AA25" s="2">
        <v>285</v>
      </c>
    </row>
    <row r="26" spans="1:27" x14ac:dyDescent="0.2">
      <c r="A26" s="2">
        <v>301</v>
      </c>
      <c r="B26" s="2">
        <v>306</v>
      </c>
      <c r="C26" s="2">
        <v>330</v>
      </c>
      <c r="D26" s="2">
        <v>315</v>
      </c>
      <c r="E26" s="2">
        <v>324</v>
      </c>
      <c r="F26" s="2">
        <v>313</v>
      </c>
      <c r="G26" s="2">
        <v>330</v>
      </c>
      <c r="H26" s="2">
        <v>336</v>
      </c>
      <c r="I26" s="2">
        <v>275</v>
      </c>
      <c r="J26" s="2">
        <v>301</v>
      </c>
      <c r="K26" s="2">
        <v>328</v>
      </c>
      <c r="L26" s="2">
        <v>311</v>
      </c>
      <c r="M26" s="2">
        <v>315</v>
      </c>
      <c r="N26" s="2">
        <v>307</v>
      </c>
      <c r="O26" s="2">
        <v>307</v>
      </c>
      <c r="P26" s="2">
        <v>288</v>
      </c>
      <c r="Q26" s="2">
        <v>286</v>
      </c>
      <c r="R26" s="2">
        <v>182</v>
      </c>
      <c r="S26" s="2">
        <v>286</v>
      </c>
      <c r="T26" s="2">
        <v>300</v>
      </c>
      <c r="U26" s="2">
        <v>339</v>
      </c>
      <c r="V26" s="2">
        <v>299</v>
      </c>
      <c r="W26" s="2">
        <v>309</v>
      </c>
      <c r="X26" s="2">
        <v>277</v>
      </c>
      <c r="Y26" s="2">
        <v>300</v>
      </c>
      <c r="Z26" s="2">
        <v>235</v>
      </c>
      <c r="AA26" s="2">
        <v>284</v>
      </c>
    </row>
    <row r="27" spans="1:27" x14ac:dyDescent="0.2">
      <c r="A27" s="2">
        <v>279</v>
      </c>
      <c r="B27" s="2">
        <v>309</v>
      </c>
      <c r="C27" s="2">
        <v>319</v>
      </c>
      <c r="D27" s="2">
        <v>313</v>
      </c>
      <c r="E27" s="2">
        <v>331</v>
      </c>
      <c r="F27" s="2">
        <v>333</v>
      </c>
      <c r="G27" s="2">
        <v>340</v>
      </c>
      <c r="H27" s="2">
        <v>333</v>
      </c>
      <c r="I27" s="2">
        <v>279</v>
      </c>
      <c r="J27" s="2">
        <v>319</v>
      </c>
      <c r="K27" s="2">
        <v>320</v>
      </c>
      <c r="L27" s="2">
        <v>310</v>
      </c>
      <c r="M27" s="2">
        <v>316</v>
      </c>
      <c r="N27" s="2">
        <v>298</v>
      </c>
      <c r="O27" s="2">
        <v>310</v>
      </c>
      <c r="P27" s="2">
        <v>304</v>
      </c>
      <c r="Q27" s="2">
        <v>298</v>
      </c>
      <c r="R27" s="2">
        <v>206</v>
      </c>
      <c r="S27" s="2">
        <v>278</v>
      </c>
      <c r="T27" s="2">
        <v>310</v>
      </c>
      <c r="U27" s="2">
        <v>334</v>
      </c>
      <c r="V27" s="2">
        <v>293</v>
      </c>
      <c r="W27" s="2">
        <v>307</v>
      </c>
      <c r="X27" s="2">
        <v>282</v>
      </c>
      <c r="Y27" s="2">
        <v>313</v>
      </c>
      <c r="Z27" s="2">
        <v>254</v>
      </c>
      <c r="AA27" s="2">
        <v>296</v>
      </c>
    </row>
    <row r="28" spans="1:27" x14ac:dyDescent="0.2">
      <c r="A28" s="2">
        <v>287</v>
      </c>
      <c r="B28" s="2">
        <v>322</v>
      </c>
      <c r="C28" s="2">
        <v>339</v>
      </c>
      <c r="D28" s="2">
        <v>319</v>
      </c>
      <c r="E28" s="2">
        <v>333</v>
      </c>
      <c r="F28" s="2">
        <v>325</v>
      </c>
      <c r="G28" s="2">
        <v>343</v>
      </c>
      <c r="H28" s="2">
        <v>349</v>
      </c>
      <c r="I28" s="2">
        <v>288</v>
      </c>
      <c r="J28" s="2">
        <v>310</v>
      </c>
      <c r="K28" s="2">
        <v>328</v>
      </c>
      <c r="L28" s="2">
        <v>317</v>
      </c>
      <c r="M28" s="2">
        <v>315</v>
      </c>
      <c r="N28" s="2">
        <v>301</v>
      </c>
      <c r="O28" s="2">
        <v>310</v>
      </c>
      <c r="P28" s="2">
        <v>301</v>
      </c>
      <c r="Q28" s="2">
        <v>296</v>
      </c>
      <c r="R28" s="2">
        <v>188</v>
      </c>
      <c r="S28" s="2">
        <v>289</v>
      </c>
      <c r="T28" s="2">
        <v>311</v>
      </c>
      <c r="U28" s="2">
        <v>336</v>
      </c>
      <c r="V28" s="2">
        <v>288</v>
      </c>
      <c r="W28" s="2">
        <v>305</v>
      </c>
      <c r="X28" s="2">
        <v>287</v>
      </c>
      <c r="Y28" s="2">
        <v>316</v>
      </c>
      <c r="Z28" s="2">
        <v>264</v>
      </c>
      <c r="AA28" s="2">
        <v>300</v>
      </c>
    </row>
    <row r="29" spans="1:27" x14ac:dyDescent="0.2">
      <c r="A29" s="2">
        <v>280</v>
      </c>
      <c r="B29" s="2">
        <v>316</v>
      </c>
      <c r="C29" s="2">
        <v>344</v>
      </c>
      <c r="D29" s="2">
        <v>321</v>
      </c>
      <c r="E29" s="2">
        <v>343</v>
      </c>
      <c r="F29" s="2">
        <v>335</v>
      </c>
      <c r="G29" s="2">
        <v>340</v>
      </c>
      <c r="H29" s="2">
        <v>347</v>
      </c>
      <c r="I29" s="2">
        <v>295</v>
      </c>
      <c r="J29" s="2">
        <v>308</v>
      </c>
      <c r="K29" s="2">
        <v>339</v>
      </c>
      <c r="L29" s="2">
        <v>328</v>
      </c>
      <c r="M29" s="2">
        <v>329</v>
      </c>
      <c r="N29" s="2">
        <v>304</v>
      </c>
      <c r="O29" s="2">
        <v>310</v>
      </c>
      <c r="P29" s="2">
        <v>312</v>
      </c>
      <c r="Q29" s="2">
        <v>278</v>
      </c>
      <c r="R29" s="2">
        <v>194</v>
      </c>
      <c r="S29" s="2">
        <v>281</v>
      </c>
      <c r="T29" s="2">
        <v>317</v>
      </c>
      <c r="U29" s="2">
        <v>346</v>
      </c>
      <c r="V29" s="2">
        <v>304</v>
      </c>
      <c r="W29" s="2">
        <v>309</v>
      </c>
      <c r="X29" s="2">
        <v>285</v>
      </c>
      <c r="Y29" s="2">
        <v>328</v>
      </c>
      <c r="Z29" s="2">
        <v>244</v>
      </c>
      <c r="AA29" s="2">
        <v>301</v>
      </c>
    </row>
    <row r="30" spans="1:27" x14ac:dyDescent="0.2">
      <c r="A30" s="2">
        <v>298</v>
      </c>
      <c r="B30" s="2">
        <v>310</v>
      </c>
      <c r="C30" s="2">
        <v>348</v>
      </c>
      <c r="D30" s="2">
        <v>332</v>
      </c>
      <c r="E30" s="2">
        <v>350</v>
      </c>
      <c r="F30" s="2">
        <v>325</v>
      </c>
      <c r="G30" s="2">
        <v>342</v>
      </c>
      <c r="H30" s="2">
        <v>344</v>
      </c>
      <c r="I30" s="2">
        <v>304</v>
      </c>
      <c r="J30" s="2">
        <v>329</v>
      </c>
      <c r="K30" s="2">
        <v>330</v>
      </c>
      <c r="L30" s="2">
        <v>335</v>
      </c>
      <c r="M30" s="2">
        <v>340</v>
      </c>
      <c r="N30" s="2">
        <v>319</v>
      </c>
      <c r="O30" s="2">
        <v>306</v>
      </c>
      <c r="P30" s="2">
        <v>306</v>
      </c>
      <c r="Q30" s="2">
        <v>296</v>
      </c>
      <c r="R30" s="2">
        <v>201</v>
      </c>
      <c r="S30" s="2">
        <v>291</v>
      </c>
      <c r="T30" s="2">
        <v>321</v>
      </c>
      <c r="U30" s="2">
        <v>349</v>
      </c>
      <c r="V30" s="2">
        <v>308</v>
      </c>
      <c r="W30" s="2">
        <v>312</v>
      </c>
      <c r="X30" s="2">
        <v>289</v>
      </c>
      <c r="Y30" s="2">
        <v>343</v>
      </c>
      <c r="Z30" s="2">
        <v>248</v>
      </c>
      <c r="AA30" s="2">
        <v>309</v>
      </c>
    </row>
    <row r="31" spans="1:27" x14ac:dyDescent="0.2">
      <c r="A31" s="2">
        <v>294</v>
      </c>
      <c r="B31" s="2">
        <v>325</v>
      </c>
      <c r="C31" s="2">
        <v>348</v>
      </c>
      <c r="D31" s="2">
        <v>325</v>
      </c>
      <c r="E31" s="2">
        <v>348</v>
      </c>
      <c r="F31" s="2">
        <v>344</v>
      </c>
      <c r="G31" s="2">
        <v>354</v>
      </c>
      <c r="H31" s="2">
        <v>354</v>
      </c>
      <c r="I31" s="2">
        <v>295</v>
      </c>
      <c r="J31" s="2">
        <v>323</v>
      </c>
      <c r="K31" s="2">
        <v>360</v>
      </c>
      <c r="L31" s="2">
        <v>325</v>
      </c>
      <c r="M31" s="2">
        <v>349</v>
      </c>
      <c r="N31" s="2">
        <v>324</v>
      </c>
      <c r="O31" s="2">
        <v>332</v>
      </c>
      <c r="P31" s="2">
        <v>312</v>
      </c>
      <c r="Q31" s="2">
        <v>314</v>
      </c>
      <c r="R31" s="2">
        <v>199</v>
      </c>
      <c r="S31" s="2">
        <v>293</v>
      </c>
      <c r="T31" s="2">
        <v>323</v>
      </c>
      <c r="U31" s="2">
        <v>354</v>
      </c>
      <c r="V31" s="2">
        <v>305</v>
      </c>
      <c r="W31" s="2">
        <v>314</v>
      </c>
      <c r="X31" s="2">
        <v>285</v>
      </c>
      <c r="Y31" s="2">
        <v>340</v>
      </c>
      <c r="Z31" s="2">
        <v>248</v>
      </c>
      <c r="AA31" s="2">
        <v>313</v>
      </c>
    </row>
    <row r="32" spans="1:27" x14ac:dyDescent="0.2">
      <c r="A32" s="2">
        <v>305</v>
      </c>
      <c r="B32" s="2">
        <v>328</v>
      </c>
      <c r="C32" s="2">
        <v>351</v>
      </c>
      <c r="D32" s="2">
        <v>328</v>
      </c>
      <c r="E32" s="2">
        <v>350</v>
      </c>
      <c r="F32" s="2">
        <v>335</v>
      </c>
      <c r="G32" s="2">
        <v>350</v>
      </c>
      <c r="H32" s="2">
        <v>363</v>
      </c>
      <c r="I32" s="2">
        <v>310</v>
      </c>
      <c r="J32" s="2">
        <v>322</v>
      </c>
      <c r="K32" s="2">
        <v>334</v>
      </c>
      <c r="L32" s="2">
        <v>326</v>
      </c>
      <c r="M32" s="2">
        <v>346</v>
      </c>
      <c r="N32" s="2">
        <v>332</v>
      </c>
      <c r="O32" s="2">
        <v>328</v>
      </c>
      <c r="P32" s="2">
        <v>312</v>
      </c>
      <c r="Q32" s="2">
        <v>309</v>
      </c>
      <c r="R32" s="2">
        <v>199</v>
      </c>
      <c r="S32" s="2">
        <v>307</v>
      </c>
      <c r="T32" s="2">
        <v>321</v>
      </c>
      <c r="U32" s="2">
        <v>350</v>
      </c>
      <c r="V32" s="2">
        <v>324</v>
      </c>
      <c r="W32" s="2">
        <v>311</v>
      </c>
      <c r="X32" s="2">
        <v>293</v>
      </c>
      <c r="Y32" s="2">
        <v>336</v>
      </c>
      <c r="Z32" s="2">
        <v>274</v>
      </c>
      <c r="AA32" s="2">
        <v>320</v>
      </c>
    </row>
    <row r="33" spans="1:27" x14ac:dyDescent="0.2">
      <c r="A33" s="2">
        <v>312</v>
      </c>
      <c r="B33" s="2">
        <v>328</v>
      </c>
      <c r="C33" s="2">
        <v>359</v>
      </c>
      <c r="D33" s="2">
        <v>341</v>
      </c>
      <c r="E33" s="2">
        <v>353</v>
      </c>
      <c r="F33" s="2">
        <v>344</v>
      </c>
      <c r="G33" s="2">
        <v>352</v>
      </c>
      <c r="H33" s="2">
        <v>375</v>
      </c>
      <c r="I33" s="2">
        <v>315</v>
      </c>
      <c r="J33" s="2">
        <v>320</v>
      </c>
      <c r="K33" s="2">
        <v>352</v>
      </c>
      <c r="L33" s="2">
        <v>345</v>
      </c>
      <c r="M33" s="2">
        <v>350</v>
      </c>
      <c r="N33" s="2">
        <v>337</v>
      </c>
      <c r="O33" s="2">
        <v>325</v>
      </c>
      <c r="P33" s="2">
        <v>327</v>
      </c>
      <c r="Q33" s="2">
        <v>301</v>
      </c>
      <c r="R33" s="2">
        <v>204</v>
      </c>
      <c r="S33" s="2">
        <v>309</v>
      </c>
      <c r="T33" s="2">
        <v>328</v>
      </c>
      <c r="U33" s="2">
        <v>371</v>
      </c>
      <c r="V33" s="2">
        <v>313</v>
      </c>
      <c r="W33" s="2">
        <v>320</v>
      </c>
      <c r="X33" s="2">
        <v>306</v>
      </c>
      <c r="Y33" s="2">
        <v>352</v>
      </c>
      <c r="Z33" s="2">
        <v>266</v>
      </c>
      <c r="AA33" s="2">
        <v>318</v>
      </c>
    </row>
    <row r="34" spans="1:27" x14ac:dyDescent="0.2">
      <c r="A34" s="2">
        <v>314</v>
      </c>
      <c r="B34" s="2">
        <v>333</v>
      </c>
      <c r="C34" s="2">
        <v>365</v>
      </c>
      <c r="D34" s="2">
        <v>330</v>
      </c>
      <c r="E34" s="2">
        <v>355</v>
      </c>
      <c r="F34" s="2">
        <v>358</v>
      </c>
      <c r="G34" s="2">
        <v>361</v>
      </c>
      <c r="H34" s="2">
        <v>368</v>
      </c>
      <c r="I34" s="2">
        <v>327</v>
      </c>
      <c r="J34" s="2">
        <v>339</v>
      </c>
      <c r="K34" s="2">
        <v>356</v>
      </c>
      <c r="L34" s="2">
        <v>349</v>
      </c>
      <c r="M34" s="2">
        <v>363</v>
      </c>
      <c r="N34" s="2">
        <v>339</v>
      </c>
      <c r="O34" s="2">
        <v>326</v>
      </c>
      <c r="P34" s="2">
        <v>328</v>
      </c>
      <c r="Q34" s="2">
        <v>315</v>
      </c>
      <c r="R34" s="2">
        <v>208</v>
      </c>
      <c r="S34" s="2">
        <v>308</v>
      </c>
      <c r="T34" s="2">
        <v>319</v>
      </c>
      <c r="U34" s="2">
        <v>373</v>
      </c>
      <c r="V34" s="2">
        <v>311</v>
      </c>
      <c r="W34" s="2">
        <v>330</v>
      </c>
      <c r="X34" s="2">
        <v>301</v>
      </c>
      <c r="Y34" s="2">
        <v>343</v>
      </c>
      <c r="Z34" s="2">
        <v>266</v>
      </c>
      <c r="AA34" s="2">
        <v>327</v>
      </c>
    </row>
    <row r="35" spans="1:27" x14ac:dyDescent="0.2">
      <c r="A35" s="2">
        <v>300</v>
      </c>
      <c r="B35" s="2">
        <v>338</v>
      </c>
      <c r="C35" s="2">
        <v>362</v>
      </c>
      <c r="D35" s="2">
        <v>343</v>
      </c>
      <c r="E35" s="2">
        <v>366</v>
      </c>
      <c r="F35" s="2">
        <v>349</v>
      </c>
      <c r="G35" s="2">
        <v>365</v>
      </c>
      <c r="H35" s="2">
        <v>371</v>
      </c>
      <c r="I35" s="2">
        <v>301</v>
      </c>
      <c r="J35" s="2">
        <v>345</v>
      </c>
      <c r="K35" s="2">
        <v>347</v>
      </c>
      <c r="L35" s="2">
        <v>348</v>
      </c>
      <c r="M35" s="2">
        <v>372</v>
      </c>
      <c r="N35" s="2">
        <v>339</v>
      </c>
      <c r="O35" s="2">
        <v>336</v>
      </c>
      <c r="P35" s="2">
        <v>336</v>
      </c>
      <c r="Q35" s="2">
        <v>310</v>
      </c>
      <c r="R35" s="2">
        <v>208</v>
      </c>
      <c r="S35" s="2">
        <v>315</v>
      </c>
      <c r="T35" s="2">
        <v>334</v>
      </c>
      <c r="U35" s="2">
        <v>382</v>
      </c>
      <c r="V35" s="2">
        <v>315</v>
      </c>
      <c r="W35" s="2">
        <v>338</v>
      </c>
      <c r="X35" s="2">
        <v>306</v>
      </c>
      <c r="Y35" s="2">
        <v>340</v>
      </c>
      <c r="Z35" s="2">
        <v>270</v>
      </c>
      <c r="AA35" s="2">
        <v>333</v>
      </c>
    </row>
    <row r="36" spans="1:27" x14ac:dyDescent="0.2">
      <c r="A36" s="2">
        <v>308</v>
      </c>
      <c r="B36" s="2">
        <v>338</v>
      </c>
      <c r="C36" s="2">
        <v>369</v>
      </c>
      <c r="D36" s="2">
        <v>345</v>
      </c>
      <c r="E36" s="2">
        <v>364</v>
      </c>
      <c r="F36" s="2">
        <v>360</v>
      </c>
      <c r="G36" s="2">
        <v>375</v>
      </c>
      <c r="H36" s="2">
        <v>369</v>
      </c>
      <c r="I36" s="2">
        <v>314</v>
      </c>
      <c r="J36" s="2">
        <v>347</v>
      </c>
      <c r="K36" s="2">
        <v>360</v>
      </c>
      <c r="L36" s="2">
        <v>363</v>
      </c>
      <c r="M36" s="2">
        <v>359</v>
      </c>
      <c r="N36" s="2">
        <v>342</v>
      </c>
      <c r="O36" s="2">
        <v>342</v>
      </c>
      <c r="P36" s="2">
        <v>339</v>
      </c>
      <c r="Q36" s="2">
        <v>322</v>
      </c>
      <c r="R36" s="2">
        <v>214</v>
      </c>
      <c r="S36" s="2">
        <v>305</v>
      </c>
      <c r="T36" s="2">
        <v>346</v>
      </c>
      <c r="U36" s="2">
        <v>387</v>
      </c>
      <c r="V36" s="2">
        <v>336</v>
      </c>
      <c r="W36" s="2">
        <v>332</v>
      </c>
      <c r="X36" s="2">
        <v>300</v>
      </c>
      <c r="Y36" s="2">
        <v>348</v>
      </c>
      <c r="Z36" s="2">
        <v>268</v>
      </c>
      <c r="AA36" s="2">
        <v>330</v>
      </c>
    </row>
    <row r="37" spans="1:27" x14ac:dyDescent="0.2">
      <c r="A37" s="2">
        <v>309</v>
      </c>
      <c r="B37" s="2">
        <v>342</v>
      </c>
      <c r="C37" s="2">
        <v>362</v>
      </c>
      <c r="D37" s="2">
        <v>356</v>
      </c>
      <c r="E37" s="2">
        <v>363</v>
      </c>
      <c r="F37" s="2">
        <v>362</v>
      </c>
      <c r="G37" s="2">
        <v>378</v>
      </c>
      <c r="H37" s="2">
        <v>389</v>
      </c>
      <c r="I37" s="2">
        <v>320</v>
      </c>
      <c r="J37" s="2">
        <v>360</v>
      </c>
      <c r="K37" s="2">
        <v>363</v>
      </c>
      <c r="L37" s="2">
        <v>345</v>
      </c>
      <c r="M37" s="2">
        <v>370</v>
      </c>
      <c r="N37" s="2">
        <v>345</v>
      </c>
      <c r="O37" s="2">
        <v>343</v>
      </c>
      <c r="P37" s="2">
        <v>350</v>
      </c>
      <c r="Q37" s="2">
        <v>318</v>
      </c>
      <c r="R37" s="2">
        <v>226</v>
      </c>
      <c r="S37" s="2">
        <v>321</v>
      </c>
      <c r="T37" s="2">
        <v>348</v>
      </c>
      <c r="U37" s="2">
        <v>382</v>
      </c>
      <c r="V37" s="2">
        <v>328</v>
      </c>
      <c r="W37" s="2">
        <v>340</v>
      </c>
      <c r="X37" s="2">
        <v>305</v>
      </c>
      <c r="Y37" s="2">
        <v>364</v>
      </c>
      <c r="Z37" s="2">
        <v>286</v>
      </c>
      <c r="AA37" s="2">
        <v>339</v>
      </c>
    </row>
    <row r="38" spans="1:27" x14ac:dyDescent="0.2">
      <c r="A38" s="2">
        <v>318</v>
      </c>
      <c r="B38" s="2">
        <v>349</v>
      </c>
      <c r="C38" s="2">
        <v>365</v>
      </c>
      <c r="D38" s="2">
        <v>356</v>
      </c>
      <c r="E38" s="2">
        <v>374</v>
      </c>
      <c r="F38" s="2">
        <v>366</v>
      </c>
      <c r="G38" s="2">
        <v>384</v>
      </c>
      <c r="H38" s="2">
        <v>384</v>
      </c>
      <c r="I38" s="2">
        <v>326</v>
      </c>
      <c r="J38" s="2">
        <v>347</v>
      </c>
      <c r="K38" s="2">
        <v>367</v>
      </c>
      <c r="L38" s="2">
        <v>371</v>
      </c>
      <c r="M38" s="2">
        <v>379</v>
      </c>
      <c r="N38" s="2">
        <v>356</v>
      </c>
      <c r="O38" s="2">
        <v>363</v>
      </c>
      <c r="P38" s="2">
        <v>347</v>
      </c>
      <c r="Q38" s="2">
        <v>332</v>
      </c>
      <c r="R38" s="2">
        <v>222</v>
      </c>
      <c r="S38" s="2">
        <v>322</v>
      </c>
      <c r="T38" s="2">
        <v>341</v>
      </c>
      <c r="U38" s="2">
        <v>405</v>
      </c>
      <c r="V38" s="2">
        <v>324</v>
      </c>
      <c r="W38" s="2">
        <v>341</v>
      </c>
      <c r="X38" s="2">
        <v>315</v>
      </c>
      <c r="Y38" s="2">
        <v>359</v>
      </c>
      <c r="Z38" s="2">
        <v>282</v>
      </c>
      <c r="AA38" s="2">
        <v>343</v>
      </c>
    </row>
    <row r="39" spans="1:27" x14ac:dyDescent="0.2">
      <c r="A39" s="2">
        <v>325</v>
      </c>
      <c r="B39" s="2">
        <v>346</v>
      </c>
      <c r="C39" s="2">
        <v>383</v>
      </c>
      <c r="D39" s="2">
        <v>355</v>
      </c>
      <c r="E39" s="2">
        <v>376</v>
      </c>
      <c r="F39" s="2">
        <v>381</v>
      </c>
      <c r="G39" s="2">
        <v>399</v>
      </c>
      <c r="H39" s="2">
        <v>398</v>
      </c>
      <c r="I39" s="2">
        <v>341</v>
      </c>
      <c r="J39" s="2">
        <v>355</v>
      </c>
      <c r="K39" s="2">
        <v>368</v>
      </c>
      <c r="L39" s="2">
        <v>369</v>
      </c>
      <c r="M39" s="2">
        <v>373</v>
      </c>
      <c r="N39" s="2">
        <v>364</v>
      </c>
      <c r="O39" s="2">
        <v>356</v>
      </c>
      <c r="P39" s="2">
        <v>353</v>
      </c>
      <c r="Q39" s="2">
        <v>343</v>
      </c>
      <c r="R39" s="2">
        <v>211</v>
      </c>
      <c r="S39" s="2">
        <v>331</v>
      </c>
      <c r="T39" s="2">
        <v>344</v>
      </c>
      <c r="U39" s="2">
        <v>399</v>
      </c>
      <c r="V39" s="2">
        <v>328</v>
      </c>
      <c r="W39" s="2">
        <v>347</v>
      </c>
      <c r="X39" s="2">
        <v>309</v>
      </c>
      <c r="Y39" s="2">
        <v>356</v>
      </c>
      <c r="Z39" s="2">
        <v>285</v>
      </c>
      <c r="AA39" s="2">
        <v>352</v>
      </c>
    </row>
    <row r="40" spans="1:27" x14ac:dyDescent="0.2">
      <c r="A40" s="2">
        <v>324</v>
      </c>
      <c r="B40" s="2">
        <v>356</v>
      </c>
      <c r="C40" s="2">
        <v>385</v>
      </c>
      <c r="D40" s="2">
        <v>373</v>
      </c>
      <c r="E40" s="2">
        <v>387</v>
      </c>
      <c r="F40" s="2">
        <v>377</v>
      </c>
      <c r="G40" s="2">
        <v>399</v>
      </c>
      <c r="H40" s="2">
        <v>400</v>
      </c>
      <c r="I40" s="2">
        <v>332</v>
      </c>
      <c r="J40" s="2">
        <v>360</v>
      </c>
      <c r="K40" s="2">
        <v>380</v>
      </c>
      <c r="L40" s="2">
        <v>373</v>
      </c>
      <c r="M40" s="2">
        <v>378</v>
      </c>
      <c r="N40" s="2">
        <v>350</v>
      </c>
      <c r="O40" s="2">
        <v>376</v>
      </c>
      <c r="P40" s="2">
        <v>367</v>
      </c>
      <c r="Q40" s="2">
        <v>341</v>
      </c>
      <c r="R40" s="2">
        <v>222</v>
      </c>
      <c r="S40" s="2">
        <v>331</v>
      </c>
      <c r="T40" s="2">
        <v>344</v>
      </c>
      <c r="U40" s="2">
        <v>397</v>
      </c>
      <c r="V40" s="2">
        <v>342</v>
      </c>
      <c r="W40" s="2">
        <v>351</v>
      </c>
      <c r="X40" s="2">
        <v>322</v>
      </c>
      <c r="Y40" s="2">
        <v>367</v>
      </c>
      <c r="Z40" s="2">
        <v>286</v>
      </c>
      <c r="AA40" s="2">
        <v>361</v>
      </c>
    </row>
    <row r="41" spans="1:27" x14ac:dyDescent="0.2">
      <c r="A41" s="2">
        <v>324</v>
      </c>
      <c r="B41" s="2">
        <v>360</v>
      </c>
      <c r="C41" s="2">
        <v>387</v>
      </c>
      <c r="D41" s="2">
        <v>362</v>
      </c>
      <c r="E41" s="2">
        <v>379</v>
      </c>
      <c r="F41" s="2">
        <v>380</v>
      </c>
      <c r="G41" s="2">
        <v>401</v>
      </c>
      <c r="H41" s="2">
        <v>399</v>
      </c>
      <c r="I41" s="2">
        <v>340</v>
      </c>
      <c r="J41" s="2">
        <v>376</v>
      </c>
      <c r="K41" s="2">
        <v>379</v>
      </c>
      <c r="L41" s="2">
        <v>368</v>
      </c>
      <c r="M41" s="2">
        <v>386</v>
      </c>
      <c r="N41" s="2">
        <v>360</v>
      </c>
      <c r="O41" s="2">
        <v>370</v>
      </c>
      <c r="P41" s="2">
        <v>365</v>
      </c>
      <c r="Q41" s="2">
        <v>343</v>
      </c>
      <c r="R41" s="2">
        <v>229</v>
      </c>
      <c r="S41" s="2">
        <v>326</v>
      </c>
      <c r="T41" s="2">
        <v>358</v>
      </c>
      <c r="U41" s="2">
        <v>416</v>
      </c>
      <c r="V41" s="2">
        <v>350</v>
      </c>
      <c r="W41" s="2">
        <v>361</v>
      </c>
      <c r="X41" s="2">
        <v>320</v>
      </c>
      <c r="Y41" s="2">
        <v>380</v>
      </c>
      <c r="Z41" s="2">
        <v>290</v>
      </c>
      <c r="AA41" s="2">
        <v>358</v>
      </c>
    </row>
    <row r="42" spans="1:27" x14ac:dyDescent="0.2">
      <c r="A42" s="2">
        <v>331</v>
      </c>
      <c r="B42" s="2">
        <v>367</v>
      </c>
      <c r="C42" s="2">
        <v>403</v>
      </c>
      <c r="D42" s="2">
        <v>372</v>
      </c>
      <c r="E42" s="2">
        <v>392</v>
      </c>
      <c r="F42" s="2">
        <v>395</v>
      </c>
      <c r="G42" s="2">
        <v>408</v>
      </c>
      <c r="H42" s="2">
        <v>421</v>
      </c>
      <c r="I42" s="2">
        <v>338</v>
      </c>
      <c r="J42" s="2">
        <v>365</v>
      </c>
      <c r="K42" s="2">
        <v>383</v>
      </c>
      <c r="L42" s="2">
        <v>375</v>
      </c>
      <c r="M42" s="2">
        <v>395</v>
      </c>
      <c r="N42" s="2">
        <v>389</v>
      </c>
      <c r="O42" s="2">
        <v>377</v>
      </c>
      <c r="P42" s="2">
        <v>363</v>
      </c>
      <c r="Q42" s="2">
        <v>353</v>
      </c>
      <c r="R42" s="2">
        <v>234</v>
      </c>
      <c r="S42" s="2">
        <v>337</v>
      </c>
      <c r="T42" s="2">
        <v>356</v>
      </c>
      <c r="U42" s="2">
        <v>408</v>
      </c>
      <c r="V42" s="2">
        <v>343</v>
      </c>
      <c r="W42" s="2">
        <v>362</v>
      </c>
      <c r="X42" s="2">
        <v>331</v>
      </c>
      <c r="Y42" s="2">
        <v>387</v>
      </c>
      <c r="Z42" s="2">
        <v>300</v>
      </c>
      <c r="AA42" s="2">
        <v>352</v>
      </c>
    </row>
    <row r="43" spans="1:27" x14ac:dyDescent="0.2">
      <c r="A43" s="2">
        <v>345</v>
      </c>
      <c r="B43" s="2">
        <v>386</v>
      </c>
      <c r="C43" s="2">
        <v>387</v>
      </c>
      <c r="D43" s="2">
        <v>371</v>
      </c>
      <c r="E43" s="2">
        <v>386</v>
      </c>
      <c r="F43" s="2">
        <v>393</v>
      </c>
      <c r="G43" s="2">
        <v>417</v>
      </c>
      <c r="H43" s="2">
        <v>415</v>
      </c>
      <c r="I43" s="2">
        <v>347</v>
      </c>
      <c r="J43" s="2">
        <v>377</v>
      </c>
      <c r="K43" s="2">
        <v>402</v>
      </c>
      <c r="L43" s="2">
        <v>388</v>
      </c>
      <c r="M43" s="2">
        <v>391</v>
      </c>
      <c r="N43" s="2">
        <v>379</v>
      </c>
      <c r="O43" s="2">
        <v>371</v>
      </c>
      <c r="P43" s="2">
        <v>371</v>
      </c>
      <c r="Q43" s="2">
        <v>357</v>
      </c>
      <c r="R43" s="2">
        <v>229</v>
      </c>
      <c r="S43" s="2">
        <v>330</v>
      </c>
      <c r="T43" s="2">
        <v>367</v>
      </c>
      <c r="U43" s="2">
        <v>414</v>
      </c>
      <c r="V43" s="2">
        <v>348</v>
      </c>
      <c r="W43" s="2">
        <v>367</v>
      </c>
      <c r="X43" s="2">
        <v>330</v>
      </c>
      <c r="Y43" s="2">
        <v>384</v>
      </c>
      <c r="Z43" s="2">
        <v>289</v>
      </c>
      <c r="AA43" s="2">
        <v>358</v>
      </c>
    </row>
    <row r="44" spans="1:27" x14ac:dyDescent="0.2">
      <c r="A44" s="2">
        <v>340</v>
      </c>
      <c r="B44" s="2">
        <v>369</v>
      </c>
      <c r="C44" s="2">
        <v>390</v>
      </c>
      <c r="D44" s="2">
        <v>382</v>
      </c>
      <c r="E44" s="2">
        <v>391</v>
      </c>
      <c r="F44" s="2">
        <v>397</v>
      </c>
      <c r="G44" s="2">
        <v>415</v>
      </c>
      <c r="H44" s="2">
        <v>411</v>
      </c>
      <c r="I44" s="2">
        <v>356</v>
      </c>
      <c r="J44" s="2">
        <v>378</v>
      </c>
      <c r="K44" s="2">
        <v>393</v>
      </c>
      <c r="L44" s="2">
        <v>386</v>
      </c>
      <c r="M44" s="2">
        <v>406</v>
      </c>
      <c r="N44" s="2">
        <v>385</v>
      </c>
      <c r="O44" s="2">
        <v>371</v>
      </c>
      <c r="P44" s="2">
        <v>381</v>
      </c>
      <c r="Q44" s="2">
        <v>355</v>
      </c>
      <c r="R44" s="2">
        <v>229</v>
      </c>
      <c r="S44" s="2">
        <v>340</v>
      </c>
      <c r="T44" s="2">
        <v>369</v>
      </c>
      <c r="U44" s="2">
        <v>422</v>
      </c>
      <c r="V44" s="2">
        <v>361</v>
      </c>
      <c r="W44" s="2">
        <v>364</v>
      </c>
      <c r="X44" s="2">
        <v>326</v>
      </c>
      <c r="Y44" s="2">
        <v>387</v>
      </c>
      <c r="Z44" s="2">
        <v>315</v>
      </c>
      <c r="AA44" s="2">
        <v>370</v>
      </c>
    </row>
    <row r="45" spans="1:27" x14ac:dyDescent="0.2">
      <c r="A45" s="2">
        <v>348</v>
      </c>
      <c r="B45" s="2">
        <v>372</v>
      </c>
      <c r="C45" s="2">
        <v>405</v>
      </c>
      <c r="D45" s="2">
        <v>378</v>
      </c>
      <c r="E45" s="2">
        <v>394</v>
      </c>
      <c r="F45" s="2">
        <v>402</v>
      </c>
      <c r="G45" s="2">
        <v>417</v>
      </c>
      <c r="H45" s="2">
        <v>426</v>
      </c>
      <c r="I45" s="2">
        <v>357</v>
      </c>
      <c r="J45" s="2">
        <v>389</v>
      </c>
      <c r="K45" s="2">
        <v>404</v>
      </c>
      <c r="L45" s="2">
        <v>381</v>
      </c>
      <c r="M45" s="2">
        <v>418</v>
      </c>
      <c r="N45" s="2">
        <v>392</v>
      </c>
      <c r="O45" s="2">
        <v>387</v>
      </c>
      <c r="P45" s="2">
        <v>375</v>
      </c>
      <c r="Q45" s="2">
        <v>353</v>
      </c>
      <c r="R45" s="2">
        <v>229</v>
      </c>
      <c r="S45" s="2">
        <v>338</v>
      </c>
      <c r="T45" s="2">
        <v>363</v>
      </c>
      <c r="U45" s="2">
        <v>422</v>
      </c>
      <c r="V45" s="2">
        <v>356</v>
      </c>
      <c r="W45" s="2">
        <v>373</v>
      </c>
      <c r="X45" s="2">
        <v>331</v>
      </c>
      <c r="Y45" s="2">
        <v>388</v>
      </c>
      <c r="Z45" s="2">
        <v>314</v>
      </c>
      <c r="AA45" s="2">
        <v>364</v>
      </c>
    </row>
    <row r="46" spans="1:27" x14ac:dyDescent="0.2">
      <c r="A46" s="2">
        <v>349</v>
      </c>
      <c r="B46" s="2">
        <v>389</v>
      </c>
      <c r="C46" s="2">
        <v>411</v>
      </c>
      <c r="D46" s="2">
        <v>384</v>
      </c>
      <c r="E46" s="2">
        <v>407</v>
      </c>
      <c r="F46" s="2">
        <v>394</v>
      </c>
      <c r="G46" s="2">
        <v>425</v>
      </c>
      <c r="H46" s="2">
        <v>432</v>
      </c>
      <c r="I46" s="2">
        <v>359</v>
      </c>
      <c r="J46" s="2">
        <v>393</v>
      </c>
      <c r="K46" s="2">
        <v>409</v>
      </c>
      <c r="L46" s="2">
        <v>375</v>
      </c>
      <c r="M46" s="2">
        <v>405</v>
      </c>
      <c r="N46" s="2">
        <v>399</v>
      </c>
      <c r="O46" s="2">
        <v>391</v>
      </c>
      <c r="P46" s="2">
        <v>373</v>
      </c>
      <c r="Q46" s="2">
        <v>370</v>
      </c>
      <c r="R46" s="2">
        <v>240</v>
      </c>
      <c r="S46" s="2">
        <v>343</v>
      </c>
      <c r="T46" s="2">
        <v>374</v>
      </c>
      <c r="U46" s="2">
        <v>418</v>
      </c>
      <c r="V46" s="2">
        <v>356</v>
      </c>
      <c r="W46" s="2">
        <v>365</v>
      </c>
      <c r="X46" s="2">
        <v>329</v>
      </c>
      <c r="Y46" s="2">
        <v>389</v>
      </c>
      <c r="Z46" s="2">
        <v>304</v>
      </c>
      <c r="AA46" s="2">
        <v>374</v>
      </c>
    </row>
    <row r="47" spans="1:27" x14ac:dyDescent="0.2">
      <c r="A47" s="2">
        <v>359</v>
      </c>
      <c r="B47" s="2">
        <v>372</v>
      </c>
      <c r="C47" s="2">
        <v>396</v>
      </c>
      <c r="D47" s="2">
        <v>387</v>
      </c>
      <c r="E47" s="2">
        <v>391</v>
      </c>
      <c r="F47" s="2">
        <v>411</v>
      </c>
      <c r="G47" s="2">
        <v>421</v>
      </c>
      <c r="H47" s="2">
        <v>430</v>
      </c>
      <c r="I47" s="2">
        <v>350</v>
      </c>
      <c r="J47" s="2">
        <v>398</v>
      </c>
      <c r="K47" s="2">
        <v>403</v>
      </c>
      <c r="L47" s="2">
        <v>391</v>
      </c>
      <c r="M47" s="2">
        <v>415</v>
      </c>
      <c r="N47" s="2">
        <v>405</v>
      </c>
      <c r="O47" s="2">
        <v>383</v>
      </c>
      <c r="P47" s="2">
        <v>386</v>
      </c>
      <c r="Q47" s="2">
        <v>367</v>
      </c>
      <c r="R47" s="2">
        <v>243</v>
      </c>
      <c r="S47" s="2">
        <v>341</v>
      </c>
      <c r="T47" s="2">
        <v>369</v>
      </c>
      <c r="U47" s="2">
        <v>431</v>
      </c>
      <c r="V47" s="2">
        <v>361</v>
      </c>
      <c r="W47" s="2">
        <v>370</v>
      </c>
      <c r="X47" s="2">
        <v>334</v>
      </c>
      <c r="Y47" s="2">
        <v>385</v>
      </c>
      <c r="Z47" s="2">
        <v>312</v>
      </c>
      <c r="AA47" s="2">
        <v>383</v>
      </c>
    </row>
    <row r="48" spans="1:27" x14ac:dyDescent="0.2">
      <c r="A48" s="2">
        <v>355</v>
      </c>
      <c r="B48" s="2">
        <v>404</v>
      </c>
      <c r="C48" s="2">
        <v>421</v>
      </c>
      <c r="D48" s="2">
        <v>387</v>
      </c>
      <c r="E48" s="2">
        <v>411</v>
      </c>
      <c r="F48" s="2">
        <v>411</v>
      </c>
      <c r="G48" s="2">
        <v>420</v>
      </c>
      <c r="H48" s="2">
        <v>436</v>
      </c>
      <c r="I48" s="2">
        <v>363</v>
      </c>
      <c r="J48" s="2">
        <v>383</v>
      </c>
      <c r="K48" s="2">
        <v>412</v>
      </c>
      <c r="L48" s="2">
        <v>397</v>
      </c>
      <c r="M48" s="2">
        <v>423</v>
      </c>
      <c r="N48" s="2">
        <v>398</v>
      </c>
      <c r="O48" s="2">
        <v>391</v>
      </c>
      <c r="P48" s="2">
        <v>386</v>
      </c>
      <c r="Q48" s="2">
        <v>378</v>
      </c>
      <c r="R48" s="2">
        <v>243</v>
      </c>
      <c r="S48" s="2">
        <v>338</v>
      </c>
      <c r="T48" s="2">
        <v>381</v>
      </c>
      <c r="U48" s="2">
        <v>435</v>
      </c>
      <c r="V48" s="2">
        <v>345</v>
      </c>
      <c r="W48" s="2">
        <v>372</v>
      </c>
      <c r="X48" s="2">
        <v>343</v>
      </c>
      <c r="Y48" s="2">
        <v>401</v>
      </c>
      <c r="Z48" s="2">
        <v>309</v>
      </c>
      <c r="AA48" s="2">
        <v>371</v>
      </c>
    </row>
    <row r="49" spans="1:27" x14ac:dyDescent="0.2">
      <c r="A49" s="2">
        <v>348</v>
      </c>
      <c r="B49" s="2">
        <v>394</v>
      </c>
      <c r="C49" s="2">
        <v>407</v>
      </c>
      <c r="D49" s="2">
        <v>402</v>
      </c>
      <c r="E49" s="2">
        <v>405</v>
      </c>
      <c r="F49" s="2">
        <v>427</v>
      </c>
      <c r="G49" s="2">
        <v>433</v>
      </c>
      <c r="H49" s="2">
        <v>432</v>
      </c>
      <c r="I49" s="2">
        <v>374</v>
      </c>
      <c r="J49" s="2">
        <v>394</v>
      </c>
      <c r="K49" s="2">
        <v>413</v>
      </c>
      <c r="L49" s="2">
        <v>400</v>
      </c>
      <c r="M49" s="2">
        <v>411</v>
      </c>
      <c r="N49" s="2">
        <v>409</v>
      </c>
      <c r="O49" s="2">
        <v>399</v>
      </c>
      <c r="P49" s="2">
        <v>387</v>
      </c>
      <c r="Q49" s="2">
        <v>381</v>
      </c>
      <c r="R49" s="2">
        <v>231</v>
      </c>
      <c r="S49" s="2">
        <v>360</v>
      </c>
      <c r="T49" s="2">
        <v>384</v>
      </c>
      <c r="U49" s="2">
        <v>442</v>
      </c>
      <c r="V49" s="2">
        <v>359</v>
      </c>
      <c r="W49" s="2">
        <v>392</v>
      </c>
      <c r="X49" s="2">
        <v>346</v>
      </c>
      <c r="Y49" s="2">
        <v>407</v>
      </c>
      <c r="Z49" s="2">
        <v>318</v>
      </c>
      <c r="AA49" s="2">
        <v>369</v>
      </c>
    </row>
    <row r="50" spans="1:27" x14ac:dyDescent="0.2">
      <c r="A50" s="2">
        <v>367</v>
      </c>
      <c r="B50" s="2">
        <v>387</v>
      </c>
      <c r="C50" s="2">
        <v>422</v>
      </c>
      <c r="D50" s="2">
        <v>406</v>
      </c>
      <c r="E50" s="2">
        <v>415</v>
      </c>
      <c r="F50" s="2">
        <v>407</v>
      </c>
      <c r="G50" s="2">
        <v>439</v>
      </c>
      <c r="H50" s="2">
        <v>435</v>
      </c>
      <c r="I50" s="2">
        <v>360</v>
      </c>
      <c r="J50" s="2">
        <v>404</v>
      </c>
      <c r="K50" s="2">
        <v>416</v>
      </c>
      <c r="L50" s="2">
        <v>387</v>
      </c>
      <c r="M50" s="2">
        <v>432</v>
      </c>
      <c r="N50" s="2">
        <v>413</v>
      </c>
      <c r="O50" s="2">
        <v>399</v>
      </c>
      <c r="P50" s="2">
        <v>388</v>
      </c>
      <c r="Q50" s="2">
        <v>379</v>
      </c>
      <c r="R50" s="2">
        <v>248</v>
      </c>
      <c r="S50" s="2">
        <v>354</v>
      </c>
      <c r="T50" s="2">
        <v>384</v>
      </c>
      <c r="U50" s="2">
        <v>447</v>
      </c>
      <c r="V50" s="2">
        <v>360</v>
      </c>
      <c r="W50" s="2">
        <v>386</v>
      </c>
      <c r="X50" s="2">
        <v>342</v>
      </c>
      <c r="Y50" s="2">
        <v>411</v>
      </c>
      <c r="Z50" s="2">
        <v>317</v>
      </c>
      <c r="AA50" s="2">
        <v>385</v>
      </c>
    </row>
    <row r="51" spans="1:27" x14ac:dyDescent="0.2">
      <c r="A51" s="2">
        <v>362</v>
      </c>
      <c r="B51" s="2">
        <v>403</v>
      </c>
      <c r="C51" s="2">
        <v>432</v>
      </c>
      <c r="D51" s="2">
        <v>392</v>
      </c>
      <c r="E51" s="2">
        <v>410</v>
      </c>
      <c r="F51" s="2">
        <v>425</v>
      </c>
      <c r="G51" s="2">
        <v>438</v>
      </c>
      <c r="H51" s="2">
        <v>458</v>
      </c>
      <c r="I51" s="2">
        <v>372</v>
      </c>
      <c r="J51" s="2">
        <v>410</v>
      </c>
      <c r="K51" s="2">
        <v>427</v>
      </c>
      <c r="L51" s="2">
        <v>411</v>
      </c>
      <c r="M51" s="2">
        <v>421</v>
      </c>
      <c r="N51" s="2">
        <v>422</v>
      </c>
      <c r="O51" s="2">
        <v>411</v>
      </c>
      <c r="P51" s="2">
        <v>407</v>
      </c>
      <c r="Q51" s="2">
        <v>384</v>
      </c>
      <c r="R51" s="2">
        <v>240</v>
      </c>
      <c r="S51" s="2">
        <v>361</v>
      </c>
      <c r="T51" s="2">
        <v>392</v>
      </c>
      <c r="U51" s="2">
        <v>451</v>
      </c>
      <c r="V51" s="2">
        <v>357</v>
      </c>
      <c r="W51" s="2">
        <v>388</v>
      </c>
      <c r="X51" s="2">
        <v>347</v>
      </c>
      <c r="Y51" s="2">
        <v>416</v>
      </c>
      <c r="Z51" s="2">
        <v>320</v>
      </c>
      <c r="AA51" s="2">
        <v>396</v>
      </c>
    </row>
    <row r="52" spans="1:27" x14ac:dyDescent="0.2">
      <c r="A52" s="2">
        <v>366</v>
      </c>
      <c r="B52" s="2">
        <v>390</v>
      </c>
      <c r="C52" s="2">
        <v>435</v>
      </c>
      <c r="D52" s="2">
        <v>387</v>
      </c>
      <c r="E52" s="2">
        <v>440</v>
      </c>
      <c r="F52" s="2">
        <v>425</v>
      </c>
      <c r="G52" s="2">
        <v>448</v>
      </c>
      <c r="H52" s="2">
        <v>448</v>
      </c>
      <c r="I52" s="2">
        <v>378</v>
      </c>
      <c r="J52" s="2">
        <v>407</v>
      </c>
      <c r="K52" s="2">
        <v>430</v>
      </c>
      <c r="L52" s="2">
        <v>401</v>
      </c>
      <c r="M52" s="2">
        <v>430</v>
      </c>
      <c r="N52" s="2">
        <v>432</v>
      </c>
      <c r="O52" s="2">
        <v>407</v>
      </c>
      <c r="P52" s="2">
        <v>400</v>
      </c>
      <c r="Q52" s="2">
        <v>380</v>
      </c>
      <c r="R52" s="2">
        <v>246</v>
      </c>
      <c r="S52" s="2">
        <v>361</v>
      </c>
      <c r="T52" s="2">
        <v>394</v>
      </c>
      <c r="U52" s="2">
        <v>446</v>
      </c>
      <c r="V52" s="2">
        <v>372</v>
      </c>
      <c r="W52" s="2">
        <v>380</v>
      </c>
      <c r="X52" s="2">
        <v>352</v>
      </c>
      <c r="Y52" s="2">
        <v>408</v>
      </c>
      <c r="Z52" s="2">
        <v>329</v>
      </c>
      <c r="AA52" s="2">
        <v>386</v>
      </c>
    </row>
    <row r="53" spans="1:27" x14ac:dyDescent="0.2">
      <c r="A53" s="2">
        <v>368</v>
      </c>
      <c r="B53" s="2">
        <v>392</v>
      </c>
      <c r="C53" s="2">
        <v>446</v>
      </c>
      <c r="D53" s="2">
        <v>397</v>
      </c>
      <c r="E53" s="2">
        <v>424</v>
      </c>
      <c r="F53" s="2">
        <v>436</v>
      </c>
      <c r="G53" s="2">
        <v>435</v>
      </c>
      <c r="H53" s="2">
        <v>466</v>
      </c>
      <c r="I53" s="2">
        <v>378</v>
      </c>
      <c r="J53" s="2">
        <v>411</v>
      </c>
      <c r="K53" s="2">
        <v>418</v>
      </c>
      <c r="L53" s="2">
        <v>429</v>
      </c>
      <c r="M53" s="2">
        <v>440</v>
      </c>
      <c r="N53" s="2">
        <v>422</v>
      </c>
      <c r="O53" s="2">
        <v>406</v>
      </c>
      <c r="P53" s="2">
        <v>407</v>
      </c>
      <c r="Q53" s="2">
        <v>394</v>
      </c>
      <c r="R53" s="2">
        <v>254</v>
      </c>
      <c r="S53" s="2">
        <v>357</v>
      </c>
      <c r="T53" s="2">
        <v>388</v>
      </c>
      <c r="U53" s="2">
        <v>447</v>
      </c>
      <c r="V53" s="2">
        <v>379</v>
      </c>
      <c r="W53" s="2">
        <v>391</v>
      </c>
      <c r="X53" s="2">
        <v>358</v>
      </c>
      <c r="Y53" s="2">
        <v>411</v>
      </c>
      <c r="Z53" s="2">
        <v>339</v>
      </c>
      <c r="AA53" s="2">
        <v>385</v>
      </c>
    </row>
    <row r="54" spans="1:27" x14ac:dyDescent="0.2">
      <c r="A54" s="2">
        <v>375</v>
      </c>
      <c r="B54" s="2">
        <v>418</v>
      </c>
      <c r="C54" s="2">
        <v>438</v>
      </c>
      <c r="D54" s="2">
        <v>404</v>
      </c>
      <c r="E54" s="2">
        <v>437</v>
      </c>
      <c r="F54" s="2">
        <v>443</v>
      </c>
      <c r="G54" s="2">
        <v>456</v>
      </c>
      <c r="H54" s="2">
        <v>461</v>
      </c>
      <c r="I54" s="2">
        <v>382</v>
      </c>
      <c r="J54" s="2">
        <v>426</v>
      </c>
      <c r="K54" s="2">
        <v>429</v>
      </c>
      <c r="L54" s="2">
        <v>424</v>
      </c>
      <c r="M54" s="2">
        <v>446</v>
      </c>
      <c r="N54" s="2">
        <v>442</v>
      </c>
      <c r="O54" s="2">
        <v>408</v>
      </c>
      <c r="P54" s="2">
        <v>415</v>
      </c>
      <c r="Q54" s="2">
        <v>403</v>
      </c>
      <c r="R54" s="2">
        <v>256</v>
      </c>
      <c r="S54" s="2">
        <v>360</v>
      </c>
      <c r="T54" s="2">
        <v>403</v>
      </c>
      <c r="U54" s="2">
        <v>449</v>
      </c>
      <c r="V54" s="2">
        <v>381</v>
      </c>
      <c r="W54" s="2">
        <v>391</v>
      </c>
      <c r="X54" s="2">
        <v>356</v>
      </c>
      <c r="Y54" s="2">
        <v>412</v>
      </c>
      <c r="Z54" s="2">
        <v>340</v>
      </c>
      <c r="AA54" s="2">
        <v>408</v>
      </c>
    </row>
    <row r="55" spans="1:27" x14ac:dyDescent="0.2">
      <c r="A55" s="2">
        <v>376</v>
      </c>
      <c r="B55" s="2">
        <v>410</v>
      </c>
      <c r="C55" s="2">
        <v>429</v>
      </c>
      <c r="D55" s="2">
        <v>414</v>
      </c>
      <c r="E55" s="2">
        <v>448</v>
      </c>
      <c r="F55" s="2">
        <v>439</v>
      </c>
      <c r="G55" s="2">
        <v>450</v>
      </c>
      <c r="H55" s="2">
        <v>461</v>
      </c>
      <c r="I55" s="2">
        <v>391</v>
      </c>
      <c r="J55" s="2">
        <v>412</v>
      </c>
      <c r="K55" s="2">
        <v>429</v>
      </c>
      <c r="L55" s="2">
        <v>408</v>
      </c>
      <c r="M55" s="2">
        <v>424</v>
      </c>
      <c r="N55" s="2">
        <v>429</v>
      </c>
      <c r="O55" s="2">
        <v>414</v>
      </c>
      <c r="P55" s="2">
        <v>422</v>
      </c>
      <c r="Q55" s="2">
        <v>402</v>
      </c>
      <c r="R55" s="2">
        <v>247</v>
      </c>
      <c r="S55" s="2">
        <v>371</v>
      </c>
      <c r="T55" s="2">
        <v>395</v>
      </c>
      <c r="U55" s="2">
        <v>453</v>
      </c>
      <c r="V55" s="2">
        <v>384</v>
      </c>
      <c r="W55" s="2">
        <v>393</v>
      </c>
      <c r="X55" s="2">
        <v>360</v>
      </c>
      <c r="Y55" s="2">
        <v>428</v>
      </c>
      <c r="Z55" s="2">
        <v>331</v>
      </c>
      <c r="AA55" s="2">
        <v>401</v>
      </c>
    </row>
    <row r="56" spans="1:27" x14ac:dyDescent="0.2">
      <c r="A56" s="2">
        <v>378</v>
      </c>
      <c r="B56" s="2">
        <v>432</v>
      </c>
      <c r="C56" s="2">
        <v>442</v>
      </c>
      <c r="D56" s="2">
        <v>429</v>
      </c>
      <c r="E56" s="2">
        <v>433</v>
      </c>
      <c r="F56" s="2">
        <v>444</v>
      </c>
      <c r="G56" s="2">
        <v>458</v>
      </c>
      <c r="H56" s="2">
        <v>465</v>
      </c>
      <c r="I56" s="2">
        <v>391</v>
      </c>
      <c r="J56" s="2">
        <v>425</v>
      </c>
      <c r="K56" s="2">
        <v>444</v>
      </c>
      <c r="L56" s="2">
        <v>422</v>
      </c>
      <c r="M56" s="2">
        <v>441</v>
      </c>
      <c r="N56" s="2">
        <v>444</v>
      </c>
      <c r="O56" s="2">
        <v>413</v>
      </c>
      <c r="P56" s="2">
        <v>419</v>
      </c>
      <c r="Q56" s="2">
        <v>392</v>
      </c>
      <c r="R56" s="2">
        <v>259</v>
      </c>
      <c r="S56" s="2">
        <v>367</v>
      </c>
      <c r="T56" s="2">
        <v>408</v>
      </c>
      <c r="U56" s="2">
        <v>456</v>
      </c>
      <c r="V56" s="2">
        <v>371</v>
      </c>
      <c r="W56" s="2">
        <v>399</v>
      </c>
      <c r="X56" s="2">
        <v>365</v>
      </c>
      <c r="Y56" s="2">
        <v>428</v>
      </c>
      <c r="Z56" s="2">
        <v>324</v>
      </c>
      <c r="AA56" s="2">
        <v>405</v>
      </c>
    </row>
    <row r="57" spans="1:27" x14ac:dyDescent="0.2">
      <c r="A57" s="2">
        <v>392</v>
      </c>
      <c r="B57" s="2">
        <v>419</v>
      </c>
      <c r="C57" s="2">
        <v>446</v>
      </c>
      <c r="D57" s="2">
        <v>415</v>
      </c>
      <c r="E57" s="2">
        <v>436</v>
      </c>
      <c r="F57" s="2">
        <v>454</v>
      </c>
      <c r="G57" s="2">
        <v>466</v>
      </c>
      <c r="H57" s="2">
        <v>465</v>
      </c>
      <c r="I57" s="2">
        <v>386</v>
      </c>
      <c r="J57" s="2">
        <v>429</v>
      </c>
      <c r="K57" s="2">
        <v>453</v>
      </c>
      <c r="L57" s="2">
        <v>435</v>
      </c>
      <c r="M57" s="2">
        <v>461</v>
      </c>
      <c r="N57" s="2">
        <v>438</v>
      </c>
      <c r="O57" s="2">
        <v>415</v>
      </c>
      <c r="P57" s="2">
        <v>420</v>
      </c>
      <c r="Q57" s="2">
        <v>391</v>
      </c>
      <c r="R57" s="2">
        <v>244</v>
      </c>
      <c r="S57" s="2">
        <v>372</v>
      </c>
      <c r="T57" s="2">
        <v>396</v>
      </c>
      <c r="U57" s="2">
        <v>467</v>
      </c>
      <c r="V57" s="2">
        <v>397</v>
      </c>
      <c r="W57" s="2">
        <v>400</v>
      </c>
      <c r="X57" s="2">
        <v>365</v>
      </c>
      <c r="Y57" s="2">
        <v>429</v>
      </c>
      <c r="Z57" s="2">
        <v>339</v>
      </c>
      <c r="AA57" s="2">
        <v>406</v>
      </c>
    </row>
    <row r="58" spans="1:27" x14ac:dyDescent="0.2">
      <c r="A58" s="2">
        <v>391</v>
      </c>
      <c r="B58" s="2">
        <v>411</v>
      </c>
      <c r="C58" s="2">
        <v>446</v>
      </c>
      <c r="D58" s="2">
        <v>424</v>
      </c>
      <c r="E58" s="2">
        <v>433</v>
      </c>
      <c r="F58" s="2">
        <v>435</v>
      </c>
      <c r="G58" s="2">
        <v>459</v>
      </c>
      <c r="H58" s="2">
        <v>468</v>
      </c>
      <c r="I58" s="2">
        <v>388</v>
      </c>
      <c r="J58" s="2">
        <v>434</v>
      </c>
      <c r="K58" s="2">
        <v>449</v>
      </c>
      <c r="L58" s="2">
        <v>411</v>
      </c>
      <c r="M58" s="2">
        <v>463</v>
      </c>
      <c r="N58" s="2">
        <v>447</v>
      </c>
      <c r="O58" s="2">
        <v>425</v>
      </c>
      <c r="P58" s="2">
        <v>422</v>
      </c>
      <c r="Q58" s="2">
        <v>396</v>
      </c>
      <c r="R58" s="2">
        <v>261</v>
      </c>
      <c r="S58" s="2">
        <v>373</v>
      </c>
      <c r="T58" s="2">
        <v>406</v>
      </c>
      <c r="U58" s="2">
        <v>472</v>
      </c>
      <c r="V58" s="2">
        <v>384</v>
      </c>
      <c r="W58" s="2">
        <v>403</v>
      </c>
      <c r="X58" s="2">
        <v>363</v>
      </c>
      <c r="Y58" s="2">
        <v>430</v>
      </c>
      <c r="Z58" s="2">
        <v>335</v>
      </c>
      <c r="AA58" s="2">
        <v>410</v>
      </c>
    </row>
    <row r="59" spans="1:27" x14ac:dyDescent="0.2">
      <c r="A59" s="2">
        <v>379</v>
      </c>
      <c r="B59" s="2">
        <v>408</v>
      </c>
      <c r="C59" s="2">
        <v>438</v>
      </c>
      <c r="D59" s="2">
        <v>430</v>
      </c>
      <c r="E59" s="2">
        <v>455</v>
      </c>
      <c r="F59" s="2">
        <v>453</v>
      </c>
      <c r="G59" s="2">
        <v>467</v>
      </c>
      <c r="H59" s="2">
        <v>477</v>
      </c>
      <c r="I59" s="2">
        <v>393</v>
      </c>
      <c r="J59" s="2">
        <v>428</v>
      </c>
      <c r="K59" s="2">
        <v>450</v>
      </c>
      <c r="L59" s="2">
        <v>430</v>
      </c>
      <c r="M59" s="2">
        <v>461</v>
      </c>
      <c r="N59" s="2">
        <v>443</v>
      </c>
      <c r="O59" s="2">
        <v>413</v>
      </c>
      <c r="P59" s="2">
        <v>419</v>
      </c>
      <c r="Q59" s="2">
        <v>417</v>
      </c>
      <c r="R59" s="2">
        <v>259</v>
      </c>
      <c r="S59" s="2">
        <v>380</v>
      </c>
      <c r="T59" s="2">
        <v>393</v>
      </c>
      <c r="U59" s="2">
        <v>451</v>
      </c>
      <c r="V59" s="2">
        <v>384</v>
      </c>
      <c r="W59" s="2">
        <v>407</v>
      </c>
      <c r="X59" s="2">
        <v>358</v>
      </c>
      <c r="Y59" s="2">
        <v>425</v>
      </c>
      <c r="Z59" s="2">
        <v>333</v>
      </c>
      <c r="AA59" s="2">
        <v>416</v>
      </c>
    </row>
    <row r="60" spans="1:27" x14ac:dyDescent="0.2">
      <c r="A60" s="2">
        <v>378</v>
      </c>
      <c r="B60" s="2">
        <v>425</v>
      </c>
      <c r="C60" s="2">
        <v>451</v>
      </c>
      <c r="D60" s="2">
        <v>429</v>
      </c>
      <c r="E60" s="2">
        <v>452</v>
      </c>
      <c r="F60" s="2">
        <v>452</v>
      </c>
      <c r="G60" s="2">
        <v>468</v>
      </c>
      <c r="H60" s="2">
        <v>490</v>
      </c>
      <c r="I60" s="2">
        <v>389</v>
      </c>
      <c r="J60" s="2">
        <v>434</v>
      </c>
      <c r="K60" s="2">
        <v>457</v>
      </c>
      <c r="L60" s="2">
        <v>427</v>
      </c>
      <c r="M60" s="2">
        <v>458</v>
      </c>
      <c r="N60" s="2">
        <v>454</v>
      </c>
      <c r="O60" s="2">
        <v>431</v>
      </c>
      <c r="P60" s="2">
        <v>434</v>
      </c>
      <c r="Q60" s="2">
        <v>401</v>
      </c>
      <c r="R60" s="2">
        <v>258</v>
      </c>
      <c r="S60" s="2">
        <v>370</v>
      </c>
      <c r="T60" s="2">
        <v>401</v>
      </c>
      <c r="U60" s="2">
        <v>458</v>
      </c>
      <c r="V60" s="2">
        <v>390</v>
      </c>
      <c r="W60" s="2">
        <v>412</v>
      </c>
      <c r="X60" s="2">
        <v>380</v>
      </c>
      <c r="Y60" s="2">
        <v>422</v>
      </c>
      <c r="Z60" s="2">
        <v>342</v>
      </c>
      <c r="AA60" s="2">
        <v>425</v>
      </c>
    </row>
    <row r="61" spans="1:27" x14ac:dyDescent="0.2">
      <c r="A61" s="2">
        <v>377</v>
      </c>
      <c r="B61" s="2">
        <v>434</v>
      </c>
      <c r="C61" s="2">
        <v>442</v>
      </c>
      <c r="D61" s="2">
        <v>433</v>
      </c>
      <c r="E61" s="2">
        <v>445</v>
      </c>
      <c r="F61" s="2">
        <v>460</v>
      </c>
      <c r="G61" s="2">
        <v>470</v>
      </c>
      <c r="H61" s="2">
        <v>491</v>
      </c>
      <c r="I61" s="2">
        <v>405</v>
      </c>
      <c r="J61" s="2">
        <v>441</v>
      </c>
      <c r="K61" s="2">
        <v>450</v>
      </c>
      <c r="L61" s="2">
        <v>422</v>
      </c>
      <c r="M61" s="2">
        <v>469</v>
      </c>
      <c r="N61" s="2">
        <v>453</v>
      </c>
      <c r="O61" s="2">
        <v>425</v>
      </c>
      <c r="P61" s="2">
        <v>418</v>
      </c>
      <c r="Q61" s="2">
        <v>427</v>
      </c>
      <c r="R61" s="2">
        <v>264</v>
      </c>
      <c r="S61" s="2">
        <v>379</v>
      </c>
      <c r="T61" s="2">
        <v>412</v>
      </c>
      <c r="U61" s="2">
        <v>464</v>
      </c>
      <c r="V61" s="2">
        <v>391</v>
      </c>
      <c r="W61" s="2">
        <v>426</v>
      </c>
      <c r="X61" s="2">
        <v>361</v>
      </c>
      <c r="Y61" s="2">
        <v>442</v>
      </c>
      <c r="Z61" s="2">
        <v>349</v>
      </c>
      <c r="AA61" s="2">
        <v>410</v>
      </c>
    </row>
    <row r="62" spans="1:27" x14ac:dyDescent="0.2">
      <c r="A62" s="2">
        <v>384</v>
      </c>
      <c r="B62" s="2">
        <v>427</v>
      </c>
      <c r="C62" s="2">
        <v>456</v>
      </c>
      <c r="D62" s="2">
        <v>429</v>
      </c>
      <c r="E62" s="2">
        <v>443</v>
      </c>
      <c r="F62" s="2">
        <v>469</v>
      </c>
      <c r="G62" s="2">
        <v>492</v>
      </c>
      <c r="H62" s="2">
        <v>483</v>
      </c>
      <c r="I62" s="2">
        <v>400</v>
      </c>
      <c r="J62" s="2">
        <v>439</v>
      </c>
      <c r="K62" s="2">
        <v>469</v>
      </c>
      <c r="L62" s="2">
        <v>422</v>
      </c>
      <c r="M62" s="2">
        <v>464</v>
      </c>
      <c r="N62" s="2">
        <v>460</v>
      </c>
      <c r="O62" s="2">
        <v>439</v>
      </c>
      <c r="P62" s="2">
        <v>431</v>
      </c>
      <c r="Q62" s="2">
        <v>415</v>
      </c>
      <c r="R62" s="2">
        <v>267</v>
      </c>
      <c r="S62" s="2">
        <v>375</v>
      </c>
      <c r="T62" s="2">
        <v>407</v>
      </c>
      <c r="U62" s="2">
        <v>489</v>
      </c>
      <c r="V62" s="2">
        <v>387</v>
      </c>
      <c r="W62" s="2">
        <v>405</v>
      </c>
      <c r="X62" s="2">
        <v>378</v>
      </c>
      <c r="Y62" s="2">
        <v>437</v>
      </c>
      <c r="Z62" s="2">
        <v>356</v>
      </c>
      <c r="AA62" s="2">
        <v>426</v>
      </c>
    </row>
    <row r="63" spans="1:2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7" x14ac:dyDescent="0.2">
      <c r="A64" s="1" t="s">
        <v>24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  <c r="H64" s="1" t="s">
        <v>31</v>
      </c>
      <c r="I64" s="1" t="s">
        <v>32</v>
      </c>
      <c r="J64" s="1" t="s">
        <v>33</v>
      </c>
      <c r="K64" s="1" t="s">
        <v>34</v>
      </c>
      <c r="L64" s="1" t="s">
        <v>35</v>
      </c>
      <c r="M64" s="1" t="s">
        <v>36</v>
      </c>
      <c r="N64" s="1" t="s">
        <v>37</v>
      </c>
      <c r="O64" s="1" t="s">
        <v>38</v>
      </c>
      <c r="P64" s="1" t="s">
        <v>39</v>
      </c>
      <c r="Q64" s="1" t="s">
        <v>40</v>
      </c>
      <c r="R64" s="1" t="s">
        <v>41</v>
      </c>
      <c r="S64" s="1" t="s">
        <v>42</v>
      </c>
      <c r="T64" s="1" t="s">
        <v>43</v>
      </c>
      <c r="U64" s="1" t="s">
        <v>44</v>
      </c>
      <c r="V64" s="1" t="s">
        <v>45</v>
      </c>
      <c r="W64" s="1" t="s">
        <v>46</v>
      </c>
      <c r="X64" s="1" t="s">
        <v>47</v>
      </c>
      <c r="Y64" s="1" t="s">
        <v>231</v>
      </c>
      <c r="Z64" s="1" t="s">
        <v>232</v>
      </c>
      <c r="AA64" s="1" t="s">
        <v>233</v>
      </c>
    </row>
    <row r="65" spans="1:27" x14ac:dyDescent="0.2">
      <c r="A65" s="2">
        <v>162</v>
      </c>
      <c r="B65" s="2">
        <v>152</v>
      </c>
      <c r="C65" s="2">
        <v>152</v>
      </c>
      <c r="D65" s="2">
        <v>160</v>
      </c>
      <c r="E65" s="2">
        <v>159</v>
      </c>
      <c r="F65" s="2">
        <v>167</v>
      </c>
      <c r="G65" s="2">
        <v>154</v>
      </c>
      <c r="H65" s="2">
        <v>143</v>
      </c>
      <c r="I65" s="2">
        <v>156</v>
      </c>
      <c r="J65" s="2">
        <v>149</v>
      </c>
      <c r="K65" s="2">
        <v>171</v>
      </c>
      <c r="L65" s="2">
        <v>151</v>
      </c>
      <c r="M65" s="2">
        <v>154</v>
      </c>
      <c r="N65" s="2">
        <v>155</v>
      </c>
      <c r="O65" s="2">
        <v>158</v>
      </c>
      <c r="P65" s="2">
        <v>158</v>
      </c>
      <c r="Q65" s="2">
        <v>142</v>
      </c>
      <c r="R65" s="2">
        <v>153</v>
      </c>
      <c r="S65" s="2">
        <v>141</v>
      </c>
      <c r="T65" s="2">
        <v>148</v>
      </c>
      <c r="U65" s="2">
        <v>152</v>
      </c>
      <c r="V65" s="2">
        <v>152</v>
      </c>
      <c r="W65" s="2">
        <v>139</v>
      </c>
      <c r="X65" s="2">
        <v>135</v>
      </c>
      <c r="Y65" s="2">
        <v>132</v>
      </c>
      <c r="Z65" s="2">
        <v>130</v>
      </c>
      <c r="AA65" s="2">
        <v>126</v>
      </c>
    </row>
    <row r="66" spans="1:27" x14ac:dyDescent="0.2">
      <c r="A66" s="2">
        <v>187</v>
      </c>
      <c r="B66" s="2">
        <v>181</v>
      </c>
      <c r="C66" s="2">
        <v>181</v>
      </c>
      <c r="D66" s="2">
        <v>181</v>
      </c>
      <c r="E66" s="2">
        <v>187</v>
      </c>
      <c r="F66" s="2">
        <v>187</v>
      </c>
      <c r="G66" s="2">
        <v>175</v>
      </c>
      <c r="H66" s="2">
        <v>170</v>
      </c>
      <c r="I66" s="2">
        <v>173</v>
      </c>
      <c r="J66" s="2">
        <v>176</v>
      </c>
      <c r="K66" s="2">
        <v>184</v>
      </c>
      <c r="L66" s="2">
        <v>181</v>
      </c>
      <c r="M66" s="2">
        <v>172</v>
      </c>
      <c r="N66" s="2">
        <v>171</v>
      </c>
      <c r="O66" s="2">
        <v>158</v>
      </c>
      <c r="P66" s="2">
        <v>175</v>
      </c>
      <c r="Q66" s="2">
        <v>162</v>
      </c>
      <c r="R66" s="2">
        <v>170</v>
      </c>
      <c r="S66" s="2">
        <v>163</v>
      </c>
      <c r="T66" s="2">
        <v>182</v>
      </c>
      <c r="U66" s="2">
        <v>178</v>
      </c>
      <c r="V66" s="2">
        <v>162</v>
      </c>
      <c r="W66" s="2">
        <v>163</v>
      </c>
      <c r="X66" s="2">
        <v>167</v>
      </c>
      <c r="Y66" s="2">
        <v>145</v>
      </c>
      <c r="Z66" s="2">
        <v>153</v>
      </c>
      <c r="AA66" s="2">
        <v>146</v>
      </c>
    </row>
    <row r="67" spans="1:27" x14ac:dyDescent="0.2">
      <c r="A67" s="2">
        <v>200</v>
      </c>
      <c r="B67" s="2">
        <v>194</v>
      </c>
      <c r="C67" s="2">
        <v>190</v>
      </c>
      <c r="D67" s="2">
        <v>202</v>
      </c>
      <c r="E67" s="2">
        <v>196</v>
      </c>
      <c r="F67" s="2">
        <v>192</v>
      </c>
      <c r="G67" s="2">
        <v>192</v>
      </c>
      <c r="H67" s="2">
        <v>186</v>
      </c>
      <c r="I67" s="2">
        <v>184</v>
      </c>
      <c r="J67" s="2">
        <v>196</v>
      </c>
      <c r="K67" s="2">
        <v>191</v>
      </c>
      <c r="L67" s="2">
        <v>193</v>
      </c>
      <c r="M67" s="2">
        <v>183</v>
      </c>
      <c r="N67" s="2">
        <v>196</v>
      </c>
      <c r="O67" s="2">
        <v>177</v>
      </c>
      <c r="P67" s="2">
        <v>176</v>
      </c>
      <c r="Q67" s="2">
        <v>179</v>
      </c>
      <c r="R67" s="2">
        <v>194</v>
      </c>
      <c r="S67" s="2">
        <v>173</v>
      </c>
      <c r="T67" s="2">
        <v>179</v>
      </c>
      <c r="U67" s="2">
        <v>197</v>
      </c>
      <c r="V67" s="2">
        <v>194</v>
      </c>
      <c r="W67" s="2">
        <v>187</v>
      </c>
      <c r="X67" s="2">
        <v>182</v>
      </c>
      <c r="Y67" s="2">
        <v>152</v>
      </c>
      <c r="Z67" s="2">
        <v>167</v>
      </c>
      <c r="AA67" s="2">
        <v>154</v>
      </c>
    </row>
    <row r="68" spans="1:27" x14ac:dyDescent="0.2">
      <c r="A68" s="2">
        <v>208</v>
      </c>
      <c r="B68" s="2">
        <v>209</v>
      </c>
      <c r="C68" s="2">
        <v>209</v>
      </c>
      <c r="D68" s="2">
        <v>216</v>
      </c>
      <c r="E68" s="2">
        <v>210</v>
      </c>
      <c r="F68" s="2">
        <v>207</v>
      </c>
      <c r="G68" s="2">
        <v>211</v>
      </c>
      <c r="H68" s="2">
        <v>190</v>
      </c>
      <c r="I68" s="2">
        <v>193</v>
      </c>
      <c r="J68" s="2">
        <v>212</v>
      </c>
      <c r="K68" s="2">
        <v>199</v>
      </c>
      <c r="L68" s="2">
        <v>210</v>
      </c>
      <c r="M68" s="2">
        <v>192</v>
      </c>
      <c r="N68" s="2">
        <v>213</v>
      </c>
      <c r="O68" s="2">
        <v>200</v>
      </c>
      <c r="P68" s="2">
        <v>185</v>
      </c>
      <c r="Q68" s="2">
        <v>185</v>
      </c>
      <c r="R68" s="2">
        <v>206</v>
      </c>
      <c r="S68" s="2">
        <v>179</v>
      </c>
      <c r="T68" s="2">
        <v>196</v>
      </c>
      <c r="U68" s="2">
        <v>214</v>
      </c>
      <c r="V68" s="2">
        <v>209</v>
      </c>
      <c r="W68" s="2">
        <v>212</v>
      </c>
      <c r="X68" s="2">
        <v>193</v>
      </c>
      <c r="Y68" s="2">
        <v>141</v>
      </c>
      <c r="Z68" s="2">
        <v>170</v>
      </c>
      <c r="AA68" s="2">
        <v>162</v>
      </c>
    </row>
    <row r="69" spans="1:27" x14ac:dyDescent="0.2">
      <c r="A69" s="2">
        <v>221</v>
      </c>
      <c r="B69" s="2">
        <v>223</v>
      </c>
      <c r="C69" s="2">
        <v>225</v>
      </c>
      <c r="D69" s="2">
        <v>231</v>
      </c>
      <c r="E69" s="2">
        <v>210</v>
      </c>
      <c r="F69" s="2">
        <v>214</v>
      </c>
      <c r="G69" s="2">
        <v>225</v>
      </c>
      <c r="H69" s="2">
        <v>194</v>
      </c>
      <c r="I69" s="2">
        <v>211</v>
      </c>
      <c r="J69" s="2">
        <v>206</v>
      </c>
      <c r="K69" s="2">
        <v>208</v>
      </c>
      <c r="L69" s="2">
        <v>220</v>
      </c>
      <c r="M69" s="2">
        <v>219</v>
      </c>
      <c r="N69" s="2">
        <v>220</v>
      </c>
      <c r="O69" s="2">
        <v>205</v>
      </c>
      <c r="P69" s="2">
        <v>206</v>
      </c>
      <c r="Q69" s="2">
        <v>199</v>
      </c>
      <c r="R69" s="2">
        <v>217</v>
      </c>
      <c r="S69" s="2">
        <v>198</v>
      </c>
      <c r="T69" s="2">
        <v>204</v>
      </c>
      <c r="U69" s="2">
        <v>222</v>
      </c>
      <c r="V69" s="2">
        <v>232</v>
      </c>
      <c r="W69" s="2">
        <v>229</v>
      </c>
      <c r="X69" s="2">
        <v>219</v>
      </c>
      <c r="Y69" s="2">
        <v>164</v>
      </c>
      <c r="Z69" s="2">
        <v>184</v>
      </c>
      <c r="AA69" s="2">
        <v>174</v>
      </c>
    </row>
    <row r="70" spans="1:27" x14ac:dyDescent="0.2">
      <c r="A70" s="2">
        <v>226</v>
      </c>
      <c r="B70" s="2">
        <v>230</v>
      </c>
      <c r="C70" s="2">
        <v>227</v>
      </c>
      <c r="D70" s="2">
        <v>249</v>
      </c>
      <c r="E70" s="2">
        <v>223</v>
      </c>
      <c r="F70" s="2">
        <v>210</v>
      </c>
      <c r="G70" s="2">
        <v>244</v>
      </c>
      <c r="H70" s="2">
        <v>206</v>
      </c>
      <c r="I70" s="2">
        <v>201</v>
      </c>
      <c r="J70" s="2">
        <v>210</v>
      </c>
      <c r="K70" s="2">
        <v>225</v>
      </c>
      <c r="L70" s="2">
        <v>216</v>
      </c>
      <c r="M70" s="2">
        <v>233</v>
      </c>
      <c r="N70" s="2">
        <v>241</v>
      </c>
      <c r="O70" s="2">
        <v>214</v>
      </c>
      <c r="P70" s="2">
        <v>217</v>
      </c>
      <c r="Q70" s="2">
        <v>213</v>
      </c>
      <c r="R70" s="2">
        <v>227</v>
      </c>
      <c r="S70" s="2">
        <v>197</v>
      </c>
      <c r="T70" s="2">
        <v>222</v>
      </c>
      <c r="U70" s="2">
        <v>229</v>
      </c>
      <c r="V70" s="2">
        <v>240</v>
      </c>
      <c r="W70" s="2">
        <v>243</v>
      </c>
      <c r="X70" s="2">
        <v>223</v>
      </c>
      <c r="Y70" s="2">
        <v>167</v>
      </c>
      <c r="Z70" s="2">
        <v>187</v>
      </c>
      <c r="AA70" s="2">
        <v>185</v>
      </c>
    </row>
    <row r="71" spans="1:27" x14ac:dyDescent="0.2">
      <c r="A71" s="2">
        <v>218</v>
      </c>
      <c r="B71" s="2">
        <v>227</v>
      </c>
      <c r="C71" s="2">
        <v>236</v>
      </c>
      <c r="D71" s="2">
        <v>247</v>
      </c>
      <c r="E71" s="2">
        <v>239</v>
      </c>
      <c r="F71" s="2">
        <v>238</v>
      </c>
      <c r="G71" s="2">
        <v>242</v>
      </c>
      <c r="H71" s="2">
        <v>208</v>
      </c>
      <c r="I71" s="2">
        <v>225</v>
      </c>
      <c r="J71" s="2">
        <v>227</v>
      </c>
      <c r="K71" s="2">
        <v>249</v>
      </c>
      <c r="L71" s="2">
        <v>224</v>
      </c>
      <c r="M71" s="2">
        <v>236</v>
      </c>
      <c r="N71" s="2">
        <v>250</v>
      </c>
      <c r="O71" s="2">
        <v>222</v>
      </c>
      <c r="P71" s="2">
        <v>221</v>
      </c>
      <c r="Q71" s="2">
        <v>213</v>
      </c>
      <c r="R71" s="2">
        <v>227</v>
      </c>
      <c r="S71" s="2">
        <v>211</v>
      </c>
      <c r="T71" s="2">
        <v>219</v>
      </c>
      <c r="U71" s="2">
        <v>242</v>
      </c>
      <c r="V71" s="2">
        <v>252</v>
      </c>
      <c r="W71" s="2">
        <v>240</v>
      </c>
      <c r="X71" s="2">
        <v>237</v>
      </c>
      <c r="Y71" s="2">
        <v>170</v>
      </c>
      <c r="Z71" s="2">
        <v>195</v>
      </c>
      <c r="AA71" s="2">
        <v>194</v>
      </c>
    </row>
    <row r="72" spans="1:27" x14ac:dyDescent="0.2">
      <c r="A72" s="2">
        <v>233</v>
      </c>
      <c r="B72" s="2">
        <v>235</v>
      </c>
      <c r="C72" s="2">
        <v>242</v>
      </c>
      <c r="D72" s="2">
        <v>260</v>
      </c>
      <c r="E72" s="2">
        <v>245</v>
      </c>
      <c r="F72" s="2">
        <v>249</v>
      </c>
      <c r="G72" s="2">
        <v>254</v>
      </c>
      <c r="H72" s="2">
        <v>217</v>
      </c>
      <c r="I72" s="2">
        <v>221</v>
      </c>
      <c r="J72" s="2">
        <v>237</v>
      </c>
      <c r="K72" s="2">
        <v>238</v>
      </c>
      <c r="L72" s="2">
        <v>228</v>
      </c>
      <c r="M72" s="2">
        <v>240</v>
      </c>
      <c r="N72" s="2">
        <v>247</v>
      </c>
      <c r="O72" s="2">
        <v>236</v>
      </c>
      <c r="P72" s="2">
        <v>236</v>
      </c>
      <c r="Q72" s="2">
        <v>223</v>
      </c>
      <c r="R72" s="2">
        <v>242</v>
      </c>
      <c r="S72" s="2">
        <v>220</v>
      </c>
      <c r="T72" s="2">
        <v>237</v>
      </c>
      <c r="U72" s="2">
        <v>256</v>
      </c>
      <c r="V72" s="2">
        <v>258</v>
      </c>
      <c r="W72" s="2">
        <v>250</v>
      </c>
      <c r="X72" s="2">
        <v>249</v>
      </c>
      <c r="Y72" s="2">
        <v>167</v>
      </c>
      <c r="Z72" s="2">
        <v>217</v>
      </c>
      <c r="AA72" s="2">
        <v>203</v>
      </c>
    </row>
    <row r="73" spans="1:27" x14ac:dyDescent="0.2">
      <c r="A73" s="2">
        <v>233</v>
      </c>
      <c r="B73" s="2">
        <v>239</v>
      </c>
      <c r="C73" s="2">
        <v>254</v>
      </c>
      <c r="D73" s="2">
        <v>267</v>
      </c>
      <c r="E73" s="2">
        <v>250</v>
      </c>
      <c r="F73" s="2">
        <v>251</v>
      </c>
      <c r="G73" s="2">
        <v>271</v>
      </c>
      <c r="H73" s="2">
        <v>224</v>
      </c>
      <c r="I73" s="2">
        <v>228</v>
      </c>
      <c r="J73" s="2">
        <v>242</v>
      </c>
      <c r="K73" s="2">
        <v>243</v>
      </c>
      <c r="L73" s="2">
        <v>243</v>
      </c>
      <c r="M73" s="2">
        <v>247</v>
      </c>
      <c r="N73" s="2">
        <v>255</v>
      </c>
      <c r="O73" s="2">
        <v>254</v>
      </c>
      <c r="P73" s="2">
        <v>250</v>
      </c>
      <c r="Q73" s="2">
        <v>238</v>
      </c>
      <c r="R73" s="2">
        <v>246</v>
      </c>
      <c r="S73" s="2">
        <v>220</v>
      </c>
      <c r="T73" s="2">
        <v>252</v>
      </c>
      <c r="U73" s="2">
        <v>257</v>
      </c>
      <c r="V73" s="2">
        <v>259</v>
      </c>
      <c r="W73" s="2">
        <v>260</v>
      </c>
      <c r="X73" s="2">
        <v>241</v>
      </c>
      <c r="Y73" s="2">
        <v>172</v>
      </c>
      <c r="Z73" s="2">
        <v>216</v>
      </c>
      <c r="AA73" s="2">
        <v>212</v>
      </c>
    </row>
    <row r="74" spans="1:27" x14ac:dyDescent="0.2">
      <c r="A74" s="2">
        <v>236</v>
      </c>
      <c r="B74" s="2">
        <v>253</v>
      </c>
      <c r="C74" s="2">
        <v>264</v>
      </c>
      <c r="D74" s="2">
        <v>277</v>
      </c>
      <c r="E74" s="2">
        <v>253</v>
      </c>
      <c r="F74" s="2">
        <v>258</v>
      </c>
      <c r="G74" s="2">
        <v>262</v>
      </c>
      <c r="H74" s="2">
        <v>225</v>
      </c>
      <c r="I74" s="2">
        <v>233</v>
      </c>
      <c r="J74" s="2">
        <v>247</v>
      </c>
      <c r="K74" s="2">
        <v>262</v>
      </c>
      <c r="L74" s="2">
        <v>263</v>
      </c>
      <c r="M74" s="2">
        <v>251</v>
      </c>
      <c r="N74" s="2">
        <v>264</v>
      </c>
      <c r="O74" s="2">
        <v>254</v>
      </c>
      <c r="P74" s="2">
        <v>250</v>
      </c>
      <c r="Q74" s="2">
        <v>247</v>
      </c>
      <c r="R74" s="2">
        <v>250</v>
      </c>
      <c r="S74" s="2">
        <v>228</v>
      </c>
      <c r="T74" s="2">
        <v>251</v>
      </c>
      <c r="U74" s="2">
        <v>267</v>
      </c>
      <c r="V74" s="2">
        <v>279</v>
      </c>
      <c r="W74" s="2">
        <v>266</v>
      </c>
      <c r="X74" s="2">
        <v>261</v>
      </c>
      <c r="Y74" s="2">
        <v>190</v>
      </c>
      <c r="Z74" s="2">
        <v>219</v>
      </c>
      <c r="AA74" s="2">
        <v>223</v>
      </c>
    </row>
    <row r="75" spans="1:27" x14ac:dyDescent="0.2">
      <c r="A75" s="2">
        <v>259</v>
      </c>
      <c r="B75" s="2">
        <v>255</v>
      </c>
      <c r="C75" s="2">
        <v>266</v>
      </c>
      <c r="D75" s="2">
        <v>292</v>
      </c>
      <c r="E75" s="2">
        <v>274</v>
      </c>
      <c r="F75" s="2">
        <v>279</v>
      </c>
      <c r="G75" s="2">
        <v>274</v>
      </c>
      <c r="H75" s="2">
        <v>244</v>
      </c>
      <c r="I75" s="2">
        <v>239</v>
      </c>
      <c r="J75" s="2">
        <v>249</v>
      </c>
      <c r="K75" s="2">
        <v>267</v>
      </c>
      <c r="L75" s="2">
        <v>254</v>
      </c>
      <c r="M75" s="2">
        <v>261</v>
      </c>
      <c r="N75" s="2">
        <v>268</v>
      </c>
      <c r="O75" s="2">
        <v>271</v>
      </c>
      <c r="P75" s="2">
        <v>254</v>
      </c>
      <c r="Q75" s="2">
        <v>259</v>
      </c>
      <c r="R75" s="2">
        <v>268</v>
      </c>
      <c r="S75" s="2">
        <v>235</v>
      </c>
      <c r="T75" s="2">
        <v>259</v>
      </c>
      <c r="U75" s="2">
        <v>288</v>
      </c>
      <c r="V75" s="2">
        <v>279</v>
      </c>
      <c r="W75" s="2">
        <v>280</v>
      </c>
      <c r="X75" s="2">
        <v>271</v>
      </c>
      <c r="Y75" s="2">
        <v>187</v>
      </c>
      <c r="Z75" s="2">
        <v>225</v>
      </c>
      <c r="AA75" s="2">
        <v>217</v>
      </c>
    </row>
    <row r="76" spans="1:27" x14ac:dyDescent="0.2">
      <c r="A76" s="2">
        <v>258</v>
      </c>
      <c r="B76" s="2">
        <v>267</v>
      </c>
      <c r="C76" s="2">
        <v>274</v>
      </c>
      <c r="D76" s="2">
        <v>290</v>
      </c>
      <c r="E76" s="2">
        <v>283</v>
      </c>
      <c r="F76" s="2">
        <v>280</v>
      </c>
      <c r="G76" s="2">
        <v>286</v>
      </c>
      <c r="H76" s="2">
        <v>237</v>
      </c>
      <c r="I76" s="2">
        <v>258</v>
      </c>
      <c r="J76" s="2">
        <v>264</v>
      </c>
      <c r="K76" s="2">
        <v>277</v>
      </c>
      <c r="L76" s="2">
        <v>262</v>
      </c>
      <c r="M76" s="2">
        <v>263</v>
      </c>
      <c r="N76" s="2">
        <v>271</v>
      </c>
      <c r="O76" s="2">
        <v>267</v>
      </c>
      <c r="P76" s="2">
        <v>271</v>
      </c>
      <c r="Q76" s="2">
        <v>266</v>
      </c>
      <c r="R76" s="2">
        <v>271</v>
      </c>
      <c r="S76" s="2">
        <v>252</v>
      </c>
      <c r="T76" s="2">
        <v>276</v>
      </c>
      <c r="U76" s="2">
        <v>280</v>
      </c>
      <c r="V76" s="2">
        <v>286</v>
      </c>
      <c r="W76" s="2">
        <v>279</v>
      </c>
      <c r="X76" s="2">
        <v>283</v>
      </c>
      <c r="Y76" s="2">
        <v>198</v>
      </c>
      <c r="Z76" s="2">
        <v>238</v>
      </c>
      <c r="AA76" s="2">
        <v>233</v>
      </c>
    </row>
    <row r="77" spans="1:27" x14ac:dyDescent="0.2">
      <c r="A77" s="2">
        <v>271</v>
      </c>
      <c r="B77" s="2">
        <v>267</v>
      </c>
      <c r="C77" s="2">
        <v>271</v>
      </c>
      <c r="D77" s="2">
        <v>283</v>
      </c>
      <c r="E77" s="2">
        <v>294</v>
      </c>
      <c r="F77" s="2">
        <v>283</v>
      </c>
      <c r="G77" s="2">
        <v>287</v>
      </c>
      <c r="H77" s="2">
        <v>241</v>
      </c>
      <c r="I77" s="2">
        <v>250</v>
      </c>
      <c r="J77" s="2">
        <v>276</v>
      </c>
      <c r="K77" s="2">
        <v>297</v>
      </c>
      <c r="L77" s="2">
        <v>281</v>
      </c>
      <c r="M77" s="2">
        <v>286</v>
      </c>
      <c r="N77" s="2">
        <v>278</v>
      </c>
      <c r="O77" s="2">
        <v>278</v>
      </c>
      <c r="P77" s="2">
        <v>268</v>
      </c>
      <c r="Q77" s="2">
        <v>266</v>
      </c>
      <c r="R77" s="2">
        <v>287</v>
      </c>
      <c r="S77" s="2">
        <v>250</v>
      </c>
      <c r="T77" s="2">
        <v>285</v>
      </c>
      <c r="U77" s="2">
        <v>284</v>
      </c>
      <c r="V77" s="2">
        <v>302</v>
      </c>
      <c r="W77" s="2">
        <v>285</v>
      </c>
      <c r="X77" s="2">
        <v>281</v>
      </c>
      <c r="Y77" s="2">
        <v>184</v>
      </c>
      <c r="Z77" s="2">
        <v>242</v>
      </c>
      <c r="AA77" s="2">
        <v>240</v>
      </c>
    </row>
    <row r="78" spans="1:27" x14ac:dyDescent="0.2">
      <c r="A78" s="2">
        <v>273</v>
      </c>
      <c r="B78" s="2">
        <v>280</v>
      </c>
      <c r="C78" s="2">
        <v>277</v>
      </c>
      <c r="D78" s="2">
        <v>302</v>
      </c>
      <c r="E78" s="2">
        <v>295</v>
      </c>
      <c r="F78" s="2">
        <v>293</v>
      </c>
      <c r="G78" s="2">
        <v>287</v>
      </c>
      <c r="H78" s="2">
        <v>238</v>
      </c>
      <c r="I78" s="2">
        <v>252</v>
      </c>
      <c r="J78" s="2">
        <v>283</v>
      </c>
      <c r="K78" s="2">
        <v>299</v>
      </c>
      <c r="L78" s="2">
        <v>283</v>
      </c>
      <c r="M78" s="2">
        <v>288</v>
      </c>
      <c r="N78" s="2">
        <v>285</v>
      </c>
      <c r="O78" s="2">
        <v>289</v>
      </c>
      <c r="P78" s="2">
        <v>281</v>
      </c>
      <c r="Q78" s="2">
        <v>283</v>
      </c>
      <c r="R78" s="2">
        <v>300</v>
      </c>
      <c r="S78" s="2">
        <v>250</v>
      </c>
      <c r="T78" s="2">
        <v>269</v>
      </c>
      <c r="U78" s="2">
        <v>285</v>
      </c>
      <c r="V78" s="2">
        <v>301</v>
      </c>
      <c r="W78" s="2">
        <v>300</v>
      </c>
      <c r="X78" s="2">
        <v>292</v>
      </c>
      <c r="Y78" s="2">
        <v>188</v>
      </c>
      <c r="Z78" s="2">
        <v>242</v>
      </c>
      <c r="AA78" s="2">
        <v>240</v>
      </c>
    </row>
    <row r="79" spans="1:27" x14ac:dyDescent="0.2">
      <c r="A79" s="2">
        <v>273</v>
      </c>
      <c r="B79" s="2">
        <v>265</v>
      </c>
      <c r="C79" s="2">
        <v>283</v>
      </c>
      <c r="D79" s="2">
        <v>318</v>
      </c>
      <c r="E79" s="2">
        <v>293</v>
      </c>
      <c r="F79" s="2">
        <v>303</v>
      </c>
      <c r="G79" s="2">
        <v>303</v>
      </c>
      <c r="H79" s="2">
        <v>252</v>
      </c>
      <c r="I79" s="2">
        <v>260</v>
      </c>
      <c r="J79" s="2">
        <v>276</v>
      </c>
      <c r="K79" s="2">
        <v>298</v>
      </c>
      <c r="L79" s="2">
        <v>290</v>
      </c>
      <c r="M79" s="2">
        <v>289</v>
      </c>
      <c r="N79" s="2">
        <v>291</v>
      </c>
      <c r="O79" s="2">
        <v>292</v>
      </c>
      <c r="P79" s="2">
        <v>283</v>
      </c>
      <c r="Q79" s="2">
        <v>284</v>
      </c>
      <c r="R79" s="2">
        <v>309</v>
      </c>
      <c r="S79" s="2">
        <v>268</v>
      </c>
      <c r="T79" s="2">
        <v>287</v>
      </c>
      <c r="U79" s="2">
        <v>306</v>
      </c>
      <c r="V79" s="2">
        <v>300</v>
      </c>
      <c r="W79" s="2">
        <v>304</v>
      </c>
      <c r="X79" s="2">
        <v>309</v>
      </c>
      <c r="Y79" s="2">
        <v>195</v>
      </c>
      <c r="Z79" s="2">
        <v>254</v>
      </c>
      <c r="AA79" s="2">
        <v>266</v>
      </c>
    </row>
    <row r="80" spans="1:27" x14ac:dyDescent="0.2">
      <c r="A80" s="2">
        <v>280</v>
      </c>
      <c r="B80" s="2">
        <v>297</v>
      </c>
      <c r="C80" s="2">
        <v>290</v>
      </c>
      <c r="D80" s="2">
        <v>329</v>
      </c>
      <c r="E80" s="2">
        <v>299</v>
      </c>
      <c r="F80" s="2">
        <v>298</v>
      </c>
      <c r="G80" s="2">
        <v>310</v>
      </c>
      <c r="H80" s="2">
        <v>260</v>
      </c>
      <c r="I80" s="2">
        <v>270</v>
      </c>
      <c r="J80" s="2">
        <v>280</v>
      </c>
      <c r="K80" s="2">
        <v>312</v>
      </c>
      <c r="L80" s="2">
        <v>286</v>
      </c>
      <c r="M80" s="2">
        <v>303</v>
      </c>
      <c r="N80" s="2">
        <v>302</v>
      </c>
      <c r="O80" s="2">
        <v>292</v>
      </c>
      <c r="P80" s="2">
        <v>293</v>
      </c>
      <c r="Q80" s="2">
        <v>303</v>
      </c>
      <c r="R80" s="2">
        <v>309</v>
      </c>
      <c r="S80" s="2">
        <v>274</v>
      </c>
      <c r="T80" s="2">
        <v>302</v>
      </c>
      <c r="U80" s="2">
        <v>310</v>
      </c>
      <c r="V80" s="2">
        <v>316</v>
      </c>
      <c r="W80" s="2">
        <v>325</v>
      </c>
      <c r="X80" s="2">
        <v>300</v>
      </c>
      <c r="Y80" s="2">
        <v>199</v>
      </c>
      <c r="Z80" s="2">
        <v>259</v>
      </c>
      <c r="AA80" s="2">
        <v>262</v>
      </c>
    </row>
    <row r="81" spans="1:27" x14ac:dyDescent="0.2">
      <c r="A81" s="2">
        <v>286</v>
      </c>
      <c r="B81" s="2">
        <v>300</v>
      </c>
      <c r="C81" s="2">
        <v>307</v>
      </c>
      <c r="D81" s="2">
        <v>331</v>
      </c>
      <c r="E81" s="2">
        <v>307</v>
      </c>
      <c r="F81" s="2">
        <v>316</v>
      </c>
      <c r="G81" s="2">
        <v>326</v>
      </c>
      <c r="H81" s="2">
        <v>270</v>
      </c>
      <c r="I81" s="2">
        <v>275</v>
      </c>
      <c r="J81" s="2">
        <v>289</v>
      </c>
      <c r="K81" s="2">
        <v>315</v>
      </c>
      <c r="L81" s="2">
        <v>299</v>
      </c>
      <c r="M81" s="2">
        <v>312</v>
      </c>
      <c r="N81" s="2">
        <v>298</v>
      </c>
      <c r="O81" s="2">
        <v>291</v>
      </c>
      <c r="P81" s="2">
        <v>288</v>
      </c>
      <c r="Q81" s="2">
        <v>303</v>
      </c>
      <c r="R81" s="2">
        <v>317</v>
      </c>
      <c r="S81" s="2">
        <v>282</v>
      </c>
      <c r="T81" s="2">
        <v>308</v>
      </c>
      <c r="U81" s="2">
        <v>319</v>
      </c>
      <c r="V81" s="2">
        <v>312</v>
      </c>
      <c r="W81" s="2">
        <v>326</v>
      </c>
      <c r="X81" s="2">
        <v>317</v>
      </c>
      <c r="Y81" s="2">
        <v>205</v>
      </c>
      <c r="Z81" s="2">
        <v>269</v>
      </c>
      <c r="AA81" s="2">
        <v>263</v>
      </c>
    </row>
    <row r="82" spans="1:27" x14ac:dyDescent="0.2">
      <c r="A82" s="2">
        <v>278</v>
      </c>
      <c r="B82" s="2">
        <v>297</v>
      </c>
      <c r="C82" s="2">
        <v>314</v>
      </c>
      <c r="D82" s="2">
        <v>328</v>
      </c>
      <c r="E82" s="2">
        <v>321</v>
      </c>
      <c r="F82" s="2">
        <v>315</v>
      </c>
      <c r="G82" s="2">
        <v>315</v>
      </c>
      <c r="H82" s="2">
        <v>265</v>
      </c>
      <c r="I82" s="2">
        <v>279</v>
      </c>
      <c r="J82" s="2">
        <v>297</v>
      </c>
      <c r="K82" s="2">
        <v>329</v>
      </c>
      <c r="L82" s="2">
        <v>287</v>
      </c>
      <c r="M82" s="2">
        <v>300</v>
      </c>
      <c r="N82" s="2">
        <v>313</v>
      </c>
      <c r="O82" s="2">
        <v>309</v>
      </c>
      <c r="P82" s="2">
        <v>311</v>
      </c>
      <c r="Q82" s="2">
        <v>297</v>
      </c>
      <c r="R82" s="2">
        <v>326</v>
      </c>
      <c r="S82" s="2">
        <v>287</v>
      </c>
      <c r="T82" s="2">
        <v>306</v>
      </c>
      <c r="U82" s="2">
        <v>323</v>
      </c>
      <c r="V82" s="2">
        <v>337</v>
      </c>
      <c r="W82" s="2">
        <v>333</v>
      </c>
      <c r="X82" s="2">
        <v>325</v>
      </c>
      <c r="Y82" s="2">
        <v>212</v>
      </c>
      <c r="Z82" s="2">
        <v>282</v>
      </c>
      <c r="AA82" s="2">
        <v>268</v>
      </c>
    </row>
    <row r="83" spans="1:27" x14ac:dyDescent="0.2">
      <c r="A83" s="2">
        <v>300</v>
      </c>
      <c r="B83" s="2">
        <v>304</v>
      </c>
      <c r="C83" s="2">
        <v>317</v>
      </c>
      <c r="D83" s="2">
        <v>329</v>
      </c>
      <c r="E83" s="2">
        <v>315</v>
      </c>
      <c r="F83" s="2">
        <v>322</v>
      </c>
      <c r="G83" s="2">
        <v>329</v>
      </c>
      <c r="H83" s="2">
        <v>267</v>
      </c>
      <c r="I83" s="2">
        <v>293</v>
      </c>
      <c r="J83" s="2">
        <v>302</v>
      </c>
      <c r="K83" s="2">
        <v>320</v>
      </c>
      <c r="L83" s="2">
        <v>302</v>
      </c>
      <c r="M83" s="2">
        <v>326</v>
      </c>
      <c r="N83" s="2">
        <v>319</v>
      </c>
      <c r="O83" s="2">
        <v>309</v>
      </c>
      <c r="P83" s="2">
        <v>309</v>
      </c>
      <c r="Q83" s="2">
        <v>311</v>
      </c>
      <c r="R83" s="2">
        <v>316</v>
      </c>
      <c r="S83" s="2">
        <v>283</v>
      </c>
      <c r="T83" s="2">
        <v>316</v>
      </c>
      <c r="U83" s="2">
        <v>334</v>
      </c>
      <c r="V83" s="2">
        <v>341</v>
      </c>
      <c r="W83" s="2">
        <v>336</v>
      </c>
      <c r="X83" s="2">
        <v>331</v>
      </c>
      <c r="Y83" s="2">
        <v>219</v>
      </c>
      <c r="Z83" s="2">
        <v>290</v>
      </c>
      <c r="AA83" s="2">
        <v>279</v>
      </c>
    </row>
    <row r="84" spans="1:27" x14ac:dyDescent="0.2">
      <c r="A84" s="2">
        <v>286</v>
      </c>
      <c r="B84" s="2">
        <v>312</v>
      </c>
      <c r="C84" s="2">
        <v>313</v>
      </c>
      <c r="D84" s="2">
        <v>343</v>
      </c>
      <c r="E84" s="2">
        <v>321</v>
      </c>
      <c r="F84" s="2">
        <v>315</v>
      </c>
      <c r="G84" s="2">
        <v>330</v>
      </c>
      <c r="H84" s="2">
        <v>278</v>
      </c>
      <c r="I84" s="2">
        <v>288</v>
      </c>
      <c r="J84" s="2">
        <v>301</v>
      </c>
      <c r="K84" s="2">
        <v>336</v>
      </c>
      <c r="L84" s="2">
        <v>316</v>
      </c>
      <c r="M84" s="2">
        <v>337</v>
      </c>
      <c r="N84" s="2">
        <v>323</v>
      </c>
      <c r="O84" s="2">
        <v>308</v>
      </c>
      <c r="P84" s="2">
        <v>311</v>
      </c>
      <c r="Q84" s="2">
        <v>307</v>
      </c>
      <c r="R84" s="2">
        <v>340</v>
      </c>
      <c r="S84" s="2">
        <v>299</v>
      </c>
      <c r="T84" s="2">
        <v>340</v>
      </c>
      <c r="U84" s="2">
        <v>336</v>
      </c>
      <c r="V84" s="2">
        <v>349</v>
      </c>
      <c r="W84" s="2">
        <v>351</v>
      </c>
      <c r="X84" s="2">
        <v>341</v>
      </c>
      <c r="Y84" s="2">
        <v>213</v>
      </c>
      <c r="Z84" s="2">
        <v>287</v>
      </c>
      <c r="AA84" s="2">
        <v>279</v>
      </c>
    </row>
    <row r="85" spans="1:27" x14ac:dyDescent="0.2">
      <c r="A85" s="2">
        <v>294</v>
      </c>
      <c r="B85" s="2">
        <v>312</v>
      </c>
      <c r="C85" s="2">
        <v>309</v>
      </c>
      <c r="D85" s="2">
        <v>323</v>
      </c>
      <c r="E85" s="2">
        <v>326</v>
      </c>
      <c r="F85" s="2">
        <v>330</v>
      </c>
      <c r="G85" s="2">
        <v>337</v>
      </c>
      <c r="H85" s="2">
        <v>265</v>
      </c>
      <c r="I85" s="2">
        <v>291</v>
      </c>
      <c r="J85" s="2">
        <v>306</v>
      </c>
      <c r="K85" s="2">
        <v>335</v>
      </c>
      <c r="L85" s="2">
        <v>311</v>
      </c>
      <c r="M85" s="2">
        <v>318</v>
      </c>
      <c r="N85" s="2">
        <v>326</v>
      </c>
      <c r="O85" s="2">
        <v>321</v>
      </c>
      <c r="P85" s="2">
        <v>313</v>
      </c>
      <c r="Q85" s="2">
        <v>309</v>
      </c>
      <c r="R85" s="2">
        <v>341</v>
      </c>
      <c r="S85" s="2">
        <v>308</v>
      </c>
      <c r="T85" s="2">
        <v>341</v>
      </c>
      <c r="U85" s="2">
        <v>344</v>
      </c>
      <c r="V85" s="2">
        <v>357</v>
      </c>
      <c r="W85" s="2">
        <v>361</v>
      </c>
      <c r="X85" s="2">
        <v>351</v>
      </c>
      <c r="Y85" s="2">
        <v>216</v>
      </c>
      <c r="Z85" s="2">
        <v>289</v>
      </c>
      <c r="AA85" s="2">
        <v>282</v>
      </c>
    </row>
    <row r="86" spans="1:27" x14ac:dyDescent="0.2">
      <c r="A86" s="2">
        <v>311</v>
      </c>
      <c r="B86" s="2">
        <v>318</v>
      </c>
      <c r="C86" s="2">
        <v>323</v>
      </c>
      <c r="D86" s="2">
        <v>336</v>
      </c>
      <c r="E86" s="2">
        <v>335</v>
      </c>
      <c r="F86" s="2">
        <v>334</v>
      </c>
      <c r="G86" s="2">
        <v>344</v>
      </c>
      <c r="H86" s="2">
        <v>278</v>
      </c>
      <c r="I86" s="2">
        <v>291</v>
      </c>
      <c r="J86" s="2">
        <v>314</v>
      </c>
      <c r="K86" s="2">
        <v>344</v>
      </c>
      <c r="L86" s="2">
        <v>311</v>
      </c>
      <c r="M86" s="2">
        <v>329</v>
      </c>
      <c r="N86" s="2">
        <v>321</v>
      </c>
      <c r="O86" s="2">
        <v>333</v>
      </c>
      <c r="P86" s="2">
        <v>327</v>
      </c>
      <c r="Q86" s="2">
        <v>318</v>
      </c>
      <c r="R86" s="2">
        <v>340</v>
      </c>
      <c r="S86" s="2">
        <v>316</v>
      </c>
      <c r="T86" s="2">
        <v>351</v>
      </c>
      <c r="U86" s="2">
        <v>352</v>
      </c>
      <c r="V86" s="2">
        <v>362</v>
      </c>
      <c r="W86" s="2">
        <v>361</v>
      </c>
      <c r="X86" s="2">
        <v>357</v>
      </c>
      <c r="Y86" s="2">
        <v>222</v>
      </c>
      <c r="Z86" s="2">
        <v>310</v>
      </c>
      <c r="AA86" s="2">
        <v>297</v>
      </c>
    </row>
    <row r="87" spans="1:27" x14ac:dyDescent="0.2">
      <c r="A87" s="2">
        <v>304</v>
      </c>
      <c r="B87" s="2">
        <v>328</v>
      </c>
      <c r="C87" s="2">
        <v>314</v>
      </c>
      <c r="D87" s="2">
        <v>347</v>
      </c>
      <c r="E87" s="2">
        <v>334</v>
      </c>
      <c r="F87" s="2">
        <v>339</v>
      </c>
      <c r="G87" s="2">
        <v>344</v>
      </c>
      <c r="H87" s="2">
        <v>279</v>
      </c>
      <c r="I87" s="2">
        <v>302</v>
      </c>
      <c r="J87" s="2">
        <v>308</v>
      </c>
      <c r="K87" s="2">
        <v>345</v>
      </c>
      <c r="L87" s="2">
        <v>324</v>
      </c>
      <c r="M87" s="2">
        <v>340</v>
      </c>
      <c r="N87" s="2">
        <v>344</v>
      </c>
      <c r="O87" s="2">
        <v>340</v>
      </c>
      <c r="P87" s="2">
        <v>329</v>
      </c>
      <c r="Q87" s="2">
        <v>325</v>
      </c>
      <c r="R87" s="2">
        <v>347</v>
      </c>
      <c r="S87" s="2">
        <v>326</v>
      </c>
      <c r="T87" s="2">
        <v>345</v>
      </c>
      <c r="U87" s="2">
        <v>360</v>
      </c>
      <c r="V87" s="2">
        <v>370</v>
      </c>
      <c r="W87" s="2">
        <v>373</v>
      </c>
      <c r="X87" s="2">
        <v>346</v>
      </c>
      <c r="Y87" s="2">
        <v>210</v>
      </c>
      <c r="Z87" s="2">
        <v>308</v>
      </c>
      <c r="AA87" s="2">
        <v>307</v>
      </c>
    </row>
    <row r="88" spans="1:27" x14ac:dyDescent="0.2">
      <c r="A88" s="2">
        <v>307</v>
      </c>
      <c r="B88" s="2">
        <v>321</v>
      </c>
      <c r="C88" s="2">
        <v>323</v>
      </c>
      <c r="D88" s="2">
        <v>353</v>
      </c>
      <c r="E88" s="2">
        <v>337</v>
      </c>
      <c r="F88" s="2">
        <v>342</v>
      </c>
      <c r="G88" s="2">
        <v>355</v>
      </c>
      <c r="H88" s="2">
        <v>291</v>
      </c>
      <c r="I88" s="2">
        <v>297</v>
      </c>
      <c r="J88" s="2">
        <v>320</v>
      </c>
      <c r="K88" s="2">
        <v>346</v>
      </c>
      <c r="L88" s="2">
        <v>320</v>
      </c>
      <c r="M88" s="2">
        <v>348</v>
      </c>
      <c r="N88" s="2">
        <v>328</v>
      </c>
      <c r="O88" s="2">
        <v>328</v>
      </c>
      <c r="P88" s="2">
        <v>341</v>
      </c>
      <c r="Q88" s="2">
        <v>333</v>
      </c>
      <c r="R88" s="2">
        <v>351</v>
      </c>
      <c r="S88" s="2">
        <v>327</v>
      </c>
      <c r="T88" s="2">
        <v>362</v>
      </c>
      <c r="U88" s="2">
        <v>374</v>
      </c>
      <c r="V88" s="2">
        <v>377</v>
      </c>
      <c r="W88" s="2">
        <v>385</v>
      </c>
      <c r="X88" s="2">
        <v>356</v>
      </c>
      <c r="Y88" s="2">
        <v>224</v>
      </c>
      <c r="Z88" s="2">
        <v>311</v>
      </c>
      <c r="AA88" s="2">
        <v>315</v>
      </c>
    </row>
    <row r="89" spans="1:27" x14ac:dyDescent="0.2">
      <c r="A89" s="2">
        <v>321</v>
      </c>
      <c r="B89" s="2">
        <v>328</v>
      </c>
      <c r="C89" s="2">
        <v>338</v>
      </c>
      <c r="D89" s="2">
        <v>362</v>
      </c>
      <c r="E89" s="2">
        <v>339</v>
      </c>
      <c r="F89" s="2">
        <v>350</v>
      </c>
      <c r="G89" s="2">
        <v>359</v>
      </c>
      <c r="H89" s="2">
        <v>292</v>
      </c>
      <c r="I89" s="2">
        <v>307</v>
      </c>
      <c r="J89" s="2">
        <v>328</v>
      </c>
      <c r="K89" s="2">
        <v>357</v>
      </c>
      <c r="L89" s="2">
        <v>340</v>
      </c>
      <c r="M89" s="2">
        <v>344</v>
      </c>
      <c r="N89" s="2">
        <v>342</v>
      </c>
      <c r="O89" s="2">
        <v>346</v>
      </c>
      <c r="P89" s="2">
        <v>348</v>
      </c>
      <c r="Q89" s="2">
        <v>333</v>
      </c>
      <c r="R89" s="2">
        <v>364</v>
      </c>
      <c r="S89" s="2">
        <v>328</v>
      </c>
      <c r="T89" s="2">
        <v>366</v>
      </c>
      <c r="U89" s="2">
        <v>378</v>
      </c>
      <c r="V89" s="2">
        <v>381</v>
      </c>
      <c r="W89" s="2">
        <v>385</v>
      </c>
      <c r="X89" s="2">
        <v>361</v>
      </c>
      <c r="Y89" s="2">
        <v>217</v>
      </c>
      <c r="Z89" s="2">
        <v>325</v>
      </c>
      <c r="AA89" s="2">
        <v>319</v>
      </c>
    </row>
    <row r="90" spans="1:27" x14ac:dyDescent="0.2">
      <c r="A90" s="2">
        <v>329</v>
      </c>
      <c r="B90" s="2">
        <v>327</v>
      </c>
      <c r="C90" s="2">
        <v>330</v>
      </c>
      <c r="D90" s="2">
        <v>367</v>
      </c>
      <c r="E90" s="2">
        <v>355</v>
      </c>
      <c r="F90" s="2">
        <v>346</v>
      </c>
      <c r="G90" s="2">
        <v>363</v>
      </c>
      <c r="H90" s="2">
        <v>301</v>
      </c>
      <c r="I90" s="2">
        <v>305</v>
      </c>
      <c r="J90" s="2">
        <v>329</v>
      </c>
      <c r="K90" s="2">
        <v>358</v>
      </c>
      <c r="L90" s="2">
        <v>340</v>
      </c>
      <c r="M90" s="2">
        <v>342</v>
      </c>
      <c r="N90" s="2">
        <v>355</v>
      </c>
      <c r="O90" s="2">
        <v>347</v>
      </c>
      <c r="P90" s="2">
        <v>338</v>
      </c>
      <c r="Q90" s="2">
        <v>336</v>
      </c>
      <c r="R90" s="2">
        <v>351</v>
      </c>
      <c r="S90" s="2">
        <v>328</v>
      </c>
      <c r="T90" s="2">
        <v>360</v>
      </c>
      <c r="U90" s="2">
        <v>381</v>
      </c>
      <c r="V90" s="2">
        <v>387</v>
      </c>
      <c r="W90" s="2">
        <v>384</v>
      </c>
      <c r="X90" s="2">
        <v>375</v>
      </c>
      <c r="Y90" s="2">
        <v>221</v>
      </c>
      <c r="Z90" s="2">
        <v>320</v>
      </c>
      <c r="AA90" s="2">
        <v>307</v>
      </c>
    </row>
    <row r="91" spans="1:27" x14ac:dyDescent="0.2">
      <c r="A91" s="2">
        <v>329</v>
      </c>
      <c r="B91" s="2">
        <v>344</v>
      </c>
      <c r="C91" s="2">
        <v>345</v>
      </c>
      <c r="D91" s="2">
        <v>357</v>
      </c>
      <c r="E91" s="2">
        <v>343</v>
      </c>
      <c r="F91" s="2">
        <v>360</v>
      </c>
      <c r="G91" s="2">
        <v>361</v>
      </c>
      <c r="H91" s="2">
        <v>314</v>
      </c>
      <c r="I91" s="2">
        <v>309</v>
      </c>
      <c r="J91" s="2">
        <v>326</v>
      </c>
      <c r="K91" s="2">
        <v>358</v>
      </c>
      <c r="L91" s="2">
        <v>350</v>
      </c>
      <c r="M91" s="2">
        <v>342</v>
      </c>
      <c r="N91" s="2">
        <v>338</v>
      </c>
      <c r="O91" s="2">
        <v>359</v>
      </c>
      <c r="P91" s="2">
        <v>355</v>
      </c>
      <c r="Q91" s="2">
        <v>340</v>
      </c>
      <c r="R91" s="2">
        <v>371</v>
      </c>
      <c r="S91" s="2">
        <v>345</v>
      </c>
      <c r="T91" s="2">
        <v>377</v>
      </c>
      <c r="U91" s="2">
        <v>370</v>
      </c>
      <c r="V91" s="2">
        <v>399</v>
      </c>
      <c r="W91" s="2">
        <v>397</v>
      </c>
      <c r="X91" s="2">
        <v>376</v>
      </c>
      <c r="Y91" s="2">
        <v>219</v>
      </c>
      <c r="Z91" s="2">
        <v>339</v>
      </c>
      <c r="AA91" s="2">
        <v>318</v>
      </c>
    </row>
    <row r="92" spans="1:27" x14ac:dyDescent="0.2">
      <c r="A92" s="2">
        <v>329</v>
      </c>
      <c r="B92" s="2">
        <v>340</v>
      </c>
      <c r="C92" s="2">
        <v>351</v>
      </c>
      <c r="D92" s="2">
        <v>360</v>
      </c>
      <c r="E92" s="2">
        <v>376</v>
      </c>
      <c r="F92" s="2">
        <v>357</v>
      </c>
      <c r="G92" s="2">
        <v>371</v>
      </c>
      <c r="H92" s="2">
        <v>312</v>
      </c>
      <c r="I92" s="2">
        <v>316</v>
      </c>
      <c r="J92" s="2">
        <v>334</v>
      </c>
      <c r="K92" s="2">
        <v>363</v>
      </c>
      <c r="L92" s="2">
        <v>352</v>
      </c>
      <c r="M92" s="2">
        <v>349</v>
      </c>
      <c r="N92" s="2">
        <v>359</v>
      </c>
      <c r="O92" s="2">
        <v>360</v>
      </c>
      <c r="P92" s="2">
        <v>349</v>
      </c>
      <c r="Q92" s="2">
        <v>351</v>
      </c>
      <c r="R92" s="2">
        <v>373</v>
      </c>
      <c r="S92" s="2">
        <v>349</v>
      </c>
      <c r="T92" s="2">
        <v>382</v>
      </c>
      <c r="U92" s="2">
        <v>389</v>
      </c>
      <c r="V92" s="2">
        <v>394</v>
      </c>
      <c r="W92" s="2">
        <v>396</v>
      </c>
      <c r="X92" s="2">
        <v>383</v>
      </c>
      <c r="Y92" s="2">
        <v>222</v>
      </c>
      <c r="Z92" s="2">
        <v>342</v>
      </c>
      <c r="AA92" s="2">
        <v>325</v>
      </c>
    </row>
    <row r="93" spans="1:27" x14ac:dyDescent="0.2">
      <c r="A93" s="2">
        <v>335</v>
      </c>
      <c r="B93" s="2">
        <v>349</v>
      </c>
      <c r="C93" s="2">
        <v>341</v>
      </c>
      <c r="D93" s="2">
        <v>376</v>
      </c>
      <c r="E93" s="2">
        <v>371</v>
      </c>
      <c r="F93" s="2">
        <v>362</v>
      </c>
      <c r="G93" s="2">
        <v>376</v>
      </c>
      <c r="H93" s="2">
        <v>303</v>
      </c>
      <c r="I93" s="2">
        <v>322</v>
      </c>
      <c r="J93" s="2">
        <v>346</v>
      </c>
      <c r="K93" s="2">
        <v>378</v>
      </c>
      <c r="L93" s="2">
        <v>352</v>
      </c>
      <c r="M93" s="2">
        <v>360</v>
      </c>
      <c r="N93" s="2">
        <v>358</v>
      </c>
      <c r="O93" s="2">
        <v>360</v>
      </c>
      <c r="P93" s="2">
        <v>370</v>
      </c>
      <c r="Q93" s="2">
        <v>352</v>
      </c>
      <c r="R93" s="2">
        <v>388</v>
      </c>
      <c r="S93" s="2">
        <v>349</v>
      </c>
      <c r="T93" s="2">
        <v>380</v>
      </c>
      <c r="U93" s="2">
        <v>399</v>
      </c>
      <c r="V93" s="2">
        <v>400</v>
      </c>
      <c r="W93" s="2">
        <v>396</v>
      </c>
      <c r="X93" s="2">
        <v>392</v>
      </c>
      <c r="Y93" s="2">
        <v>219</v>
      </c>
      <c r="Z93" s="2">
        <v>345</v>
      </c>
      <c r="AA93" s="2">
        <v>336</v>
      </c>
    </row>
    <row r="94" spans="1:27" x14ac:dyDescent="0.2">
      <c r="A94" s="2">
        <v>334</v>
      </c>
      <c r="B94" s="2">
        <v>342</v>
      </c>
      <c r="C94" s="2">
        <v>354</v>
      </c>
      <c r="D94" s="2">
        <v>376</v>
      </c>
      <c r="E94" s="2">
        <v>354</v>
      </c>
      <c r="F94" s="2">
        <v>357</v>
      </c>
      <c r="G94" s="2">
        <v>377</v>
      </c>
      <c r="H94" s="2">
        <v>316</v>
      </c>
      <c r="I94" s="2">
        <v>333</v>
      </c>
      <c r="J94" s="2">
        <v>343</v>
      </c>
      <c r="K94" s="2">
        <v>373</v>
      </c>
      <c r="L94" s="2">
        <v>365</v>
      </c>
      <c r="M94" s="2">
        <v>376</v>
      </c>
      <c r="N94" s="2">
        <v>367</v>
      </c>
      <c r="O94" s="2">
        <v>373</v>
      </c>
      <c r="P94" s="2">
        <v>361</v>
      </c>
      <c r="Q94" s="2">
        <v>361</v>
      </c>
      <c r="R94" s="2">
        <v>392</v>
      </c>
      <c r="S94" s="2">
        <v>361</v>
      </c>
      <c r="T94" s="2">
        <v>392</v>
      </c>
      <c r="U94" s="2">
        <v>411</v>
      </c>
      <c r="V94" s="2">
        <v>407</v>
      </c>
      <c r="W94" s="2">
        <v>412</v>
      </c>
      <c r="X94" s="2">
        <v>393</v>
      </c>
      <c r="Y94" s="2">
        <v>232</v>
      </c>
      <c r="Z94" s="2">
        <v>339</v>
      </c>
      <c r="AA94" s="2">
        <v>329</v>
      </c>
    </row>
    <row r="95" spans="1:27" x14ac:dyDescent="0.2">
      <c r="A95" s="2">
        <v>341</v>
      </c>
      <c r="B95" s="2">
        <v>355</v>
      </c>
      <c r="C95" s="2">
        <v>358</v>
      </c>
      <c r="D95" s="2">
        <v>397</v>
      </c>
      <c r="E95" s="2">
        <v>377</v>
      </c>
      <c r="F95" s="2">
        <v>384</v>
      </c>
      <c r="G95" s="2">
        <v>380</v>
      </c>
      <c r="H95" s="2">
        <v>310</v>
      </c>
      <c r="I95" s="2">
        <v>328</v>
      </c>
      <c r="J95" s="2">
        <v>362</v>
      </c>
      <c r="K95" s="2">
        <v>380</v>
      </c>
      <c r="L95" s="2">
        <v>369</v>
      </c>
      <c r="M95" s="2">
        <v>371</v>
      </c>
      <c r="N95" s="2">
        <v>368</v>
      </c>
      <c r="O95" s="2">
        <v>371</v>
      </c>
      <c r="P95" s="2">
        <v>378</v>
      </c>
      <c r="Q95" s="2">
        <v>358</v>
      </c>
      <c r="R95" s="2">
        <v>387</v>
      </c>
      <c r="S95" s="2">
        <v>364</v>
      </c>
      <c r="T95" s="2">
        <v>407</v>
      </c>
      <c r="U95" s="2">
        <v>406</v>
      </c>
      <c r="V95" s="2">
        <v>400</v>
      </c>
      <c r="W95" s="2">
        <v>421</v>
      </c>
      <c r="X95" s="2">
        <v>400</v>
      </c>
      <c r="Y95" s="2">
        <v>233</v>
      </c>
      <c r="Z95" s="2">
        <v>348</v>
      </c>
      <c r="AA95" s="2">
        <v>352</v>
      </c>
    </row>
    <row r="96" spans="1:27" x14ac:dyDescent="0.2">
      <c r="A96" s="2">
        <v>341</v>
      </c>
      <c r="B96" s="2">
        <v>373</v>
      </c>
      <c r="C96" s="2">
        <v>371</v>
      </c>
      <c r="D96" s="2">
        <v>393</v>
      </c>
      <c r="E96" s="2">
        <v>385</v>
      </c>
      <c r="F96" s="2">
        <v>366</v>
      </c>
      <c r="G96" s="2">
        <v>397</v>
      </c>
      <c r="H96" s="2">
        <v>329</v>
      </c>
      <c r="I96" s="2">
        <v>341</v>
      </c>
      <c r="J96" s="2">
        <v>360</v>
      </c>
      <c r="K96" s="2">
        <v>394</v>
      </c>
      <c r="L96" s="2">
        <v>371</v>
      </c>
      <c r="M96" s="2">
        <v>382</v>
      </c>
      <c r="N96" s="2">
        <v>379</v>
      </c>
      <c r="O96" s="2">
        <v>373</v>
      </c>
      <c r="P96" s="2">
        <v>379</v>
      </c>
      <c r="Q96" s="2">
        <v>367</v>
      </c>
      <c r="R96" s="2">
        <v>398</v>
      </c>
      <c r="S96" s="2">
        <v>360</v>
      </c>
      <c r="T96" s="2">
        <v>409</v>
      </c>
      <c r="U96" s="2">
        <v>399</v>
      </c>
      <c r="V96" s="2">
        <v>417</v>
      </c>
      <c r="W96" s="2">
        <v>422</v>
      </c>
      <c r="X96" s="2">
        <v>404</v>
      </c>
      <c r="Y96" s="2">
        <v>224</v>
      </c>
      <c r="Z96" s="2">
        <v>347</v>
      </c>
      <c r="AA96" s="2">
        <v>351</v>
      </c>
    </row>
    <row r="97" spans="1:27" x14ac:dyDescent="0.2">
      <c r="A97" s="2">
        <v>352</v>
      </c>
      <c r="B97" s="2">
        <v>368</v>
      </c>
      <c r="C97" s="2">
        <v>367</v>
      </c>
      <c r="D97" s="2">
        <v>403</v>
      </c>
      <c r="E97" s="2">
        <v>399</v>
      </c>
      <c r="F97" s="2">
        <v>387</v>
      </c>
      <c r="G97" s="2">
        <v>385</v>
      </c>
      <c r="H97" s="2">
        <v>321</v>
      </c>
      <c r="I97" s="2">
        <v>348</v>
      </c>
      <c r="J97" s="2">
        <v>361</v>
      </c>
      <c r="K97" s="2">
        <v>392</v>
      </c>
      <c r="L97" s="2">
        <v>366</v>
      </c>
      <c r="M97" s="2">
        <v>368</v>
      </c>
      <c r="N97" s="2">
        <v>373</v>
      </c>
      <c r="O97" s="2">
        <v>381</v>
      </c>
      <c r="P97" s="2">
        <v>377</v>
      </c>
      <c r="Q97" s="2">
        <v>366</v>
      </c>
      <c r="R97" s="2">
        <v>409</v>
      </c>
      <c r="S97" s="2">
        <v>368</v>
      </c>
      <c r="T97" s="2">
        <v>400</v>
      </c>
      <c r="U97" s="2">
        <v>410</v>
      </c>
      <c r="V97" s="2">
        <v>425</v>
      </c>
      <c r="W97" s="2">
        <v>437</v>
      </c>
      <c r="X97" s="2">
        <v>418</v>
      </c>
      <c r="Y97" s="2">
        <v>233</v>
      </c>
      <c r="Z97" s="2">
        <v>359</v>
      </c>
      <c r="AA97" s="2">
        <v>352</v>
      </c>
    </row>
    <row r="98" spans="1:27" x14ac:dyDescent="0.2">
      <c r="A98" s="2">
        <v>348</v>
      </c>
      <c r="B98" s="2">
        <v>358</v>
      </c>
      <c r="C98" s="2">
        <v>370</v>
      </c>
      <c r="D98" s="2">
        <v>409</v>
      </c>
      <c r="E98" s="2">
        <v>397</v>
      </c>
      <c r="F98" s="2">
        <v>382</v>
      </c>
      <c r="G98" s="2">
        <v>406</v>
      </c>
      <c r="H98" s="2">
        <v>331</v>
      </c>
      <c r="I98" s="2">
        <v>346</v>
      </c>
      <c r="J98" s="2">
        <v>370</v>
      </c>
      <c r="K98" s="2">
        <v>405</v>
      </c>
      <c r="L98" s="2">
        <v>385</v>
      </c>
      <c r="M98" s="2">
        <v>381</v>
      </c>
      <c r="N98" s="2">
        <v>380</v>
      </c>
      <c r="O98" s="2">
        <v>385</v>
      </c>
      <c r="P98" s="2">
        <v>372</v>
      </c>
      <c r="Q98" s="2">
        <v>394</v>
      </c>
      <c r="R98" s="2">
        <v>414</v>
      </c>
      <c r="S98" s="2">
        <v>367</v>
      </c>
      <c r="T98" s="2">
        <v>405</v>
      </c>
      <c r="U98" s="2">
        <v>421</v>
      </c>
      <c r="V98" s="2">
        <v>445</v>
      </c>
      <c r="W98" s="2">
        <v>436</v>
      </c>
      <c r="X98" s="2">
        <v>409</v>
      </c>
      <c r="Y98" s="2">
        <v>223</v>
      </c>
      <c r="Z98" s="2">
        <v>366</v>
      </c>
      <c r="AA98" s="2">
        <v>352</v>
      </c>
    </row>
    <row r="99" spans="1:27" x14ac:dyDescent="0.2">
      <c r="A99" s="2">
        <v>365</v>
      </c>
      <c r="B99" s="2">
        <v>382</v>
      </c>
      <c r="C99" s="2">
        <v>377</v>
      </c>
      <c r="D99" s="2">
        <v>420</v>
      </c>
      <c r="E99" s="2">
        <v>391</v>
      </c>
      <c r="F99" s="2">
        <v>400</v>
      </c>
      <c r="G99" s="2">
        <v>410</v>
      </c>
      <c r="H99" s="2">
        <v>336</v>
      </c>
      <c r="I99" s="2">
        <v>341</v>
      </c>
      <c r="J99" s="2">
        <v>371</v>
      </c>
      <c r="K99" s="2">
        <v>403</v>
      </c>
      <c r="L99" s="2">
        <v>380</v>
      </c>
      <c r="M99" s="2">
        <v>385</v>
      </c>
      <c r="N99" s="2">
        <v>401</v>
      </c>
      <c r="O99" s="2">
        <v>392</v>
      </c>
      <c r="P99" s="2">
        <v>400</v>
      </c>
      <c r="Q99" s="2">
        <v>389</v>
      </c>
      <c r="R99" s="2">
        <v>414</v>
      </c>
      <c r="S99" s="2">
        <v>388</v>
      </c>
      <c r="T99" s="2">
        <v>419</v>
      </c>
      <c r="U99" s="2">
        <v>412</v>
      </c>
      <c r="V99" s="2">
        <v>443</v>
      </c>
      <c r="W99" s="2">
        <v>444</v>
      </c>
      <c r="X99" s="2">
        <v>418</v>
      </c>
      <c r="Y99" s="2">
        <v>239</v>
      </c>
      <c r="Z99" s="2">
        <v>360</v>
      </c>
      <c r="AA99" s="2">
        <v>363</v>
      </c>
    </row>
    <row r="100" spans="1:27" x14ac:dyDescent="0.2">
      <c r="A100" s="2">
        <v>367</v>
      </c>
      <c r="B100" s="2">
        <v>383</v>
      </c>
      <c r="C100" s="2">
        <v>391</v>
      </c>
      <c r="D100" s="2">
        <v>424</v>
      </c>
      <c r="E100" s="2">
        <v>412</v>
      </c>
      <c r="F100" s="2">
        <v>401</v>
      </c>
      <c r="G100" s="2">
        <v>417</v>
      </c>
      <c r="H100" s="2">
        <v>345</v>
      </c>
      <c r="I100" s="2">
        <v>357</v>
      </c>
      <c r="J100" s="2">
        <v>372</v>
      </c>
      <c r="K100" s="2">
        <v>407</v>
      </c>
      <c r="L100" s="2">
        <v>375</v>
      </c>
      <c r="M100" s="2">
        <v>392</v>
      </c>
      <c r="N100" s="2">
        <v>401</v>
      </c>
      <c r="O100" s="2">
        <v>409</v>
      </c>
      <c r="P100" s="2">
        <v>386</v>
      </c>
      <c r="Q100" s="2">
        <v>403</v>
      </c>
      <c r="R100" s="2">
        <v>415</v>
      </c>
      <c r="S100" s="2">
        <v>383</v>
      </c>
      <c r="T100" s="2">
        <v>410</v>
      </c>
      <c r="U100" s="2">
        <v>427</v>
      </c>
      <c r="V100" s="2">
        <v>445</v>
      </c>
      <c r="W100" s="2">
        <v>443</v>
      </c>
      <c r="X100" s="2">
        <v>424</v>
      </c>
      <c r="Y100" s="2">
        <v>242</v>
      </c>
      <c r="Z100" s="2">
        <v>378</v>
      </c>
      <c r="AA100" s="2">
        <v>376</v>
      </c>
    </row>
    <row r="101" spans="1:27" x14ac:dyDescent="0.2">
      <c r="A101" s="2">
        <v>364</v>
      </c>
      <c r="B101" s="2">
        <v>387</v>
      </c>
      <c r="C101" s="2">
        <v>402</v>
      </c>
      <c r="D101" s="2">
        <v>432</v>
      </c>
      <c r="E101" s="2">
        <v>402</v>
      </c>
      <c r="F101" s="2">
        <v>410</v>
      </c>
      <c r="G101" s="2">
        <v>413</v>
      </c>
      <c r="H101" s="2">
        <v>355</v>
      </c>
      <c r="I101" s="2">
        <v>353</v>
      </c>
      <c r="J101" s="2">
        <v>369</v>
      </c>
      <c r="K101" s="2">
        <v>392</v>
      </c>
      <c r="L101" s="2">
        <v>383</v>
      </c>
      <c r="M101" s="2">
        <v>409</v>
      </c>
      <c r="N101" s="2">
        <v>391</v>
      </c>
      <c r="O101" s="2">
        <v>403</v>
      </c>
      <c r="P101" s="2">
        <v>403</v>
      </c>
      <c r="Q101" s="2">
        <v>397</v>
      </c>
      <c r="R101" s="2">
        <v>426</v>
      </c>
      <c r="S101" s="2">
        <v>383</v>
      </c>
      <c r="T101" s="2">
        <v>432</v>
      </c>
      <c r="U101" s="2">
        <v>448</v>
      </c>
      <c r="V101" s="2">
        <v>455</v>
      </c>
      <c r="W101" s="2">
        <v>457</v>
      </c>
      <c r="X101" s="2">
        <v>437</v>
      </c>
      <c r="Y101" s="2">
        <v>235</v>
      </c>
      <c r="Z101" s="2">
        <v>367</v>
      </c>
      <c r="AA101" s="2">
        <v>366</v>
      </c>
    </row>
    <row r="102" spans="1:27" x14ac:dyDescent="0.2">
      <c r="A102" s="2">
        <v>368</v>
      </c>
      <c r="B102" s="2">
        <v>382</v>
      </c>
      <c r="C102" s="2">
        <v>406</v>
      </c>
      <c r="D102" s="2">
        <v>432</v>
      </c>
      <c r="E102" s="2">
        <v>428</v>
      </c>
      <c r="F102" s="2">
        <v>403</v>
      </c>
      <c r="G102" s="2">
        <v>424</v>
      </c>
      <c r="H102" s="2">
        <v>347</v>
      </c>
      <c r="I102" s="2">
        <v>367</v>
      </c>
      <c r="J102" s="2">
        <v>386</v>
      </c>
      <c r="K102" s="2">
        <v>407</v>
      </c>
      <c r="L102" s="2">
        <v>398</v>
      </c>
      <c r="M102" s="2">
        <v>406</v>
      </c>
      <c r="N102" s="2">
        <v>403</v>
      </c>
      <c r="O102" s="2">
        <v>411</v>
      </c>
      <c r="P102" s="2">
        <v>421</v>
      </c>
      <c r="Q102" s="2">
        <v>396</v>
      </c>
      <c r="R102" s="2">
        <v>428</v>
      </c>
      <c r="S102" s="2">
        <v>383</v>
      </c>
      <c r="T102" s="2">
        <v>449</v>
      </c>
      <c r="U102" s="2">
        <v>442</v>
      </c>
      <c r="V102" s="2">
        <v>453</v>
      </c>
      <c r="W102" s="2">
        <v>470</v>
      </c>
      <c r="X102" s="2">
        <v>436</v>
      </c>
      <c r="Y102" s="2">
        <v>224</v>
      </c>
      <c r="Z102" s="2">
        <v>385</v>
      </c>
      <c r="AA102" s="2">
        <v>385</v>
      </c>
    </row>
    <row r="103" spans="1:27" x14ac:dyDescent="0.2">
      <c r="A103" s="2">
        <v>379</v>
      </c>
      <c r="B103" s="2">
        <v>394</v>
      </c>
      <c r="C103" s="2">
        <v>403</v>
      </c>
      <c r="D103" s="2">
        <v>437</v>
      </c>
      <c r="E103" s="2">
        <v>423</v>
      </c>
      <c r="F103" s="2">
        <v>416</v>
      </c>
      <c r="G103" s="2">
        <v>436</v>
      </c>
      <c r="H103" s="2">
        <v>342</v>
      </c>
      <c r="I103" s="2">
        <v>376</v>
      </c>
      <c r="J103" s="2">
        <v>393</v>
      </c>
      <c r="K103" s="2">
        <v>422</v>
      </c>
      <c r="L103" s="2">
        <v>380</v>
      </c>
      <c r="M103" s="2">
        <v>412</v>
      </c>
      <c r="N103" s="2">
        <v>419</v>
      </c>
      <c r="O103" s="2">
        <v>417</v>
      </c>
      <c r="P103" s="2">
        <v>406</v>
      </c>
      <c r="Q103" s="2">
        <v>404</v>
      </c>
      <c r="R103" s="2">
        <v>431</v>
      </c>
      <c r="S103" s="2">
        <v>397</v>
      </c>
      <c r="T103" s="2">
        <v>441</v>
      </c>
      <c r="U103" s="2">
        <v>437</v>
      </c>
      <c r="V103" s="2">
        <v>459</v>
      </c>
      <c r="W103" s="2">
        <v>464</v>
      </c>
      <c r="X103" s="2">
        <v>450</v>
      </c>
      <c r="Y103" s="2">
        <v>237</v>
      </c>
      <c r="Z103" s="2">
        <v>387</v>
      </c>
      <c r="AA103" s="2">
        <v>389</v>
      </c>
    </row>
    <row r="104" spans="1:27" x14ac:dyDescent="0.2">
      <c r="A104" s="2">
        <v>381</v>
      </c>
      <c r="B104" s="2">
        <v>411</v>
      </c>
      <c r="C104" s="2">
        <v>414</v>
      </c>
      <c r="D104" s="2">
        <v>441</v>
      </c>
      <c r="E104" s="2">
        <v>426</v>
      </c>
      <c r="F104" s="2">
        <v>429</v>
      </c>
      <c r="G104" s="2">
        <v>445</v>
      </c>
      <c r="H104" s="2">
        <v>360</v>
      </c>
      <c r="I104" s="2">
        <v>381</v>
      </c>
      <c r="J104" s="2">
        <v>390</v>
      </c>
      <c r="K104" s="2">
        <v>414</v>
      </c>
      <c r="L104" s="2">
        <v>403</v>
      </c>
      <c r="M104" s="2">
        <v>412</v>
      </c>
      <c r="N104" s="2">
        <v>409</v>
      </c>
      <c r="O104" s="2">
        <v>412</v>
      </c>
      <c r="P104" s="2">
        <v>409</v>
      </c>
      <c r="Q104" s="2">
        <v>403</v>
      </c>
      <c r="R104" s="2">
        <v>440</v>
      </c>
      <c r="S104" s="2">
        <v>403</v>
      </c>
      <c r="T104" s="2">
        <v>432</v>
      </c>
      <c r="U104" s="2">
        <v>443</v>
      </c>
      <c r="V104" s="2">
        <v>456</v>
      </c>
      <c r="W104" s="2">
        <v>472</v>
      </c>
      <c r="X104" s="2">
        <v>457</v>
      </c>
      <c r="Y104" s="2">
        <v>241</v>
      </c>
      <c r="Z104" s="2">
        <v>387</v>
      </c>
      <c r="AA104" s="2">
        <v>389</v>
      </c>
    </row>
    <row r="105" spans="1:27" x14ac:dyDescent="0.2">
      <c r="A105" s="2">
        <v>374</v>
      </c>
      <c r="B105" s="2">
        <v>403</v>
      </c>
      <c r="C105" s="2">
        <v>423</v>
      </c>
      <c r="D105" s="2">
        <v>438</v>
      </c>
      <c r="E105" s="2">
        <v>433</v>
      </c>
      <c r="F105" s="2">
        <v>425</v>
      </c>
      <c r="G105" s="2">
        <v>445</v>
      </c>
      <c r="H105" s="2">
        <v>367</v>
      </c>
      <c r="I105" s="2">
        <v>382</v>
      </c>
      <c r="J105" s="2">
        <v>390</v>
      </c>
      <c r="K105" s="2">
        <v>443</v>
      </c>
      <c r="L105" s="2">
        <v>401</v>
      </c>
      <c r="M105" s="2">
        <v>417</v>
      </c>
      <c r="N105" s="2">
        <v>420</v>
      </c>
      <c r="O105" s="2">
        <v>417</v>
      </c>
      <c r="P105" s="2">
        <v>434</v>
      </c>
      <c r="Q105" s="2">
        <v>424</v>
      </c>
      <c r="R105" s="2">
        <v>442</v>
      </c>
      <c r="S105" s="2">
        <v>399</v>
      </c>
      <c r="T105" s="2">
        <v>448</v>
      </c>
      <c r="U105" s="2">
        <v>449</v>
      </c>
      <c r="V105" s="2">
        <v>474</v>
      </c>
      <c r="W105" s="2">
        <v>483</v>
      </c>
      <c r="X105" s="2">
        <v>443</v>
      </c>
      <c r="Y105" s="2">
        <v>239</v>
      </c>
      <c r="Z105" s="2">
        <v>396</v>
      </c>
      <c r="AA105" s="2">
        <v>387</v>
      </c>
    </row>
    <row r="106" spans="1:27" x14ac:dyDescent="0.2">
      <c r="A106" s="2">
        <v>390</v>
      </c>
      <c r="B106" s="2">
        <v>406</v>
      </c>
      <c r="C106" s="2">
        <v>423</v>
      </c>
      <c r="D106" s="2">
        <v>445</v>
      </c>
      <c r="E106" s="2">
        <v>442</v>
      </c>
      <c r="F106" s="2">
        <v>429</v>
      </c>
      <c r="G106" s="2">
        <v>432</v>
      </c>
      <c r="H106" s="2">
        <v>358</v>
      </c>
      <c r="I106" s="2">
        <v>391</v>
      </c>
      <c r="J106" s="2">
        <v>407</v>
      </c>
      <c r="K106" s="2">
        <v>439</v>
      </c>
      <c r="L106" s="2">
        <v>410</v>
      </c>
      <c r="M106" s="2">
        <v>429</v>
      </c>
      <c r="N106" s="2">
        <v>427</v>
      </c>
      <c r="O106" s="2">
        <v>431</v>
      </c>
      <c r="P106" s="2">
        <v>437</v>
      </c>
      <c r="Q106" s="2">
        <v>411</v>
      </c>
      <c r="R106" s="2">
        <v>446</v>
      </c>
      <c r="S106" s="2">
        <v>415</v>
      </c>
      <c r="T106" s="2">
        <v>458</v>
      </c>
      <c r="U106" s="2">
        <v>455</v>
      </c>
      <c r="V106" s="2">
        <v>489</v>
      </c>
      <c r="W106" s="2">
        <v>489</v>
      </c>
      <c r="X106" s="2">
        <v>458</v>
      </c>
      <c r="Y106" s="2">
        <v>233</v>
      </c>
      <c r="Z106" s="2">
        <v>404</v>
      </c>
      <c r="AA106" s="2">
        <v>398</v>
      </c>
    </row>
    <row r="107" spans="1:27" x14ac:dyDescent="0.2">
      <c r="A107" s="2">
        <v>401</v>
      </c>
      <c r="B107" s="2">
        <v>423</v>
      </c>
      <c r="C107" s="2">
        <v>436</v>
      </c>
      <c r="D107" s="2">
        <v>451</v>
      </c>
      <c r="E107" s="2">
        <v>439</v>
      </c>
      <c r="F107" s="2">
        <v>428</v>
      </c>
      <c r="G107" s="2">
        <v>453</v>
      </c>
      <c r="H107" s="2">
        <v>374</v>
      </c>
      <c r="I107" s="2">
        <v>389</v>
      </c>
      <c r="J107" s="2">
        <v>402</v>
      </c>
      <c r="K107" s="2">
        <v>447</v>
      </c>
      <c r="L107" s="2">
        <v>408</v>
      </c>
      <c r="M107" s="2">
        <v>422</v>
      </c>
      <c r="N107" s="2">
        <v>423</v>
      </c>
      <c r="O107" s="2">
        <v>433</v>
      </c>
      <c r="P107" s="2">
        <v>436</v>
      </c>
      <c r="Q107" s="2">
        <v>425</v>
      </c>
      <c r="R107" s="2">
        <v>468</v>
      </c>
      <c r="S107" s="2">
        <v>417</v>
      </c>
      <c r="T107" s="2">
        <v>470</v>
      </c>
      <c r="U107" s="2">
        <v>470</v>
      </c>
      <c r="V107" s="2">
        <v>477</v>
      </c>
      <c r="W107" s="2">
        <v>487</v>
      </c>
      <c r="X107" s="2">
        <v>461</v>
      </c>
      <c r="Y107" s="2">
        <v>239</v>
      </c>
      <c r="Z107" s="2">
        <v>399</v>
      </c>
      <c r="AA107" s="2">
        <v>393</v>
      </c>
    </row>
    <row r="108" spans="1:27" x14ac:dyDescent="0.2">
      <c r="A108" s="2">
        <v>408</v>
      </c>
      <c r="B108" s="2">
        <v>424</v>
      </c>
      <c r="C108" s="2">
        <v>426</v>
      </c>
      <c r="D108" s="2">
        <v>460</v>
      </c>
      <c r="E108" s="2">
        <v>440</v>
      </c>
      <c r="F108" s="2">
        <v>436</v>
      </c>
      <c r="G108" s="2">
        <v>461</v>
      </c>
      <c r="H108" s="2">
        <v>371</v>
      </c>
      <c r="I108" s="2">
        <v>388</v>
      </c>
      <c r="J108" s="2">
        <v>405</v>
      </c>
      <c r="K108" s="2">
        <v>426</v>
      </c>
      <c r="L108" s="2">
        <v>423</v>
      </c>
      <c r="M108" s="2">
        <v>432</v>
      </c>
      <c r="N108" s="2">
        <v>442</v>
      </c>
      <c r="O108" s="2">
        <v>432</v>
      </c>
      <c r="P108" s="2">
        <v>434</v>
      </c>
      <c r="Q108" s="2">
        <v>433</v>
      </c>
      <c r="R108" s="2">
        <v>466</v>
      </c>
      <c r="S108" s="2">
        <v>421</v>
      </c>
      <c r="T108" s="2">
        <v>453</v>
      </c>
      <c r="U108" s="2">
        <v>473</v>
      </c>
      <c r="V108" s="2">
        <v>489</v>
      </c>
      <c r="W108" s="2">
        <v>480</v>
      </c>
      <c r="X108" s="2">
        <v>468</v>
      </c>
      <c r="Y108" s="2">
        <v>248</v>
      </c>
      <c r="Z108" s="2">
        <v>411</v>
      </c>
      <c r="AA108" s="2">
        <v>405</v>
      </c>
    </row>
    <row r="109" spans="1:27" x14ac:dyDescent="0.2">
      <c r="A109" s="2">
        <v>402</v>
      </c>
      <c r="B109" s="2">
        <v>433</v>
      </c>
      <c r="C109" s="2">
        <v>435</v>
      </c>
      <c r="D109" s="2">
        <v>448</v>
      </c>
      <c r="E109" s="2">
        <v>444</v>
      </c>
      <c r="F109" s="2">
        <v>440</v>
      </c>
      <c r="G109" s="2">
        <v>462</v>
      </c>
      <c r="H109" s="2">
        <v>387</v>
      </c>
      <c r="I109" s="2">
        <v>397</v>
      </c>
      <c r="J109" s="2">
        <v>425</v>
      </c>
      <c r="K109" s="2">
        <v>451</v>
      </c>
      <c r="L109" s="2">
        <v>427</v>
      </c>
      <c r="M109" s="2">
        <v>454</v>
      </c>
      <c r="N109" s="2">
        <v>454</v>
      </c>
      <c r="O109" s="2">
        <v>429</v>
      </c>
      <c r="P109" s="2">
        <v>436</v>
      </c>
      <c r="Q109" s="2">
        <v>445</v>
      </c>
      <c r="R109" s="2">
        <v>471</v>
      </c>
      <c r="S109" s="2">
        <v>408</v>
      </c>
      <c r="T109" s="2">
        <v>465</v>
      </c>
      <c r="U109" s="2">
        <v>462</v>
      </c>
      <c r="V109" s="2">
        <v>493</v>
      </c>
      <c r="W109" s="2">
        <v>501</v>
      </c>
      <c r="X109" s="2">
        <v>462</v>
      </c>
      <c r="Y109" s="2">
        <v>251</v>
      </c>
      <c r="Z109" s="2">
        <v>399</v>
      </c>
      <c r="AA109" s="2">
        <v>408</v>
      </c>
    </row>
    <row r="110" spans="1:27" x14ac:dyDescent="0.2">
      <c r="A110" s="2">
        <v>394</v>
      </c>
      <c r="B110" s="2">
        <v>433</v>
      </c>
      <c r="C110" s="2">
        <v>454</v>
      </c>
      <c r="D110" s="2">
        <v>470</v>
      </c>
      <c r="E110" s="2">
        <v>447</v>
      </c>
      <c r="F110" s="2">
        <v>460</v>
      </c>
      <c r="G110" s="2">
        <v>464</v>
      </c>
      <c r="H110" s="2">
        <v>384</v>
      </c>
      <c r="I110" s="2">
        <v>417</v>
      </c>
      <c r="J110" s="2">
        <v>418</v>
      </c>
      <c r="K110" s="2">
        <v>458</v>
      </c>
      <c r="L110" s="2">
        <v>438</v>
      </c>
      <c r="M110" s="2">
        <v>432</v>
      </c>
      <c r="N110" s="2">
        <v>443</v>
      </c>
      <c r="O110" s="2">
        <v>452</v>
      </c>
      <c r="P110" s="2">
        <v>430</v>
      </c>
      <c r="Q110" s="2">
        <v>442</v>
      </c>
      <c r="R110" s="2">
        <v>464</v>
      </c>
      <c r="S110" s="2">
        <v>422</v>
      </c>
      <c r="T110" s="2">
        <v>480</v>
      </c>
      <c r="U110" s="2">
        <v>463</v>
      </c>
      <c r="V110" s="2">
        <v>502</v>
      </c>
      <c r="W110" s="2">
        <v>496</v>
      </c>
      <c r="X110" s="2">
        <v>478</v>
      </c>
      <c r="Y110" s="2">
        <v>238</v>
      </c>
      <c r="Z110" s="2">
        <v>412</v>
      </c>
      <c r="AA110" s="2">
        <v>399</v>
      </c>
    </row>
    <row r="111" spans="1:27" x14ac:dyDescent="0.2">
      <c r="A111" s="2">
        <v>398</v>
      </c>
      <c r="B111" s="2">
        <v>436</v>
      </c>
      <c r="C111" s="2">
        <v>447</v>
      </c>
      <c r="D111" s="2">
        <v>477</v>
      </c>
      <c r="E111" s="2">
        <v>462</v>
      </c>
      <c r="F111" s="2">
        <v>461</v>
      </c>
      <c r="G111" s="2">
        <v>486</v>
      </c>
      <c r="H111" s="2">
        <v>401</v>
      </c>
      <c r="I111" s="2">
        <v>402</v>
      </c>
      <c r="J111" s="2">
        <v>423</v>
      </c>
      <c r="K111" s="2">
        <v>469</v>
      </c>
      <c r="L111" s="2">
        <v>430</v>
      </c>
      <c r="M111" s="2">
        <v>448</v>
      </c>
      <c r="N111" s="2">
        <v>445</v>
      </c>
      <c r="O111" s="2">
        <v>459</v>
      </c>
      <c r="P111" s="2">
        <v>445</v>
      </c>
      <c r="Q111" s="2">
        <v>456</v>
      </c>
      <c r="R111" s="2">
        <v>480</v>
      </c>
      <c r="S111" s="2">
        <v>421</v>
      </c>
      <c r="T111" s="2">
        <v>479</v>
      </c>
      <c r="U111" s="2">
        <v>473</v>
      </c>
      <c r="V111" s="2">
        <v>489</v>
      </c>
      <c r="W111" s="2">
        <v>503</v>
      </c>
      <c r="X111" s="2">
        <v>474</v>
      </c>
      <c r="Y111" s="2">
        <v>249</v>
      </c>
      <c r="Z111" s="2">
        <v>423</v>
      </c>
      <c r="AA111" s="2">
        <v>415</v>
      </c>
    </row>
    <row r="112" spans="1:27" x14ac:dyDescent="0.2">
      <c r="A112" s="2">
        <v>411</v>
      </c>
      <c r="B112" s="2">
        <v>446</v>
      </c>
      <c r="C112" s="2">
        <v>456</v>
      </c>
      <c r="D112" s="2">
        <v>489</v>
      </c>
      <c r="E112" s="2">
        <v>461</v>
      </c>
      <c r="F112" s="2">
        <v>466</v>
      </c>
      <c r="G112" s="2">
        <v>482</v>
      </c>
      <c r="H112" s="2">
        <v>397</v>
      </c>
      <c r="I112" s="2">
        <v>405</v>
      </c>
      <c r="J112" s="2">
        <v>433</v>
      </c>
      <c r="K112" s="2">
        <v>462</v>
      </c>
      <c r="L112" s="2">
        <v>443</v>
      </c>
      <c r="M112" s="2">
        <v>455</v>
      </c>
      <c r="N112" s="2">
        <v>457</v>
      </c>
      <c r="O112" s="2">
        <v>456</v>
      </c>
      <c r="P112" s="2">
        <v>449</v>
      </c>
      <c r="Q112" s="2">
        <v>453</v>
      </c>
      <c r="R112" s="2">
        <v>473</v>
      </c>
      <c r="S112" s="2">
        <v>427</v>
      </c>
      <c r="T112" s="2">
        <v>473</v>
      </c>
      <c r="U112" s="2">
        <v>490</v>
      </c>
      <c r="V112" s="2">
        <v>503</v>
      </c>
      <c r="W112" s="2">
        <v>500</v>
      </c>
      <c r="X112" s="2">
        <v>472</v>
      </c>
      <c r="Y112" s="2">
        <v>252</v>
      </c>
      <c r="Z112" s="2">
        <v>436</v>
      </c>
      <c r="AA112" s="2">
        <v>414</v>
      </c>
    </row>
    <row r="113" spans="1:27" x14ac:dyDescent="0.2">
      <c r="A113" s="2">
        <v>409</v>
      </c>
      <c r="B113" s="2">
        <v>458</v>
      </c>
      <c r="C113" s="2">
        <v>461</v>
      </c>
      <c r="D113" s="2">
        <v>470</v>
      </c>
      <c r="E113" s="2">
        <v>475</v>
      </c>
      <c r="F113" s="2">
        <v>474</v>
      </c>
      <c r="G113" s="2">
        <v>485</v>
      </c>
      <c r="H113" s="2">
        <v>397</v>
      </c>
      <c r="I113" s="2">
        <v>419</v>
      </c>
      <c r="J113" s="2">
        <v>412</v>
      </c>
      <c r="K113" s="2">
        <v>468</v>
      </c>
      <c r="L113" s="2">
        <v>447</v>
      </c>
      <c r="M113" s="2">
        <v>457</v>
      </c>
      <c r="N113" s="2">
        <v>462</v>
      </c>
      <c r="O113" s="2">
        <v>452</v>
      </c>
      <c r="P113" s="2">
        <v>448</v>
      </c>
      <c r="Q113" s="2">
        <v>464</v>
      </c>
      <c r="R113" s="2">
        <v>486</v>
      </c>
      <c r="S113" s="2">
        <v>437</v>
      </c>
      <c r="T113" s="2">
        <v>481</v>
      </c>
      <c r="U113" s="2">
        <v>493</v>
      </c>
      <c r="V113" s="2">
        <v>510</v>
      </c>
      <c r="W113" s="2">
        <v>511</v>
      </c>
      <c r="X113" s="2">
        <v>497</v>
      </c>
      <c r="Y113" s="2">
        <v>257</v>
      </c>
      <c r="Z113" s="2">
        <v>421</v>
      </c>
      <c r="AA113" s="2">
        <v>428</v>
      </c>
    </row>
    <row r="114" spans="1:27" x14ac:dyDescent="0.2">
      <c r="A114" s="2">
        <v>418</v>
      </c>
      <c r="B114" s="2">
        <v>464</v>
      </c>
      <c r="C114" s="2">
        <v>456</v>
      </c>
      <c r="D114" s="2">
        <v>497</v>
      </c>
      <c r="E114" s="2">
        <v>468</v>
      </c>
      <c r="F114" s="2">
        <v>480</v>
      </c>
      <c r="G114" s="2">
        <v>492</v>
      </c>
      <c r="H114" s="2">
        <v>405</v>
      </c>
      <c r="I114" s="2">
        <v>434</v>
      </c>
      <c r="J114" s="2">
        <v>433</v>
      </c>
      <c r="K114" s="2">
        <v>473</v>
      </c>
      <c r="L114" s="2">
        <v>447</v>
      </c>
      <c r="M114" s="2">
        <v>457</v>
      </c>
      <c r="N114" s="2">
        <v>462</v>
      </c>
      <c r="O114" s="2">
        <v>465</v>
      </c>
      <c r="P114" s="2">
        <v>456</v>
      </c>
      <c r="Q114" s="2">
        <v>458</v>
      </c>
      <c r="R114" s="2">
        <v>480</v>
      </c>
      <c r="S114" s="2">
        <v>437</v>
      </c>
      <c r="T114" s="2">
        <v>495</v>
      </c>
      <c r="U114" s="2">
        <v>495</v>
      </c>
      <c r="V114" s="2">
        <v>494</v>
      </c>
      <c r="W114" s="2">
        <v>521</v>
      </c>
      <c r="X114" s="2">
        <v>482</v>
      </c>
      <c r="Y114" s="2">
        <v>244</v>
      </c>
      <c r="Z114" s="2">
        <v>437</v>
      </c>
      <c r="AA114" s="2">
        <v>418</v>
      </c>
    </row>
    <row r="115" spans="1:27" x14ac:dyDescent="0.2">
      <c r="A115" s="2">
        <v>420</v>
      </c>
      <c r="B115" s="2">
        <v>460</v>
      </c>
      <c r="C115" s="2">
        <v>469</v>
      </c>
      <c r="D115" s="2">
        <v>501</v>
      </c>
      <c r="E115" s="2">
        <v>473</v>
      </c>
      <c r="F115" s="2">
        <v>489</v>
      </c>
      <c r="G115" s="2">
        <v>496</v>
      </c>
      <c r="H115" s="2">
        <v>409</v>
      </c>
      <c r="I115" s="2">
        <v>426</v>
      </c>
      <c r="J115" s="2">
        <v>433</v>
      </c>
      <c r="K115" s="2">
        <v>474</v>
      </c>
      <c r="L115" s="2">
        <v>457</v>
      </c>
      <c r="M115" s="2">
        <v>474</v>
      </c>
      <c r="N115" s="2">
        <v>477</v>
      </c>
      <c r="O115" s="2">
        <v>471</v>
      </c>
      <c r="P115" s="2">
        <v>466</v>
      </c>
      <c r="Q115" s="2">
        <v>472</v>
      </c>
      <c r="R115" s="2">
        <v>501</v>
      </c>
      <c r="S115" s="2">
        <v>454</v>
      </c>
      <c r="T115" s="2">
        <v>496</v>
      </c>
      <c r="U115" s="2">
        <v>488</v>
      </c>
      <c r="V115" s="2">
        <v>521</v>
      </c>
      <c r="W115" s="2">
        <v>524</v>
      </c>
      <c r="X115" s="2">
        <v>487</v>
      </c>
      <c r="Y115" s="2">
        <v>250</v>
      </c>
      <c r="Z115" s="2">
        <v>428</v>
      </c>
      <c r="AA115" s="2">
        <v>415</v>
      </c>
    </row>
    <row r="116" spans="1:27" x14ac:dyDescent="0.2">
      <c r="A116" s="2">
        <v>429</v>
      </c>
      <c r="B116" s="2">
        <v>467</v>
      </c>
      <c r="C116" s="2">
        <v>460</v>
      </c>
      <c r="D116" s="2">
        <v>499</v>
      </c>
      <c r="E116" s="2">
        <v>479</v>
      </c>
      <c r="F116" s="2">
        <v>491</v>
      </c>
      <c r="G116" s="2">
        <v>508</v>
      </c>
      <c r="H116" s="2">
        <v>403</v>
      </c>
      <c r="I116" s="2">
        <v>444</v>
      </c>
      <c r="J116" s="2">
        <v>452</v>
      </c>
      <c r="K116" s="2">
        <v>478</v>
      </c>
      <c r="L116" s="2">
        <v>453</v>
      </c>
      <c r="M116" s="2">
        <v>472</v>
      </c>
      <c r="N116" s="2">
        <v>483</v>
      </c>
      <c r="O116" s="2">
        <v>486</v>
      </c>
      <c r="P116" s="2">
        <v>465</v>
      </c>
      <c r="Q116" s="2">
        <v>479</v>
      </c>
      <c r="R116" s="2">
        <v>496</v>
      </c>
      <c r="S116" s="2">
        <v>459</v>
      </c>
      <c r="T116" s="2">
        <v>478</v>
      </c>
      <c r="U116" s="2">
        <v>502</v>
      </c>
      <c r="V116" s="2">
        <v>520</v>
      </c>
      <c r="W116" s="2">
        <v>524</v>
      </c>
      <c r="X116" s="2">
        <v>498</v>
      </c>
      <c r="Y116" s="2">
        <v>246</v>
      </c>
      <c r="Z116" s="2">
        <v>431</v>
      </c>
      <c r="AA116" s="2">
        <v>434</v>
      </c>
    </row>
    <row r="117" spans="1:27" x14ac:dyDescent="0.2">
      <c r="A117" s="2">
        <v>434</v>
      </c>
      <c r="B117" s="2">
        <v>474</v>
      </c>
      <c r="C117" s="2">
        <v>468</v>
      </c>
      <c r="D117" s="2">
        <v>504</v>
      </c>
      <c r="E117" s="2">
        <v>485</v>
      </c>
      <c r="F117" s="2">
        <v>496</v>
      </c>
      <c r="G117" s="2">
        <v>509</v>
      </c>
      <c r="H117" s="2">
        <v>413</v>
      </c>
      <c r="I117" s="2">
        <v>438</v>
      </c>
      <c r="J117" s="2">
        <v>435</v>
      </c>
      <c r="K117" s="2">
        <v>485</v>
      </c>
      <c r="L117" s="2">
        <v>460</v>
      </c>
      <c r="M117" s="2">
        <v>476</v>
      </c>
      <c r="N117" s="2">
        <v>474</v>
      </c>
      <c r="O117" s="2">
        <v>471</v>
      </c>
      <c r="P117" s="2">
        <v>478</v>
      </c>
      <c r="Q117" s="2">
        <v>462</v>
      </c>
      <c r="R117" s="2">
        <v>511</v>
      </c>
      <c r="S117" s="2">
        <v>445</v>
      </c>
      <c r="T117" s="2">
        <v>491</v>
      </c>
      <c r="U117" s="2">
        <v>498</v>
      </c>
      <c r="V117" s="2">
        <v>523</v>
      </c>
      <c r="W117" s="2">
        <v>538</v>
      </c>
      <c r="X117" s="2">
        <v>507</v>
      </c>
      <c r="Y117" s="2">
        <v>251</v>
      </c>
      <c r="Z117" s="2">
        <v>445</v>
      </c>
      <c r="AA117" s="2">
        <v>436</v>
      </c>
    </row>
    <row r="118" spans="1:27" x14ac:dyDescent="0.2">
      <c r="A118" s="2">
        <v>440</v>
      </c>
      <c r="B118" s="2">
        <v>473</v>
      </c>
      <c r="C118" s="2">
        <v>473</v>
      </c>
      <c r="D118" s="2">
        <v>512</v>
      </c>
      <c r="E118" s="2">
        <v>510</v>
      </c>
      <c r="F118" s="2">
        <v>503</v>
      </c>
      <c r="G118" s="2">
        <v>506</v>
      </c>
      <c r="H118" s="2">
        <v>430</v>
      </c>
      <c r="I118" s="2">
        <v>433</v>
      </c>
      <c r="J118" s="2">
        <v>446</v>
      </c>
      <c r="K118" s="2">
        <v>483</v>
      </c>
      <c r="L118" s="2">
        <v>463</v>
      </c>
      <c r="M118" s="2">
        <v>488</v>
      </c>
      <c r="N118" s="2">
        <v>496</v>
      </c>
      <c r="O118" s="2">
        <v>487</v>
      </c>
      <c r="P118" s="2">
        <v>485</v>
      </c>
      <c r="Q118" s="2">
        <v>482</v>
      </c>
      <c r="R118" s="2">
        <v>510</v>
      </c>
      <c r="S118" s="2">
        <v>462</v>
      </c>
      <c r="T118" s="2">
        <v>486</v>
      </c>
      <c r="U118" s="2">
        <v>496</v>
      </c>
      <c r="V118" s="2">
        <v>525</v>
      </c>
      <c r="W118" s="2">
        <v>539</v>
      </c>
      <c r="X118" s="2">
        <v>508</v>
      </c>
      <c r="Y118" s="2">
        <v>258</v>
      </c>
      <c r="Z118" s="2">
        <v>439</v>
      </c>
      <c r="AA118" s="2">
        <v>431</v>
      </c>
    </row>
    <row r="119" spans="1:27" x14ac:dyDescent="0.2">
      <c r="A119" s="2">
        <v>440</v>
      </c>
      <c r="B119" s="2">
        <v>474</v>
      </c>
      <c r="C119" s="2">
        <v>471</v>
      </c>
      <c r="D119" s="2">
        <v>511</v>
      </c>
      <c r="E119" s="2">
        <v>495</v>
      </c>
      <c r="F119" s="2">
        <v>488</v>
      </c>
      <c r="G119" s="2">
        <v>520</v>
      </c>
      <c r="H119" s="2">
        <v>431</v>
      </c>
      <c r="I119" s="2">
        <v>454</v>
      </c>
      <c r="J119" s="2">
        <v>462</v>
      </c>
      <c r="K119" s="2">
        <v>497</v>
      </c>
      <c r="L119" s="2">
        <v>472</v>
      </c>
      <c r="M119" s="2">
        <v>485</v>
      </c>
      <c r="N119" s="2">
        <v>488</v>
      </c>
      <c r="O119" s="2">
        <v>488</v>
      </c>
      <c r="P119" s="2">
        <v>484</v>
      </c>
      <c r="Q119" s="2">
        <v>485</v>
      </c>
      <c r="R119" s="2">
        <v>514</v>
      </c>
      <c r="S119" s="2">
        <v>457</v>
      </c>
      <c r="T119" s="2">
        <v>498</v>
      </c>
      <c r="U119" s="2">
        <v>522</v>
      </c>
      <c r="V119" s="2">
        <v>525</v>
      </c>
      <c r="W119" s="2">
        <v>546</v>
      </c>
      <c r="X119" s="2">
        <v>521</v>
      </c>
      <c r="Y119" s="2">
        <v>262</v>
      </c>
      <c r="Z119" s="2">
        <v>460</v>
      </c>
      <c r="AA119" s="2">
        <v>447</v>
      </c>
    </row>
    <row r="120" spans="1:27" x14ac:dyDescent="0.2">
      <c r="A120" s="2">
        <v>446</v>
      </c>
      <c r="B120" s="2">
        <v>486</v>
      </c>
      <c r="C120" s="2">
        <v>484</v>
      </c>
      <c r="D120" s="2">
        <v>518</v>
      </c>
      <c r="E120" s="2">
        <v>510</v>
      </c>
      <c r="F120" s="2">
        <v>507</v>
      </c>
      <c r="G120" s="2">
        <v>524</v>
      </c>
      <c r="H120" s="2">
        <v>428</v>
      </c>
      <c r="I120" s="2">
        <v>453</v>
      </c>
      <c r="J120" s="2">
        <v>448</v>
      </c>
      <c r="K120" s="2">
        <v>500</v>
      </c>
      <c r="L120" s="2">
        <v>474</v>
      </c>
      <c r="M120" s="2">
        <v>489</v>
      </c>
      <c r="N120" s="2">
        <v>491</v>
      </c>
      <c r="O120" s="2">
        <v>500</v>
      </c>
      <c r="P120" s="2">
        <v>486</v>
      </c>
      <c r="Q120" s="2">
        <v>485</v>
      </c>
      <c r="R120" s="2">
        <v>525</v>
      </c>
      <c r="S120" s="2">
        <v>462</v>
      </c>
      <c r="T120" s="2">
        <v>521</v>
      </c>
      <c r="U120" s="2">
        <v>512</v>
      </c>
      <c r="V120" s="2">
        <v>541</v>
      </c>
      <c r="W120" s="2">
        <v>540</v>
      </c>
      <c r="X120" s="2">
        <v>515</v>
      </c>
      <c r="Y120" s="2">
        <v>258</v>
      </c>
      <c r="Z120" s="2">
        <v>453</v>
      </c>
      <c r="AA120" s="2">
        <v>460</v>
      </c>
    </row>
    <row r="121" spans="1:27" x14ac:dyDescent="0.2">
      <c r="A121" s="2">
        <v>449</v>
      </c>
      <c r="B121" s="2">
        <v>488</v>
      </c>
      <c r="C121" s="2">
        <v>484</v>
      </c>
      <c r="D121" s="2">
        <v>530</v>
      </c>
      <c r="E121" s="2">
        <v>513</v>
      </c>
      <c r="F121" s="2">
        <v>509</v>
      </c>
      <c r="G121" s="2">
        <v>524</v>
      </c>
      <c r="H121" s="2">
        <v>434</v>
      </c>
      <c r="I121" s="2">
        <v>452</v>
      </c>
      <c r="J121" s="2">
        <v>451</v>
      </c>
      <c r="K121" s="2">
        <v>514</v>
      </c>
      <c r="L121" s="2">
        <v>470</v>
      </c>
      <c r="M121" s="2">
        <v>465</v>
      </c>
      <c r="N121" s="2">
        <v>495</v>
      </c>
      <c r="O121" s="2">
        <v>493</v>
      </c>
      <c r="P121" s="2">
        <v>504</v>
      </c>
      <c r="Q121" s="2">
        <v>500</v>
      </c>
      <c r="R121" s="2">
        <v>524</v>
      </c>
      <c r="S121" s="2">
        <v>459</v>
      </c>
      <c r="T121" s="2">
        <v>531</v>
      </c>
      <c r="U121" s="2">
        <v>521</v>
      </c>
      <c r="V121" s="2">
        <v>543</v>
      </c>
      <c r="W121" s="2">
        <v>550</v>
      </c>
      <c r="X121" s="2">
        <v>517</v>
      </c>
      <c r="Y121" s="2">
        <v>261</v>
      </c>
      <c r="Z121" s="2">
        <v>468</v>
      </c>
      <c r="AA121" s="2">
        <v>451</v>
      </c>
    </row>
    <row r="122" spans="1:27" x14ac:dyDescent="0.2">
      <c r="A122" s="2">
        <v>452</v>
      </c>
      <c r="B122" s="2">
        <v>497</v>
      </c>
      <c r="C122" s="2">
        <v>489</v>
      </c>
      <c r="D122" s="2">
        <v>527</v>
      </c>
      <c r="E122" s="2">
        <v>513</v>
      </c>
      <c r="F122" s="2">
        <v>521</v>
      </c>
      <c r="G122" s="2">
        <v>525</v>
      </c>
      <c r="H122" s="2">
        <v>433</v>
      </c>
      <c r="I122" s="2">
        <v>460</v>
      </c>
      <c r="J122" s="2">
        <v>465</v>
      </c>
      <c r="K122" s="2">
        <v>520</v>
      </c>
      <c r="L122" s="2">
        <v>470</v>
      </c>
      <c r="M122" s="2">
        <v>495</v>
      </c>
      <c r="N122" s="2">
        <v>496</v>
      </c>
      <c r="O122" s="2">
        <v>505</v>
      </c>
      <c r="P122" s="2">
        <v>482</v>
      </c>
      <c r="Q122" s="2">
        <v>508</v>
      </c>
      <c r="R122" s="2">
        <v>509</v>
      </c>
      <c r="S122" s="2">
        <v>452</v>
      </c>
      <c r="T122" s="2">
        <v>518</v>
      </c>
      <c r="U122" s="2">
        <v>521</v>
      </c>
      <c r="V122" s="2">
        <v>539</v>
      </c>
      <c r="W122" s="2">
        <v>561</v>
      </c>
      <c r="X122" s="2">
        <v>534</v>
      </c>
      <c r="Y122" s="2">
        <v>263</v>
      </c>
      <c r="Z122" s="2">
        <v>460</v>
      </c>
      <c r="AA122" s="2">
        <v>455</v>
      </c>
    </row>
    <row r="123" spans="1:27" x14ac:dyDescent="0.2">
      <c r="A123" s="2">
        <v>454</v>
      </c>
      <c r="B123" s="2">
        <v>491</v>
      </c>
      <c r="C123" s="2">
        <v>497</v>
      </c>
      <c r="D123" s="2">
        <v>536</v>
      </c>
      <c r="E123" s="2">
        <v>523</v>
      </c>
      <c r="F123" s="2">
        <v>533</v>
      </c>
      <c r="G123" s="2">
        <v>544</v>
      </c>
      <c r="H123" s="2">
        <v>431</v>
      </c>
      <c r="I123" s="2">
        <v>452</v>
      </c>
      <c r="J123" s="2">
        <v>461</v>
      </c>
      <c r="K123" s="2">
        <v>505</v>
      </c>
      <c r="L123" s="2">
        <v>485</v>
      </c>
      <c r="M123" s="2">
        <v>504</v>
      </c>
      <c r="N123" s="2">
        <v>512</v>
      </c>
      <c r="O123" s="2">
        <v>506</v>
      </c>
      <c r="P123" s="2">
        <v>497</v>
      </c>
      <c r="Q123" s="2">
        <v>487</v>
      </c>
      <c r="R123" s="2">
        <v>521</v>
      </c>
      <c r="S123" s="2">
        <v>474</v>
      </c>
      <c r="T123" s="2">
        <v>520</v>
      </c>
      <c r="U123" s="2">
        <v>528</v>
      </c>
      <c r="V123" s="2">
        <v>545</v>
      </c>
      <c r="W123" s="2">
        <v>554</v>
      </c>
      <c r="X123" s="2">
        <v>522</v>
      </c>
      <c r="Y123" s="2">
        <v>251</v>
      </c>
      <c r="Z123" s="2">
        <v>469</v>
      </c>
      <c r="AA123" s="2">
        <v>455</v>
      </c>
    </row>
    <row r="124" spans="1:27" x14ac:dyDescent="0.2">
      <c r="A124" s="2">
        <v>464</v>
      </c>
      <c r="B124" s="2">
        <v>494</v>
      </c>
      <c r="C124" s="2">
        <v>496</v>
      </c>
      <c r="D124" s="2">
        <v>546</v>
      </c>
      <c r="E124" s="2">
        <v>521</v>
      </c>
      <c r="F124" s="2">
        <v>522</v>
      </c>
      <c r="G124" s="2">
        <v>533</v>
      </c>
      <c r="H124" s="2">
        <v>444</v>
      </c>
      <c r="I124" s="2">
        <v>475</v>
      </c>
      <c r="J124" s="2">
        <v>478</v>
      </c>
      <c r="K124" s="2">
        <v>523</v>
      </c>
      <c r="L124" s="2">
        <v>479</v>
      </c>
      <c r="M124" s="2">
        <v>505</v>
      </c>
      <c r="N124" s="2">
        <v>498</v>
      </c>
      <c r="O124" s="2">
        <v>510</v>
      </c>
      <c r="P124" s="2">
        <v>507</v>
      </c>
      <c r="Q124" s="2">
        <v>492</v>
      </c>
      <c r="R124" s="2">
        <v>534</v>
      </c>
      <c r="S124" s="2">
        <v>472</v>
      </c>
      <c r="T124" s="2">
        <v>526</v>
      </c>
      <c r="U124" s="2">
        <v>538</v>
      </c>
      <c r="V124" s="2">
        <v>555</v>
      </c>
      <c r="W124" s="2">
        <v>562</v>
      </c>
      <c r="X124" s="2">
        <v>531</v>
      </c>
      <c r="Y124" s="2">
        <v>262</v>
      </c>
      <c r="Z124" s="2">
        <v>477</v>
      </c>
      <c r="AA124" s="2">
        <v>456</v>
      </c>
    </row>
    <row r="125" spans="1:27" x14ac:dyDescent="0.2">
      <c r="A125" s="2">
        <v>470</v>
      </c>
      <c r="B125" s="2">
        <v>493</v>
      </c>
      <c r="C125" s="2">
        <v>508</v>
      </c>
      <c r="D125" s="2">
        <v>543</v>
      </c>
      <c r="E125" s="2">
        <v>516</v>
      </c>
      <c r="F125" s="2">
        <v>524</v>
      </c>
      <c r="G125" s="2">
        <v>539</v>
      </c>
      <c r="H125" s="2">
        <v>441</v>
      </c>
      <c r="I125" s="2">
        <v>477</v>
      </c>
      <c r="J125" s="2">
        <v>469</v>
      </c>
      <c r="K125" s="2">
        <v>513</v>
      </c>
      <c r="L125" s="2">
        <v>491</v>
      </c>
      <c r="M125" s="2">
        <v>502</v>
      </c>
      <c r="N125" s="2">
        <v>517</v>
      </c>
      <c r="O125" s="2">
        <v>513</v>
      </c>
      <c r="P125" s="2">
        <v>514</v>
      </c>
      <c r="Q125" s="2">
        <v>496</v>
      </c>
      <c r="R125" s="2">
        <v>539</v>
      </c>
      <c r="S125" s="2">
        <v>475</v>
      </c>
      <c r="T125" s="2">
        <v>531</v>
      </c>
      <c r="U125" s="2">
        <v>535</v>
      </c>
      <c r="V125" s="2">
        <v>557</v>
      </c>
      <c r="W125" s="2">
        <v>569</v>
      </c>
      <c r="X125" s="2">
        <v>540</v>
      </c>
      <c r="Y125" s="2">
        <v>242</v>
      </c>
      <c r="Z125" s="2">
        <v>479</v>
      </c>
      <c r="AA125" s="2">
        <v>460</v>
      </c>
    </row>
    <row r="127" spans="1:27" x14ac:dyDescent="0.2">
      <c r="A127" s="1" t="s">
        <v>48</v>
      </c>
      <c r="B127" s="1" t="s">
        <v>49</v>
      </c>
      <c r="C127" s="1" t="s">
        <v>50</v>
      </c>
      <c r="D127" s="1" t="s">
        <v>51</v>
      </c>
      <c r="E127" s="1" t="s">
        <v>52</v>
      </c>
      <c r="F127" s="1" t="s">
        <v>53</v>
      </c>
      <c r="G127" s="1" t="s">
        <v>54</v>
      </c>
      <c r="H127" s="1" t="s">
        <v>55</v>
      </c>
      <c r="I127" s="1" t="s">
        <v>56</v>
      </c>
      <c r="J127" s="1" t="s">
        <v>57</v>
      </c>
      <c r="K127" s="1" t="s">
        <v>58</v>
      </c>
      <c r="L127" s="1" t="s">
        <v>59</v>
      </c>
      <c r="M127" s="1" t="s">
        <v>60</v>
      </c>
      <c r="N127" s="1" t="s">
        <v>61</v>
      </c>
      <c r="O127" s="1" t="s">
        <v>62</v>
      </c>
      <c r="P127" s="1" t="s">
        <v>63</v>
      </c>
      <c r="Q127" s="1" t="s">
        <v>64</v>
      </c>
      <c r="R127" s="1" t="s">
        <v>65</v>
      </c>
      <c r="S127" s="1" t="s">
        <v>66</v>
      </c>
      <c r="T127" s="1" t="s">
        <v>67</v>
      </c>
      <c r="U127" s="1" t="s">
        <v>68</v>
      </c>
      <c r="V127" s="1" t="s">
        <v>69</v>
      </c>
      <c r="W127" s="1" t="s">
        <v>70</v>
      </c>
      <c r="X127" s="1" t="s">
        <v>71</v>
      </c>
      <c r="Y127" s="1" t="s">
        <v>240</v>
      </c>
      <c r="Z127" s="1" t="s">
        <v>241</v>
      </c>
      <c r="AA127" s="1" t="s">
        <v>242</v>
      </c>
    </row>
    <row r="128" spans="1:27" x14ac:dyDescent="0.2">
      <c r="A128" s="2">
        <v>147</v>
      </c>
      <c r="B128" s="2">
        <v>164</v>
      </c>
      <c r="C128" s="2">
        <v>160</v>
      </c>
      <c r="D128" s="2">
        <v>149</v>
      </c>
      <c r="E128" s="2">
        <v>137</v>
      </c>
      <c r="F128" s="2">
        <v>166</v>
      </c>
      <c r="G128" s="2">
        <v>167</v>
      </c>
      <c r="H128" s="2">
        <v>164</v>
      </c>
      <c r="I128" s="2">
        <v>162</v>
      </c>
      <c r="J128" s="2">
        <v>158</v>
      </c>
      <c r="K128" s="2">
        <v>162</v>
      </c>
      <c r="L128" s="2">
        <v>162</v>
      </c>
      <c r="M128" s="2">
        <v>162</v>
      </c>
      <c r="N128" s="2">
        <v>169</v>
      </c>
      <c r="O128" s="2">
        <v>163</v>
      </c>
      <c r="P128" s="2">
        <v>155</v>
      </c>
      <c r="Q128" s="2">
        <v>157</v>
      </c>
      <c r="R128" s="2">
        <v>138</v>
      </c>
      <c r="S128" s="2">
        <v>146</v>
      </c>
      <c r="T128" s="2">
        <v>153</v>
      </c>
      <c r="U128" s="2">
        <v>150</v>
      </c>
      <c r="V128" s="2">
        <v>139</v>
      </c>
      <c r="W128" s="2">
        <v>136</v>
      </c>
      <c r="X128" s="2">
        <v>120</v>
      </c>
      <c r="Y128" s="2">
        <v>158</v>
      </c>
      <c r="Z128" s="2">
        <v>173</v>
      </c>
      <c r="AA128" s="2">
        <v>144</v>
      </c>
    </row>
    <row r="129" spans="1:27" x14ac:dyDescent="0.2">
      <c r="A129" s="2">
        <v>174</v>
      </c>
      <c r="B129" s="2">
        <v>183</v>
      </c>
      <c r="C129" s="2">
        <v>177</v>
      </c>
      <c r="D129" s="2">
        <v>166</v>
      </c>
      <c r="E129" s="2">
        <v>158</v>
      </c>
      <c r="F129" s="2">
        <v>193</v>
      </c>
      <c r="G129" s="2">
        <v>181</v>
      </c>
      <c r="H129" s="2">
        <v>180</v>
      </c>
      <c r="I129" s="2">
        <v>178</v>
      </c>
      <c r="J129" s="2">
        <v>179</v>
      </c>
      <c r="K129" s="2">
        <v>173</v>
      </c>
      <c r="L129" s="2">
        <v>182</v>
      </c>
      <c r="M129" s="2">
        <v>182</v>
      </c>
      <c r="N129" s="2">
        <v>182</v>
      </c>
      <c r="O129" s="2">
        <v>175</v>
      </c>
      <c r="P129" s="2">
        <v>169</v>
      </c>
      <c r="Q129" s="2">
        <v>183</v>
      </c>
      <c r="R129" s="2">
        <v>168</v>
      </c>
      <c r="S129" s="2">
        <v>169</v>
      </c>
      <c r="T129" s="2">
        <v>174</v>
      </c>
      <c r="U129" s="2">
        <v>161</v>
      </c>
      <c r="V129" s="2">
        <v>165</v>
      </c>
      <c r="W129" s="2">
        <v>170</v>
      </c>
      <c r="X129" s="2">
        <v>156</v>
      </c>
      <c r="Y129" s="2">
        <v>171</v>
      </c>
      <c r="Z129" s="2">
        <v>181</v>
      </c>
      <c r="AA129" s="2">
        <v>177</v>
      </c>
    </row>
    <row r="130" spans="1:27" x14ac:dyDescent="0.2">
      <c r="A130" s="2">
        <v>202</v>
      </c>
      <c r="B130" s="2">
        <v>196</v>
      </c>
      <c r="C130" s="2">
        <v>190</v>
      </c>
      <c r="D130" s="2">
        <v>169</v>
      </c>
      <c r="E130" s="2">
        <v>174</v>
      </c>
      <c r="F130" s="2">
        <v>195</v>
      </c>
      <c r="G130" s="2">
        <v>200</v>
      </c>
      <c r="H130" s="2">
        <v>191</v>
      </c>
      <c r="I130" s="2">
        <v>190</v>
      </c>
      <c r="J130" s="2">
        <v>185</v>
      </c>
      <c r="K130" s="2">
        <v>188</v>
      </c>
      <c r="L130" s="2">
        <v>180</v>
      </c>
      <c r="M130" s="2">
        <v>188</v>
      </c>
      <c r="N130" s="2">
        <v>211</v>
      </c>
      <c r="O130" s="2">
        <v>196</v>
      </c>
      <c r="P130" s="2">
        <v>183</v>
      </c>
      <c r="Q130" s="2">
        <v>198</v>
      </c>
      <c r="R130" s="2">
        <v>193</v>
      </c>
      <c r="S130" s="2">
        <v>173</v>
      </c>
      <c r="T130" s="2">
        <v>174</v>
      </c>
      <c r="U130" s="2">
        <v>189</v>
      </c>
      <c r="V130" s="2">
        <v>174</v>
      </c>
      <c r="W130" s="2">
        <v>190</v>
      </c>
      <c r="X130" s="2">
        <v>176</v>
      </c>
      <c r="Y130" s="2">
        <v>189</v>
      </c>
      <c r="Z130" s="2">
        <v>202</v>
      </c>
      <c r="AA130" s="2">
        <v>193</v>
      </c>
    </row>
    <row r="131" spans="1:27" x14ac:dyDescent="0.2">
      <c r="A131" s="2">
        <v>220</v>
      </c>
      <c r="B131" s="2">
        <v>228</v>
      </c>
      <c r="C131" s="2">
        <v>197</v>
      </c>
      <c r="D131" s="2">
        <v>184</v>
      </c>
      <c r="E131" s="2">
        <v>187</v>
      </c>
      <c r="F131" s="2">
        <v>221</v>
      </c>
      <c r="G131" s="2">
        <v>200</v>
      </c>
      <c r="H131" s="2">
        <v>192</v>
      </c>
      <c r="I131" s="2">
        <v>213</v>
      </c>
      <c r="J131" s="2">
        <v>198</v>
      </c>
      <c r="K131" s="2">
        <v>193</v>
      </c>
      <c r="L131" s="2">
        <v>204</v>
      </c>
      <c r="M131" s="2">
        <v>211</v>
      </c>
      <c r="N131" s="2">
        <v>212</v>
      </c>
      <c r="O131" s="2">
        <v>207</v>
      </c>
      <c r="P131" s="2">
        <v>200</v>
      </c>
      <c r="Q131" s="2">
        <v>218</v>
      </c>
      <c r="R131" s="2">
        <v>193</v>
      </c>
      <c r="S131" s="2">
        <v>196</v>
      </c>
      <c r="T131" s="2">
        <v>201</v>
      </c>
      <c r="U131" s="2">
        <v>218</v>
      </c>
      <c r="V131" s="2">
        <v>204</v>
      </c>
      <c r="W131" s="2">
        <v>193</v>
      </c>
      <c r="X131" s="2">
        <v>191</v>
      </c>
      <c r="Y131" s="2">
        <v>193</v>
      </c>
      <c r="Z131" s="2">
        <v>218</v>
      </c>
      <c r="AA131" s="2">
        <v>193</v>
      </c>
    </row>
    <row r="132" spans="1:27" x14ac:dyDescent="0.2">
      <c r="A132" s="2">
        <v>211</v>
      </c>
      <c r="B132" s="2">
        <v>223</v>
      </c>
      <c r="C132" s="2">
        <v>207</v>
      </c>
      <c r="D132" s="2">
        <v>185</v>
      </c>
      <c r="E132" s="2">
        <v>185</v>
      </c>
      <c r="F132" s="2">
        <v>221</v>
      </c>
      <c r="G132" s="2">
        <v>220</v>
      </c>
      <c r="H132" s="2">
        <v>192</v>
      </c>
      <c r="I132" s="2">
        <v>202</v>
      </c>
      <c r="J132" s="2">
        <v>195</v>
      </c>
      <c r="K132" s="2">
        <v>193</v>
      </c>
      <c r="L132" s="2">
        <v>210</v>
      </c>
      <c r="M132" s="2">
        <v>215</v>
      </c>
      <c r="N132" s="2">
        <v>229</v>
      </c>
      <c r="O132" s="2">
        <v>212</v>
      </c>
      <c r="P132" s="2">
        <v>214</v>
      </c>
      <c r="Q132" s="2">
        <v>229</v>
      </c>
      <c r="R132" s="2">
        <v>209</v>
      </c>
      <c r="S132" s="2">
        <v>209</v>
      </c>
      <c r="T132" s="2">
        <v>219</v>
      </c>
      <c r="U132" s="2">
        <v>213</v>
      </c>
      <c r="V132" s="2">
        <v>220</v>
      </c>
      <c r="W132" s="2">
        <v>217</v>
      </c>
      <c r="X132" s="2">
        <v>200</v>
      </c>
      <c r="Y132" s="2">
        <v>210</v>
      </c>
      <c r="Z132" s="2">
        <v>224</v>
      </c>
      <c r="AA132" s="2">
        <v>210</v>
      </c>
    </row>
    <row r="133" spans="1:27" x14ac:dyDescent="0.2">
      <c r="A133" s="2">
        <v>223</v>
      </c>
      <c r="B133" s="2">
        <v>226</v>
      </c>
      <c r="C133" s="2">
        <v>216</v>
      </c>
      <c r="D133" s="2">
        <v>198</v>
      </c>
      <c r="E133" s="2">
        <v>198</v>
      </c>
      <c r="F133" s="2">
        <v>222</v>
      </c>
      <c r="G133" s="2">
        <v>218</v>
      </c>
      <c r="H133" s="2">
        <v>226</v>
      </c>
      <c r="I133" s="2">
        <v>217</v>
      </c>
      <c r="J133" s="2">
        <v>206</v>
      </c>
      <c r="K133" s="2">
        <v>211</v>
      </c>
      <c r="L133" s="2">
        <v>222</v>
      </c>
      <c r="M133" s="2">
        <v>234</v>
      </c>
      <c r="N133" s="2">
        <v>229</v>
      </c>
      <c r="O133" s="2">
        <v>238</v>
      </c>
      <c r="P133" s="2">
        <v>223</v>
      </c>
      <c r="Q133" s="2">
        <v>243</v>
      </c>
      <c r="R133" s="2">
        <v>229</v>
      </c>
      <c r="S133" s="2">
        <v>230</v>
      </c>
      <c r="T133" s="2">
        <v>224</v>
      </c>
      <c r="U133" s="2">
        <v>231</v>
      </c>
      <c r="V133" s="2">
        <v>228</v>
      </c>
      <c r="W133" s="2">
        <v>218</v>
      </c>
      <c r="X133" s="2">
        <v>213</v>
      </c>
      <c r="Y133" s="2">
        <v>216</v>
      </c>
      <c r="Z133" s="2">
        <v>247</v>
      </c>
      <c r="AA133" s="2">
        <v>214</v>
      </c>
    </row>
    <row r="134" spans="1:27" x14ac:dyDescent="0.2">
      <c r="A134" s="2">
        <v>231</v>
      </c>
      <c r="B134" s="2">
        <v>237</v>
      </c>
      <c r="C134" s="2">
        <v>223</v>
      </c>
      <c r="D134" s="2">
        <v>206</v>
      </c>
      <c r="E134" s="2">
        <v>200</v>
      </c>
      <c r="F134" s="2">
        <v>231</v>
      </c>
      <c r="G134" s="2">
        <v>229</v>
      </c>
      <c r="H134" s="2">
        <v>236</v>
      </c>
      <c r="I134" s="2">
        <v>219</v>
      </c>
      <c r="J134" s="2">
        <v>216</v>
      </c>
      <c r="K134" s="2">
        <v>210</v>
      </c>
      <c r="L134" s="2">
        <v>230</v>
      </c>
      <c r="M134" s="2">
        <v>237</v>
      </c>
      <c r="N134" s="2">
        <v>238</v>
      </c>
      <c r="O134" s="2">
        <v>234</v>
      </c>
      <c r="P134" s="2">
        <v>233</v>
      </c>
      <c r="Q134" s="2">
        <v>260</v>
      </c>
      <c r="R134" s="2">
        <v>240</v>
      </c>
      <c r="S134" s="2">
        <v>238</v>
      </c>
      <c r="T134" s="2">
        <v>225</v>
      </c>
      <c r="U134" s="2">
        <v>227</v>
      </c>
      <c r="V134" s="2">
        <v>226</v>
      </c>
      <c r="W134" s="2">
        <v>225</v>
      </c>
      <c r="X134" s="2">
        <v>218</v>
      </c>
      <c r="Y134" s="2">
        <v>229</v>
      </c>
      <c r="Z134" s="2">
        <v>244</v>
      </c>
      <c r="AA134" s="2">
        <v>226</v>
      </c>
    </row>
    <row r="135" spans="1:27" x14ac:dyDescent="0.2">
      <c r="A135" s="2">
        <v>256</v>
      </c>
      <c r="B135" s="2">
        <v>246</v>
      </c>
      <c r="C135" s="2">
        <v>244</v>
      </c>
      <c r="D135" s="2">
        <v>211</v>
      </c>
      <c r="E135" s="2">
        <v>207</v>
      </c>
      <c r="F135" s="2">
        <v>249</v>
      </c>
      <c r="G135" s="2">
        <v>233</v>
      </c>
      <c r="H135" s="2">
        <v>244</v>
      </c>
      <c r="I135" s="2">
        <v>219</v>
      </c>
      <c r="J135" s="2">
        <v>229</v>
      </c>
      <c r="K135" s="2">
        <v>224</v>
      </c>
      <c r="L135" s="2">
        <v>233</v>
      </c>
      <c r="M135" s="2">
        <v>249</v>
      </c>
      <c r="N135" s="2">
        <v>247</v>
      </c>
      <c r="O135" s="2">
        <v>248</v>
      </c>
      <c r="P135" s="2">
        <v>246</v>
      </c>
      <c r="Q135" s="2">
        <v>273</v>
      </c>
      <c r="R135" s="2">
        <v>254</v>
      </c>
      <c r="S135" s="2">
        <v>236</v>
      </c>
      <c r="T135" s="2">
        <v>246</v>
      </c>
      <c r="U135" s="2">
        <v>245</v>
      </c>
      <c r="V135" s="2">
        <v>250</v>
      </c>
      <c r="W135" s="2">
        <v>236</v>
      </c>
      <c r="X135" s="2">
        <v>239</v>
      </c>
      <c r="Y135" s="2">
        <v>252</v>
      </c>
      <c r="Z135" s="2">
        <v>261</v>
      </c>
      <c r="AA135" s="2">
        <v>231</v>
      </c>
    </row>
    <row r="136" spans="1:27" x14ac:dyDescent="0.2">
      <c r="A136" s="2">
        <v>248</v>
      </c>
      <c r="B136" s="2">
        <v>254</v>
      </c>
      <c r="C136" s="2">
        <v>246</v>
      </c>
      <c r="D136" s="2">
        <v>224</v>
      </c>
      <c r="E136" s="2">
        <v>223</v>
      </c>
      <c r="F136" s="2">
        <v>254</v>
      </c>
      <c r="G136" s="2">
        <v>265</v>
      </c>
      <c r="H136" s="2">
        <v>251</v>
      </c>
      <c r="I136" s="2">
        <v>233</v>
      </c>
      <c r="J136" s="2">
        <v>244</v>
      </c>
      <c r="K136" s="2">
        <v>236</v>
      </c>
      <c r="L136" s="2">
        <v>241</v>
      </c>
      <c r="M136" s="2">
        <v>246</v>
      </c>
      <c r="N136" s="2">
        <v>256</v>
      </c>
      <c r="O136" s="2">
        <v>258</v>
      </c>
      <c r="P136" s="2">
        <v>263</v>
      </c>
      <c r="Q136" s="2">
        <v>279</v>
      </c>
      <c r="R136" s="2">
        <v>257</v>
      </c>
      <c r="S136" s="2">
        <v>254</v>
      </c>
      <c r="T136" s="2">
        <v>260</v>
      </c>
      <c r="U136" s="2">
        <v>263</v>
      </c>
      <c r="V136" s="2">
        <v>254</v>
      </c>
      <c r="W136" s="2">
        <v>246</v>
      </c>
      <c r="X136" s="2">
        <v>236</v>
      </c>
      <c r="Y136" s="2">
        <v>245</v>
      </c>
      <c r="Z136" s="2">
        <v>269</v>
      </c>
      <c r="AA136" s="2">
        <v>252</v>
      </c>
    </row>
    <row r="137" spans="1:27" x14ac:dyDescent="0.2">
      <c r="A137" s="2">
        <v>260</v>
      </c>
      <c r="B137" s="2">
        <v>251</v>
      </c>
      <c r="C137" s="2">
        <v>250</v>
      </c>
      <c r="D137" s="2">
        <v>236</v>
      </c>
      <c r="E137" s="2">
        <v>223</v>
      </c>
      <c r="F137" s="2">
        <v>262</v>
      </c>
      <c r="G137" s="2">
        <v>260</v>
      </c>
      <c r="H137" s="2">
        <v>261</v>
      </c>
      <c r="I137" s="2">
        <v>239</v>
      </c>
      <c r="J137" s="2">
        <v>240</v>
      </c>
      <c r="K137" s="2">
        <v>258</v>
      </c>
      <c r="L137" s="2">
        <v>260</v>
      </c>
      <c r="M137" s="2">
        <v>259</v>
      </c>
      <c r="N137" s="2">
        <v>266</v>
      </c>
      <c r="O137" s="2">
        <v>254</v>
      </c>
      <c r="P137" s="2">
        <v>257</v>
      </c>
      <c r="Q137" s="2">
        <v>289</v>
      </c>
      <c r="R137" s="2">
        <v>268</v>
      </c>
      <c r="S137" s="2">
        <v>265</v>
      </c>
      <c r="T137" s="2">
        <v>259</v>
      </c>
      <c r="U137" s="2">
        <v>257</v>
      </c>
      <c r="V137" s="2">
        <v>250</v>
      </c>
      <c r="W137" s="2">
        <v>252</v>
      </c>
      <c r="X137" s="2">
        <v>243</v>
      </c>
      <c r="Y137" s="2">
        <v>263</v>
      </c>
      <c r="Z137" s="2">
        <v>265</v>
      </c>
      <c r="AA137" s="2">
        <v>258</v>
      </c>
    </row>
    <row r="138" spans="1:27" x14ac:dyDescent="0.2">
      <c r="A138" s="2">
        <v>269</v>
      </c>
      <c r="B138" s="2">
        <v>267</v>
      </c>
      <c r="C138" s="2">
        <v>262</v>
      </c>
      <c r="D138" s="2">
        <v>240</v>
      </c>
      <c r="E138" s="2">
        <v>231</v>
      </c>
      <c r="F138" s="2">
        <v>273</v>
      </c>
      <c r="G138" s="2">
        <v>266</v>
      </c>
      <c r="H138" s="2">
        <v>260</v>
      </c>
      <c r="I138" s="2">
        <v>237</v>
      </c>
      <c r="J138" s="2">
        <v>246</v>
      </c>
      <c r="K138" s="2">
        <v>253</v>
      </c>
      <c r="L138" s="2">
        <v>264</v>
      </c>
      <c r="M138" s="2">
        <v>264</v>
      </c>
      <c r="N138" s="2">
        <v>269</v>
      </c>
      <c r="O138" s="2">
        <v>266</v>
      </c>
      <c r="P138" s="2">
        <v>259</v>
      </c>
      <c r="Q138" s="2">
        <v>291</v>
      </c>
      <c r="R138" s="2">
        <v>278</v>
      </c>
      <c r="S138" s="2">
        <v>264</v>
      </c>
      <c r="T138" s="2">
        <v>266</v>
      </c>
      <c r="U138" s="2">
        <v>269</v>
      </c>
      <c r="V138" s="2">
        <v>269</v>
      </c>
      <c r="W138" s="2">
        <v>257</v>
      </c>
      <c r="X138" s="2">
        <v>252</v>
      </c>
      <c r="Y138" s="2">
        <v>272</v>
      </c>
      <c r="Z138" s="2">
        <v>270</v>
      </c>
      <c r="AA138" s="2">
        <v>256</v>
      </c>
    </row>
    <row r="139" spans="1:27" x14ac:dyDescent="0.2">
      <c r="A139" s="2">
        <v>271</v>
      </c>
      <c r="B139" s="2">
        <v>273</v>
      </c>
      <c r="C139" s="2">
        <v>264</v>
      </c>
      <c r="D139" s="2">
        <v>244</v>
      </c>
      <c r="E139" s="2">
        <v>239</v>
      </c>
      <c r="F139" s="2">
        <v>287</v>
      </c>
      <c r="G139" s="2">
        <v>283</v>
      </c>
      <c r="H139" s="2">
        <v>274</v>
      </c>
      <c r="I139" s="2">
        <v>243</v>
      </c>
      <c r="J139" s="2">
        <v>255</v>
      </c>
      <c r="K139" s="2">
        <v>254</v>
      </c>
      <c r="L139" s="2">
        <v>276</v>
      </c>
      <c r="M139" s="2">
        <v>257</v>
      </c>
      <c r="N139" s="2">
        <v>275</v>
      </c>
      <c r="O139" s="2">
        <v>264</v>
      </c>
      <c r="P139" s="2">
        <v>271</v>
      </c>
      <c r="Q139" s="2">
        <v>295</v>
      </c>
      <c r="R139" s="2">
        <v>283</v>
      </c>
      <c r="S139" s="2">
        <v>271</v>
      </c>
      <c r="T139" s="2">
        <v>278</v>
      </c>
      <c r="U139" s="2">
        <v>281</v>
      </c>
      <c r="V139" s="2">
        <v>279</v>
      </c>
      <c r="W139" s="2">
        <v>275</v>
      </c>
      <c r="X139" s="2">
        <v>256</v>
      </c>
      <c r="Y139" s="2">
        <v>279</v>
      </c>
      <c r="Z139" s="2">
        <v>278</v>
      </c>
      <c r="AA139" s="2">
        <v>276</v>
      </c>
    </row>
    <row r="140" spans="1:27" x14ac:dyDescent="0.2">
      <c r="A140" s="2">
        <v>281</v>
      </c>
      <c r="B140" s="2">
        <v>280</v>
      </c>
      <c r="C140" s="2">
        <v>276</v>
      </c>
      <c r="D140" s="2">
        <v>252</v>
      </c>
      <c r="E140" s="2">
        <v>252</v>
      </c>
      <c r="F140" s="2">
        <v>293</v>
      </c>
      <c r="G140" s="2">
        <v>282</v>
      </c>
      <c r="H140" s="2">
        <v>283</v>
      </c>
      <c r="I140" s="2">
        <v>254</v>
      </c>
      <c r="J140" s="2">
        <v>256</v>
      </c>
      <c r="K140" s="2">
        <v>267</v>
      </c>
      <c r="L140" s="2">
        <v>278</v>
      </c>
      <c r="M140" s="2">
        <v>271</v>
      </c>
      <c r="N140" s="2">
        <v>295</v>
      </c>
      <c r="O140" s="2">
        <v>266</v>
      </c>
      <c r="P140" s="2">
        <v>277</v>
      </c>
      <c r="Q140" s="2">
        <v>312</v>
      </c>
      <c r="R140" s="2">
        <v>295</v>
      </c>
      <c r="S140" s="2">
        <v>283</v>
      </c>
      <c r="T140" s="2">
        <v>280</v>
      </c>
      <c r="U140" s="2">
        <v>291</v>
      </c>
      <c r="V140" s="2">
        <v>291</v>
      </c>
      <c r="W140" s="2">
        <v>285</v>
      </c>
      <c r="X140" s="2">
        <v>261</v>
      </c>
      <c r="Y140" s="2">
        <v>282</v>
      </c>
      <c r="Z140" s="2">
        <v>293</v>
      </c>
      <c r="AA140" s="2">
        <v>269</v>
      </c>
    </row>
    <row r="141" spans="1:27" x14ac:dyDescent="0.2">
      <c r="A141" s="2">
        <v>287</v>
      </c>
      <c r="B141" s="2">
        <v>286</v>
      </c>
      <c r="C141" s="2">
        <v>284</v>
      </c>
      <c r="D141" s="2">
        <v>262</v>
      </c>
      <c r="E141" s="2">
        <v>254</v>
      </c>
      <c r="F141" s="2">
        <v>297</v>
      </c>
      <c r="G141" s="2">
        <v>297</v>
      </c>
      <c r="H141" s="2">
        <v>301</v>
      </c>
      <c r="I141" s="2">
        <v>262</v>
      </c>
      <c r="J141" s="2">
        <v>263</v>
      </c>
      <c r="K141" s="2">
        <v>271</v>
      </c>
      <c r="L141" s="2">
        <v>282</v>
      </c>
      <c r="M141" s="2">
        <v>287</v>
      </c>
      <c r="N141" s="2">
        <v>282</v>
      </c>
      <c r="O141" s="2">
        <v>285</v>
      </c>
      <c r="P141" s="2">
        <v>283</v>
      </c>
      <c r="Q141" s="2">
        <v>323</v>
      </c>
      <c r="R141" s="2">
        <v>312</v>
      </c>
      <c r="S141" s="2">
        <v>291</v>
      </c>
      <c r="T141" s="2">
        <v>298</v>
      </c>
      <c r="U141" s="2">
        <v>295</v>
      </c>
      <c r="V141" s="2">
        <v>302</v>
      </c>
      <c r="W141" s="2">
        <v>282</v>
      </c>
      <c r="X141" s="2">
        <v>278</v>
      </c>
      <c r="Y141" s="2">
        <v>303</v>
      </c>
      <c r="Z141" s="2">
        <v>288</v>
      </c>
      <c r="AA141" s="2">
        <v>291</v>
      </c>
    </row>
    <row r="142" spans="1:27" x14ac:dyDescent="0.2">
      <c r="A142" s="2">
        <v>286</v>
      </c>
      <c r="B142" s="2">
        <v>294</v>
      </c>
      <c r="C142" s="2">
        <v>284</v>
      </c>
      <c r="D142" s="2">
        <v>255</v>
      </c>
      <c r="E142" s="2">
        <v>260</v>
      </c>
      <c r="F142" s="2">
        <v>314</v>
      </c>
      <c r="G142" s="2">
        <v>298</v>
      </c>
      <c r="H142" s="2">
        <v>294</v>
      </c>
      <c r="I142" s="2">
        <v>275</v>
      </c>
      <c r="J142" s="2">
        <v>268</v>
      </c>
      <c r="K142" s="2">
        <v>283</v>
      </c>
      <c r="L142" s="2">
        <v>298</v>
      </c>
      <c r="M142" s="2">
        <v>282</v>
      </c>
      <c r="N142" s="2">
        <v>300</v>
      </c>
      <c r="O142" s="2">
        <v>302</v>
      </c>
      <c r="P142" s="2">
        <v>291</v>
      </c>
      <c r="Q142" s="2">
        <v>337</v>
      </c>
      <c r="R142" s="2">
        <v>302</v>
      </c>
      <c r="S142" s="2">
        <v>289</v>
      </c>
      <c r="T142" s="2">
        <v>300</v>
      </c>
      <c r="U142" s="2">
        <v>309</v>
      </c>
      <c r="V142" s="2">
        <v>308</v>
      </c>
      <c r="W142" s="2">
        <v>290</v>
      </c>
      <c r="X142" s="2">
        <v>290</v>
      </c>
      <c r="Y142" s="2">
        <v>306</v>
      </c>
      <c r="Z142" s="2">
        <v>290</v>
      </c>
      <c r="AA142" s="2">
        <v>290</v>
      </c>
    </row>
    <row r="143" spans="1:27" x14ac:dyDescent="0.2">
      <c r="A143" s="2">
        <v>300</v>
      </c>
      <c r="B143" s="2">
        <v>297</v>
      </c>
      <c r="C143" s="2">
        <v>301</v>
      </c>
      <c r="D143" s="2">
        <v>277</v>
      </c>
      <c r="E143" s="2">
        <v>260</v>
      </c>
      <c r="F143" s="2">
        <v>304</v>
      </c>
      <c r="G143" s="2">
        <v>303</v>
      </c>
      <c r="H143" s="2">
        <v>298</v>
      </c>
      <c r="I143" s="2">
        <v>276</v>
      </c>
      <c r="J143" s="2">
        <v>284</v>
      </c>
      <c r="K143" s="2">
        <v>295</v>
      </c>
      <c r="L143" s="2">
        <v>297</v>
      </c>
      <c r="M143" s="2">
        <v>289</v>
      </c>
      <c r="N143" s="2">
        <v>299</v>
      </c>
      <c r="O143" s="2">
        <v>297</v>
      </c>
      <c r="P143" s="2">
        <v>295</v>
      </c>
      <c r="Q143" s="2">
        <v>330</v>
      </c>
      <c r="R143" s="2">
        <v>320</v>
      </c>
      <c r="S143" s="2">
        <v>304</v>
      </c>
      <c r="T143" s="2">
        <v>308</v>
      </c>
      <c r="U143" s="2">
        <v>310</v>
      </c>
      <c r="V143" s="2">
        <v>315</v>
      </c>
      <c r="W143" s="2">
        <v>302</v>
      </c>
      <c r="X143" s="2">
        <v>282</v>
      </c>
      <c r="Y143" s="2">
        <v>309</v>
      </c>
      <c r="Z143" s="2">
        <v>298</v>
      </c>
      <c r="AA143" s="2">
        <v>306</v>
      </c>
    </row>
    <row r="144" spans="1:27" x14ac:dyDescent="0.2">
      <c r="A144" s="2">
        <v>292</v>
      </c>
      <c r="B144" s="2">
        <v>304</v>
      </c>
      <c r="C144" s="2">
        <v>301</v>
      </c>
      <c r="D144" s="2">
        <v>272</v>
      </c>
      <c r="E144" s="2">
        <v>258</v>
      </c>
      <c r="F144" s="2">
        <v>330</v>
      </c>
      <c r="G144" s="2">
        <v>325</v>
      </c>
      <c r="H144" s="2">
        <v>311</v>
      </c>
      <c r="I144" s="2">
        <v>280</v>
      </c>
      <c r="J144" s="2">
        <v>277</v>
      </c>
      <c r="K144" s="2">
        <v>288</v>
      </c>
      <c r="L144" s="2">
        <v>310</v>
      </c>
      <c r="M144" s="2">
        <v>299</v>
      </c>
      <c r="N144" s="2">
        <v>311</v>
      </c>
      <c r="O144" s="2">
        <v>315</v>
      </c>
      <c r="P144" s="2">
        <v>312</v>
      </c>
      <c r="Q144" s="2">
        <v>354</v>
      </c>
      <c r="R144" s="2">
        <v>319</v>
      </c>
      <c r="S144" s="2">
        <v>307</v>
      </c>
      <c r="T144" s="2">
        <v>316</v>
      </c>
      <c r="U144" s="2">
        <v>326</v>
      </c>
      <c r="V144" s="2">
        <v>322</v>
      </c>
      <c r="W144" s="2">
        <v>305</v>
      </c>
      <c r="X144" s="2">
        <v>300</v>
      </c>
      <c r="Y144" s="2">
        <v>322</v>
      </c>
      <c r="Z144" s="2">
        <v>297</v>
      </c>
      <c r="AA144" s="2">
        <v>314</v>
      </c>
    </row>
    <row r="145" spans="1:27" x14ac:dyDescent="0.2">
      <c r="A145" s="2">
        <v>317</v>
      </c>
      <c r="B145" s="2">
        <v>326</v>
      </c>
      <c r="C145" s="2">
        <v>318</v>
      </c>
      <c r="D145" s="2">
        <v>293</v>
      </c>
      <c r="E145" s="2">
        <v>276</v>
      </c>
      <c r="F145" s="2">
        <v>336</v>
      </c>
      <c r="G145" s="2">
        <v>327</v>
      </c>
      <c r="H145" s="2">
        <v>317</v>
      </c>
      <c r="I145" s="2">
        <v>291</v>
      </c>
      <c r="J145" s="2">
        <v>288</v>
      </c>
      <c r="K145" s="2">
        <v>300</v>
      </c>
      <c r="L145" s="2">
        <v>313</v>
      </c>
      <c r="M145" s="2">
        <v>316</v>
      </c>
      <c r="N145" s="2">
        <v>312</v>
      </c>
      <c r="O145" s="2">
        <v>314</v>
      </c>
      <c r="P145" s="2">
        <v>315</v>
      </c>
      <c r="Q145" s="2">
        <v>355</v>
      </c>
      <c r="R145" s="2">
        <v>334</v>
      </c>
      <c r="S145" s="2">
        <v>312</v>
      </c>
      <c r="T145" s="2">
        <v>318</v>
      </c>
      <c r="U145" s="2">
        <v>332</v>
      </c>
      <c r="V145" s="2">
        <v>325</v>
      </c>
      <c r="W145" s="2">
        <v>315</v>
      </c>
      <c r="X145" s="2">
        <v>290</v>
      </c>
      <c r="Y145" s="2">
        <v>329</v>
      </c>
      <c r="Z145" s="2">
        <v>302</v>
      </c>
      <c r="AA145" s="2">
        <v>320</v>
      </c>
    </row>
    <row r="146" spans="1:27" x14ac:dyDescent="0.2">
      <c r="A146" s="2">
        <v>309</v>
      </c>
      <c r="B146" s="2">
        <v>321</v>
      </c>
      <c r="C146" s="2">
        <v>311</v>
      </c>
      <c r="D146" s="2">
        <v>284</v>
      </c>
      <c r="E146" s="2">
        <v>270</v>
      </c>
      <c r="F146" s="2">
        <v>325</v>
      </c>
      <c r="G146" s="2">
        <v>334</v>
      </c>
      <c r="H146" s="2">
        <v>335</v>
      </c>
      <c r="I146" s="2">
        <v>293</v>
      </c>
      <c r="J146" s="2">
        <v>281</v>
      </c>
      <c r="K146" s="2">
        <v>303</v>
      </c>
      <c r="L146" s="2">
        <v>324</v>
      </c>
      <c r="M146" s="2">
        <v>317</v>
      </c>
      <c r="N146" s="2">
        <v>326</v>
      </c>
      <c r="O146" s="2">
        <v>319</v>
      </c>
      <c r="P146" s="2">
        <v>324</v>
      </c>
      <c r="Q146" s="2">
        <v>357</v>
      </c>
      <c r="R146" s="2">
        <v>340</v>
      </c>
      <c r="S146" s="2">
        <v>326</v>
      </c>
      <c r="T146" s="2">
        <v>332</v>
      </c>
      <c r="U146" s="2">
        <v>328</v>
      </c>
      <c r="V146" s="2">
        <v>339</v>
      </c>
      <c r="W146" s="2">
        <v>327</v>
      </c>
      <c r="X146" s="2">
        <v>320</v>
      </c>
      <c r="Y146" s="2">
        <v>326</v>
      </c>
      <c r="Z146" s="2">
        <v>308</v>
      </c>
      <c r="AA146" s="2">
        <v>317</v>
      </c>
    </row>
    <row r="147" spans="1:27" x14ac:dyDescent="0.2">
      <c r="A147" s="2">
        <v>320</v>
      </c>
      <c r="B147" s="2">
        <v>340</v>
      </c>
      <c r="C147" s="2">
        <v>332</v>
      </c>
      <c r="D147" s="2">
        <v>288</v>
      </c>
      <c r="E147" s="2">
        <v>286</v>
      </c>
      <c r="F147" s="2">
        <v>343</v>
      </c>
      <c r="G147" s="2">
        <v>333</v>
      </c>
      <c r="H147" s="2">
        <v>324</v>
      </c>
      <c r="I147" s="2">
        <v>297</v>
      </c>
      <c r="J147" s="2">
        <v>288</v>
      </c>
      <c r="K147" s="2">
        <v>305</v>
      </c>
      <c r="L147" s="2">
        <v>328</v>
      </c>
      <c r="M147" s="2">
        <v>314</v>
      </c>
      <c r="N147" s="2">
        <v>335</v>
      </c>
      <c r="O147" s="2">
        <v>322</v>
      </c>
      <c r="P147" s="2">
        <v>318</v>
      </c>
      <c r="Q147" s="2">
        <v>366</v>
      </c>
      <c r="R147" s="2">
        <v>354</v>
      </c>
      <c r="S147" s="2">
        <v>326</v>
      </c>
      <c r="T147" s="2">
        <v>343</v>
      </c>
      <c r="U147" s="2">
        <v>341</v>
      </c>
      <c r="V147" s="2">
        <v>331</v>
      </c>
      <c r="W147" s="2">
        <v>320</v>
      </c>
      <c r="X147" s="2">
        <v>321</v>
      </c>
      <c r="Y147" s="2">
        <v>341</v>
      </c>
      <c r="Z147" s="2">
        <v>319</v>
      </c>
      <c r="AA147" s="2">
        <v>337</v>
      </c>
    </row>
    <row r="148" spans="1:27" x14ac:dyDescent="0.2">
      <c r="A148" s="2">
        <v>330</v>
      </c>
      <c r="B148" s="2">
        <v>337</v>
      </c>
      <c r="C148" s="2">
        <v>329</v>
      </c>
      <c r="D148" s="2">
        <v>304</v>
      </c>
      <c r="E148" s="2">
        <v>283</v>
      </c>
      <c r="F148" s="2">
        <v>352</v>
      </c>
      <c r="G148" s="2">
        <v>364</v>
      </c>
      <c r="H148" s="2">
        <v>342</v>
      </c>
      <c r="I148" s="2">
        <v>308</v>
      </c>
      <c r="J148" s="2">
        <v>296</v>
      </c>
      <c r="K148" s="2">
        <v>290</v>
      </c>
      <c r="L148" s="2">
        <v>344</v>
      </c>
      <c r="M148" s="2">
        <v>334</v>
      </c>
      <c r="N148" s="2">
        <v>335</v>
      </c>
      <c r="O148" s="2">
        <v>332</v>
      </c>
      <c r="P148" s="2">
        <v>339</v>
      </c>
      <c r="Q148" s="2">
        <v>384</v>
      </c>
      <c r="R148" s="2">
        <v>349</v>
      </c>
      <c r="S148" s="2">
        <v>327</v>
      </c>
      <c r="T148" s="2">
        <v>334</v>
      </c>
      <c r="U148" s="2">
        <v>335</v>
      </c>
      <c r="V148" s="2">
        <v>341</v>
      </c>
      <c r="W148" s="2">
        <v>327</v>
      </c>
      <c r="X148" s="2">
        <v>331</v>
      </c>
      <c r="Y148" s="2">
        <v>342</v>
      </c>
      <c r="Z148" s="2">
        <v>317</v>
      </c>
      <c r="AA148" s="2">
        <v>336</v>
      </c>
    </row>
    <row r="149" spans="1:27" x14ac:dyDescent="0.2">
      <c r="A149" s="2">
        <v>331</v>
      </c>
      <c r="B149" s="2">
        <v>352</v>
      </c>
      <c r="C149" s="2">
        <v>335</v>
      </c>
      <c r="D149" s="2">
        <v>309</v>
      </c>
      <c r="E149" s="2">
        <v>296</v>
      </c>
      <c r="F149" s="2">
        <v>353</v>
      </c>
      <c r="G149" s="2">
        <v>368</v>
      </c>
      <c r="H149" s="2">
        <v>346</v>
      </c>
      <c r="I149" s="2">
        <v>327</v>
      </c>
      <c r="J149" s="2">
        <v>309</v>
      </c>
      <c r="K149" s="2">
        <v>312</v>
      </c>
      <c r="L149" s="2">
        <v>357</v>
      </c>
      <c r="M149" s="2">
        <v>330</v>
      </c>
      <c r="N149" s="2">
        <v>347</v>
      </c>
      <c r="O149" s="2">
        <v>335</v>
      </c>
      <c r="P149" s="2">
        <v>337</v>
      </c>
      <c r="Q149" s="2">
        <v>384</v>
      </c>
      <c r="R149" s="2">
        <v>360</v>
      </c>
      <c r="S149" s="2">
        <v>333</v>
      </c>
      <c r="T149" s="2">
        <v>345</v>
      </c>
      <c r="U149" s="2">
        <v>347</v>
      </c>
      <c r="V149" s="2">
        <v>350</v>
      </c>
      <c r="W149" s="2">
        <v>333</v>
      </c>
      <c r="X149" s="2">
        <v>324</v>
      </c>
      <c r="Y149" s="2">
        <v>359</v>
      </c>
      <c r="Z149" s="2">
        <v>310</v>
      </c>
      <c r="AA149" s="2">
        <v>331</v>
      </c>
    </row>
    <row r="150" spans="1:27" x14ac:dyDescent="0.2">
      <c r="A150" s="2">
        <v>331</v>
      </c>
      <c r="B150" s="2">
        <v>359</v>
      </c>
      <c r="C150" s="2">
        <v>337</v>
      </c>
      <c r="D150" s="2">
        <v>313</v>
      </c>
      <c r="E150" s="2">
        <v>287</v>
      </c>
      <c r="F150" s="2">
        <v>371</v>
      </c>
      <c r="G150" s="2">
        <v>356</v>
      </c>
      <c r="H150" s="2">
        <v>362</v>
      </c>
      <c r="I150" s="2">
        <v>326</v>
      </c>
      <c r="J150" s="2">
        <v>307</v>
      </c>
      <c r="K150" s="2">
        <v>320</v>
      </c>
      <c r="L150" s="2">
        <v>343</v>
      </c>
      <c r="M150" s="2">
        <v>327</v>
      </c>
      <c r="N150" s="2">
        <v>362</v>
      </c>
      <c r="O150" s="2">
        <v>351</v>
      </c>
      <c r="P150" s="2">
        <v>337</v>
      </c>
      <c r="Q150" s="2">
        <v>406</v>
      </c>
      <c r="R150" s="2">
        <v>375</v>
      </c>
      <c r="S150" s="2">
        <v>334</v>
      </c>
      <c r="T150" s="2">
        <v>358</v>
      </c>
      <c r="U150" s="2">
        <v>350</v>
      </c>
      <c r="V150" s="2">
        <v>360</v>
      </c>
      <c r="W150" s="2">
        <v>343</v>
      </c>
      <c r="X150" s="2">
        <v>332</v>
      </c>
      <c r="Y150" s="2">
        <v>359</v>
      </c>
      <c r="Z150" s="2">
        <v>322</v>
      </c>
      <c r="AA150" s="2">
        <v>347</v>
      </c>
    </row>
    <row r="151" spans="1:27" x14ac:dyDescent="0.2">
      <c r="A151" s="2">
        <v>346</v>
      </c>
      <c r="B151" s="2">
        <v>361</v>
      </c>
      <c r="C151" s="2">
        <v>358</v>
      </c>
      <c r="D151" s="2">
        <v>309</v>
      </c>
      <c r="E151" s="2">
        <v>297</v>
      </c>
      <c r="F151" s="2">
        <v>373</v>
      </c>
      <c r="G151" s="2">
        <v>363</v>
      </c>
      <c r="H151" s="2">
        <v>358</v>
      </c>
      <c r="I151" s="2">
        <v>341</v>
      </c>
      <c r="J151" s="2">
        <v>315</v>
      </c>
      <c r="K151" s="2">
        <v>322</v>
      </c>
      <c r="L151" s="2">
        <v>367</v>
      </c>
      <c r="M151" s="2">
        <v>345</v>
      </c>
      <c r="N151" s="2">
        <v>348</v>
      </c>
      <c r="O151" s="2">
        <v>350</v>
      </c>
      <c r="P151" s="2">
        <v>343</v>
      </c>
      <c r="Q151" s="2">
        <v>399</v>
      </c>
      <c r="R151" s="2">
        <v>369</v>
      </c>
      <c r="S151" s="2">
        <v>364</v>
      </c>
      <c r="T151" s="2">
        <v>360</v>
      </c>
      <c r="U151" s="2">
        <v>369</v>
      </c>
      <c r="V151" s="2">
        <v>369</v>
      </c>
      <c r="W151" s="2">
        <v>351</v>
      </c>
      <c r="X151" s="2">
        <v>347</v>
      </c>
      <c r="Y151" s="2">
        <v>363</v>
      </c>
      <c r="Z151" s="2">
        <v>319</v>
      </c>
      <c r="AA151" s="2">
        <v>351</v>
      </c>
    </row>
    <row r="152" spans="1:27" x14ac:dyDescent="0.2">
      <c r="A152" s="2">
        <v>337</v>
      </c>
      <c r="B152" s="2">
        <v>369</v>
      </c>
      <c r="C152" s="2">
        <v>358</v>
      </c>
      <c r="D152" s="2">
        <v>316</v>
      </c>
      <c r="E152" s="2">
        <v>298</v>
      </c>
      <c r="F152" s="2">
        <v>370</v>
      </c>
      <c r="G152" s="2">
        <v>368</v>
      </c>
      <c r="H152" s="2">
        <v>367</v>
      </c>
      <c r="I152" s="2">
        <v>345</v>
      </c>
      <c r="J152" s="2">
        <v>331</v>
      </c>
      <c r="K152" s="2">
        <v>334</v>
      </c>
      <c r="L152" s="2">
        <v>370</v>
      </c>
      <c r="M152" s="2">
        <v>353</v>
      </c>
      <c r="N152" s="2">
        <v>362</v>
      </c>
      <c r="O152" s="2">
        <v>365</v>
      </c>
      <c r="P152" s="2">
        <v>357</v>
      </c>
      <c r="Q152" s="2">
        <v>407</v>
      </c>
      <c r="R152" s="2">
        <v>371</v>
      </c>
      <c r="S152" s="2">
        <v>352</v>
      </c>
      <c r="T152" s="2">
        <v>357</v>
      </c>
      <c r="U152" s="2">
        <v>369</v>
      </c>
      <c r="V152" s="2">
        <v>376</v>
      </c>
      <c r="W152" s="2">
        <v>362</v>
      </c>
      <c r="X152" s="2">
        <v>358</v>
      </c>
      <c r="Y152" s="2">
        <v>368</v>
      </c>
      <c r="Z152" s="2">
        <v>314</v>
      </c>
      <c r="AA152" s="2">
        <v>354</v>
      </c>
    </row>
    <row r="153" spans="1:27" x14ac:dyDescent="0.2">
      <c r="A153" s="2">
        <v>339</v>
      </c>
      <c r="B153" s="2">
        <v>369</v>
      </c>
      <c r="C153" s="2">
        <v>352</v>
      </c>
      <c r="D153" s="2">
        <v>319</v>
      </c>
      <c r="E153" s="2">
        <v>306</v>
      </c>
      <c r="F153" s="2">
        <v>374</v>
      </c>
      <c r="G153" s="2">
        <v>371</v>
      </c>
      <c r="H153" s="2">
        <v>380</v>
      </c>
      <c r="I153" s="2">
        <v>333</v>
      </c>
      <c r="J153" s="2">
        <v>327</v>
      </c>
      <c r="K153" s="2">
        <v>336</v>
      </c>
      <c r="L153" s="2">
        <v>371</v>
      </c>
      <c r="M153" s="2">
        <v>343</v>
      </c>
      <c r="N153" s="2">
        <v>374</v>
      </c>
      <c r="O153" s="2">
        <v>365</v>
      </c>
      <c r="P153" s="2">
        <v>358</v>
      </c>
      <c r="Q153" s="2">
        <v>407</v>
      </c>
      <c r="R153" s="2">
        <v>389</v>
      </c>
      <c r="S153" s="2">
        <v>354</v>
      </c>
      <c r="T153" s="2">
        <v>368</v>
      </c>
      <c r="U153" s="2">
        <v>368</v>
      </c>
      <c r="V153" s="2">
        <v>393</v>
      </c>
      <c r="W153" s="2">
        <v>363</v>
      </c>
      <c r="X153" s="2">
        <v>355</v>
      </c>
      <c r="Y153" s="2">
        <v>371</v>
      </c>
      <c r="Z153" s="2">
        <v>331</v>
      </c>
      <c r="AA153" s="2">
        <v>373</v>
      </c>
    </row>
    <row r="154" spans="1:27" x14ac:dyDescent="0.2">
      <c r="A154" s="2">
        <v>345</v>
      </c>
      <c r="B154" s="2">
        <v>375</v>
      </c>
      <c r="C154" s="2">
        <v>373</v>
      </c>
      <c r="D154" s="2">
        <v>324</v>
      </c>
      <c r="E154" s="2">
        <v>313</v>
      </c>
      <c r="F154" s="2">
        <v>385</v>
      </c>
      <c r="G154" s="2">
        <v>389</v>
      </c>
      <c r="H154" s="2">
        <v>376</v>
      </c>
      <c r="I154" s="2">
        <v>340</v>
      </c>
      <c r="J154" s="2">
        <v>336</v>
      </c>
      <c r="K154" s="2">
        <v>345</v>
      </c>
      <c r="L154" s="2">
        <v>382</v>
      </c>
      <c r="M154" s="2">
        <v>354</v>
      </c>
      <c r="N154" s="2">
        <v>390</v>
      </c>
      <c r="O154" s="2">
        <v>368</v>
      </c>
      <c r="P154" s="2">
        <v>372</v>
      </c>
      <c r="Q154" s="2">
        <v>416</v>
      </c>
      <c r="R154" s="2">
        <v>394</v>
      </c>
      <c r="S154" s="2">
        <v>366</v>
      </c>
      <c r="T154" s="2">
        <v>382</v>
      </c>
      <c r="U154" s="2">
        <v>395</v>
      </c>
      <c r="V154" s="2">
        <v>398</v>
      </c>
      <c r="W154" s="2">
        <v>370</v>
      </c>
      <c r="X154" s="2">
        <v>361</v>
      </c>
      <c r="Y154" s="2">
        <v>365</v>
      </c>
      <c r="Z154" s="2">
        <v>334</v>
      </c>
      <c r="AA154" s="2">
        <v>355</v>
      </c>
    </row>
    <row r="155" spans="1:27" x14ac:dyDescent="0.2">
      <c r="A155" s="2">
        <v>362</v>
      </c>
      <c r="B155" s="2">
        <v>381</v>
      </c>
      <c r="C155" s="2">
        <v>373</v>
      </c>
      <c r="D155" s="2">
        <v>326</v>
      </c>
      <c r="E155" s="2">
        <v>307</v>
      </c>
      <c r="F155" s="2">
        <v>394</v>
      </c>
      <c r="G155" s="2">
        <v>385</v>
      </c>
      <c r="H155" s="2">
        <v>384</v>
      </c>
      <c r="I155" s="2">
        <v>353</v>
      </c>
      <c r="J155" s="2">
        <v>329</v>
      </c>
      <c r="K155" s="2">
        <v>350</v>
      </c>
      <c r="L155" s="2">
        <v>399</v>
      </c>
      <c r="M155" s="2">
        <v>372</v>
      </c>
      <c r="N155" s="2">
        <v>377</v>
      </c>
      <c r="O155" s="2">
        <v>366</v>
      </c>
      <c r="P155" s="2">
        <v>370</v>
      </c>
      <c r="Q155" s="2">
        <v>423</v>
      </c>
      <c r="R155" s="2">
        <v>402</v>
      </c>
      <c r="S155" s="2">
        <v>370</v>
      </c>
      <c r="T155" s="2">
        <v>398</v>
      </c>
      <c r="U155" s="2">
        <v>410</v>
      </c>
      <c r="V155" s="2">
        <v>406</v>
      </c>
      <c r="W155" s="2">
        <v>372</v>
      </c>
      <c r="X155" s="2">
        <v>357</v>
      </c>
      <c r="Y155" s="2">
        <v>384</v>
      </c>
      <c r="Z155" s="2">
        <v>319</v>
      </c>
      <c r="AA155" s="2">
        <v>368</v>
      </c>
    </row>
    <row r="156" spans="1:27" x14ac:dyDescent="0.2">
      <c r="A156" s="2">
        <v>370</v>
      </c>
      <c r="B156" s="2">
        <v>397</v>
      </c>
      <c r="C156" s="2">
        <v>380</v>
      </c>
      <c r="D156" s="2">
        <v>338</v>
      </c>
      <c r="E156" s="2">
        <v>310</v>
      </c>
      <c r="F156" s="2">
        <v>380</v>
      </c>
      <c r="G156" s="2">
        <v>391</v>
      </c>
      <c r="H156" s="2">
        <v>379</v>
      </c>
      <c r="I156" s="2">
        <v>358</v>
      </c>
      <c r="J156" s="2">
        <v>338</v>
      </c>
      <c r="K156" s="2">
        <v>359</v>
      </c>
      <c r="L156" s="2">
        <v>393</v>
      </c>
      <c r="M156" s="2">
        <v>373</v>
      </c>
      <c r="N156" s="2">
        <v>380</v>
      </c>
      <c r="O156" s="2">
        <v>380</v>
      </c>
      <c r="P156" s="2">
        <v>383</v>
      </c>
      <c r="Q156" s="2">
        <v>431</v>
      </c>
      <c r="R156" s="2">
        <v>405</v>
      </c>
      <c r="S156" s="2">
        <v>382</v>
      </c>
      <c r="T156" s="2">
        <v>387</v>
      </c>
      <c r="U156" s="2">
        <v>408</v>
      </c>
      <c r="V156" s="2">
        <v>395</v>
      </c>
      <c r="W156" s="2">
        <v>382</v>
      </c>
      <c r="X156" s="2">
        <v>363</v>
      </c>
      <c r="Y156" s="2">
        <v>393</v>
      </c>
      <c r="Z156" s="2">
        <v>324</v>
      </c>
      <c r="AA156" s="2">
        <v>379</v>
      </c>
    </row>
    <row r="157" spans="1:27" x14ac:dyDescent="0.2">
      <c r="A157" s="2">
        <v>376</v>
      </c>
      <c r="B157" s="2">
        <v>387</v>
      </c>
      <c r="C157" s="2">
        <v>387</v>
      </c>
      <c r="D157" s="2">
        <v>337</v>
      </c>
      <c r="E157" s="2">
        <v>316</v>
      </c>
      <c r="F157" s="2">
        <v>395</v>
      </c>
      <c r="G157" s="2">
        <v>398</v>
      </c>
      <c r="H157" s="2">
        <v>396</v>
      </c>
      <c r="I157" s="2">
        <v>355</v>
      </c>
      <c r="J157" s="2">
        <v>341</v>
      </c>
      <c r="K157" s="2">
        <v>373</v>
      </c>
      <c r="L157" s="2">
        <v>410</v>
      </c>
      <c r="M157" s="2">
        <v>391</v>
      </c>
      <c r="N157" s="2">
        <v>385</v>
      </c>
      <c r="O157" s="2">
        <v>374</v>
      </c>
      <c r="P157" s="2">
        <v>380</v>
      </c>
      <c r="Q157" s="2">
        <v>445</v>
      </c>
      <c r="R157" s="2">
        <v>418</v>
      </c>
      <c r="S157" s="2">
        <v>373</v>
      </c>
      <c r="T157" s="2">
        <v>402</v>
      </c>
      <c r="U157" s="2">
        <v>394</v>
      </c>
      <c r="V157" s="2">
        <v>412</v>
      </c>
      <c r="W157" s="2">
        <v>385</v>
      </c>
      <c r="X157" s="2">
        <v>368</v>
      </c>
      <c r="Y157" s="2">
        <v>400</v>
      </c>
      <c r="Z157" s="2">
        <v>348</v>
      </c>
      <c r="AA157" s="2">
        <v>379</v>
      </c>
    </row>
    <row r="158" spans="1:27" x14ac:dyDescent="0.2">
      <c r="A158" s="2">
        <v>368</v>
      </c>
      <c r="B158" s="2">
        <v>386</v>
      </c>
      <c r="C158" s="2">
        <v>389</v>
      </c>
      <c r="D158" s="2">
        <v>335</v>
      </c>
      <c r="E158" s="2">
        <v>330</v>
      </c>
      <c r="F158" s="2">
        <v>405</v>
      </c>
      <c r="G158" s="2">
        <v>403</v>
      </c>
      <c r="H158" s="2">
        <v>406</v>
      </c>
      <c r="I158" s="2">
        <v>369</v>
      </c>
      <c r="J158" s="2">
        <v>358</v>
      </c>
      <c r="K158" s="2">
        <v>368</v>
      </c>
      <c r="L158" s="2">
        <v>406</v>
      </c>
      <c r="M158" s="2">
        <v>391</v>
      </c>
      <c r="N158" s="2">
        <v>394</v>
      </c>
      <c r="O158" s="2">
        <v>387</v>
      </c>
      <c r="P158" s="2">
        <v>386</v>
      </c>
      <c r="Q158" s="2">
        <v>443</v>
      </c>
      <c r="R158" s="2">
        <v>412</v>
      </c>
      <c r="S158" s="2">
        <v>388</v>
      </c>
      <c r="T158" s="2">
        <v>398</v>
      </c>
      <c r="U158" s="2">
        <v>409</v>
      </c>
      <c r="V158" s="2">
        <v>407</v>
      </c>
      <c r="W158" s="2">
        <v>387</v>
      </c>
      <c r="X158" s="2">
        <v>366</v>
      </c>
      <c r="Y158" s="2">
        <v>380</v>
      </c>
      <c r="Z158" s="2">
        <v>341</v>
      </c>
      <c r="AA158" s="2">
        <v>386</v>
      </c>
    </row>
    <row r="159" spans="1:27" x14ac:dyDescent="0.2">
      <c r="A159" s="2">
        <v>361</v>
      </c>
      <c r="B159" s="2">
        <v>382</v>
      </c>
      <c r="C159" s="2">
        <v>392</v>
      </c>
      <c r="D159" s="2">
        <v>329</v>
      </c>
      <c r="E159" s="2">
        <v>326</v>
      </c>
      <c r="F159" s="2">
        <v>414</v>
      </c>
      <c r="G159" s="2">
        <v>401</v>
      </c>
      <c r="H159" s="2">
        <v>417</v>
      </c>
      <c r="I159" s="2">
        <v>368</v>
      </c>
      <c r="J159" s="2">
        <v>355</v>
      </c>
      <c r="K159" s="2">
        <v>370</v>
      </c>
      <c r="L159" s="2">
        <v>411</v>
      </c>
      <c r="M159" s="2">
        <v>399</v>
      </c>
      <c r="N159" s="2">
        <v>405</v>
      </c>
      <c r="O159" s="2">
        <v>391</v>
      </c>
      <c r="P159" s="2">
        <v>390</v>
      </c>
      <c r="Q159" s="2">
        <v>438</v>
      </c>
      <c r="R159" s="2">
        <v>422</v>
      </c>
      <c r="S159" s="2">
        <v>395</v>
      </c>
      <c r="T159" s="2">
        <v>419</v>
      </c>
      <c r="U159" s="2">
        <v>426</v>
      </c>
      <c r="V159" s="2">
        <v>421</v>
      </c>
      <c r="W159" s="2">
        <v>404</v>
      </c>
      <c r="X159" s="2">
        <v>397</v>
      </c>
      <c r="Y159" s="2">
        <v>390</v>
      </c>
      <c r="Z159" s="2">
        <v>344</v>
      </c>
      <c r="AA159" s="2">
        <v>392</v>
      </c>
    </row>
    <row r="160" spans="1:27" x14ac:dyDescent="0.2">
      <c r="A160" s="2">
        <v>369</v>
      </c>
      <c r="B160" s="2">
        <v>399</v>
      </c>
      <c r="C160" s="2">
        <v>397</v>
      </c>
      <c r="D160" s="2">
        <v>339</v>
      </c>
      <c r="E160" s="2">
        <v>330</v>
      </c>
      <c r="F160" s="2">
        <v>409</v>
      </c>
      <c r="G160" s="2">
        <v>408</v>
      </c>
      <c r="H160" s="2">
        <v>413</v>
      </c>
      <c r="I160" s="2">
        <v>358</v>
      </c>
      <c r="J160" s="2">
        <v>364</v>
      </c>
      <c r="K160" s="2">
        <v>374</v>
      </c>
      <c r="L160" s="2">
        <v>429</v>
      </c>
      <c r="M160" s="2">
        <v>392</v>
      </c>
      <c r="N160" s="2">
        <v>406</v>
      </c>
      <c r="O160" s="2">
        <v>384</v>
      </c>
      <c r="P160" s="2">
        <v>396</v>
      </c>
      <c r="Q160" s="2">
        <v>452</v>
      </c>
      <c r="R160" s="2">
        <v>427</v>
      </c>
      <c r="S160" s="2">
        <v>384</v>
      </c>
      <c r="T160" s="2">
        <v>403</v>
      </c>
      <c r="U160" s="2">
        <v>415</v>
      </c>
      <c r="V160" s="2">
        <v>427</v>
      </c>
      <c r="W160" s="2">
        <v>408</v>
      </c>
      <c r="X160" s="2">
        <v>396</v>
      </c>
      <c r="Y160" s="2">
        <v>408</v>
      </c>
      <c r="Z160" s="2">
        <v>354</v>
      </c>
      <c r="AA160" s="2">
        <v>401</v>
      </c>
    </row>
    <row r="161" spans="1:27" x14ac:dyDescent="0.2">
      <c r="A161" s="2">
        <v>381</v>
      </c>
      <c r="B161" s="2">
        <v>405</v>
      </c>
      <c r="C161" s="2">
        <v>394</v>
      </c>
      <c r="D161" s="2">
        <v>357</v>
      </c>
      <c r="E161" s="2">
        <v>335</v>
      </c>
      <c r="F161" s="2">
        <v>418</v>
      </c>
      <c r="G161" s="2">
        <v>409</v>
      </c>
      <c r="H161" s="2">
        <v>415</v>
      </c>
      <c r="I161" s="2">
        <v>361</v>
      </c>
      <c r="J161" s="2">
        <v>355</v>
      </c>
      <c r="K161" s="2">
        <v>370</v>
      </c>
      <c r="L161" s="2">
        <v>432</v>
      </c>
      <c r="M161" s="2">
        <v>398</v>
      </c>
      <c r="N161" s="2">
        <v>415</v>
      </c>
      <c r="O161" s="2">
        <v>402</v>
      </c>
      <c r="P161" s="2">
        <v>394</v>
      </c>
      <c r="Q161" s="2">
        <v>457</v>
      </c>
      <c r="R161" s="2">
        <v>427</v>
      </c>
      <c r="S161" s="2">
        <v>410</v>
      </c>
      <c r="T161" s="2">
        <v>413</v>
      </c>
      <c r="U161" s="2">
        <v>422</v>
      </c>
      <c r="V161" s="2">
        <v>419</v>
      </c>
      <c r="W161" s="2">
        <v>414</v>
      </c>
      <c r="X161" s="2">
        <v>384</v>
      </c>
      <c r="Y161" s="2">
        <v>411</v>
      </c>
      <c r="Z161" s="2">
        <v>350</v>
      </c>
      <c r="AA161" s="2">
        <v>405</v>
      </c>
    </row>
    <row r="162" spans="1:27" x14ac:dyDescent="0.2">
      <c r="A162" s="2">
        <v>393</v>
      </c>
      <c r="B162" s="2">
        <v>404</v>
      </c>
      <c r="C162" s="2">
        <v>411</v>
      </c>
      <c r="D162" s="2">
        <v>350</v>
      </c>
      <c r="E162" s="2">
        <v>340</v>
      </c>
      <c r="F162" s="2">
        <v>423</v>
      </c>
      <c r="G162" s="2">
        <v>420</v>
      </c>
      <c r="H162" s="2">
        <v>412</v>
      </c>
      <c r="I162" s="2">
        <v>364</v>
      </c>
      <c r="J162" s="2">
        <v>368</v>
      </c>
      <c r="K162" s="2">
        <v>375</v>
      </c>
      <c r="L162" s="2">
        <v>426</v>
      </c>
      <c r="M162" s="2">
        <v>393</v>
      </c>
      <c r="N162" s="2">
        <v>418</v>
      </c>
      <c r="O162" s="2">
        <v>409</v>
      </c>
      <c r="P162" s="2">
        <v>411</v>
      </c>
      <c r="Q162" s="2">
        <v>471</v>
      </c>
      <c r="R162" s="2">
        <v>443</v>
      </c>
      <c r="S162" s="2">
        <v>415</v>
      </c>
      <c r="T162" s="2">
        <v>414</v>
      </c>
      <c r="U162" s="2">
        <v>432</v>
      </c>
      <c r="V162" s="2">
        <v>425</v>
      </c>
      <c r="W162" s="2">
        <v>403</v>
      </c>
      <c r="X162" s="2">
        <v>398</v>
      </c>
      <c r="Y162" s="2">
        <v>417</v>
      </c>
      <c r="Z162" s="2">
        <v>359</v>
      </c>
      <c r="AA162" s="2">
        <v>407</v>
      </c>
    </row>
    <row r="163" spans="1:27" x14ac:dyDescent="0.2">
      <c r="A163" s="2">
        <v>385</v>
      </c>
      <c r="B163" s="2">
        <v>414</v>
      </c>
      <c r="C163" s="2">
        <v>401</v>
      </c>
      <c r="D163" s="2">
        <v>362</v>
      </c>
      <c r="E163" s="2">
        <v>349</v>
      </c>
      <c r="F163" s="2">
        <v>420</v>
      </c>
      <c r="G163" s="2">
        <v>420</v>
      </c>
      <c r="H163" s="2">
        <v>424</v>
      </c>
      <c r="I163" s="2">
        <v>385</v>
      </c>
      <c r="J163" s="2">
        <v>366</v>
      </c>
      <c r="K163" s="2">
        <v>386</v>
      </c>
      <c r="L163" s="2">
        <v>434</v>
      </c>
      <c r="M163" s="2">
        <v>412</v>
      </c>
      <c r="N163" s="2">
        <v>430</v>
      </c>
      <c r="O163" s="2">
        <v>398</v>
      </c>
      <c r="P163" s="2">
        <v>411</v>
      </c>
      <c r="Q163" s="2">
        <v>467</v>
      </c>
      <c r="R163" s="2">
        <v>439</v>
      </c>
      <c r="S163" s="2">
        <v>408</v>
      </c>
      <c r="T163" s="2">
        <v>426</v>
      </c>
      <c r="U163" s="2">
        <v>439</v>
      </c>
      <c r="V163" s="2">
        <v>437</v>
      </c>
      <c r="W163" s="2">
        <v>420</v>
      </c>
      <c r="X163" s="2">
        <v>421</v>
      </c>
      <c r="Y163" s="2">
        <v>425</v>
      </c>
      <c r="Z163" s="2">
        <v>360</v>
      </c>
      <c r="AA163" s="2">
        <v>420</v>
      </c>
    </row>
    <row r="164" spans="1:27" x14ac:dyDescent="0.2">
      <c r="A164" s="2">
        <v>398</v>
      </c>
      <c r="B164" s="2">
        <v>423</v>
      </c>
      <c r="C164" s="2">
        <v>420</v>
      </c>
      <c r="D164" s="2">
        <v>363</v>
      </c>
      <c r="E164" s="2">
        <v>341</v>
      </c>
      <c r="F164" s="2">
        <v>435</v>
      </c>
      <c r="G164" s="2">
        <v>423</v>
      </c>
      <c r="H164" s="2">
        <v>431</v>
      </c>
      <c r="I164" s="2">
        <v>387</v>
      </c>
      <c r="J164" s="2">
        <v>369</v>
      </c>
      <c r="K164" s="2">
        <v>402</v>
      </c>
      <c r="L164" s="2">
        <v>448</v>
      </c>
      <c r="M164" s="2">
        <v>411</v>
      </c>
      <c r="N164" s="2">
        <v>420</v>
      </c>
      <c r="O164" s="2">
        <v>415</v>
      </c>
      <c r="P164" s="2">
        <v>407</v>
      </c>
      <c r="Q164" s="2">
        <v>483</v>
      </c>
      <c r="R164" s="2">
        <v>443</v>
      </c>
      <c r="S164" s="2">
        <v>408</v>
      </c>
      <c r="T164" s="2">
        <v>429</v>
      </c>
      <c r="U164" s="2">
        <v>452</v>
      </c>
      <c r="V164" s="2">
        <v>457</v>
      </c>
      <c r="W164" s="2">
        <v>421</v>
      </c>
      <c r="X164" s="2">
        <v>419</v>
      </c>
      <c r="Y164" s="2">
        <v>424</v>
      </c>
      <c r="Z164" s="2">
        <v>372</v>
      </c>
      <c r="AA164" s="2">
        <v>422</v>
      </c>
    </row>
    <row r="165" spans="1:27" x14ac:dyDescent="0.2">
      <c r="A165" s="2">
        <v>401</v>
      </c>
      <c r="B165" s="2">
        <v>428</v>
      </c>
      <c r="C165" s="2">
        <v>417</v>
      </c>
      <c r="D165" s="2">
        <v>367</v>
      </c>
      <c r="E165" s="2">
        <v>354</v>
      </c>
      <c r="F165" s="2">
        <v>423</v>
      </c>
      <c r="G165" s="2">
        <v>445</v>
      </c>
      <c r="H165" s="2">
        <v>431</v>
      </c>
      <c r="I165" s="2">
        <v>384</v>
      </c>
      <c r="J165" s="2">
        <v>378</v>
      </c>
      <c r="K165" s="2">
        <v>386</v>
      </c>
      <c r="L165" s="2">
        <v>447</v>
      </c>
      <c r="M165" s="2">
        <v>410</v>
      </c>
      <c r="N165" s="2">
        <v>431</v>
      </c>
      <c r="O165" s="2">
        <v>413</v>
      </c>
      <c r="P165" s="2">
        <v>421</v>
      </c>
      <c r="Q165" s="2">
        <v>474</v>
      </c>
      <c r="R165" s="2">
        <v>454</v>
      </c>
      <c r="S165" s="2">
        <v>417</v>
      </c>
      <c r="T165" s="2">
        <v>440</v>
      </c>
      <c r="U165" s="2">
        <v>449</v>
      </c>
      <c r="V165" s="2">
        <v>454</v>
      </c>
      <c r="W165" s="2">
        <v>422</v>
      </c>
      <c r="X165" s="2">
        <v>419</v>
      </c>
      <c r="Y165" s="2">
        <v>426</v>
      </c>
      <c r="Z165" s="2">
        <v>359</v>
      </c>
      <c r="AA165" s="2">
        <v>422</v>
      </c>
    </row>
    <row r="166" spans="1:27" x14ac:dyDescent="0.2">
      <c r="A166" s="2">
        <v>408</v>
      </c>
      <c r="B166" s="2">
        <v>433</v>
      </c>
      <c r="C166" s="2">
        <v>406</v>
      </c>
      <c r="D166" s="2">
        <v>372</v>
      </c>
      <c r="E166" s="2">
        <v>361</v>
      </c>
      <c r="F166" s="2">
        <v>437</v>
      </c>
      <c r="G166" s="2">
        <v>429</v>
      </c>
      <c r="H166" s="2">
        <v>436</v>
      </c>
      <c r="I166" s="2">
        <v>392</v>
      </c>
      <c r="J166" s="2">
        <v>377</v>
      </c>
      <c r="K166" s="2">
        <v>399</v>
      </c>
      <c r="L166" s="2">
        <v>463</v>
      </c>
      <c r="M166" s="2">
        <v>414</v>
      </c>
      <c r="N166" s="2">
        <v>435</v>
      </c>
      <c r="O166" s="2">
        <v>405</v>
      </c>
      <c r="P166" s="2">
        <v>431</v>
      </c>
      <c r="Q166" s="2">
        <v>479</v>
      </c>
      <c r="R166" s="2">
        <v>455</v>
      </c>
      <c r="S166" s="2">
        <v>438</v>
      </c>
      <c r="T166" s="2">
        <v>446</v>
      </c>
      <c r="U166" s="2">
        <v>448</v>
      </c>
      <c r="V166" s="2">
        <v>451</v>
      </c>
      <c r="W166" s="2">
        <v>431</v>
      </c>
      <c r="X166" s="2">
        <v>421</v>
      </c>
      <c r="Y166" s="2">
        <v>427</v>
      </c>
      <c r="Z166" s="2">
        <v>371</v>
      </c>
      <c r="AA166" s="2">
        <v>431</v>
      </c>
    </row>
    <row r="167" spans="1:27" x14ac:dyDescent="0.2">
      <c r="A167" s="2">
        <v>415</v>
      </c>
      <c r="B167" s="2">
        <v>434</v>
      </c>
      <c r="C167" s="2">
        <v>436</v>
      </c>
      <c r="D167" s="2">
        <v>380</v>
      </c>
      <c r="E167" s="2">
        <v>357</v>
      </c>
      <c r="F167" s="2">
        <v>432</v>
      </c>
      <c r="G167" s="2">
        <v>429</v>
      </c>
      <c r="H167" s="2">
        <v>441</v>
      </c>
      <c r="I167" s="2">
        <v>398</v>
      </c>
      <c r="J167" s="2">
        <v>390</v>
      </c>
      <c r="K167" s="2">
        <v>412</v>
      </c>
      <c r="L167" s="2">
        <v>466</v>
      </c>
      <c r="M167" s="2">
        <v>422</v>
      </c>
      <c r="N167" s="2">
        <v>429</v>
      </c>
      <c r="O167" s="2">
        <v>424</v>
      </c>
      <c r="P167" s="2">
        <v>422</v>
      </c>
      <c r="Q167" s="2">
        <v>491</v>
      </c>
      <c r="R167" s="2">
        <v>466</v>
      </c>
      <c r="S167" s="2">
        <v>434</v>
      </c>
      <c r="T167" s="2">
        <v>438</v>
      </c>
      <c r="U167" s="2">
        <v>455</v>
      </c>
      <c r="V167" s="2">
        <v>462</v>
      </c>
      <c r="W167" s="2">
        <v>449</v>
      </c>
      <c r="X167" s="2">
        <v>427</v>
      </c>
      <c r="Y167" s="2">
        <v>436</v>
      </c>
      <c r="Z167" s="2">
        <v>372</v>
      </c>
      <c r="AA167" s="2">
        <v>437</v>
      </c>
    </row>
    <row r="168" spans="1:27" x14ac:dyDescent="0.2">
      <c r="A168" s="2">
        <v>400</v>
      </c>
      <c r="B168" s="2">
        <v>433</v>
      </c>
      <c r="C168" s="2">
        <v>436</v>
      </c>
      <c r="D168" s="2">
        <v>366</v>
      </c>
      <c r="E168" s="2">
        <v>356</v>
      </c>
      <c r="F168" s="2">
        <v>451</v>
      </c>
      <c r="G168" s="2">
        <v>446</v>
      </c>
      <c r="H168" s="2">
        <v>439</v>
      </c>
      <c r="I168" s="2">
        <v>417</v>
      </c>
      <c r="J168" s="2">
        <v>387</v>
      </c>
      <c r="K168" s="2">
        <v>395</v>
      </c>
      <c r="L168" s="2">
        <v>463</v>
      </c>
      <c r="M168" s="2">
        <v>419</v>
      </c>
      <c r="N168" s="2">
        <v>449</v>
      </c>
      <c r="O168" s="2">
        <v>428</v>
      </c>
      <c r="P168" s="2">
        <v>431</v>
      </c>
      <c r="Q168" s="2">
        <v>494</v>
      </c>
      <c r="R168" s="2">
        <v>475</v>
      </c>
      <c r="S168" s="2">
        <v>444</v>
      </c>
      <c r="T168" s="2">
        <v>462</v>
      </c>
      <c r="U168" s="2">
        <v>473</v>
      </c>
      <c r="V168" s="2">
        <v>487</v>
      </c>
      <c r="W168" s="2">
        <v>437</v>
      </c>
      <c r="X168" s="2">
        <v>411</v>
      </c>
      <c r="Y168" s="2">
        <v>452</v>
      </c>
      <c r="Z168" s="2">
        <v>383</v>
      </c>
      <c r="AA168" s="2">
        <v>431</v>
      </c>
    </row>
    <row r="169" spans="1:27" x14ac:dyDescent="0.2">
      <c r="A169" s="2">
        <v>422</v>
      </c>
      <c r="B169" s="2">
        <v>447</v>
      </c>
      <c r="C169" s="2">
        <v>426</v>
      </c>
      <c r="D169" s="2">
        <v>389</v>
      </c>
      <c r="E169" s="2">
        <v>359</v>
      </c>
      <c r="F169" s="2">
        <v>444</v>
      </c>
      <c r="G169" s="2">
        <v>453</v>
      </c>
      <c r="H169" s="2">
        <v>450</v>
      </c>
      <c r="I169" s="2">
        <v>407</v>
      </c>
      <c r="J169" s="2">
        <v>394</v>
      </c>
      <c r="K169" s="2">
        <v>410</v>
      </c>
      <c r="L169" s="2">
        <v>468</v>
      </c>
      <c r="M169" s="2">
        <v>426</v>
      </c>
      <c r="N169" s="2">
        <v>440</v>
      </c>
      <c r="O169" s="2">
        <v>419</v>
      </c>
      <c r="P169" s="2">
        <v>441</v>
      </c>
      <c r="Q169" s="2">
        <v>499</v>
      </c>
      <c r="R169" s="2">
        <v>468</v>
      </c>
      <c r="S169" s="2">
        <v>444</v>
      </c>
      <c r="T169" s="2">
        <v>466</v>
      </c>
      <c r="U169" s="2">
        <v>477</v>
      </c>
      <c r="V169" s="2">
        <v>469</v>
      </c>
      <c r="W169" s="2">
        <v>449</v>
      </c>
      <c r="X169" s="2">
        <v>435</v>
      </c>
      <c r="Y169" s="2">
        <v>450</v>
      </c>
      <c r="Z169" s="2">
        <v>396</v>
      </c>
      <c r="AA169" s="2">
        <v>433</v>
      </c>
    </row>
    <row r="170" spans="1:27" x14ac:dyDescent="0.2">
      <c r="A170" s="2">
        <v>422</v>
      </c>
      <c r="B170" s="2">
        <v>456</v>
      </c>
      <c r="C170" s="2">
        <v>437</v>
      </c>
      <c r="D170" s="2">
        <v>390</v>
      </c>
      <c r="E170" s="2">
        <v>365</v>
      </c>
      <c r="F170" s="2">
        <v>459</v>
      </c>
      <c r="G170" s="2">
        <v>460</v>
      </c>
      <c r="H170" s="2">
        <v>461</v>
      </c>
      <c r="I170" s="2">
        <v>401</v>
      </c>
      <c r="J170" s="2">
        <v>384</v>
      </c>
      <c r="K170" s="2">
        <v>414</v>
      </c>
      <c r="L170" s="2">
        <v>475</v>
      </c>
      <c r="M170" s="2">
        <v>425</v>
      </c>
      <c r="N170" s="2">
        <v>454</v>
      </c>
      <c r="O170" s="2">
        <v>440</v>
      </c>
      <c r="P170" s="2">
        <v>445</v>
      </c>
      <c r="Q170" s="2">
        <v>492</v>
      </c>
      <c r="R170" s="2">
        <v>465</v>
      </c>
      <c r="S170" s="2">
        <v>457</v>
      </c>
      <c r="T170" s="2">
        <v>468</v>
      </c>
      <c r="U170" s="2">
        <v>481</v>
      </c>
      <c r="V170" s="2">
        <v>488</v>
      </c>
      <c r="W170" s="2">
        <v>461</v>
      </c>
      <c r="X170" s="2">
        <v>440</v>
      </c>
      <c r="Y170" s="2">
        <v>456</v>
      </c>
      <c r="Z170" s="2">
        <v>397</v>
      </c>
      <c r="AA170" s="2">
        <v>448</v>
      </c>
    </row>
    <row r="171" spans="1:27" x14ac:dyDescent="0.2">
      <c r="A171" s="2">
        <v>416</v>
      </c>
      <c r="B171" s="2">
        <v>445</v>
      </c>
      <c r="C171" s="2">
        <v>429</v>
      </c>
      <c r="D171" s="2">
        <v>379</v>
      </c>
      <c r="E171" s="2">
        <v>364</v>
      </c>
      <c r="F171" s="2">
        <v>455</v>
      </c>
      <c r="G171" s="2">
        <v>471</v>
      </c>
      <c r="H171" s="2">
        <v>456</v>
      </c>
      <c r="I171" s="2">
        <v>414</v>
      </c>
      <c r="J171" s="2">
        <v>410</v>
      </c>
      <c r="K171" s="2">
        <v>411</v>
      </c>
      <c r="L171" s="2">
        <v>477</v>
      </c>
      <c r="M171" s="2">
        <v>432</v>
      </c>
      <c r="N171" s="2">
        <v>471</v>
      </c>
      <c r="O171" s="2">
        <v>426</v>
      </c>
      <c r="P171" s="2">
        <v>433</v>
      </c>
      <c r="Q171" s="2">
        <v>515</v>
      </c>
      <c r="R171" s="2">
        <v>481</v>
      </c>
      <c r="S171" s="2">
        <v>453</v>
      </c>
      <c r="T171" s="2">
        <v>479</v>
      </c>
      <c r="U171" s="2">
        <v>481</v>
      </c>
      <c r="V171" s="2">
        <v>480</v>
      </c>
      <c r="W171" s="2">
        <v>462</v>
      </c>
      <c r="X171" s="2">
        <v>438</v>
      </c>
      <c r="Y171" s="2">
        <v>446</v>
      </c>
      <c r="Z171" s="2">
        <v>396</v>
      </c>
      <c r="AA171" s="2">
        <v>447</v>
      </c>
    </row>
    <row r="172" spans="1:27" x14ac:dyDescent="0.2">
      <c r="A172" s="2">
        <v>426</v>
      </c>
      <c r="B172" s="2">
        <v>458</v>
      </c>
      <c r="C172" s="2">
        <v>440</v>
      </c>
      <c r="D172" s="2">
        <v>386</v>
      </c>
      <c r="E172" s="2">
        <v>368</v>
      </c>
      <c r="F172" s="2">
        <v>467</v>
      </c>
      <c r="G172" s="2">
        <v>463</v>
      </c>
      <c r="H172" s="2">
        <v>462</v>
      </c>
      <c r="I172" s="2">
        <v>411</v>
      </c>
      <c r="J172" s="2">
        <v>411</v>
      </c>
      <c r="K172" s="2">
        <v>427</v>
      </c>
      <c r="L172" s="2">
        <v>490</v>
      </c>
      <c r="M172" s="2">
        <v>441</v>
      </c>
      <c r="N172" s="2">
        <v>457</v>
      </c>
      <c r="O172" s="2">
        <v>450</v>
      </c>
      <c r="P172" s="2">
        <v>440</v>
      </c>
      <c r="Q172" s="2">
        <v>512</v>
      </c>
      <c r="R172" s="2">
        <v>484</v>
      </c>
      <c r="S172" s="2">
        <v>446</v>
      </c>
      <c r="T172" s="2">
        <v>481</v>
      </c>
      <c r="U172" s="2">
        <v>483</v>
      </c>
      <c r="V172" s="2">
        <v>486</v>
      </c>
      <c r="W172" s="2">
        <v>466</v>
      </c>
      <c r="X172" s="2">
        <v>449</v>
      </c>
      <c r="Y172" s="2">
        <v>460</v>
      </c>
      <c r="Z172" s="2">
        <v>407</v>
      </c>
      <c r="AA172" s="2">
        <v>453</v>
      </c>
    </row>
    <row r="173" spans="1:27" x14ac:dyDescent="0.2">
      <c r="A173" s="2">
        <v>425</v>
      </c>
      <c r="B173" s="2">
        <v>450</v>
      </c>
      <c r="C173" s="2">
        <v>445</v>
      </c>
      <c r="D173" s="2">
        <v>409</v>
      </c>
      <c r="E173" s="2">
        <v>381</v>
      </c>
      <c r="F173" s="2">
        <v>480</v>
      </c>
      <c r="G173" s="2">
        <v>484</v>
      </c>
      <c r="H173" s="2">
        <v>468</v>
      </c>
      <c r="I173" s="2">
        <v>428</v>
      </c>
      <c r="J173" s="2">
        <v>413</v>
      </c>
      <c r="K173" s="2">
        <v>437</v>
      </c>
      <c r="L173" s="2">
        <v>488</v>
      </c>
      <c r="M173" s="2">
        <v>449</v>
      </c>
      <c r="N173" s="2">
        <v>459</v>
      </c>
      <c r="O173" s="2">
        <v>455</v>
      </c>
      <c r="P173" s="2">
        <v>441</v>
      </c>
      <c r="Q173" s="2">
        <v>520</v>
      </c>
      <c r="R173" s="2">
        <v>495</v>
      </c>
      <c r="S173" s="2">
        <v>474</v>
      </c>
      <c r="T173" s="2">
        <v>471</v>
      </c>
      <c r="U173" s="2">
        <v>495</v>
      </c>
      <c r="V173" s="2">
        <v>490</v>
      </c>
      <c r="W173" s="2">
        <v>471</v>
      </c>
      <c r="X173" s="2">
        <v>448</v>
      </c>
      <c r="Y173" s="2">
        <v>469</v>
      </c>
      <c r="Z173" s="2">
        <v>406</v>
      </c>
      <c r="AA173" s="2">
        <v>460</v>
      </c>
    </row>
    <row r="174" spans="1:27" x14ac:dyDescent="0.2">
      <c r="A174" s="2">
        <v>438</v>
      </c>
      <c r="B174" s="2">
        <v>457</v>
      </c>
      <c r="C174" s="2">
        <v>461</v>
      </c>
      <c r="D174" s="2">
        <v>403</v>
      </c>
      <c r="E174" s="2">
        <v>386</v>
      </c>
      <c r="F174" s="2">
        <v>475</v>
      </c>
      <c r="G174" s="2">
        <v>475</v>
      </c>
      <c r="H174" s="2">
        <v>478</v>
      </c>
      <c r="I174" s="2">
        <v>423</v>
      </c>
      <c r="J174" s="2">
        <v>406</v>
      </c>
      <c r="K174" s="2">
        <v>433</v>
      </c>
      <c r="L174" s="2">
        <v>495</v>
      </c>
      <c r="M174" s="2">
        <v>444</v>
      </c>
      <c r="N174" s="2">
        <v>474</v>
      </c>
      <c r="O174" s="2">
        <v>460</v>
      </c>
      <c r="P174" s="2">
        <v>446</v>
      </c>
      <c r="Q174" s="2">
        <v>512</v>
      </c>
      <c r="R174" s="2">
        <v>495</v>
      </c>
      <c r="S174" s="2">
        <v>467</v>
      </c>
      <c r="T174" s="2">
        <v>481</v>
      </c>
      <c r="U174" s="2">
        <v>510</v>
      </c>
      <c r="V174" s="2">
        <v>496</v>
      </c>
      <c r="W174" s="2">
        <v>476</v>
      </c>
      <c r="X174" s="2">
        <v>467</v>
      </c>
      <c r="Y174" s="2">
        <v>465</v>
      </c>
      <c r="Z174" s="2">
        <v>403</v>
      </c>
      <c r="AA174" s="2">
        <v>465</v>
      </c>
    </row>
    <row r="175" spans="1:27" x14ac:dyDescent="0.2">
      <c r="A175" s="2">
        <v>435</v>
      </c>
      <c r="B175" s="2">
        <v>472</v>
      </c>
      <c r="C175" s="2">
        <v>460</v>
      </c>
      <c r="D175" s="2">
        <v>396</v>
      </c>
      <c r="E175" s="2">
        <v>383</v>
      </c>
      <c r="F175" s="2">
        <v>485</v>
      </c>
      <c r="G175" s="2">
        <v>482</v>
      </c>
      <c r="H175" s="2">
        <v>488</v>
      </c>
      <c r="I175" s="2">
        <v>429</v>
      </c>
      <c r="J175" s="2">
        <v>416</v>
      </c>
      <c r="K175" s="2">
        <v>433</v>
      </c>
      <c r="L175" s="2">
        <v>516</v>
      </c>
      <c r="M175" s="2">
        <v>462</v>
      </c>
      <c r="N175" s="2">
        <v>469</v>
      </c>
      <c r="O175" s="2">
        <v>459</v>
      </c>
      <c r="P175" s="2">
        <v>452</v>
      </c>
      <c r="Q175" s="2">
        <v>507</v>
      </c>
      <c r="R175" s="2">
        <v>507</v>
      </c>
      <c r="S175" s="2">
        <v>472</v>
      </c>
      <c r="T175" s="2">
        <v>488</v>
      </c>
      <c r="U175" s="2">
        <v>490</v>
      </c>
      <c r="V175" s="2">
        <v>517</v>
      </c>
      <c r="W175" s="2">
        <v>485</v>
      </c>
      <c r="X175" s="2">
        <v>451</v>
      </c>
      <c r="Y175" s="2">
        <v>470</v>
      </c>
      <c r="Z175" s="2">
        <v>420</v>
      </c>
      <c r="AA175" s="2">
        <v>465</v>
      </c>
    </row>
    <row r="176" spans="1:27" x14ac:dyDescent="0.2">
      <c r="A176" s="2">
        <v>455</v>
      </c>
      <c r="B176" s="2">
        <v>490</v>
      </c>
      <c r="C176" s="2">
        <v>460</v>
      </c>
      <c r="D176" s="2">
        <v>402</v>
      </c>
      <c r="E176" s="2">
        <v>389</v>
      </c>
      <c r="F176" s="2">
        <v>478</v>
      </c>
      <c r="G176" s="2">
        <v>482</v>
      </c>
      <c r="H176" s="2">
        <v>483</v>
      </c>
      <c r="I176" s="2">
        <v>429</v>
      </c>
      <c r="J176" s="2">
        <v>417</v>
      </c>
      <c r="K176" s="2">
        <v>436</v>
      </c>
      <c r="L176" s="2">
        <v>503</v>
      </c>
      <c r="M176" s="2">
        <v>460</v>
      </c>
      <c r="N176" s="2">
        <v>479</v>
      </c>
      <c r="O176" s="2">
        <v>444</v>
      </c>
      <c r="P176" s="2">
        <v>460</v>
      </c>
      <c r="Q176" s="2">
        <v>536</v>
      </c>
      <c r="R176" s="2">
        <v>504</v>
      </c>
      <c r="S176" s="2">
        <v>476</v>
      </c>
      <c r="T176" s="2">
        <v>501</v>
      </c>
      <c r="U176" s="2">
        <v>511</v>
      </c>
      <c r="V176" s="2">
        <v>507</v>
      </c>
      <c r="W176" s="2">
        <v>468</v>
      </c>
      <c r="X176" s="2">
        <v>461</v>
      </c>
      <c r="Y176" s="2">
        <v>488</v>
      </c>
      <c r="Z176" s="2">
        <v>428</v>
      </c>
      <c r="AA176" s="2">
        <v>474</v>
      </c>
    </row>
    <row r="177" spans="1:27" x14ac:dyDescent="0.2">
      <c r="A177" s="2">
        <v>448</v>
      </c>
      <c r="B177" s="2">
        <v>485</v>
      </c>
      <c r="C177" s="2">
        <v>473</v>
      </c>
      <c r="D177" s="2">
        <v>410</v>
      </c>
      <c r="E177" s="2">
        <v>386</v>
      </c>
      <c r="F177" s="2">
        <v>488</v>
      </c>
      <c r="G177" s="2">
        <v>502</v>
      </c>
      <c r="H177" s="2">
        <v>487</v>
      </c>
      <c r="I177" s="2">
        <v>448</v>
      </c>
      <c r="J177" s="2">
        <v>413</v>
      </c>
      <c r="K177" s="2">
        <v>454</v>
      </c>
      <c r="L177" s="2">
        <v>508</v>
      </c>
      <c r="M177" s="2">
        <v>456</v>
      </c>
      <c r="N177" s="2">
        <v>490</v>
      </c>
      <c r="O177" s="2">
        <v>455</v>
      </c>
      <c r="P177" s="2">
        <v>464</v>
      </c>
      <c r="Q177" s="2">
        <v>531</v>
      </c>
      <c r="R177" s="2">
        <v>512</v>
      </c>
      <c r="S177" s="2">
        <v>474</v>
      </c>
      <c r="T177" s="2">
        <v>498</v>
      </c>
      <c r="U177" s="2">
        <v>510</v>
      </c>
      <c r="V177" s="2">
        <v>536</v>
      </c>
      <c r="W177" s="2">
        <v>497</v>
      </c>
      <c r="X177" s="2">
        <v>462</v>
      </c>
      <c r="Y177" s="2">
        <v>493</v>
      </c>
      <c r="Z177" s="2">
        <v>420</v>
      </c>
      <c r="AA177" s="2">
        <v>475</v>
      </c>
    </row>
    <row r="178" spans="1:27" x14ac:dyDescent="0.2">
      <c r="A178" s="2">
        <v>457</v>
      </c>
      <c r="B178" s="2">
        <v>488</v>
      </c>
      <c r="C178" s="2">
        <v>477</v>
      </c>
      <c r="D178" s="2">
        <v>404</v>
      </c>
      <c r="E178" s="2">
        <v>398</v>
      </c>
      <c r="F178" s="2">
        <v>497</v>
      </c>
      <c r="G178" s="2">
        <v>501</v>
      </c>
      <c r="H178" s="2">
        <v>504</v>
      </c>
      <c r="I178" s="2">
        <v>436</v>
      </c>
      <c r="J178" s="2">
        <v>430</v>
      </c>
      <c r="K178" s="2">
        <v>442</v>
      </c>
      <c r="L178" s="2">
        <v>522</v>
      </c>
      <c r="M178" s="2">
        <v>463</v>
      </c>
      <c r="N178" s="2">
        <v>494</v>
      </c>
      <c r="O178" s="2">
        <v>475</v>
      </c>
      <c r="P178" s="2">
        <v>469</v>
      </c>
      <c r="Q178" s="2">
        <v>530</v>
      </c>
      <c r="R178" s="2">
        <v>510</v>
      </c>
      <c r="S178" s="2">
        <v>484</v>
      </c>
      <c r="T178" s="2">
        <v>506</v>
      </c>
      <c r="U178" s="2">
        <v>517</v>
      </c>
      <c r="V178" s="2">
        <v>526</v>
      </c>
      <c r="W178" s="2">
        <v>496</v>
      </c>
      <c r="X178" s="2">
        <v>470</v>
      </c>
      <c r="Y178" s="2">
        <v>483</v>
      </c>
      <c r="Z178" s="2">
        <v>433</v>
      </c>
      <c r="AA178" s="2">
        <v>475</v>
      </c>
    </row>
    <row r="179" spans="1:27" x14ac:dyDescent="0.2">
      <c r="A179" s="2">
        <v>445</v>
      </c>
      <c r="B179" s="2">
        <v>494</v>
      </c>
      <c r="C179" s="2">
        <v>480</v>
      </c>
      <c r="D179" s="2">
        <v>424</v>
      </c>
      <c r="E179" s="2">
        <v>388</v>
      </c>
      <c r="F179" s="2">
        <v>499</v>
      </c>
      <c r="G179" s="2">
        <v>507</v>
      </c>
      <c r="H179" s="2">
        <v>491</v>
      </c>
      <c r="I179" s="2">
        <v>454</v>
      </c>
      <c r="J179" s="2">
        <v>429</v>
      </c>
      <c r="K179" s="2">
        <v>454</v>
      </c>
      <c r="L179" s="2">
        <v>519</v>
      </c>
      <c r="M179" s="2">
        <v>472</v>
      </c>
      <c r="N179" s="2">
        <v>482</v>
      </c>
      <c r="O179" s="2">
        <v>479</v>
      </c>
      <c r="P179" s="2">
        <v>468</v>
      </c>
      <c r="Q179" s="2">
        <v>550</v>
      </c>
      <c r="R179" s="2">
        <v>522</v>
      </c>
      <c r="S179" s="2">
        <v>491</v>
      </c>
      <c r="T179" s="2">
        <v>504</v>
      </c>
      <c r="U179" s="2">
        <v>522</v>
      </c>
      <c r="V179" s="2">
        <v>522</v>
      </c>
      <c r="W179" s="2">
        <v>493</v>
      </c>
      <c r="X179" s="2">
        <v>462</v>
      </c>
      <c r="Y179" s="2">
        <v>487</v>
      </c>
      <c r="Z179" s="2">
        <v>438</v>
      </c>
      <c r="AA179" s="2">
        <v>485</v>
      </c>
    </row>
    <row r="180" spans="1:27" x14ac:dyDescent="0.2">
      <c r="A180" s="2">
        <v>458</v>
      </c>
      <c r="B180" s="2">
        <v>491</v>
      </c>
      <c r="C180" s="2">
        <v>486</v>
      </c>
      <c r="D180" s="2">
        <v>417</v>
      </c>
      <c r="E180" s="2">
        <v>408</v>
      </c>
      <c r="F180" s="2">
        <v>500</v>
      </c>
      <c r="G180" s="2">
        <v>497</v>
      </c>
      <c r="H180" s="2">
        <v>504</v>
      </c>
      <c r="I180" s="2">
        <v>442</v>
      </c>
      <c r="J180" s="2">
        <v>432</v>
      </c>
      <c r="K180" s="2">
        <v>454</v>
      </c>
      <c r="L180" s="2">
        <v>522</v>
      </c>
      <c r="M180" s="2">
        <v>472</v>
      </c>
      <c r="N180" s="2">
        <v>497</v>
      </c>
      <c r="O180" s="2">
        <v>465</v>
      </c>
      <c r="P180" s="2">
        <v>478</v>
      </c>
      <c r="Q180" s="2">
        <v>553</v>
      </c>
      <c r="R180" s="2">
        <v>517</v>
      </c>
      <c r="S180" s="2">
        <v>489</v>
      </c>
      <c r="T180" s="2">
        <v>495</v>
      </c>
      <c r="U180" s="2">
        <v>532</v>
      </c>
      <c r="V180" s="2">
        <v>522</v>
      </c>
      <c r="W180" s="2">
        <v>504</v>
      </c>
      <c r="X180" s="2">
        <v>477</v>
      </c>
      <c r="Y180" s="2">
        <v>477</v>
      </c>
      <c r="Z180" s="2">
        <v>431</v>
      </c>
      <c r="AA180" s="2">
        <v>485</v>
      </c>
    </row>
    <row r="181" spans="1:27" x14ac:dyDescent="0.2">
      <c r="A181" s="2">
        <v>465</v>
      </c>
      <c r="B181" s="2">
        <v>501</v>
      </c>
      <c r="C181" s="2">
        <v>481</v>
      </c>
      <c r="D181" s="2">
        <v>420</v>
      </c>
      <c r="E181" s="2">
        <v>402</v>
      </c>
      <c r="F181" s="2">
        <v>501</v>
      </c>
      <c r="G181" s="2">
        <v>492</v>
      </c>
      <c r="H181" s="2">
        <v>509</v>
      </c>
      <c r="I181" s="2">
        <v>445</v>
      </c>
      <c r="J181" s="2">
        <v>429</v>
      </c>
      <c r="K181" s="2">
        <v>444</v>
      </c>
      <c r="L181" s="2">
        <v>539</v>
      </c>
      <c r="M181" s="2">
        <v>471</v>
      </c>
      <c r="N181" s="2">
        <v>501</v>
      </c>
      <c r="O181" s="2">
        <v>475</v>
      </c>
      <c r="P181" s="2">
        <v>482</v>
      </c>
      <c r="Q181" s="2">
        <v>548</v>
      </c>
      <c r="R181" s="2">
        <v>523</v>
      </c>
      <c r="S181" s="2">
        <v>499</v>
      </c>
      <c r="T181" s="2">
        <v>506</v>
      </c>
      <c r="U181" s="2">
        <v>525</v>
      </c>
      <c r="V181" s="2">
        <v>518</v>
      </c>
      <c r="W181" s="2">
        <v>493</v>
      </c>
      <c r="X181" s="2">
        <v>476</v>
      </c>
      <c r="Y181" s="2">
        <v>488</v>
      </c>
      <c r="Z181" s="2">
        <v>435</v>
      </c>
      <c r="AA181" s="2">
        <v>497</v>
      </c>
    </row>
    <row r="182" spans="1:27" x14ac:dyDescent="0.2">
      <c r="A182" s="2">
        <v>464</v>
      </c>
      <c r="B182" s="2">
        <v>500</v>
      </c>
      <c r="C182" s="2">
        <v>482</v>
      </c>
      <c r="D182" s="2">
        <v>434</v>
      </c>
      <c r="E182" s="2">
        <v>400</v>
      </c>
      <c r="F182" s="2">
        <v>506</v>
      </c>
      <c r="G182" s="2">
        <v>503</v>
      </c>
      <c r="H182" s="2">
        <v>518</v>
      </c>
      <c r="I182" s="2">
        <v>461</v>
      </c>
      <c r="J182" s="2">
        <v>444</v>
      </c>
      <c r="K182" s="2">
        <v>455</v>
      </c>
      <c r="L182" s="2">
        <v>541</v>
      </c>
      <c r="M182" s="2">
        <v>478</v>
      </c>
      <c r="N182" s="2">
        <v>506</v>
      </c>
      <c r="O182" s="2">
        <v>485</v>
      </c>
      <c r="P182" s="2">
        <v>485</v>
      </c>
      <c r="Q182" s="2">
        <v>563</v>
      </c>
      <c r="R182" s="2">
        <v>535</v>
      </c>
      <c r="S182" s="2">
        <v>496</v>
      </c>
      <c r="T182" s="2">
        <v>526</v>
      </c>
      <c r="U182" s="2">
        <v>530</v>
      </c>
      <c r="V182" s="2">
        <v>538</v>
      </c>
      <c r="W182" s="2">
        <v>500</v>
      </c>
      <c r="X182" s="2">
        <v>490</v>
      </c>
      <c r="Y182" s="2">
        <v>499</v>
      </c>
      <c r="Z182" s="2">
        <v>446</v>
      </c>
      <c r="AA182" s="2">
        <v>509</v>
      </c>
    </row>
    <row r="183" spans="1:27" x14ac:dyDescent="0.2">
      <c r="A183" s="2">
        <v>462</v>
      </c>
      <c r="B183" s="2">
        <v>507</v>
      </c>
      <c r="C183" s="2">
        <v>489</v>
      </c>
      <c r="D183" s="2">
        <v>437</v>
      </c>
      <c r="E183" s="2">
        <v>415</v>
      </c>
      <c r="F183" s="2">
        <v>515</v>
      </c>
      <c r="G183" s="2">
        <v>520</v>
      </c>
      <c r="H183" s="2">
        <v>527</v>
      </c>
      <c r="I183" s="2">
        <v>457</v>
      </c>
      <c r="J183" s="2">
        <v>444</v>
      </c>
      <c r="K183" s="2">
        <v>460</v>
      </c>
      <c r="L183" s="2">
        <v>538</v>
      </c>
      <c r="M183" s="2">
        <v>493</v>
      </c>
      <c r="N183" s="2">
        <v>503</v>
      </c>
      <c r="O183" s="2">
        <v>485</v>
      </c>
      <c r="P183" s="2">
        <v>500</v>
      </c>
      <c r="Q183" s="2">
        <v>567</v>
      </c>
      <c r="R183" s="2">
        <v>535</v>
      </c>
      <c r="S183" s="2">
        <v>501</v>
      </c>
      <c r="T183" s="2">
        <v>523</v>
      </c>
      <c r="U183" s="2">
        <v>534</v>
      </c>
      <c r="V183" s="2">
        <v>542</v>
      </c>
      <c r="W183" s="2">
        <v>517</v>
      </c>
      <c r="X183" s="2">
        <v>486</v>
      </c>
      <c r="Y183" s="2">
        <v>490</v>
      </c>
      <c r="Z183" s="2">
        <v>445</v>
      </c>
      <c r="AA183" s="2">
        <v>504</v>
      </c>
    </row>
    <row r="184" spans="1:27" x14ac:dyDescent="0.2">
      <c r="A184" s="2">
        <v>466</v>
      </c>
      <c r="B184" s="2">
        <v>512</v>
      </c>
      <c r="C184" s="2">
        <v>497</v>
      </c>
      <c r="D184" s="2">
        <v>427</v>
      </c>
      <c r="E184" s="2">
        <v>405</v>
      </c>
      <c r="F184" s="2">
        <v>515</v>
      </c>
      <c r="G184" s="2">
        <v>517</v>
      </c>
      <c r="H184" s="2">
        <v>520</v>
      </c>
      <c r="I184" s="2">
        <v>463</v>
      </c>
      <c r="J184" s="2">
        <v>460</v>
      </c>
      <c r="K184" s="2">
        <v>470</v>
      </c>
      <c r="L184" s="2">
        <v>542</v>
      </c>
      <c r="M184" s="2">
        <v>489</v>
      </c>
      <c r="N184" s="2">
        <v>506</v>
      </c>
      <c r="O184" s="2">
        <v>497</v>
      </c>
      <c r="P184" s="2">
        <v>499</v>
      </c>
      <c r="Q184" s="2">
        <v>560</v>
      </c>
      <c r="R184" s="2">
        <v>548</v>
      </c>
      <c r="S184" s="2">
        <v>511</v>
      </c>
      <c r="T184" s="2">
        <v>526</v>
      </c>
      <c r="U184" s="2">
        <v>537</v>
      </c>
      <c r="V184" s="2">
        <v>550</v>
      </c>
      <c r="W184" s="2">
        <v>516</v>
      </c>
      <c r="X184" s="2">
        <v>483</v>
      </c>
      <c r="Y184" s="2">
        <v>509</v>
      </c>
      <c r="Z184" s="2">
        <v>462</v>
      </c>
      <c r="AA184" s="2">
        <v>513</v>
      </c>
    </row>
    <row r="185" spans="1:27" x14ac:dyDescent="0.2">
      <c r="A185" s="2">
        <v>469</v>
      </c>
      <c r="B185" s="2">
        <v>500</v>
      </c>
      <c r="C185" s="2">
        <v>490</v>
      </c>
      <c r="D185" s="2">
        <v>438</v>
      </c>
      <c r="E185" s="2">
        <v>423</v>
      </c>
      <c r="F185" s="2">
        <v>530</v>
      </c>
      <c r="G185" s="2">
        <v>530</v>
      </c>
      <c r="H185" s="2">
        <v>523</v>
      </c>
      <c r="I185" s="2">
        <v>473</v>
      </c>
      <c r="J185" s="2">
        <v>448</v>
      </c>
      <c r="K185" s="2">
        <v>472</v>
      </c>
      <c r="L185" s="2">
        <v>547</v>
      </c>
      <c r="M185" s="2">
        <v>496</v>
      </c>
      <c r="N185" s="2">
        <v>520</v>
      </c>
      <c r="O185" s="2">
        <v>501</v>
      </c>
      <c r="P185" s="2">
        <v>491</v>
      </c>
      <c r="Q185" s="2">
        <v>570</v>
      </c>
      <c r="R185" s="2">
        <v>548</v>
      </c>
      <c r="S185" s="2">
        <v>508</v>
      </c>
      <c r="T185" s="2">
        <v>540</v>
      </c>
      <c r="U185" s="2">
        <v>548</v>
      </c>
      <c r="V185" s="2">
        <v>548</v>
      </c>
      <c r="W185" s="2">
        <v>517</v>
      </c>
      <c r="X185" s="2">
        <v>507</v>
      </c>
      <c r="Y185" s="2">
        <v>504</v>
      </c>
      <c r="Z185" s="2">
        <v>450</v>
      </c>
      <c r="AA185" s="2">
        <v>512</v>
      </c>
    </row>
    <row r="186" spans="1:27" x14ac:dyDescent="0.2">
      <c r="A186" s="2">
        <v>481</v>
      </c>
      <c r="B186" s="2">
        <v>521</v>
      </c>
      <c r="C186" s="2">
        <v>497</v>
      </c>
      <c r="D186" s="2">
        <v>437</v>
      </c>
      <c r="E186" s="2">
        <v>408</v>
      </c>
      <c r="F186" s="2">
        <v>536</v>
      </c>
      <c r="G186" s="2">
        <v>521</v>
      </c>
      <c r="H186" s="2">
        <v>539</v>
      </c>
      <c r="I186" s="2">
        <v>467</v>
      </c>
      <c r="J186" s="2">
        <v>452</v>
      </c>
      <c r="K186" s="2">
        <v>468</v>
      </c>
      <c r="L186" s="2">
        <v>547</v>
      </c>
      <c r="M186" s="2">
        <v>483</v>
      </c>
      <c r="N186" s="2">
        <v>522</v>
      </c>
      <c r="O186" s="2">
        <v>490</v>
      </c>
      <c r="P186" s="2">
        <v>504</v>
      </c>
      <c r="Q186" s="2">
        <v>578</v>
      </c>
      <c r="R186" s="2">
        <v>550</v>
      </c>
      <c r="S186" s="2">
        <v>521</v>
      </c>
      <c r="T186" s="2">
        <v>539</v>
      </c>
      <c r="U186" s="2">
        <v>542</v>
      </c>
      <c r="V186" s="2">
        <v>555</v>
      </c>
      <c r="W186" s="2">
        <v>540</v>
      </c>
      <c r="X186" s="2">
        <v>500</v>
      </c>
      <c r="Y186" s="2">
        <v>512</v>
      </c>
      <c r="Z186" s="2">
        <v>454</v>
      </c>
      <c r="AA186" s="2">
        <v>501</v>
      </c>
    </row>
    <row r="187" spans="1:27" x14ac:dyDescent="0.2">
      <c r="A187" s="2">
        <v>494</v>
      </c>
      <c r="B187" s="2">
        <v>523</v>
      </c>
      <c r="C187" s="2">
        <v>505</v>
      </c>
      <c r="D187" s="2">
        <v>447</v>
      </c>
      <c r="E187" s="2">
        <v>422</v>
      </c>
      <c r="F187" s="2">
        <v>521</v>
      </c>
      <c r="G187" s="2">
        <v>534</v>
      </c>
      <c r="H187" s="2">
        <v>531</v>
      </c>
      <c r="I187" s="2">
        <v>477</v>
      </c>
      <c r="J187" s="2">
        <v>466</v>
      </c>
      <c r="K187" s="2">
        <v>476</v>
      </c>
      <c r="L187" s="2">
        <v>554</v>
      </c>
      <c r="M187" s="2">
        <v>501</v>
      </c>
      <c r="N187" s="2">
        <v>531</v>
      </c>
      <c r="O187" s="2">
        <v>504</v>
      </c>
      <c r="P187" s="2">
        <v>493</v>
      </c>
      <c r="Q187" s="2">
        <v>564</v>
      </c>
      <c r="R187" s="2">
        <v>549</v>
      </c>
      <c r="S187" s="2">
        <v>532</v>
      </c>
      <c r="T187" s="2">
        <v>542</v>
      </c>
      <c r="U187" s="2">
        <v>558</v>
      </c>
      <c r="V187" s="2">
        <v>553</v>
      </c>
      <c r="W187" s="2">
        <v>528</v>
      </c>
      <c r="X187" s="2">
        <v>503</v>
      </c>
      <c r="Y187" s="2">
        <v>515</v>
      </c>
      <c r="Z187" s="2">
        <v>456</v>
      </c>
      <c r="AA187" s="2">
        <v>514</v>
      </c>
    </row>
    <row r="188" spans="1:27" x14ac:dyDescent="0.2">
      <c r="A188" s="2">
        <v>480</v>
      </c>
      <c r="B188" s="2">
        <v>504</v>
      </c>
      <c r="C188" s="2">
        <v>520</v>
      </c>
      <c r="D188" s="2">
        <v>433</v>
      </c>
      <c r="E188" s="2">
        <v>424</v>
      </c>
      <c r="F188" s="2">
        <v>543</v>
      </c>
      <c r="G188" s="2">
        <v>524</v>
      </c>
      <c r="H188" s="2">
        <v>538</v>
      </c>
      <c r="I188" s="2">
        <v>484</v>
      </c>
      <c r="J188" s="2">
        <v>459</v>
      </c>
      <c r="K188" s="2">
        <v>467</v>
      </c>
      <c r="L188" s="2">
        <v>553</v>
      </c>
      <c r="M188" s="2">
        <v>509</v>
      </c>
      <c r="N188" s="2">
        <v>529</v>
      </c>
      <c r="O188" s="2">
        <v>507</v>
      </c>
      <c r="P188" s="2">
        <v>505</v>
      </c>
      <c r="Q188" s="2">
        <v>579</v>
      </c>
      <c r="R188" s="2">
        <v>550</v>
      </c>
      <c r="S188" s="2">
        <v>530</v>
      </c>
      <c r="T188" s="2">
        <v>550</v>
      </c>
      <c r="U188" s="2">
        <v>556</v>
      </c>
      <c r="V188" s="2">
        <v>553</v>
      </c>
      <c r="W188" s="2">
        <v>521</v>
      </c>
      <c r="X188" s="2">
        <v>497</v>
      </c>
      <c r="Y188" s="2">
        <v>518</v>
      </c>
      <c r="Z188" s="2">
        <v>460</v>
      </c>
      <c r="AA188" s="2">
        <v>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D34C-DAD0-CE4F-921D-292F326EEF52}">
  <dimension ref="A1:BD67"/>
  <sheetViews>
    <sheetView topLeftCell="S1" zoomScale="75" zoomScaleNormal="75" workbookViewId="0">
      <selection activeCell="T5" sqref="T5"/>
    </sheetView>
  </sheetViews>
  <sheetFormatPr baseColWidth="10" defaultRowHeight="16" x14ac:dyDescent="0.2"/>
  <cols>
    <col min="1" max="1" width="14.5" style="62" bestFit="1" customWidth="1"/>
    <col min="2" max="10" width="18.83203125" style="62" customWidth="1"/>
    <col min="11" max="11" width="18.83203125" style="91" customWidth="1"/>
    <col min="12" max="19" width="18.83203125" style="62" customWidth="1"/>
    <col min="20" max="20" width="18.83203125" style="98" customWidth="1"/>
    <col min="21" max="28" width="18.83203125" style="66" customWidth="1"/>
    <col min="29" max="29" width="14.5" style="66" bestFit="1" customWidth="1"/>
    <col min="30" max="38" width="18.83203125" style="66" customWidth="1"/>
    <col min="39" max="39" width="18.83203125" style="98" customWidth="1"/>
    <col min="40" max="47" width="18.83203125" style="66" customWidth="1"/>
    <col min="48" max="48" width="18.83203125" style="98" customWidth="1"/>
    <col min="49" max="56" width="18.83203125" style="66" customWidth="1"/>
    <col min="57" max="16384" width="10.83203125" style="66"/>
  </cols>
  <sheetData>
    <row r="1" spans="1:56" x14ac:dyDescent="0.2">
      <c r="B1" s="63" t="s">
        <v>259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5"/>
      <c r="AD1" s="67" t="s">
        <v>260</v>
      </c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9"/>
    </row>
    <row r="2" spans="1:56" x14ac:dyDescent="0.2">
      <c r="A2" s="70"/>
      <c r="B2" s="71" t="s">
        <v>250</v>
      </c>
      <c r="C2" s="72"/>
      <c r="D2" s="72"/>
      <c r="E2" s="72"/>
      <c r="F2" s="72"/>
      <c r="G2" s="72"/>
      <c r="H2" s="72"/>
      <c r="I2" s="72"/>
      <c r="J2" s="72"/>
      <c r="K2" s="73" t="s">
        <v>257</v>
      </c>
      <c r="L2" s="72"/>
      <c r="M2" s="72"/>
      <c r="N2" s="72"/>
      <c r="O2" s="72"/>
      <c r="P2" s="72"/>
      <c r="Q2" s="72"/>
      <c r="R2" s="72"/>
      <c r="S2" s="72"/>
      <c r="T2" s="73" t="s">
        <v>258</v>
      </c>
      <c r="U2" s="72"/>
      <c r="V2" s="72"/>
      <c r="W2" s="72"/>
      <c r="X2" s="72"/>
      <c r="Y2" s="72"/>
      <c r="Z2" s="72"/>
      <c r="AA2" s="72"/>
      <c r="AB2" s="74"/>
      <c r="AD2" s="71" t="s">
        <v>250</v>
      </c>
      <c r="AE2" s="72"/>
      <c r="AF2" s="72"/>
      <c r="AG2" s="72"/>
      <c r="AH2" s="72"/>
      <c r="AI2" s="72"/>
      <c r="AJ2" s="72"/>
      <c r="AK2" s="72"/>
      <c r="AL2" s="72"/>
      <c r="AM2" s="73" t="s">
        <v>257</v>
      </c>
      <c r="AN2" s="72"/>
      <c r="AO2" s="72"/>
      <c r="AP2" s="72"/>
      <c r="AQ2" s="72"/>
      <c r="AR2" s="72"/>
      <c r="AS2" s="72"/>
      <c r="AT2" s="72"/>
      <c r="AU2" s="72"/>
      <c r="AV2" s="73" t="s">
        <v>258</v>
      </c>
      <c r="AW2" s="72"/>
      <c r="AX2" s="72"/>
      <c r="AY2" s="72"/>
      <c r="AZ2" s="72"/>
      <c r="BA2" s="72"/>
      <c r="BB2" s="72"/>
      <c r="BC2" s="72"/>
      <c r="BD2" s="74"/>
    </row>
    <row r="3" spans="1:56" x14ac:dyDescent="0.2">
      <c r="A3" s="70"/>
      <c r="B3" s="75" t="s">
        <v>251</v>
      </c>
      <c r="C3" s="76"/>
      <c r="D3" s="76"/>
      <c r="E3" s="77" t="s">
        <v>252</v>
      </c>
      <c r="F3" s="77"/>
      <c r="G3" s="77"/>
      <c r="H3" s="78" t="s">
        <v>253</v>
      </c>
      <c r="I3" s="78"/>
      <c r="J3" s="78"/>
      <c r="K3" s="79" t="s">
        <v>251</v>
      </c>
      <c r="L3" s="76"/>
      <c r="M3" s="76"/>
      <c r="N3" s="77" t="s">
        <v>252</v>
      </c>
      <c r="O3" s="77"/>
      <c r="P3" s="77"/>
      <c r="Q3" s="78" t="s">
        <v>253</v>
      </c>
      <c r="R3" s="78"/>
      <c r="S3" s="78"/>
      <c r="T3" s="79" t="s">
        <v>251</v>
      </c>
      <c r="U3" s="76"/>
      <c r="V3" s="76"/>
      <c r="W3" s="77" t="s">
        <v>252</v>
      </c>
      <c r="X3" s="77"/>
      <c r="Y3" s="77"/>
      <c r="Z3" s="78" t="s">
        <v>253</v>
      </c>
      <c r="AA3" s="78"/>
      <c r="AB3" s="80"/>
      <c r="AD3" s="75" t="s">
        <v>251</v>
      </c>
      <c r="AE3" s="76"/>
      <c r="AF3" s="76"/>
      <c r="AG3" s="77" t="s">
        <v>252</v>
      </c>
      <c r="AH3" s="77"/>
      <c r="AI3" s="77"/>
      <c r="AJ3" s="78" t="s">
        <v>253</v>
      </c>
      <c r="AK3" s="78"/>
      <c r="AL3" s="78"/>
      <c r="AM3" s="79" t="s">
        <v>251</v>
      </c>
      <c r="AN3" s="76"/>
      <c r="AO3" s="76"/>
      <c r="AP3" s="77" t="s">
        <v>252</v>
      </c>
      <c r="AQ3" s="77"/>
      <c r="AR3" s="77"/>
      <c r="AS3" s="78" t="s">
        <v>253</v>
      </c>
      <c r="AT3" s="78"/>
      <c r="AU3" s="78"/>
      <c r="AV3" s="79" t="s">
        <v>251</v>
      </c>
      <c r="AW3" s="76"/>
      <c r="AX3" s="76"/>
      <c r="AY3" s="77" t="s">
        <v>252</v>
      </c>
      <c r="AZ3" s="77"/>
      <c r="BA3" s="77"/>
      <c r="BB3" s="78" t="s">
        <v>253</v>
      </c>
      <c r="BC3" s="78"/>
      <c r="BD3" s="80"/>
    </row>
    <row r="4" spans="1:56" s="89" customFormat="1" x14ac:dyDescent="0.2">
      <c r="A4" s="81" t="s">
        <v>249</v>
      </c>
      <c r="B4" s="82" t="s">
        <v>254</v>
      </c>
      <c r="C4" s="83" t="s">
        <v>255</v>
      </c>
      <c r="D4" s="84" t="s">
        <v>256</v>
      </c>
      <c r="E4" s="85" t="s">
        <v>254</v>
      </c>
      <c r="F4" s="83" t="s">
        <v>255</v>
      </c>
      <c r="G4" s="86" t="s">
        <v>256</v>
      </c>
      <c r="H4" s="85" t="s">
        <v>254</v>
      </c>
      <c r="I4" s="83" t="s">
        <v>255</v>
      </c>
      <c r="J4" s="86" t="s">
        <v>256</v>
      </c>
      <c r="K4" s="87" t="s">
        <v>254</v>
      </c>
      <c r="L4" s="83" t="s">
        <v>255</v>
      </c>
      <c r="M4" s="86" t="s">
        <v>256</v>
      </c>
      <c r="N4" s="85" t="s">
        <v>254</v>
      </c>
      <c r="O4" s="83" t="s">
        <v>255</v>
      </c>
      <c r="P4" s="86" t="s">
        <v>256</v>
      </c>
      <c r="Q4" s="85" t="s">
        <v>254</v>
      </c>
      <c r="R4" s="83" t="s">
        <v>255</v>
      </c>
      <c r="S4" s="86" t="s">
        <v>256</v>
      </c>
      <c r="T4" s="87" t="s">
        <v>254</v>
      </c>
      <c r="U4" s="83" t="s">
        <v>255</v>
      </c>
      <c r="V4" s="86" t="s">
        <v>256</v>
      </c>
      <c r="W4" s="85" t="s">
        <v>254</v>
      </c>
      <c r="X4" s="83" t="s">
        <v>255</v>
      </c>
      <c r="Y4" s="86" t="s">
        <v>256</v>
      </c>
      <c r="Z4" s="85" t="s">
        <v>254</v>
      </c>
      <c r="AA4" s="83" t="s">
        <v>255</v>
      </c>
      <c r="AB4" s="88" t="s">
        <v>256</v>
      </c>
      <c r="AC4" s="81" t="s">
        <v>249</v>
      </c>
      <c r="AD4" s="82" t="s">
        <v>254</v>
      </c>
      <c r="AE4" s="83" t="s">
        <v>255</v>
      </c>
      <c r="AF4" s="84" t="s">
        <v>256</v>
      </c>
      <c r="AG4" s="85" t="s">
        <v>254</v>
      </c>
      <c r="AH4" s="83" t="s">
        <v>255</v>
      </c>
      <c r="AI4" s="86" t="s">
        <v>256</v>
      </c>
      <c r="AJ4" s="85" t="s">
        <v>254</v>
      </c>
      <c r="AK4" s="83" t="s">
        <v>255</v>
      </c>
      <c r="AL4" s="86" t="s">
        <v>256</v>
      </c>
      <c r="AM4" s="87" t="s">
        <v>254</v>
      </c>
      <c r="AN4" s="83" t="s">
        <v>255</v>
      </c>
      <c r="AO4" s="86" t="s">
        <v>256</v>
      </c>
      <c r="AP4" s="85" t="s">
        <v>254</v>
      </c>
      <c r="AQ4" s="83" t="s">
        <v>255</v>
      </c>
      <c r="AR4" s="86" t="s">
        <v>256</v>
      </c>
      <c r="AS4" s="85" t="s">
        <v>254</v>
      </c>
      <c r="AT4" s="83" t="s">
        <v>255</v>
      </c>
      <c r="AU4" s="86" t="s">
        <v>256</v>
      </c>
      <c r="AV4" s="87" t="s">
        <v>254</v>
      </c>
      <c r="AW4" s="83" t="s">
        <v>255</v>
      </c>
      <c r="AX4" s="86" t="s">
        <v>256</v>
      </c>
      <c r="AY4" s="85" t="s">
        <v>254</v>
      </c>
      <c r="AZ4" s="83" t="s">
        <v>255</v>
      </c>
      <c r="BA4" s="86" t="s">
        <v>256</v>
      </c>
      <c r="BB4" s="85" t="s">
        <v>254</v>
      </c>
      <c r="BC4" s="83" t="s">
        <v>255</v>
      </c>
      <c r="BD4" s="88" t="s">
        <v>256</v>
      </c>
    </row>
    <row r="5" spans="1:56" x14ac:dyDescent="0.2">
      <c r="A5" s="18">
        <v>0</v>
      </c>
      <c r="B5" s="90">
        <f>AVERAGE('Raw_Data-0fM'!A2:C2)/11591</f>
        <v>1.3688781525896528E-2</v>
      </c>
      <c r="C5" s="70">
        <f>AVERAGE('Raw_Data-0fM'!D2:F2)/11591</f>
        <v>1.4982889023092628E-2</v>
      </c>
      <c r="D5" s="70">
        <f>AVERAGE('Raw_Data-0fM'!G2:H2)/11591</f>
        <v>1.5615563799499611E-2</v>
      </c>
      <c r="E5" s="70">
        <f>AVERAGE('Raw_Data-0fM'!J2:L2)/11591</f>
        <v>1.3861329192189341E-2</v>
      </c>
      <c r="F5" s="70">
        <f>AVERAGE('Raw_Data-0fM'!M2:O2)/11591</f>
        <v>1.3631265637132258E-2</v>
      </c>
      <c r="G5" s="70">
        <f>AVERAGE('Raw_Data-0fM'!P2:R2)/11591</f>
        <v>1.095677680959365E-2</v>
      </c>
      <c r="H5" s="70">
        <f>AVERAGE('Raw_Data-0fM'!S2:U2)/11591</f>
        <v>1.2279642251171887E-2</v>
      </c>
      <c r="I5" s="70">
        <f>AVERAGE('Raw_Data-0fM'!V2:X2)/11591</f>
        <v>1.1071808587122194E-2</v>
      </c>
      <c r="J5" s="70">
        <f>AVERAGE('Raw_Data-0fM'!Y2:AA2)/11591</f>
        <v>1.069795531015443E-2</v>
      </c>
      <c r="K5" s="91">
        <f>AVERAGE('Raw_Data-0fM'!A65:C65)/11591</f>
        <v>1.3401202082075174E-2</v>
      </c>
      <c r="L5" s="70">
        <f>AVERAGE('Raw_Data-0fM'!D65:F65)/11591</f>
        <v>1.3976360969717884E-2</v>
      </c>
      <c r="M5" s="70">
        <f>AVERAGE('Raw_Data-0fM'!G65:I65)/11591</f>
        <v>1.3027348805107411E-2</v>
      </c>
      <c r="N5" s="70">
        <f>AVERAGE('Raw_Data-0fM'!J65:L65)/11591</f>
        <v>1.3544991803985851E-2</v>
      </c>
      <c r="O5" s="70">
        <f>AVERAGE('Raw_Data-0fM'!M65:O65)/11591</f>
        <v>1.3429960026457308E-2</v>
      </c>
      <c r="P5" s="70">
        <f>AVERAGE('Raw_Data-0fM'!P65:R65)/11591</f>
        <v>1.3027348805107411E-2</v>
      </c>
      <c r="Q5" s="70">
        <f>AVERAGE('Raw_Data-0fM'!S65:U65)/11591</f>
        <v>1.2682253472521785E-2</v>
      </c>
      <c r="R5" s="70">
        <f>AVERAGE('Raw_Data-0fM'!V65:X65)/11591</f>
        <v>1.225088430678975E-2</v>
      </c>
      <c r="S5" s="70">
        <f>AVERAGE('Raw_Data-0fM'!Y65:AA65)/11591</f>
        <v>1.1158082420268599E-2</v>
      </c>
      <c r="T5" s="91">
        <f>AVERAGE('Raw_Data-0fM'!A128:C128)/11591</f>
        <v>1.3544991803985851E-2</v>
      </c>
      <c r="U5" s="70">
        <f>AVERAGE('Raw_Data-0fM'!D128:F128)/11591</f>
        <v>1.2998590860725275E-2</v>
      </c>
      <c r="V5" s="70">
        <f>AVERAGE('Raw_Data-0fM'!G128:I128)/11591</f>
        <v>1.4177666580392835E-2</v>
      </c>
      <c r="W5" s="70">
        <f>AVERAGE('Raw_Data-0fM'!J128:L128)/11591</f>
        <v>1.3861329192189341E-2</v>
      </c>
      <c r="X5" s="70">
        <f>AVERAGE('Raw_Data-0fM'!M128:O128)/11591</f>
        <v>1.4206424524774969E-2</v>
      </c>
      <c r="Y5" s="70">
        <f>AVERAGE('Raw_Data-0fM'!P128:R128)/11591</f>
        <v>1.2941074971961005E-2</v>
      </c>
      <c r="Z5" s="70">
        <f>AVERAGE('Raw_Data-0fM'!S128:U128)/11591</f>
        <v>1.2912317027578868E-2</v>
      </c>
      <c r="AA5" s="70">
        <f>AVERAGE('Raw_Data-0fM'!V128:X128)/11591</f>
        <v>1.1359388030943548E-2</v>
      </c>
      <c r="AB5" s="92">
        <f>AVERAGE('Raw_Data-0fM'!Y128:AA128)/11591</f>
        <v>1.3660023581514394E-2</v>
      </c>
      <c r="AC5" s="18">
        <v>0</v>
      </c>
      <c r="AD5" s="90">
        <f>STDEV('Raw_Data-0fM'!A2:C2)/11591</f>
        <v>1.3812797237538123E-3</v>
      </c>
      <c r="AE5" s="70">
        <f>STDEV('Raw_Data-0fM'!D2:F2)/11591</f>
        <v>7.3375037081488924E-4</v>
      </c>
      <c r="AF5" s="70">
        <f>STDEV('Raw_Data-0fM'!G2:I2)/11591</f>
        <v>1.3973520390252602E-3</v>
      </c>
      <c r="AG5" s="70">
        <f>STDEV('Raw_Data-0fM'!J2:L2)/11591</f>
        <v>1.7959330510448909E-4</v>
      </c>
      <c r="AH5" s="70">
        <f>STDEV('Raw_Data-0fM'!M2:O2)/11591</f>
        <v>4.4829198711988889E-4</v>
      </c>
      <c r="AI5" s="70">
        <f>STDEV('Raw_Data-0fM'!P2:R2)/11591</f>
        <v>2.2480914883608633E-3</v>
      </c>
      <c r="AJ5" s="70">
        <f>STDEV('Raw_Data-0fM'!S2:U2)/11591</f>
        <v>2.6357091392493256E-4</v>
      </c>
      <c r="AK5" s="70">
        <f>STDEV('Raw_Data-0fM'!V2:X2)/11591</f>
        <v>4.3423543756769626E-4</v>
      </c>
      <c r="AL5" s="70">
        <f>STDEV('Raw_Data-0fM'!Y2:AA2)/11591</f>
        <v>8.7558377750774046E-4</v>
      </c>
      <c r="AM5" s="91">
        <f>STDEV('Raw_Data-0fM'!A65:C65)/11591</f>
        <v>4.9810220791098763E-4</v>
      </c>
      <c r="AN5" s="70">
        <f>STDEV('Raw_Data-0fM'!D65:F65)/11591</f>
        <v>3.7605892015707653E-4</v>
      </c>
      <c r="AO5" s="70">
        <f>STDEV('Raw_Data-0fM'!G65:I65)/11591</f>
        <v>6.0391683202484683E-4</v>
      </c>
      <c r="AP5" s="70">
        <f>STDEV('Raw_Data-0fM'!J65:L65)/11591</f>
        <v>1.0495664792163264E-3</v>
      </c>
      <c r="AQ5" s="70">
        <f>STDEV('Raw_Data-0fM'!M65:O65)/11591</f>
        <v>1.7959330510448909E-4</v>
      </c>
      <c r="AR5" s="70">
        <f>STDEV('Raw_Data-0fM'!P65:R65)/11591</f>
        <v>7.0618175928500136E-4</v>
      </c>
      <c r="AS5" s="70">
        <f>STDEV('Raw_Data-0fM'!S65:U65)/11591</f>
        <v>4.8035237363730667E-4</v>
      </c>
      <c r="AT5" s="70">
        <f>STDEV('Raw_Data-0fM'!V65:X65)/11591</f>
        <v>7.6681860213230859E-4</v>
      </c>
      <c r="AU5" s="70">
        <f>STDEV('Raw_Data-0fM'!Y65:AA65)/11591</f>
        <v>2.6357091392493256E-4</v>
      </c>
      <c r="AV5" s="91">
        <f>STDEV('Raw_Data-0fM'!A128:C128)/11591</f>
        <v>7.6681860213230859E-4</v>
      </c>
      <c r="AW5" s="70">
        <f>STDEV('Raw_Data-0fM'!D128:F128)/11591</f>
        <v>1.2571531357314235E-3</v>
      </c>
      <c r="AX5" s="70">
        <f>STDEV('Raw_Data-0fM'!G128:I128)/11591</f>
        <v>2.1711771878384813E-4</v>
      </c>
      <c r="AY5" s="70">
        <f>STDEV('Raw_Data-0fM'!J128:L128)/11591</f>
        <v>1.9924088316439507E-4</v>
      </c>
      <c r="AZ5" s="70">
        <f>STDEV('Raw_Data-0fM'!M128:O128)/11591</f>
        <v>3.2662746071953952E-4</v>
      </c>
      <c r="BA5" s="70">
        <f>STDEV('Raw_Data-0fM'!P128:R128)/11591</f>
        <v>9.0072526174709265E-4</v>
      </c>
      <c r="BB5" s="70">
        <f>STDEV('Raw_Data-0fM'!S128:U128)/11591</f>
        <v>3.0298374465397693E-4</v>
      </c>
      <c r="BC5" s="70">
        <f>STDEV('Raw_Data-0fM'!V128:X128)/11591</f>
        <v>8.8123276369853401E-4</v>
      </c>
      <c r="BD5" s="92">
        <f>STDEV('Raw_Data-0fM'!Y128:AA128)/11591</f>
        <v>1.2512184693760729E-3</v>
      </c>
    </row>
    <row r="6" spans="1:56" x14ac:dyDescent="0.2">
      <c r="A6" s="18">
        <v>4</v>
      </c>
      <c r="B6" s="90">
        <f>AVERAGE('Raw_Data-0fM'!A3:C3)/11591</f>
        <v>1.6708365686020764E-2</v>
      </c>
      <c r="C6" s="70">
        <f>AVERAGE('Raw_Data-0fM'!D3:F3)/11591</f>
        <v>1.7369798406809883E-2</v>
      </c>
      <c r="D6" s="70">
        <f>AVERAGE('Raw_Data-0fM'!G3:H3)/11591</f>
        <v>1.8031231127598999E-2</v>
      </c>
      <c r="E6" s="70">
        <f>AVERAGE('Raw_Data-0fM'!J3:L3)/11591</f>
        <v>1.6334512409053002E-2</v>
      </c>
      <c r="F6" s="70">
        <f>AVERAGE('Raw_Data-0fM'!M3:O3)/11591</f>
        <v>1.575935352141029E-2</v>
      </c>
      <c r="G6" s="70">
        <f>AVERAGE('Raw_Data-0fM'!P3:R3)/11591</f>
        <v>1.2480947861846834E-2</v>
      </c>
      <c r="H6" s="70">
        <f>AVERAGE('Raw_Data-0fM'!S3:U3)/11591</f>
        <v>1.3688781525896528E-2</v>
      </c>
      <c r="I6" s="70">
        <f>AVERAGE('Raw_Data-0fM'!V3:X3)/11591</f>
        <v>1.3429960026457308E-2</v>
      </c>
      <c r="J6" s="70">
        <f>AVERAGE('Raw_Data-0fM'!Y3:AA3)/11591</f>
        <v>1.193454691858626E-2</v>
      </c>
      <c r="K6" s="91">
        <f>AVERAGE('Raw_Data-0fM'!A66:C66)/11591</f>
        <v>1.5788111465792426E-2</v>
      </c>
      <c r="L6" s="70">
        <f>AVERAGE('Raw_Data-0fM'!D66:F66)/11591</f>
        <v>1.5960659132085237E-2</v>
      </c>
      <c r="M6" s="70">
        <f>AVERAGE('Raw_Data-0fM'!G66:I66)/11591</f>
        <v>1.4896615189946222E-2</v>
      </c>
      <c r="N6" s="70">
        <f>AVERAGE('Raw_Data-0fM'!J66:L66)/11591</f>
        <v>1.5558047910735342E-2</v>
      </c>
      <c r="O6" s="70">
        <f>AVERAGE('Raw_Data-0fM'!M66:O66)/11591</f>
        <v>1.4407730135449917E-2</v>
      </c>
      <c r="P6" s="70">
        <f>AVERAGE('Raw_Data-0fM'!P66:R66)/11591</f>
        <v>1.4580277801742732E-2</v>
      </c>
      <c r="Q6" s="70">
        <f>AVERAGE('Raw_Data-0fM'!S66:U66)/11591</f>
        <v>1.5040404911856901E-2</v>
      </c>
      <c r="R6" s="70">
        <f>AVERAGE('Raw_Data-0fM'!V66:X66)/11591</f>
        <v>1.4148908636010697E-2</v>
      </c>
      <c r="S6" s="70">
        <f>AVERAGE('Raw_Data-0fM'!Y66:AA66)/11591</f>
        <v>1.276852730566819E-2</v>
      </c>
      <c r="T6" s="91">
        <f>AVERAGE('Raw_Data-0fM'!A129:C129)/11591</f>
        <v>1.5356742300060391E-2</v>
      </c>
      <c r="U6" s="70">
        <f>AVERAGE('Raw_Data-0fM'!D129:F129)/11591</f>
        <v>1.4867857245564088E-2</v>
      </c>
      <c r="V6" s="70">
        <f>AVERAGE('Raw_Data-0fM'!G129:I129)/11591</f>
        <v>1.5500532021971068E-2</v>
      </c>
      <c r="W6" s="70">
        <f>AVERAGE('Raw_Data-0fM'!J129:L129)/11591</f>
        <v>1.5356742300060391E-2</v>
      </c>
      <c r="X6" s="70">
        <f>AVERAGE('Raw_Data-0fM'!M129:O129)/11591</f>
        <v>1.5500532021971068E-2</v>
      </c>
      <c r="Y6" s="70">
        <f>AVERAGE('Raw_Data-0fM'!P129:R129)/11591</f>
        <v>1.4954131078710495E-2</v>
      </c>
      <c r="Z6" s="70">
        <f>AVERAGE('Raw_Data-0fM'!S129:U129)/11591</f>
        <v>1.4494003968596325E-2</v>
      </c>
      <c r="AA6" s="70">
        <f>AVERAGE('Raw_Data-0fM'!V129:X129)/11591</f>
        <v>1.4120150691628561E-2</v>
      </c>
      <c r="AB6" s="92">
        <f>AVERAGE('Raw_Data-0fM'!Y129:AA129)/11591</f>
        <v>1.5212952578149714E-2</v>
      </c>
      <c r="AC6" s="18">
        <v>4</v>
      </c>
      <c r="AD6" s="90">
        <f>STDEV('Raw_Data-0fM'!A3:C3)/11591</f>
        <v>1.2088602971836598E-3</v>
      </c>
      <c r="AE6" s="70">
        <f>STDEV('Raw_Data-0fM'!D3:F3)/11591</f>
        <v>9.9620441582197523E-5</v>
      </c>
      <c r="AF6" s="70">
        <f>STDEV('Raw_Data-0fM'!G3:I3)/11591</f>
        <v>2.049495390400234E-3</v>
      </c>
      <c r="AG6" s="70">
        <f>STDEV('Raw_Data-0fM'!J3:L3)/11591</f>
        <v>4.0771422881999897E-4</v>
      </c>
      <c r="AH6" s="70">
        <f>STDEV('Raw_Data-0fM'!M3:O3)/11591</f>
        <v>2.4905110395549381E-4</v>
      </c>
      <c r="AI6" s="70">
        <f>STDEV('Raw_Data-0fM'!P3:R3)/11591</f>
        <v>2.250297663070729E-3</v>
      </c>
      <c r="AJ6" s="70">
        <f>STDEV('Raw_Data-0fM'!S3:U3)/11591</f>
        <v>4.0771422881999897E-4</v>
      </c>
      <c r="AK6" s="70">
        <f>STDEV('Raw_Data-0fM'!V3:X3)/11591</f>
        <v>1.0436400259755587E-3</v>
      </c>
      <c r="AL6" s="70">
        <f>STDEV('Raw_Data-0fM'!Y3:AA3)/11591</f>
        <v>1.5075308339322037E-3</v>
      </c>
      <c r="AM6" s="91">
        <f>STDEV('Raw_Data-0fM'!A66:C66)/11591</f>
        <v>2.9886132474659256E-4</v>
      </c>
      <c r="AN6" s="70">
        <f>STDEV('Raw_Data-0fM'!D66:F66)/11591</f>
        <v>2.9886132474659256E-4</v>
      </c>
      <c r="AO6" s="70">
        <f>STDEV('Raw_Data-0fM'!G66:I66)/11591</f>
        <v>2.1711771878384813E-4</v>
      </c>
      <c r="AP6" s="70">
        <f>STDEV('Raw_Data-0fM'!J66:L66)/11591</f>
        <v>3.4867154553769135E-4</v>
      </c>
      <c r="AQ6" s="70">
        <f>STDEV('Raw_Data-0fM'!M66:O66)/11591</f>
        <v>6.7382017737094768E-4</v>
      </c>
      <c r="AR6" s="70">
        <f>STDEV('Raw_Data-0fM'!P66:R66)/11591</f>
        <v>5.6573535711345008E-4</v>
      </c>
      <c r="AS6" s="70">
        <f>STDEV('Raw_Data-0fM'!S66:U66)/11591</f>
        <v>8.6417503242841966E-4</v>
      </c>
      <c r="AT6" s="70">
        <f>STDEV('Raw_Data-0fM'!V66:X66)/11591</f>
        <v>2.2825910715767325E-4</v>
      </c>
      <c r="AU6" s="70">
        <f>STDEV('Raw_Data-0fM'!Y66:AA66)/11591</f>
        <v>3.7605892015707653E-4</v>
      </c>
      <c r="AV6" s="91">
        <f>STDEV('Raw_Data-0fM'!A129:C129)/11591</f>
        <v>3.9535637088739884E-4</v>
      </c>
      <c r="AW6" s="70">
        <f>STDEV('Raw_Data-0fM'!D129:F129)/11591</f>
        <v>1.5822097263369765E-3</v>
      </c>
      <c r="AX6" s="70">
        <f>STDEV('Raw_Data-0fM'!G129:I129)/11591</f>
        <v>1.3178545696246628E-4</v>
      </c>
      <c r="AY6" s="70">
        <f>STDEV('Raw_Data-0fM'!J129:L129)/11591</f>
        <v>3.9535637088739884E-4</v>
      </c>
      <c r="AZ6" s="70">
        <f>STDEV('Raw_Data-0fM'!M129:O129)/11591</f>
        <v>3.4867154553769135E-4</v>
      </c>
      <c r="BA6" s="70">
        <f>STDEV('Raw_Data-0fM'!P129:R129)/11591</f>
        <v>7.2353525007385754E-4</v>
      </c>
      <c r="BB6" s="70">
        <f>STDEV('Raw_Data-0fM'!S129:U129)/11591</f>
        <v>5.6573535711345008E-4</v>
      </c>
      <c r="BC6" s="70">
        <f>STDEV('Raw_Data-0fM'!V129:X129)/11591</f>
        <v>6.1207824041045527E-4</v>
      </c>
      <c r="BD6" s="92">
        <f>STDEV('Raw_Data-0fM'!Y129:AA129)/11591</f>
        <v>4.3423543756769615E-4</v>
      </c>
    </row>
    <row r="7" spans="1:56" x14ac:dyDescent="0.2">
      <c r="A7" s="18">
        <v>8</v>
      </c>
      <c r="B7" s="90">
        <f>AVERAGE('Raw_Data-0fM'!A4:C4)/11591</f>
        <v>1.7743651683777641E-2</v>
      </c>
      <c r="C7" s="70">
        <f>AVERAGE('Raw_Data-0fM'!D4:F4)/11591</f>
        <v>1.9037759180973744E-2</v>
      </c>
      <c r="D7" s="70">
        <f>AVERAGE('Raw_Data-0fM'!G4:H4)/11591</f>
        <v>1.9929255456819946E-2</v>
      </c>
      <c r="E7" s="70">
        <f>AVERAGE('Raw_Data-0fM'!J4:L4)/11591</f>
        <v>1.6967187185459982E-2</v>
      </c>
      <c r="F7" s="70">
        <f>AVERAGE('Raw_Data-0fM'!M4:O4)/11591</f>
        <v>1.6478302130963678E-2</v>
      </c>
      <c r="G7" s="70">
        <f>AVERAGE('Raw_Data-0fM'!P4:R4)/11591</f>
        <v>1.3458717970839444E-2</v>
      </c>
      <c r="H7" s="70">
        <f>AVERAGE('Raw_Data-0fM'!S4:U4)/11591</f>
        <v>1.4292698357921374E-2</v>
      </c>
      <c r="I7" s="70">
        <f>AVERAGE('Raw_Data-0fM'!V4:X4)/11591</f>
        <v>1.3947603025335749E-2</v>
      </c>
      <c r="J7" s="70">
        <f>AVERAGE('Raw_Data-0fM'!Y4:AA4)/11591</f>
        <v>1.2049578696114801E-2</v>
      </c>
      <c r="K7" s="91">
        <f>AVERAGE('Raw_Data-0fM'!A67:C67)/11591</f>
        <v>1.6794639519167168E-2</v>
      </c>
      <c r="L7" s="70">
        <f>AVERAGE('Raw_Data-0fM'!D67:F67)/11591</f>
        <v>1.6967187185459982E-2</v>
      </c>
      <c r="M7" s="70">
        <f>AVERAGE('Raw_Data-0fM'!G67:I67)/11591</f>
        <v>1.6161964742760188E-2</v>
      </c>
      <c r="N7" s="70">
        <f>AVERAGE('Raw_Data-0fM'!J67:L67)/11591</f>
        <v>1.6679607741638628E-2</v>
      </c>
      <c r="O7" s="70">
        <f>AVERAGE('Raw_Data-0fM'!M67:O67)/11591</f>
        <v>1.5989417076467376E-2</v>
      </c>
      <c r="P7" s="70">
        <f>AVERAGE('Raw_Data-0fM'!P67:R67)/11591</f>
        <v>1.5788111465792426E-2</v>
      </c>
      <c r="Q7" s="70">
        <f>AVERAGE('Raw_Data-0fM'!S67:U67)/11591</f>
        <v>1.5788111465792426E-2</v>
      </c>
      <c r="R7" s="70">
        <f>AVERAGE('Raw_Data-0fM'!V67:X67)/11591</f>
        <v>1.6190722687142323E-2</v>
      </c>
      <c r="S7" s="70">
        <f>AVERAGE('Raw_Data-0fM'!Y67:AA67)/11591</f>
        <v>1.3602507692750121E-2</v>
      </c>
      <c r="T7" s="91">
        <f>AVERAGE('Raw_Data-0fM'!A130:C130)/11591</f>
        <v>1.6909671296695711E-2</v>
      </c>
      <c r="U7" s="70">
        <f>AVERAGE('Raw_Data-0fM'!D130:F130)/11591</f>
        <v>1.5471774077588934E-2</v>
      </c>
      <c r="V7" s="70">
        <f>AVERAGE('Raw_Data-0fM'!G130:I130)/11591</f>
        <v>1.6708365686020764E-2</v>
      </c>
      <c r="W7" s="70">
        <f>AVERAGE('Raw_Data-0fM'!J130:L130)/11591</f>
        <v>1.5903143243320969E-2</v>
      </c>
      <c r="X7" s="70">
        <f>AVERAGE('Raw_Data-0fM'!M130:O130)/11591</f>
        <v>1.7110976907370661E-2</v>
      </c>
      <c r="Y7" s="70">
        <f>AVERAGE('Raw_Data-0fM'!P130:R130)/11591</f>
        <v>1.6507060075345813E-2</v>
      </c>
      <c r="Z7" s="70">
        <f>AVERAGE('Raw_Data-0fM'!S130:U130)/11591</f>
        <v>1.5414258188824663E-2</v>
      </c>
      <c r="AA7" s="70">
        <f>AVERAGE('Raw_Data-0fM'!V130:X130)/11591</f>
        <v>1.5529289966353206E-2</v>
      </c>
      <c r="AB7" s="92">
        <f>AVERAGE('Raw_Data-0fM'!Y130:AA130)/11591</f>
        <v>1.6794639519167168E-2</v>
      </c>
      <c r="AC7" s="18">
        <v>8</v>
      </c>
      <c r="AD7" s="90">
        <f>STDEV('Raw_Data-0fM'!A4:C4)/11591</f>
        <v>1.691348569583598E-3</v>
      </c>
      <c r="AE7" s="70">
        <f>STDEV('Raw_Data-0fM'!D4:F4)/11591</f>
        <v>4.9057378164759963E-4</v>
      </c>
      <c r="AF7" s="70">
        <f>STDEV('Raw_Data-0fM'!G4:I4)/11591</f>
        <v>2.3804908505535688E-3</v>
      </c>
      <c r="AG7" s="70">
        <f>STDEV('Raw_Data-0fM'!J4:L4)/11591</f>
        <v>7.2353525007385754E-4</v>
      </c>
      <c r="AH7" s="70">
        <f>STDEV('Raw_Data-0fM'!M4:O4)/11591</f>
        <v>3.7605892015707653E-4</v>
      </c>
      <c r="AI7" s="70">
        <f>STDEV('Raw_Data-0fM'!P4:R4)/11591</f>
        <v>2.7728683771871617E-3</v>
      </c>
      <c r="AJ7" s="70">
        <f>STDEV('Raw_Data-0fM'!S4:U4)/11591</f>
        <v>2.7733157222537474E-4</v>
      </c>
      <c r="AK7" s="70">
        <f>STDEV('Raw_Data-0fM'!V4:X4)/11591</f>
        <v>4.9057378164759963E-4</v>
      </c>
      <c r="AL7" s="70">
        <f>STDEV('Raw_Data-0fM'!Y4:AA4)/11591</f>
        <v>1.0220202826282956E-3</v>
      </c>
      <c r="AM7" s="91">
        <f>STDEV('Raw_Data-0fM'!A67:C67)/11591</f>
        <v>4.3423543756769626E-4</v>
      </c>
      <c r="AN7" s="70">
        <f>STDEV('Raw_Data-0fM'!D67:F67)/11591</f>
        <v>4.3423543756769626E-4</v>
      </c>
      <c r="AO7" s="70">
        <f>STDEV('Raw_Data-0fM'!G67:I67)/11591</f>
        <v>3.5918661020897818E-4</v>
      </c>
      <c r="AP7" s="70">
        <f>STDEV('Raw_Data-0fM'!J67:L67)/11591</f>
        <v>2.1711771878384813E-4</v>
      </c>
      <c r="AQ7" s="70">
        <f>STDEV('Raw_Data-0fM'!M67:O67)/11591</f>
        <v>8.3793761161438281E-4</v>
      </c>
      <c r="AR7" s="70">
        <f>STDEV('Raw_Data-0fM'!P67:R67)/11591</f>
        <v>8.3199471667612412E-4</v>
      </c>
      <c r="AS7" s="70">
        <f>STDEV('Raw_Data-0fM'!S67:U67)/11591</f>
        <v>1.0775598306269345E-3</v>
      </c>
      <c r="AT7" s="70">
        <f>STDEV('Raw_Data-0fM'!V67:X67)/11591</f>
        <v>5.2003397233557993E-4</v>
      </c>
      <c r="AU7" s="70">
        <f>STDEV('Raw_Data-0fM'!Y67:AA67)/11591</f>
        <v>7.0265963378889453E-4</v>
      </c>
      <c r="AV7" s="91">
        <f>STDEV('Raw_Data-0fM'!A130:C130)/11591</f>
        <v>5.1764299887844015E-4</v>
      </c>
      <c r="AW7" s="70">
        <f>STDEV('Raw_Data-0fM'!D130:F130)/11591</f>
        <v>1.1902454252767881E-3</v>
      </c>
      <c r="AX7" s="70">
        <f>STDEV('Raw_Data-0fM'!G130:I130)/11591</f>
        <v>4.7515922243862487E-4</v>
      </c>
      <c r="AY7" s="70">
        <f>STDEV('Raw_Data-0fM'!J130:L130)/11591</f>
        <v>3.4867154553769135E-4</v>
      </c>
      <c r="AZ7" s="70">
        <f>STDEV('Raw_Data-0fM'!M130:O130)/11591</f>
        <v>1.0073493738323985E-3</v>
      </c>
      <c r="BA7" s="70">
        <f>STDEV('Raw_Data-0fM'!P130:R130)/11591</f>
        <v>6.589272848123314E-4</v>
      </c>
      <c r="BB7" s="70">
        <f>STDEV('Raw_Data-0fM'!S130:U130)/11591</f>
        <v>7.7326256922030038E-4</v>
      </c>
      <c r="BC7" s="70">
        <f>STDEV('Raw_Data-0fM'!V130:X130)/11591</f>
        <v>7.5211784031415307E-4</v>
      </c>
      <c r="BD7" s="92">
        <f>STDEV('Raw_Data-0fM'!Y130:AA130)/11591</f>
        <v>5.7443948912771917E-4</v>
      </c>
    </row>
    <row r="8" spans="1:56" x14ac:dyDescent="0.2">
      <c r="A8" s="18">
        <v>12</v>
      </c>
      <c r="B8" s="90">
        <f>AVERAGE('Raw_Data-0fM'!A5:C5)/11591</f>
        <v>1.8721421792770254E-2</v>
      </c>
      <c r="C8" s="70">
        <f>AVERAGE('Raw_Data-0fM'!D5:F5)/11591</f>
        <v>1.9842981623673539E-2</v>
      </c>
      <c r="D8" s="70">
        <f>AVERAGE('Raw_Data-0fM'!G5:H5)/11591</f>
        <v>2.1050815287723235E-2</v>
      </c>
      <c r="E8" s="70">
        <f>AVERAGE('Raw_Data-0fM'!J5:L5)/11591</f>
        <v>1.8088747016363271E-2</v>
      </c>
      <c r="F8" s="70">
        <f>AVERAGE('Raw_Data-0fM'!M5:O5)/11591</f>
        <v>1.7024703074224254E-2</v>
      </c>
      <c r="G8" s="70">
        <f>AVERAGE('Raw_Data-0fM'!P5:R5)/11591</f>
        <v>1.3458717970839444E-2</v>
      </c>
      <c r="H8" s="70">
        <f>AVERAGE('Raw_Data-0fM'!S5:U5)/11591</f>
        <v>1.4637793690507002E-2</v>
      </c>
      <c r="I8" s="70">
        <f>AVERAGE('Raw_Data-0fM'!V5:X5)/11591</f>
        <v>1.5299226411296121E-2</v>
      </c>
      <c r="J8" s="70">
        <f>AVERAGE('Raw_Data-0fM'!Y5:AA5)/11591</f>
        <v>1.3660023581514394E-2</v>
      </c>
      <c r="K8" s="91">
        <f>AVERAGE('Raw_Data-0fM'!A68:C68)/11591</f>
        <v>1.8002473183216863E-2</v>
      </c>
      <c r="L8" s="70">
        <f>AVERAGE('Raw_Data-0fM'!D68:F68)/11591</f>
        <v>1.8203778793891814E-2</v>
      </c>
      <c r="M8" s="70">
        <f>AVERAGE('Raw_Data-0fM'!G68:I68)/11591</f>
        <v>1.7082218962988525E-2</v>
      </c>
      <c r="N8" s="70">
        <f>AVERAGE('Raw_Data-0fM'!J68:L68)/11591</f>
        <v>1.7858683461306184E-2</v>
      </c>
      <c r="O8" s="70">
        <f>AVERAGE('Raw_Data-0fM'!M68:O68)/11591</f>
        <v>1.7398556351192015E-2</v>
      </c>
      <c r="P8" s="70">
        <f>AVERAGE('Raw_Data-0fM'!P68:R68)/11591</f>
        <v>1.6564575964110085E-2</v>
      </c>
      <c r="Q8" s="70">
        <f>AVERAGE('Raw_Data-0fM'!S68:U68)/11591</f>
        <v>1.693842924107785E-2</v>
      </c>
      <c r="R8" s="70">
        <f>AVERAGE('Raw_Data-0fM'!V68:X68)/11591</f>
        <v>1.7657377850631237E-2</v>
      </c>
      <c r="S8" s="70">
        <f>AVERAGE('Raw_Data-0fM'!Y68:AA68)/11591</f>
        <v>1.3602507692750121E-2</v>
      </c>
      <c r="T8" s="91">
        <f>AVERAGE('Raw_Data-0fM'!A131:C131)/11591</f>
        <v>1.854887412647744E-2</v>
      </c>
      <c r="U8" s="70">
        <f>AVERAGE('Raw_Data-0fM'!D131:F131)/11591</f>
        <v>1.7024703074224254E-2</v>
      </c>
      <c r="V8" s="70">
        <f>AVERAGE('Raw_Data-0fM'!G131:I131)/11591</f>
        <v>1.7398556351192015E-2</v>
      </c>
      <c r="W8" s="70">
        <f>AVERAGE('Raw_Data-0fM'!J131:L131)/11591</f>
        <v>1.7110976907370661E-2</v>
      </c>
      <c r="X8" s="70">
        <f>AVERAGE('Raw_Data-0fM'!M131:O131)/11591</f>
        <v>1.8117504960745406E-2</v>
      </c>
      <c r="Y8" s="70">
        <f>AVERAGE('Raw_Data-0fM'!P131:R131)/11591</f>
        <v>1.757110401748483E-2</v>
      </c>
      <c r="Z8" s="70">
        <f>AVERAGE('Raw_Data-0fM'!S131:U131)/11591</f>
        <v>1.7686135795013373E-2</v>
      </c>
      <c r="AA8" s="70">
        <f>AVERAGE('Raw_Data-0fM'!V131:X131)/11591</f>
        <v>1.6909671296695711E-2</v>
      </c>
      <c r="AB8" s="92">
        <f>AVERAGE('Raw_Data-0fM'!Y131:AA131)/11591</f>
        <v>1.7369798406809883E-2</v>
      </c>
      <c r="AC8" s="18">
        <v>12</v>
      </c>
      <c r="AD8" s="90">
        <f>STDEV('Raw_Data-0fM'!A5:C5)/11591</f>
        <v>1.4254776673158747E-3</v>
      </c>
      <c r="AE8" s="70">
        <f>STDEV('Raw_Data-0fM'!D5:F5)/11591</f>
        <v>8.6273833146406696E-4</v>
      </c>
      <c r="AF8" s="70">
        <f>STDEV('Raw_Data-0fM'!G5:I5)/11591</f>
        <v>3.3104129057799697E-3</v>
      </c>
      <c r="AG8" s="70">
        <f>STDEV('Raw_Data-0fM'!J5:L5)/11591</f>
        <v>4.4272292636070087E-4</v>
      </c>
      <c r="AH8" s="70">
        <f>STDEV('Raw_Data-0fM'!M5:O5)/11591</f>
        <v>1.2088602971836598E-3</v>
      </c>
      <c r="AI8" s="70">
        <f>STDEV('Raw_Data-0fM'!P5:R5)/11591</f>
        <v>3.1392296434578988E-3</v>
      </c>
      <c r="AJ8" s="70">
        <f>STDEV('Raw_Data-0fM'!S5:U5)/11591</f>
        <v>6.973430910753827E-4</v>
      </c>
      <c r="AK8" s="70">
        <f>STDEV('Raw_Data-0fM'!V5:X5)/11591</f>
        <v>6.7012798422517723E-4</v>
      </c>
      <c r="AL8" s="70">
        <f>STDEV('Raw_Data-0fM'!Y5:AA5)/11591</f>
        <v>1.3758805641049879E-3</v>
      </c>
      <c r="AM8" s="91">
        <f>STDEV('Raw_Data-0fM'!A68:C68)/11591</f>
        <v>4.9810220791098768E-5</v>
      </c>
      <c r="AN8" s="70">
        <f>STDEV('Raw_Data-0fM'!D68:F68)/11591</f>
        <v>3.9535637088739884E-4</v>
      </c>
      <c r="AO8" s="70">
        <f>STDEV('Raw_Data-0fM'!G68:I68)/11591</f>
        <v>9.7988238215861861E-4</v>
      </c>
      <c r="AP8" s="70">
        <f>STDEV('Raw_Data-0fM'!J68:L68)/11591</f>
        <v>6.0391683202484683E-4</v>
      </c>
      <c r="AQ8" s="70">
        <f>STDEV('Raw_Data-0fM'!M68:O68)/11591</f>
        <v>9.1439410436744873E-4</v>
      </c>
      <c r="AR8" s="70">
        <f>STDEV('Raw_Data-0fM'!P68:R68)/11591</f>
        <v>1.0460146366130739E-3</v>
      </c>
      <c r="AS8" s="70">
        <f>STDEV('Raw_Data-0fM'!S68:U68)/11591</f>
        <v>1.5099974799787281E-3</v>
      </c>
      <c r="AT8" s="70">
        <f>STDEV('Raw_Data-0fM'!V68:X68)/11591</f>
        <v>8.8123276369853401E-4</v>
      </c>
      <c r="AU8" s="70">
        <f>STDEV('Raw_Data-0fM'!Y68:AA68)/11591</f>
        <v>1.292188878650733E-3</v>
      </c>
      <c r="AV8" s="91">
        <f>STDEV('Raw_Data-0fM'!A131:C131)/11591</f>
        <v>1.3884459442180209E-3</v>
      </c>
      <c r="AW8" s="70">
        <f>STDEV('Raw_Data-0fM'!D131:F131)/11591</f>
        <v>1.7729919928448339E-3</v>
      </c>
      <c r="AX8" s="70">
        <f>STDEV('Raw_Data-0fM'!G131:I131)/11591</f>
        <v>9.1439410436744873E-4</v>
      </c>
      <c r="AY8" s="70">
        <f>STDEV('Raw_Data-0fM'!J131:L131)/11591</f>
        <v>4.7515922243862498E-4</v>
      </c>
      <c r="AZ8" s="70">
        <f>STDEV('Raw_Data-0fM'!M131:O131)/11591</f>
        <v>2.2825910715767325E-4</v>
      </c>
      <c r="BA8" s="70">
        <f>STDEV('Raw_Data-0fM'!P131:R131)/11591</f>
        <v>1.1126760487822794E-3</v>
      </c>
      <c r="BB8" s="70">
        <f>STDEV('Raw_Data-0fM'!S131:U131)/11591</f>
        <v>9.9495838104311936E-4</v>
      </c>
      <c r="BC8" s="70">
        <f>STDEV('Raw_Data-0fM'!V131:X131)/11591</f>
        <v>6.0391683202484683E-4</v>
      </c>
      <c r="BD8" s="92">
        <f>STDEV('Raw_Data-0fM'!Y131:AA131)/11591</f>
        <v>1.2452555197774691E-3</v>
      </c>
    </row>
    <row r="9" spans="1:56" x14ac:dyDescent="0.2">
      <c r="A9" s="18">
        <v>16</v>
      </c>
      <c r="B9" s="90">
        <f>AVERAGE('Raw_Data-0fM'!A6:C6)/11591</f>
        <v>1.9699191901762864E-2</v>
      </c>
      <c r="C9" s="70">
        <f>AVERAGE('Raw_Data-0fM'!D6:F6)/11591</f>
        <v>1.9641676012998589E-2</v>
      </c>
      <c r="D9" s="70">
        <f>AVERAGE('Raw_Data-0fM'!G6:H6)/11591</f>
        <v>2.1266499870589251E-2</v>
      </c>
      <c r="E9" s="70">
        <f>AVERAGE('Raw_Data-0fM'!J6:L6)/11591</f>
        <v>1.8433842348948896E-2</v>
      </c>
      <c r="F9" s="70">
        <f>AVERAGE('Raw_Data-0fM'!M6:O6)/11591</f>
        <v>1.7743651683777641E-2</v>
      </c>
      <c r="G9" s="70">
        <f>AVERAGE('Raw_Data-0fM'!P6:R6)/11591</f>
        <v>1.4235182469157105E-2</v>
      </c>
      <c r="H9" s="70">
        <f>AVERAGE('Raw_Data-0fM'!S6:U6)/11591</f>
        <v>1.5327984355678255E-2</v>
      </c>
      <c r="I9" s="70">
        <f>AVERAGE('Raw_Data-0fM'!V6:X6)/11591</f>
        <v>1.4982889023092628E-2</v>
      </c>
      <c r="J9" s="70">
        <f>AVERAGE('Raw_Data-0fM'!Y6:AA6)/11591</f>
        <v>1.4120150691628561E-2</v>
      </c>
      <c r="K9" s="91">
        <f>AVERAGE('Raw_Data-0fM'!A69:C69)/11591</f>
        <v>1.9239064791648695E-2</v>
      </c>
      <c r="L9" s="70">
        <f>AVERAGE('Raw_Data-0fM'!D69:F69)/11591</f>
        <v>1.8836453570298797E-2</v>
      </c>
      <c r="M9" s="70">
        <f>AVERAGE('Raw_Data-0fM'!G69:I69)/11591</f>
        <v>1.8117504960745406E-2</v>
      </c>
      <c r="N9" s="70">
        <f>AVERAGE('Raw_Data-0fM'!J69:L69)/11591</f>
        <v>1.8232536738273949E-2</v>
      </c>
      <c r="O9" s="70">
        <f>AVERAGE('Raw_Data-0fM'!M69:O69)/11591</f>
        <v>1.8520116182095304E-2</v>
      </c>
      <c r="P9" s="70">
        <f>AVERAGE('Raw_Data-0fM'!P69:R69)/11591</f>
        <v>1.7887441405688324E-2</v>
      </c>
      <c r="Q9" s="70">
        <f>AVERAGE('Raw_Data-0fM'!S69:U69)/11591</f>
        <v>1.7944957294452592E-2</v>
      </c>
      <c r="R9" s="70">
        <f>AVERAGE('Raw_Data-0fM'!V69:X69)/11591</f>
        <v>1.9555402179852185E-2</v>
      </c>
      <c r="S9" s="70">
        <f>AVERAGE('Raw_Data-0fM'!Y69:AA69)/11591</f>
        <v>1.5011646967474765E-2</v>
      </c>
      <c r="T9" s="91">
        <f>AVERAGE('Raw_Data-0fM'!A132:C132)/11591</f>
        <v>1.8433842348948896E-2</v>
      </c>
      <c r="U9" s="70">
        <f>AVERAGE('Raw_Data-0fM'!D132:F132)/11591</f>
        <v>1.6995945129842118E-2</v>
      </c>
      <c r="V9" s="70">
        <f>AVERAGE('Raw_Data-0fM'!G132:I132)/11591</f>
        <v>1.7657377850631237E-2</v>
      </c>
      <c r="W9" s="70">
        <f>AVERAGE('Raw_Data-0fM'!J132:L132)/11591</f>
        <v>1.7197250740517069E-2</v>
      </c>
      <c r="X9" s="70">
        <f>AVERAGE('Raw_Data-0fM'!M132:O132)/11591</f>
        <v>1.886521151468093E-2</v>
      </c>
      <c r="Y9" s="70">
        <f>AVERAGE('Raw_Data-0fM'!P132:R132)/11591</f>
        <v>1.875017973715239E-2</v>
      </c>
      <c r="Z9" s="70">
        <f>AVERAGE('Raw_Data-0fM'!S132:U132)/11591</f>
        <v>1.8433842348948896E-2</v>
      </c>
      <c r="AA9" s="70">
        <f>AVERAGE('Raw_Data-0fM'!V132:X132)/11591</f>
        <v>1.8318810571420357E-2</v>
      </c>
      <c r="AB9" s="92">
        <f>AVERAGE('Raw_Data-0fM'!Y132:AA132)/11591</f>
        <v>1.8520116182095304E-2</v>
      </c>
      <c r="AC9" s="18">
        <v>16</v>
      </c>
      <c r="AD9" s="90">
        <f>STDEV('Raw_Data-0fM'!A6:C6)/11591</f>
        <v>9.9993320396363325E-4</v>
      </c>
      <c r="AE9" s="70">
        <f>STDEV('Raw_Data-0fM'!D6:F6)/11591</f>
        <v>4.9057378164759963E-4</v>
      </c>
      <c r="AF9" s="70">
        <f>STDEV('Raw_Data-0fM'!G6:I6)/11591</f>
        <v>2.2667755326188197E-3</v>
      </c>
      <c r="AG9" s="70">
        <f>STDEV('Raw_Data-0fM'!J6:L6)/11591</f>
        <v>2.1711771878384813E-4</v>
      </c>
      <c r="AH9" s="70">
        <f>STDEV('Raw_Data-0fM'!M6:O6)/11591</f>
        <v>6.9198570244246758E-4</v>
      </c>
      <c r="AI9" s="70">
        <f>STDEV('Raw_Data-0fM'!P6:R6)/11591</f>
        <v>3.362466615461147E-3</v>
      </c>
      <c r="AJ9" s="70">
        <f>STDEV('Raw_Data-0fM'!S6:U6)/11591</f>
        <v>4.3423543756769626E-4</v>
      </c>
      <c r="AK9" s="70">
        <f>STDEV('Raw_Data-0fM'!V6:X6)/11591</f>
        <v>3.9848176632879015E-4</v>
      </c>
      <c r="AL9" s="70">
        <f>STDEV('Raw_Data-0fM'!Y6:AA6)/11591</f>
        <v>2.2977579565108806E-3</v>
      </c>
      <c r="AM9" s="91">
        <f>STDEV('Raw_Data-0fM'!A69:C69)/11591</f>
        <v>1.725476662928134E-4</v>
      </c>
      <c r="AN9" s="70">
        <f>STDEV('Raw_Data-0fM'!D69:F69)/11591</f>
        <v>9.6199515047178737E-4</v>
      </c>
      <c r="AO9" s="70">
        <f>STDEV('Raw_Data-0fM'!G69:I69)/11591</f>
        <v>1.3393300574808063E-3</v>
      </c>
      <c r="AP9" s="70">
        <f>STDEV('Raw_Data-0fM'!J69:L69)/11591</f>
        <v>6.5325492143907904E-4</v>
      </c>
      <c r="AQ9" s="70">
        <f>STDEV('Raw_Data-0fM'!M69:O69)/11591</f>
        <v>7.2353525007385754E-4</v>
      </c>
      <c r="AR9" s="70">
        <f>STDEV('Raw_Data-0fM'!P69:R69)/11591</f>
        <v>7.8282906788693519E-4</v>
      </c>
      <c r="AS9" s="70">
        <f>STDEV('Raw_Data-0fM'!S69:U69)/11591</f>
        <v>1.0775598306269345E-3</v>
      </c>
      <c r="AT9" s="70">
        <f>STDEV('Raw_Data-0fM'!V69:X69)/11591</f>
        <v>5.8725384225295882E-4</v>
      </c>
      <c r="AU9" s="70">
        <f>STDEV('Raw_Data-0fM'!Y69:AA69)/11591</f>
        <v>8.6273833146406696E-4</v>
      </c>
      <c r="AV9" s="91">
        <f>STDEV('Raw_Data-0fM'!A132:C132)/11591</f>
        <v>7.1837322041795625E-4</v>
      </c>
      <c r="AW9" s="70">
        <f>STDEV('Raw_Data-0fM'!D132:F132)/11591</f>
        <v>1.7931679484795556E-3</v>
      </c>
      <c r="AX9" s="70">
        <f>STDEV('Raw_Data-0fM'!G132:I132)/11591</f>
        <v>1.2241564808209105E-3</v>
      </c>
      <c r="AY9" s="70">
        <f>STDEV('Raw_Data-0fM'!J132:L132)/11591</f>
        <v>8.0161963964951841E-4</v>
      </c>
      <c r="AZ9" s="70">
        <f>STDEV('Raw_Data-0fM'!M132:O132)/11591</f>
        <v>7.8282906788693519E-4</v>
      </c>
      <c r="BA9" s="70">
        <f>STDEV('Raw_Data-0fM'!P132:R132)/11591</f>
        <v>8.9796652552244526E-4</v>
      </c>
      <c r="BB9" s="70">
        <f>STDEV('Raw_Data-0fM'!S132:U132)/11591</f>
        <v>4.3423543756769615E-4</v>
      </c>
      <c r="BC9" s="70">
        <f>STDEV('Raw_Data-0fM'!V132:X132)/11591</f>
        <v>9.3053171641005591E-4</v>
      </c>
      <c r="BD9" s="92">
        <f>STDEV('Raw_Data-0fM'!Y132:AA132)/11591</f>
        <v>6.973430910753827E-4</v>
      </c>
    </row>
    <row r="10" spans="1:56" x14ac:dyDescent="0.2">
      <c r="A10" s="18">
        <v>20</v>
      </c>
      <c r="B10" s="90">
        <f>AVERAGE('Raw_Data-0fM'!A7:C7)/11591</f>
        <v>2.0303108733787708E-2</v>
      </c>
      <c r="C10" s="70">
        <f>AVERAGE('Raw_Data-0fM'!D7:F7)/11591</f>
        <v>2.0820751732666148E-2</v>
      </c>
      <c r="D10" s="70">
        <f>AVERAGE('Raw_Data-0fM'!G7:H7)/11591</f>
        <v>2.1827279786040894E-2</v>
      </c>
      <c r="E10" s="70">
        <f>AVERAGE('Raw_Data-0fM'!J7:L7)/11591</f>
        <v>1.926782273603083E-2</v>
      </c>
      <c r="F10" s="70">
        <f>AVERAGE('Raw_Data-0fM'!M7:O7)/11591</f>
        <v>1.8376326460184625E-2</v>
      </c>
      <c r="G10" s="70">
        <f>AVERAGE('Raw_Data-0fM'!P7:R7)/11591</f>
        <v>1.5126678745003308E-2</v>
      </c>
      <c r="H10" s="70">
        <f>AVERAGE('Raw_Data-0fM'!S7:U7)/11591</f>
        <v>1.6708365686020764E-2</v>
      </c>
      <c r="I10" s="70">
        <f>AVERAGE('Raw_Data-0fM'!V7:X7)/11591</f>
        <v>1.6219480631524459E-2</v>
      </c>
      <c r="J10" s="70">
        <f>AVERAGE('Raw_Data-0fM'!Y7:AA7)/11591</f>
        <v>1.5040404911856901E-2</v>
      </c>
      <c r="K10" s="91">
        <f>AVERAGE('Raw_Data-0fM'!A70:C70)/11591</f>
        <v>1.9641676012998589E-2</v>
      </c>
      <c r="L10" s="70">
        <f>AVERAGE('Raw_Data-0fM'!D70:F70)/11591</f>
        <v>1.9612918068616456E-2</v>
      </c>
      <c r="M10" s="70">
        <f>AVERAGE('Raw_Data-0fM'!G70:I70)/11591</f>
        <v>1.8721421792770254E-2</v>
      </c>
      <c r="N10" s="70">
        <f>AVERAGE('Raw_Data-0fM'!J70:L70)/11591</f>
        <v>1.8721421792770254E-2</v>
      </c>
      <c r="O10" s="70">
        <f>AVERAGE('Raw_Data-0fM'!M70:O70)/11591</f>
        <v>1.9785465734909271E-2</v>
      </c>
      <c r="P10" s="70">
        <f>AVERAGE('Raw_Data-0fM'!P70:R70)/11591</f>
        <v>1.8893969459063065E-2</v>
      </c>
      <c r="Q10" s="70">
        <f>AVERAGE('Raw_Data-0fM'!S70:U70)/11591</f>
        <v>1.8635147959623847E-2</v>
      </c>
      <c r="R10" s="70">
        <f>AVERAGE('Raw_Data-0fM'!V70:X70)/11591</f>
        <v>2.0303108733787708E-2</v>
      </c>
      <c r="S10" s="70">
        <f>AVERAGE('Raw_Data-0fM'!Y70:AA70)/11591</f>
        <v>1.5500532021971068E-2</v>
      </c>
      <c r="T10" s="91">
        <f>AVERAGE('Raw_Data-0fM'!A133:C133)/11591</f>
        <v>1.9124033014120152E-2</v>
      </c>
      <c r="U10" s="70">
        <f>AVERAGE('Raw_Data-0fM'!D133:F133)/11591</f>
        <v>1.7772409628159781E-2</v>
      </c>
      <c r="V10" s="70">
        <f>AVERAGE('Raw_Data-0fM'!G133:I133)/11591</f>
        <v>1.9009001236591608E-2</v>
      </c>
      <c r="W10" s="70">
        <f>AVERAGE('Raw_Data-0fM'!J133:L133)/11591</f>
        <v>1.8376326460184625E-2</v>
      </c>
      <c r="X10" s="70">
        <f>AVERAGE('Raw_Data-0fM'!M133:O133)/11591</f>
        <v>2.0159319011877029E-2</v>
      </c>
      <c r="Y10" s="70">
        <f>AVERAGE('Raw_Data-0fM'!P133:R133)/11591</f>
        <v>1.9986771345584218E-2</v>
      </c>
      <c r="Z10" s="70">
        <f>AVERAGE('Raw_Data-0fM'!S133:U133)/11591</f>
        <v>1.9699191901762864E-2</v>
      </c>
      <c r="AA10" s="70">
        <f>AVERAGE('Raw_Data-0fM'!V133:X133)/11591</f>
        <v>1.8951485347827337E-2</v>
      </c>
      <c r="AB10" s="92">
        <f>AVERAGE('Raw_Data-0fM'!Y133:AA133)/11591</f>
        <v>1.9469128346705777E-2</v>
      </c>
      <c r="AC10" s="18">
        <v>20</v>
      </c>
      <c r="AD10" s="90">
        <f>STDEV('Raw_Data-0fM'!A7:C7)/11591</f>
        <v>1.7813683795989508E-3</v>
      </c>
      <c r="AE10" s="70">
        <f>STDEV('Raw_Data-0fM'!D7:F7)/11591</f>
        <v>4.3423543756769615E-4</v>
      </c>
      <c r="AF10" s="70">
        <f>STDEV('Raw_Data-0fM'!G7:I7)/11591</f>
        <v>2.3453157137551871E-3</v>
      </c>
      <c r="AG10" s="70">
        <f>STDEV('Raw_Data-0fM'!J7:L7)/11591</f>
        <v>2.4905110395549381E-4</v>
      </c>
      <c r="AH10" s="70">
        <f>STDEV('Raw_Data-0fM'!M7:O7)/11591</f>
        <v>6.5135315635154426E-4</v>
      </c>
      <c r="AI10" s="70">
        <f>STDEV('Raw_Data-0fM'!P7:R7)/11591</f>
        <v>2.7177398605427831E-3</v>
      </c>
      <c r="AJ10" s="70">
        <f>STDEV('Raw_Data-0fM'!S7:U7)/11591</f>
        <v>4.7515922243862487E-4</v>
      </c>
      <c r="AK10" s="70">
        <f>STDEV('Raw_Data-0fM'!V7:X7)/11591</f>
        <v>2.2825910715767325E-4</v>
      </c>
      <c r="AL10" s="70">
        <f>STDEV('Raw_Data-0fM'!Y7:AA7)/11591</f>
        <v>2.565589040887007E-3</v>
      </c>
      <c r="AM10" s="91">
        <f>STDEV('Raw_Data-0fM'!A70:C70)/11591</f>
        <v>1.7959330510448909E-4</v>
      </c>
      <c r="AN10" s="70">
        <f>STDEV('Raw_Data-0fM'!D70:F70)/11591</f>
        <v>1.7132109405120618E-3</v>
      </c>
      <c r="AO10" s="70">
        <f>STDEV('Raw_Data-0fM'!G70:I70)/11591</f>
        <v>2.0288113219402719E-3</v>
      </c>
      <c r="AP10" s="70">
        <f>STDEV('Raw_Data-0fM'!J70:L70)/11591</f>
        <v>6.5135315635154426E-4</v>
      </c>
      <c r="AQ10" s="70">
        <f>STDEV('Raw_Data-0fM'!M70:O70)/11591</f>
        <v>1.1964825619138249E-3</v>
      </c>
      <c r="AR10" s="70">
        <f>STDEV('Raw_Data-0fM'!P70:R70)/11591</f>
        <v>6.2212945828038805E-4</v>
      </c>
      <c r="AS10" s="70">
        <f>STDEV('Raw_Data-0fM'!S70:U70)/11591</f>
        <v>1.4513505168890278E-3</v>
      </c>
      <c r="AT10" s="70">
        <f>STDEV('Raw_Data-0fM'!V70:X70)/11591</f>
        <v>9.3053171641005591E-4</v>
      </c>
      <c r="AU10" s="70">
        <f>STDEV('Raw_Data-0fM'!Y70:AA70)/11591</f>
        <v>9.5031844487724997E-4</v>
      </c>
      <c r="AV10" s="91">
        <f>STDEV('Raw_Data-0fM'!A133:C133)/11591</f>
        <v>4.4272292636070087E-4</v>
      </c>
      <c r="AW10" s="70">
        <f>STDEV('Raw_Data-0fM'!D133:F133)/11591</f>
        <v>1.1954452989863702E-3</v>
      </c>
      <c r="AX10" s="70">
        <f>STDEV('Raw_Data-0fM'!G133:I133)/11591</f>
        <v>4.2557871299424098E-4</v>
      </c>
      <c r="AY10" s="70">
        <f>STDEV('Raw_Data-0fM'!J133:L133)/11591</f>
        <v>7.0618175928500136E-4</v>
      </c>
      <c r="AZ10" s="70">
        <f>STDEV('Raw_Data-0fM'!M133:O133)/11591</f>
        <v>3.8903026079051804E-4</v>
      </c>
      <c r="BA10" s="70">
        <f>STDEV('Raw_Data-0fM'!P133:R133)/11591</f>
        <v>8.8544585272140174E-4</v>
      </c>
      <c r="BB10" s="70">
        <f>STDEV('Raw_Data-0fM'!S133:U133)/11591</f>
        <v>3.2662746071953952E-4</v>
      </c>
      <c r="BC10" s="70">
        <f>STDEV('Raw_Data-0fM'!V133:X133)/11591</f>
        <v>6.589272848123314E-4</v>
      </c>
      <c r="BD10" s="92">
        <f>STDEV('Raw_Data-0fM'!Y133:AA133)/11591</f>
        <v>1.5962602118169749E-3</v>
      </c>
    </row>
    <row r="11" spans="1:56" x14ac:dyDescent="0.2">
      <c r="A11" s="18">
        <v>24</v>
      </c>
      <c r="B11" s="90">
        <f>AVERAGE('Raw_Data-0fM'!A8:C8)/11591</f>
        <v>2.0475656400080523E-2</v>
      </c>
      <c r="C11" s="70">
        <f>AVERAGE('Raw_Data-0fM'!D8:F8)/11591</f>
        <v>2.1165847065251778E-2</v>
      </c>
      <c r="D11" s="70">
        <f>AVERAGE('Raw_Data-0fM'!G8:H8)/11591</f>
        <v>2.2819428867224569E-2</v>
      </c>
      <c r="E11" s="70">
        <f>AVERAGE('Raw_Data-0fM'!J8:L8)/11591</f>
        <v>1.9699191901762864E-2</v>
      </c>
      <c r="F11" s="70">
        <f>AVERAGE('Raw_Data-0fM'!M8:O8)/11591</f>
        <v>1.8778937681534522E-2</v>
      </c>
      <c r="G11" s="70">
        <f>AVERAGE('Raw_Data-0fM'!P8:R8)/11591</f>
        <v>1.5212952578149714E-2</v>
      </c>
      <c r="H11" s="70">
        <f>AVERAGE('Raw_Data-0fM'!S8:U8)/11591</f>
        <v>1.7341040462427744E-2</v>
      </c>
      <c r="I11" s="70">
        <f>AVERAGE('Raw_Data-0fM'!V8:X8)/11591</f>
        <v>1.6679607741638628E-2</v>
      </c>
      <c r="J11" s="70">
        <f>AVERAGE('Raw_Data-0fM'!Y8:AA8)/11591</f>
        <v>1.5500532021971068E-2</v>
      </c>
      <c r="K11" s="91">
        <f>AVERAGE('Raw_Data-0fM'!A71:C71)/11591</f>
        <v>1.9584160124234321E-2</v>
      </c>
      <c r="L11" s="70">
        <f>AVERAGE('Raw_Data-0fM'!D71:F71)/11591</f>
        <v>2.0820751732666148E-2</v>
      </c>
      <c r="M11" s="70">
        <f>AVERAGE('Raw_Data-0fM'!G71:I71)/11591</f>
        <v>1.9411612457941506E-2</v>
      </c>
      <c r="N11" s="70">
        <f>AVERAGE('Raw_Data-0fM'!J71:L71)/11591</f>
        <v>2.0130561067494897E-2</v>
      </c>
      <c r="O11" s="70">
        <f>AVERAGE('Raw_Data-0fM'!M71:O71)/11591</f>
        <v>2.0360624622551979E-2</v>
      </c>
      <c r="P11" s="70">
        <f>AVERAGE('Raw_Data-0fM'!P71:R71)/11591</f>
        <v>1.9009001236591608E-2</v>
      </c>
      <c r="Q11" s="70">
        <f>AVERAGE('Raw_Data-0fM'!S71:U71)/11591</f>
        <v>1.9325338624795099E-2</v>
      </c>
      <c r="R11" s="70">
        <f>AVERAGE('Raw_Data-0fM'!V71:X71)/11591</f>
        <v>2.0964541454576827E-2</v>
      </c>
      <c r="S11" s="70">
        <f>AVERAGE('Raw_Data-0fM'!Y71:AA71)/11591</f>
        <v>1.607569090961378E-2</v>
      </c>
      <c r="T11" s="91">
        <f>AVERAGE('Raw_Data-0fM'!A134:C134)/11591</f>
        <v>1.9871739568055675E-2</v>
      </c>
      <c r="U11" s="70">
        <f>AVERAGE('Raw_Data-0fM'!D134:F134)/11591</f>
        <v>1.8318810571420357E-2</v>
      </c>
      <c r="V11" s="70">
        <f>AVERAGE('Raw_Data-0fM'!G134:I134)/11591</f>
        <v>1.9670433957380728E-2</v>
      </c>
      <c r="W11" s="70">
        <f>AVERAGE('Raw_Data-0fM'!J134:L134)/11591</f>
        <v>1.886521151468093E-2</v>
      </c>
      <c r="X11" s="70">
        <f>AVERAGE('Raw_Data-0fM'!M134:O134)/11591</f>
        <v>2.0389382566934115E-2</v>
      </c>
      <c r="Y11" s="70">
        <f>AVERAGE('Raw_Data-0fM'!P134:R134)/11591</f>
        <v>2.107957323210537E-2</v>
      </c>
      <c r="Z11" s="70">
        <f>AVERAGE('Raw_Data-0fM'!S134:U134)/11591</f>
        <v>1.9842981623673539E-2</v>
      </c>
      <c r="AA11" s="70">
        <f>AVERAGE('Raw_Data-0fM'!V134:X134)/11591</f>
        <v>1.9239064791648695E-2</v>
      </c>
      <c r="AB11" s="92">
        <f>AVERAGE('Raw_Data-0fM'!Y134:AA134)/11591</f>
        <v>2.0101803123112761E-2</v>
      </c>
      <c r="AC11" s="18">
        <v>24</v>
      </c>
      <c r="AD11" s="90">
        <f>STDEV('Raw_Data-0fM'!A8:C8)/11591</f>
        <v>1.5198240314869367E-3</v>
      </c>
      <c r="AE11" s="70">
        <f>STDEV('Raw_Data-0fM'!D8:F8)/11591</f>
        <v>1.0110370592843266E-3</v>
      </c>
      <c r="AF11" s="70">
        <f>STDEV('Raw_Data-0fM'!G8:I8)/11591</f>
        <v>2.7067627445524034E-3</v>
      </c>
      <c r="AG11" s="70">
        <f>STDEV('Raw_Data-0fM'!J8:L8)/11591</f>
        <v>2.6357091392493256E-4</v>
      </c>
      <c r="AH11" s="70">
        <f>STDEV('Raw_Data-0fM'!M8:O8)/11591</f>
        <v>1.5198240314869365E-3</v>
      </c>
      <c r="AI11" s="70">
        <f>STDEV('Raw_Data-0fM'!P8:R8)/11591</f>
        <v>3.4685228417737279E-3</v>
      </c>
      <c r="AJ11" s="70">
        <f>STDEV('Raw_Data-0fM'!S8:U8)/11591</f>
        <v>8.9658397423977778E-4</v>
      </c>
      <c r="AK11" s="70">
        <f>STDEV('Raw_Data-0fM'!V8:X8)/11591</f>
        <v>4.7515922243862487E-4</v>
      </c>
      <c r="AL11" s="70">
        <f>STDEV('Raw_Data-0fM'!Y8:AA8)/11591</f>
        <v>2.2270238284357838E-3</v>
      </c>
      <c r="AM11" s="91">
        <f>STDEV('Raw_Data-0fM'!A71:C71)/11591</f>
        <v>7.7646449831766029E-4</v>
      </c>
      <c r="AN11" s="70">
        <f>STDEV('Raw_Data-0fM'!D71:F71)/11591</f>
        <v>4.2557871299424098E-4</v>
      </c>
      <c r="AO11" s="70">
        <f>STDEV('Raw_Data-0fM'!G71:I71)/11591</f>
        <v>1.4666551634889139E-3</v>
      </c>
      <c r="AP11" s="70">
        <f>STDEV('Raw_Data-0fM'!J71:L71)/11591</f>
        <v>1.1776720575988997E-3</v>
      </c>
      <c r="AQ11" s="70">
        <f>STDEV('Raw_Data-0fM'!M71:O71)/11591</f>
        <v>1.2078336640496937E-3</v>
      </c>
      <c r="AR11" s="70">
        <f>STDEV('Raw_Data-0fM'!P71:R71)/11591</f>
        <v>6.0596748930795375E-4</v>
      </c>
      <c r="AS11" s="70">
        <f>STDEV('Raw_Data-0fM'!S71:U71)/11591</f>
        <v>1.3884459442180209E-3</v>
      </c>
      <c r="AT11" s="70">
        <f>STDEV('Raw_Data-0fM'!V71:X71)/11591</f>
        <v>6.8477732147301977E-4</v>
      </c>
      <c r="AU11" s="70">
        <f>STDEV('Raw_Data-0fM'!Y71:AA71)/11591</f>
        <v>1.2211125727180365E-3</v>
      </c>
      <c r="AV11" s="91">
        <f>STDEV('Raw_Data-0fM'!A134:C134)/11591</f>
        <v>6.0596748930795375E-4</v>
      </c>
      <c r="AW11" s="70">
        <f>STDEV('Raw_Data-0fM'!D134:F134)/11591</f>
        <v>1.4184985425633133E-3</v>
      </c>
      <c r="AX11" s="70">
        <f>STDEV('Raw_Data-0fM'!G134:I134)/11591</f>
        <v>7.3712395352579848E-4</v>
      </c>
      <c r="AY11" s="70">
        <f>STDEV('Raw_Data-0fM'!J134:L134)/11591</f>
        <v>8.8544585272140174E-4</v>
      </c>
      <c r="AZ11" s="70">
        <f>STDEV('Raw_Data-0fM'!M134:O134)/11591</f>
        <v>1.7959330510448909E-4</v>
      </c>
      <c r="BA11" s="70">
        <f>STDEV('Raw_Data-0fM'!P134:R134)/11591</f>
        <v>1.2088602971836598E-3</v>
      </c>
      <c r="BB11" s="70">
        <f>STDEV('Raw_Data-0fM'!S134:U134)/11591</f>
        <v>6.0391683202484683E-4</v>
      </c>
      <c r="BC11" s="70">
        <f>STDEV('Raw_Data-0fM'!V134:X134)/11591</f>
        <v>3.7605892015707653E-4</v>
      </c>
      <c r="BD11" s="92">
        <f>STDEV('Raw_Data-0fM'!Y134:AA134)/11591</f>
        <v>8.3199471667612412E-4</v>
      </c>
    </row>
    <row r="12" spans="1:56" x14ac:dyDescent="0.2">
      <c r="A12" s="18">
        <v>28</v>
      </c>
      <c r="B12" s="90">
        <f>AVERAGE('Raw_Data-0fM'!A9:C9)/11591</f>
        <v>2.1309636787162453E-2</v>
      </c>
      <c r="C12" s="70">
        <f>AVERAGE('Raw_Data-0fM'!D9:F9)/11591</f>
        <v>2.2172375118626519E-2</v>
      </c>
      <c r="D12" s="70">
        <f>AVERAGE('Raw_Data-0fM'!G9:H9)/11591</f>
        <v>2.3035113450090589E-2</v>
      </c>
      <c r="E12" s="70">
        <f>AVERAGE('Raw_Data-0fM'!J9:L9)/11591</f>
        <v>2.0101803123112761E-2</v>
      </c>
      <c r="F12" s="70">
        <f>AVERAGE('Raw_Data-0fM'!M9:O9)/11591</f>
        <v>2.0475656400080523E-2</v>
      </c>
      <c r="G12" s="70">
        <f>AVERAGE('Raw_Data-0fM'!P9:R9)/11591</f>
        <v>1.5673079688263883E-2</v>
      </c>
      <c r="H12" s="70">
        <f>AVERAGE('Raw_Data-0fM'!S9:U9)/11591</f>
        <v>1.8261294682656082E-2</v>
      </c>
      <c r="I12" s="70">
        <f>AVERAGE('Raw_Data-0fM'!V9:X9)/11591</f>
        <v>1.7226008684899204E-2</v>
      </c>
      <c r="J12" s="70">
        <f>AVERAGE('Raw_Data-0fM'!Y9:AA9)/11591</f>
        <v>1.6564575964110085E-2</v>
      </c>
      <c r="K12" s="91">
        <f>AVERAGE('Raw_Data-0fM'!A72:C72)/11591</f>
        <v>2.0418140511316251E-2</v>
      </c>
      <c r="L12" s="70">
        <f>AVERAGE('Raw_Data-0fM'!D72:F72)/11591</f>
        <v>2.1683490064130218E-2</v>
      </c>
      <c r="M12" s="70">
        <f>AVERAGE('Raw_Data-0fM'!G72:I72)/11591</f>
        <v>1.9900497512437811E-2</v>
      </c>
      <c r="N12" s="70">
        <f>AVERAGE('Raw_Data-0fM'!J72:L72)/11591</f>
        <v>2.0216834900641304E-2</v>
      </c>
      <c r="O12" s="70">
        <f>AVERAGE('Raw_Data-0fM'!M72:O72)/11591</f>
        <v>2.0791993788284013E-2</v>
      </c>
      <c r="P12" s="70">
        <f>AVERAGE('Raw_Data-0fM'!P72:R72)/11591</f>
        <v>2.0159319011877029E-2</v>
      </c>
      <c r="Q12" s="70">
        <f>AVERAGE('Raw_Data-0fM'!S72:U72)/11591</f>
        <v>2.0504414344462658E-2</v>
      </c>
      <c r="R12" s="70">
        <f>AVERAGE('Raw_Data-0fM'!V72:X72)/11591</f>
        <v>2.1769763897276622E-2</v>
      </c>
      <c r="S12" s="70">
        <f>AVERAGE('Raw_Data-0fM'!Y72:AA72)/11591</f>
        <v>1.6880913352313575E-2</v>
      </c>
      <c r="T12" s="91">
        <f>AVERAGE('Raw_Data-0fM'!A135:C135)/11591</f>
        <v>2.1453426509073132E-2</v>
      </c>
      <c r="U12" s="70">
        <f>AVERAGE('Raw_Data-0fM'!D135:F135)/11591</f>
        <v>1.9181548902884423E-2</v>
      </c>
      <c r="V12" s="70">
        <f>AVERAGE('Raw_Data-0fM'!G135:I135)/11591</f>
        <v>2.0015529289966354E-2</v>
      </c>
      <c r="W12" s="70">
        <f>AVERAGE('Raw_Data-0fM'!J135:L135)/11591</f>
        <v>1.9727949846144996E-2</v>
      </c>
      <c r="X12" s="70">
        <f>AVERAGE('Raw_Data-0fM'!M135:O135)/11591</f>
        <v>2.139591062030886E-2</v>
      </c>
      <c r="Y12" s="70">
        <f>AVERAGE('Raw_Data-0fM'!P135:R135)/11591</f>
        <v>2.2229891007390794E-2</v>
      </c>
      <c r="Z12" s="70">
        <f>AVERAGE('Raw_Data-0fM'!S135:U135)/11591</f>
        <v>2.0907025565812556E-2</v>
      </c>
      <c r="AA12" s="70">
        <f>AVERAGE('Raw_Data-0fM'!V135:X135)/11591</f>
        <v>2.0849509677048284E-2</v>
      </c>
      <c r="AB12" s="92">
        <f>AVERAGE('Raw_Data-0fM'!Y135:AA135)/11591</f>
        <v>2.139591062030886E-2</v>
      </c>
      <c r="AC12" s="18">
        <v>28</v>
      </c>
      <c r="AD12" s="90">
        <f>STDEV('Raw_Data-0fM'!A9:C9)/11591</f>
        <v>1.3027063127030885E-3</v>
      </c>
      <c r="AE12" s="70">
        <f>STDEV('Raw_Data-0fM'!D9:F9)/11591</f>
        <v>4.565182143153465E-4</v>
      </c>
      <c r="AF12" s="70">
        <f>STDEV('Raw_Data-0fM'!G9:I9)/11591</f>
        <v>2.6324124410995356E-3</v>
      </c>
      <c r="AG12" s="70">
        <f>STDEV('Raw_Data-0fM'!J9:L9)/11591</f>
        <v>5.6573535711345008E-4</v>
      </c>
      <c r="AH12" s="70">
        <f>STDEV('Raw_Data-0fM'!M9:O9)/11591</f>
        <v>2.2733332383138268E-3</v>
      </c>
      <c r="AI12" s="70">
        <f>STDEV('Raw_Data-0fM'!P9:R9)/11591</f>
        <v>3.2765131432944713E-3</v>
      </c>
      <c r="AJ12" s="70">
        <f>STDEV('Raw_Data-0fM'!S9:U9)/11591</f>
        <v>5.8725384225295882E-4</v>
      </c>
      <c r="AK12" s="70">
        <f>STDEV('Raw_Data-0fM'!V9:X9)/11591</f>
        <v>8.2900729332525665E-4</v>
      </c>
      <c r="AL12" s="70">
        <f>STDEV('Raw_Data-0fM'!Y9:AA9)/11591</f>
        <v>1.198554394741593E-3</v>
      </c>
      <c r="AM12" s="91">
        <f>STDEV('Raw_Data-0fM'!A72:C72)/11591</f>
        <v>4.0771422881999902E-4</v>
      </c>
      <c r="AN12" s="70">
        <f>STDEV('Raw_Data-0fM'!D72:F72)/11591</f>
        <v>6.7012798422517723E-4</v>
      </c>
      <c r="AO12" s="70">
        <f>STDEV('Raw_Data-0fM'!G72:I72)/11591</f>
        <v>1.7518758129028882E-3</v>
      </c>
      <c r="AP12" s="70">
        <f>STDEV('Raw_Data-0fM'!J72:L72)/11591</f>
        <v>4.7515922243862498E-4</v>
      </c>
      <c r="AQ12" s="70">
        <f>STDEV('Raw_Data-0fM'!M72:O72)/11591</f>
        <v>4.8035237363730667E-4</v>
      </c>
      <c r="AR12" s="70">
        <f>STDEV('Raw_Data-0fM'!P72:R72)/11591</f>
        <v>8.3793761161438281E-4</v>
      </c>
      <c r="AS12" s="70">
        <f>STDEV('Raw_Data-0fM'!S72:U72)/11591</f>
        <v>1.5537276230684841E-3</v>
      </c>
      <c r="AT12" s="70">
        <f>STDEV('Raw_Data-0fM'!V72:X72)/11591</f>
        <v>4.2557871299424098E-4</v>
      </c>
      <c r="AU12" s="70">
        <f>STDEV('Raw_Data-0fM'!Y72:AA72)/11591</f>
        <v>2.2253520975645631E-3</v>
      </c>
      <c r="AV12" s="91">
        <f>STDEV('Raw_Data-0fM'!A135:C135)/11591</f>
        <v>5.5466314445074937E-4</v>
      </c>
      <c r="AW12" s="70">
        <f>STDEV('Raw_Data-0fM'!D135:F135)/11591</f>
        <v>1.9998664079272665E-3</v>
      </c>
      <c r="AX12" s="70">
        <f>STDEV('Raw_Data-0fM'!G135:I135)/11591</f>
        <v>1.0810080308982545E-3</v>
      </c>
      <c r="AY12" s="70">
        <f>STDEV('Raw_Data-0fM'!J135:L135)/11591</f>
        <v>3.8903026079051804E-4</v>
      </c>
      <c r="AZ12" s="70">
        <f>STDEV('Raw_Data-0fM'!M135:O135)/11591</f>
        <v>8.6273833146406702E-5</v>
      </c>
      <c r="BA12" s="70">
        <f>STDEV('Raw_Data-0fM'!P135:R135)/11591</f>
        <v>1.1964825619138249E-3</v>
      </c>
      <c r="BB12" s="70">
        <f>STDEV('Raw_Data-0fM'!S135:U135)/11591</f>
        <v>4.7515922243862487E-4</v>
      </c>
      <c r="BC12" s="70">
        <f>STDEV('Raw_Data-0fM'!V135:X135)/11591</f>
        <v>6.3593432799861904E-4</v>
      </c>
      <c r="BD12" s="92">
        <f>STDEV('Raw_Data-0fM'!Y135:AA135)/11591</f>
        <v>1.3281687790821027E-3</v>
      </c>
    </row>
    <row r="13" spans="1:56" x14ac:dyDescent="0.2">
      <c r="A13" s="18">
        <v>32</v>
      </c>
      <c r="B13" s="90">
        <f>AVERAGE('Raw_Data-0fM'!A10:C10)/11591</f>
        <v>2.1482184453455268E-2</v>
      </c>
      <c r="C13" s="70">
        <f>AVERAGE('Raw_Data-0fM'!D10:F10)/11591</f>
        <v>2.1999827452333708E-2</v>
      </c>
      <c r="D13" s="70">
        <f>AVERAGE('Raw_Data-0fM'!G10:H10)/11591</f>
        <v>2.3682167198688639E-2</v>
      </c>
      <c r="E13" s="70">
        <f>AVERAGE('Raw_Data-0fM'!J10:L10)/11591</f>
        <v>2.0763235843901877E-2</v>
      </c>
      <c r="F13" s="70">
        <f>AVERAGE('Raw_Data-0fM'!M10:O10)/11591</f>
        <v>2.0188076956259168E-2</v>
      </c>
      <c r="G13" s="70">
        <f>AVERAGE('Raw_Data-0fM'!P10:R10)/11591</f>
        <v>1.6708365686020764E-2</v>
      </c>
      <c r="H13" s="70">
        <f>AVERAGE('Raw_Data-0fM'!S10:U10)/11591</f>
        <v>1.8491358237713168E-2</v>
      </c>
      <c r="I13" s="70">
        <f>AVERAGE('Raw_Data-0fM'!V10:X10)/11591</f>
        <v>1.7686135795013373E-2</v>
      </c>
      <c r="J13" s="70">
        <f>AVERAGE('Raw_Data-0fM'!Y10:AA10)/11591</f>
        <v>1.693842924107785E-2</v>
      </c>
      <c r="K13" s="91">
        <f>AVERAGE('Raw_Data-0fM'!A73:C73)/11591</f>
        <v>2.087826762143042E-2</v>
      </c>
      <c r="L13" s="70">
        <f>AVERAGE('Raw_Data-0fM'!D73:F73)/11591</f>
        <v>2.2086101285480116E-2</v>
      </c>
      <c r="M13" s="70">
        <f>AVERAGE('Raw_Data-0fM'!G73:I73)/11591</f>
        <v>2.0791993788284013E-2</v>
      </c>
      <c r="N13" s="70">
        <f>AVERAGE('Raw_Data-0fM'!J73:L73)/11591</f>
        <v>2.0935783510194692E-2</v>
      </c>
      <c r="O13" s="70">
        <f>AVERAGE('Raw_Data-0fM'!M73:O73)/11591</f>
        <v>2.1741005952894486E-2</v>
      </c>
      <c r="P13" s="70">
        <f>AVERAGE('Raw_Data-0fM'!P73:R73)/11591</f>
        <v>2.1108331176487503E-2</v>
      </c>
      <c r="Q13" s="70">
        <f>AVERAGE('Raw_Data-0fM'!S73:U73)/11591</f>
        <v>2.0964541454576827E-2</v>
      </c>
      <c r="R13" s="70">
        <f>AVERAGE('Raw_Data-0fM'!V73:X73)/11591</f>
        <v>2.1856037730423029E-2</v>
      </c>
      <c r="S13" s="70">
        <f>AVERAGE('Raw_Data-0fM'!Y73:AA73)/11591</f>
        <v>1.725476662928134E-2</v>
      </c>
      <c r="T13" s="91">
        <f>AVERAGE('Raw_Data-0fM'!A136:C136)/11591</f>
        <v>2.1510942397837404E-2</v>
      </c>
      <c r="U13" s="70">
        <f>AVERAGE('Raw_Data-0fM'!D136:F136)/11591</f>
        <v>2.0159319011877029E-2</v>
      </c>
      <c r="V13" s="70">
        <f>AVERAGE('Raw_Data-0fM'!G136:I136)/11591</f>
        <v>2.1539700342219536E-2</v>
      </c>
      <c r="W13" s="70">
        <f>AVERAGE('Raw_Data-0fM'!J136:L136)/11591</f>
        <v>2.0734477899519745E-2</v>
      </c>
      <c r="X13" s="70">
        <f>AVERAGE('Raw_Data-0fM'!M136:O136)/11591</f>
        <v>2.1856037730423029E-2</v>
      </c>
      <c r="Y13" s="70">
        <f>AVERAGE('Raw_Data-0fM'!P136:R136)/11591</f>
        <v>2.2977597561326314E-2</v>
      </c>
      <c r="Z13" s="70">
        <f>AVERAGE('Raw_Data-0fM'!S136:U136)/11591</f>
        <v>2.2344922784919334E-2</v>
      </c>
      <c r="AA13" s="70">
        <f>AVERAGE('Raw_Data-0fM'!V136:X136)/11591</f>
        <v>2.1165847065251778E-2</v>
      </c>
      <c r="AB13" s="92">
        <f>AVERAGE('Raw_Data-0fM'!Y136:AA136)/11591</f>
        <v>2.2028585396715844E-2</v>
      </c>
      <c r="AC13" s="18">
        <v>32</v>
      </c>
      <c r="AD13" s="90">
        <f>STDEV('Raw_Data-0fM'!A10:C10)/11591</f>
        <v>2.0288113219402719E-3</v>
      </c>
      <c r="AE13" s="70">
        <f>STDEV('Raw_Data-0fM'!D10:F10)/11591</f>
        <v>8.6273833146406702E-5</v>
      </c>
      <c r="AF13" s="70">
        <f>STDEV('Raw_Data-0fM'!G10:I10)/11591</f>
        <v>2.7674945962117923E-3</v>
      </c>
      <c r="AG13" s="70">
        <f>STDEV('Raw_Data-0fM'!J10:L10)/11591</f>
        <v>1.3178545696246628E-4</v>
      </c>
      <c r="AH13" s="70">
        <f>STDEV('Raw_Data-0fM'!M10:O10)/11591</f>
        <v>1.3695546429460395E-3</v>
      </c>
      <c r="AI13" s="70">
        <f>STDEV('Raw_Data-0fM'!P10:R10)/11591</f>
        <v>3.9689088987772325E-3</v>
      </c>
      <c r="AJ13" s="70">
        <f>STDEV('Raw_Data-0fM'!S10:U10)/11591</f>
        <v>6.3593432799861904E-4</v>
      </c>
      <c r="AK13" s="70">
        <f>STDEV('Raw_Data-0fM'!V10:X10)/11591</f>
        <v>3.7605892015707653E-4</v>
      </c>
      <c r="AL13" s="70">
        <f>STDEV('Raw_Data-0fM'!Y10:AA10)/11591</f>
        <v>2.9031283729093809E-3</v>
      </c>
      <c r="AM13" s="91">
        <f>STDEV('Raw_Data-0fM'!A73:C73)/11591</f>
        <v>9.3319418742058224E-4</v>
      </c>
      <c r="AN13" s="70">
        <f>STDEV('Raw_Data-0fM'!D73:F73)/11591</f>
        <v>8.2299991494862016E-4</v>
      </c>
      <c r="AO13" s="70">
        <f>STDEV('Raw_Data-0fM'!G73:I73)/11591</f>
        <v>2.2480914883608633E-3</v>
      </c>
      <c r="AP13" s="70">
        <f>STDEV('Raw_Data-0fM'!J73:L73)/11591</f>
        <v>4.9810220791098768E-5</v>
      </c>
      <c r="AQ13" s="70">
        <f>STDEV('Raw_Data-0fM'!M73:O73)/11591</f>
        <v>3.7605892015707653E-4</v>
      </c>
      <c r="AR13" s="70">
        <f>STDEV('Raw_Data-0fM'!P73:R73)/11591</f>
        <v>5.2714182784986512E-4</v>
      </c>
      <c r="AS13" s="70">
        <f>STDEV('Raw_Data-0fM'!S73:U73)/11591</f>
        <v>1.7319351134401459E-3</v>
      </c>
      <c r="AT13" s="70">
        <f>STDEV('Raw_Data-0fM'!V73:X73)/11591</f>
        <v>9.2249819873726395E-4</v>
      </c>
      <c r="AU13" s="70">
        <f>STDEV('Raw_Data-0fM'!Y73:AA73)/11591</f>
        <v>2.0991329584326528E-3</v>
      </c>
      <c r="AV13" s="91">
        <f>STDEV('Raw_Data-0fM'!A136:C136)/11591</f>
        <v>3.5918661020897818E-4</v>
      </c>
      <c r="AW13" s="70">
        <f>STDEV('Raw_Data-0fM'!D136:F136)/11591</f>
        <v>1.5198240314869367E-3</v>
      </c>
      <c r="AX13" s="70">
        <f>STDEV('Raw_Data-0fM'!G136:I136)/11591</f>
        <v>1.3839714048849356E-3</v>
      </c>
      <c r="AY13" s="70">
        <f>STDEV('Raw_Data-0fM'!J136:L136)/11591</f>
        <v>3.4867154553769135E-4</v>
      </c>
      <c r="AZ13" s="70">
        <f>STDEV('Raw_Data-0fM'!M136:O136)/11591</f>
        <v>5.5466314445074937E-4</v>
      </c>
      <c r="BA13" s="70">
        <f>STDEV('Raw_Data-0fM'!P136:R136)/11591</f>
        <v>9.8114756329519925E-4</v>
      </c>
      <c r="BB13" s="70">
        <f>STDEV('Raw_Data-0fM'!S136:U136)/11591</f>
        <v>3.9535637088739884E-4</v>
      </c>
      <c r="BC13" s="70">
        <f>STDEV('Raw_Data-0fM'!V136:X136)/11591</f>
        <v>7.7806052158103608E-4</v>
      </c>
      <c r="BD13" s="92">
        <f>STDEV('Raw_Data-0fM'!Y136:AA136)/11591</f>
        <v>1.0648209002141673E-3</v>
      </c>
    </row>
    <row r="14" spans="1:56" x14ac:dyDescent="0.2">
      <c r="A14" s="18">
        <v>36</v>
      </c>
      <c r="B14" s="90">
        <f>AVERAGE('Raw_Data-0fM'!A11:C11)/11591</f>
        <v>2.2057343341097976E-2</v>
      </c>
      <c r="C14" s="70">
        <f>AVERAGE('Raw_Data-0fM'!D11:F11)/11591</f>
        <v>2.3236419060765536E-2</v>
      </c>
      <c r="D14" s="70">
        <f>AVERAGE('Raw_Data-0fM'!G11:H11)/11591</f>
        <v>2.385471486498145E-2</v>
      </c>
      <c r="E14" s="70">
        <f>AVERAGE('Raw_Data-0fM'!J11:L11)/11591</f>
        <v>2.0935783510194692E-2</v>
      </c>
      <c r="F14" s="70">
        <f>AVERAGE('Raw_Data-0fM'!M11:O11)/11591</f>
        <v>2.0820751732666148E-2</v>
      </c>
      <c r="G14" s="70">
        <f>AVERAGE('Raw_Data-0fM'!P11:R11)/11591</f>
        <v>1.6995945129842118E-2</v>
      </c>
      <c r="H14" s="70">
        <f>AVERAGE('Raw_Data-0fM'!S11:U11)/11591</f>
        <v>1.938285451355937E-2</v>
      </c>
      <c r="I14" s="70">
        <f>AVERAGE('Raw_Data-0fM'!V11:X11)/11591</f>
        <v>1.8520116182095304E-2</v>
      </c>
      <c r="J14" s="70">
        <f>AVERAGE('Raw_Data-0fM'!Y11:AA11)/11591</f>
        <v>1.7542346073102694E-2</v>
      </c>
      <c r="K14" s="91">
        <f>AVERAGE('Raw_Data-0fM'!A74:C74)/11591</f>
        <v>2.1654732119748079E-2</v>
      </c>
      <c r="L14" s="70">
        <f>AVERAGE('Raw_Data-0fM'!D74:F74)/11591</f>
        <v>2.2661260173122828E-2</v>
      </c>
      <c r="M14" s="70">
        <f>AVERAGE('Raw_Data-0fM'!G74:I74)/11591</f>
        <v>2.0705719955137605E-2</v>
      </c>
      <c r="N14" s="70">
        <f>AVERAGE('Raw_Data-0fM'!J74:L74)/11591</f>
        <v>2.2201133063008655E-2</v>
      </c>
      <c r="O14" s="70">
        <f>AVERAGE('Raw_Data-0fM'!M74:O74)/11591</f>
        <v>2.2114859229862248E-2</v>
      </c>
      <c r="P14" s="70">
        <f>AVERAGE('Raw_Data-0fM'!P74:R74)/11591</f>
        <v>2.1482184453455268E-2</v>
      </c>
      <c r="Q14" s="70">
        <f>AVERAGE('Raw_Data-0fM'!S74:U74)/11591</f>
        <v>2.1453426509073132E-2</v>
      </c>
      <c r="R14" s="70">
        <f>AVERAGE('Raw_Data-0fM'!V74:X74)/11591</f>
        <v>2.3178903172001268E-2</v>
      </c>
      <c r="S14" s="70">
        <f>AVERAGE('Raw_Data-0fM'!Y74:AA74)/11591</f>
        <v>1.8175020849509678E-2</v>
      </c>
      <c r="T14" s="91">
        <f>AVERAGE('Raw_Data-0fM'!A137:C137)/11591</f>
        <v>2.1884795674805165E-2</v>
      </c>
      <c r="U14" s="70">
        <f>AVERAGE('Raw_Data-0fM'!D137:F137)/11591</f>
        <v>2.0734477899519745E-2</v>
      </c>
      <c r="V14" s="70">
        <f>AVERAGE('Raw_Data-0fM'!G137:I137)/11591</f>
        <v>2.1856037730423029E-2</v>
      </c>
      <c r="W14" s="70">
        <f>AVERAGE('Raw_Data-0fM'!J137:L137)/11591</f>
        <v>2.1798521841658758E-2</v>
      </c>
      <c r="X14" s="70">
        <f>AVERAGE('Raw_Data-0fM'!M137:O137)/11591</f>
        <v>2.2402438673683606E-2</v>
      </c>
      <c r="Y14" s="70">
        <f>AVERAGE('Raw_Data-0fM'!P137:R137)/11591</f>
        <v>2.3408966727058347E-2</v>
      </c>
      <c r="Z14" s="70">
        <f>AVERAGE('Raw_Data-0fM'!S137:U137)/11591</f>
        <v>2.2459954562447874E-2</v>
      </c>
      <c r="AA14" s="70">
        <f>AVERAGE('Raw_Data-0fM'!V137:X137)/11591</f>
        <v>2.1424668564690996E-2</v>
      </c>
      <c r="AB14" s="92">
        <f>AVERAGE('Raw_Data-0fM'!Y137:AA137)/11591</f>
        <v>2.2603744284358553E-2</v>
      </c>
      <c r="AC14" s="18">
        <v>36</v>
      </c>
      <c r="AD14" s="90">
        <f>STDEV('Raw_Data-0fM'!A11:C11)/11591</f>
        <v>1.5656581357738706E-3</v>
      </c>
      <c r="AE14" s="70">
        <f>STDEV('Raw_Data-0fM'!D11:F11)/11591</f>
        <v>1.3178545696246628E-4</v>
      </c>
      <c r="AF14" s="70">
        <f>STDEV('Raw_Data-0fM'!G11:I11)/11591</f>
        <v>2.0890622751748773E-3</v>
      </c>
      <c r="AG14" s="70">
        <f>STDEV('Raw_Data-0fM'!J11:L11)/11591</f>
        <v>3.2662746071953952E-4</v>
      </c>
      <c r="AH14" s="70">
        <f>STDEV('Raw_Data-0fM'!M11:O11)/11591</f>
        <v>1.2718686559972383E-3</v>
      </c>
      <c r="AI14" s="70">
        <f>STDEV('Raw_Data-0fM'!P11:R11)/11591</f>
        <v>3.2976472873119476E-3</v>
      </c>
      <c r="AJ14" s="70">
        <f>STDEV('Raw_Data-0fM'!S11:U11)/11591</f>
        <v>1.4547654640027308E-3</v>
      </c>
      <c r="AK14" s="70">
        <f>STDEV('Raw_Data-0fM'!V11:X11)/11591</f>
        <v>1.7687889241286951E-3</v>
      </c>
      <c r="AL14" s="70">
        <f>STDEV('Raw_Data-0fM'!Y11:AA11)/11591</f>
        <v>2.8644125263338469E-3</v>
      </c>
      <c r="AM14" s="91">
        <f>STDEV('Raw_Data-0fM'!A74:C74)/11591</f>
        <v>1.2170421861501066E-3</v>
      </c>
      <c r="AN14" s="70">
        <f>STDEV('Raw_Data-0fM'!D74:F74)/11591</f>
        <v>1.092423426982002E-3</v>
      </c>
      <c r="AO14" s="70">
        <f>STDEV('Raw_Data-0fM'!G74:I74)/11591</f>
        <v>1.6795722831448353E-3</v>
      </c>
      <c r="AP14" s="70">
        <f>STDEV('Raw_Data-0fM'!J74:L74)/11591</f>
        <v>7.7326256922030038E-4</v>
      </c>
      <c r="AQ14" s="70">
        <f>STDEV('Raw_Data-0fM'!M74:O74)/11591</f>
        <v>5.8725384225295882E-4</v>
      </c>
      <c r="AR14" s="70">
        <f>STDEV('Raw_Data-0fM'!P74:R74)/11591</f>
        <v>1.4943066237329628E-4</v>
      </c>
      <c r="AS14" s="70">
        <f>STDEV('Raw_Data-0fM'!S74:U74)/11591</f>
        <v>1.691348569583598E-3</v>
      </c>
      <c r="AT14" s="70">
        <f>STDEV('Raw_Data-0fM'!V74:X74)/11591</f>
        <v>8.0161963964951862E-4</v>
      </c>
      <c r="AU14" s="70">
        <f>STDEV('Raw_Data-0fM'!Y74:AA74)/11591</f>
        <v>1.5537276230684839E-3</v>
      </c>
      <c r="AV14" s="91">
        <f>STDEV('Raw_Data-0fM'!A137:C137)/11591</f>
        <v>4.7515922243862487E-4</v>
      </c>
      <c r="AW14" s="70">
        <f>STDEV('Raw_Data-0fM'!D137:F137)/11591</f>
        <v>1.7132109405120618E-3</v>
      </c>
      <c r="AX14" s="70">
        <f>STDEV('Raw_Data-0fM'!G137:I137)/11591</f>
        <v>1.0717881778152141E-3</v>
      </c>
      <c r="AY14" s="70">
        <f>STDEV('Raw_Data-0fM'!J137:L137)/11591</f>
        <v>9.5031844487724997E-4</v>
      </c>
      <c r="AZ14" s="70">
        <f>STDEV('Raw_Data-0fM'!M137:O137)/11591</f>
        <v>5.2003397233558004E-4</v>
      </c>
      <c r="BA14" s="70">
        <f>STDEV('Raw_Data-0fM'!P137:R137)/11591</f>
        <v>1.4026685529873405E-3</v>
      </c>
      <c r="BB14" s="70">
        <f>STDEV('Raw_Data-0fM'!S137:U137)/11591</f>
        <v>3.5918661020897818E-4</v>
      </c>
      <c r="BC14" s="70">
        <f>STDEV('Raw_Data-0fM'!V137:X137)/11591</f>
        <v>4.0771422881999902E-4</v>
      </c>
      <c r="BD14" s="92">
        <f>STDEV('Raw_Data-0fM'!Y137:AA137)/11591</f>
        <v>3.1106472914019403E-4</v>
      </c>
    </row>
    <row r="15" spans="1:56" x14ac:dyDescent="0.2">
      <c r="A15" s="18">
        <v>40</v>
      </c>
      <c r="B15" s="90">
        <f>AVERAGE('Raw_Data-0fM'!A12:C12)/11591</f>
        <v>2.3150145227619129E-2</v>
      </c>
      <c r="C15" s="70">
        <f>AVERAGE('Raw_Data-0fM'!D12:F12)/11591</f>
        <v>2.3437724671440487E-2</v>
      </c>
      <c r="D15" s="70">
        <f>AVERAGE('Raw_Data-0fM'!G12:H12)/11591</f>
        <v>2.5105685445604348E-2</v>
      </c>
      <c r="E15" s="70">
        <f>AVERAGE('Raw_Data-0fM'!J12:L12)/11591</f>
        <v>2.1338394731544589E-2</v>
      </c>
      <c r="F15" s="70">
        <f>AVERAGE('Raw_Data-0fM'!M12:O12)/11591</f>
        <v>2.0935783510194692E-2</v>
      </c>
      <c r="G15" s="70">
        <f>AVERAGE('Raw_Data-0fM'!P12:R12)/11591</f>
        <v>1.7542346073102694E-2</v>
      </c>
      <c r="H15" s="70">
        <f>AVERAGE('Raw_Data-0fM'!S12:U12)/11591</f>
        <v>1.9785465734909271E-2</v>
      </c>
      <c r="I15" s="70">
        <f>AVERAGE('Raw_Data-0fM'!V12:X12)/11591</f>
        <v>1.9181548902884423E-2</v>
      </c>
      <c r="J15" s="70">
        <f>AVERAGE('Raw_Data-0fM'!Y12:AA12)/11591</f>
        <v>1.8290052627038218E-2</v>
      </c>
      <c r="K15" s="91">
        <f>AVERAGE('Raw_Data-0fM'!A75:C75)/11591</f>
        <v>2.2431196618065741E-2</v>
      </c>
      <c r="L15" s="70">
        <f>AVERAGE('Raw_Data-0fM'!D75:F75)/11591</f>
        <v>2.4300463002904553E-2</v>
      </c>
      <c r="M15" s="70">
        <f>AVERAGE('Raw_Data-0fM'!G75:I75)/11591</f>
        <v>2.1769763897276622E-2</v>
      </c>
      <c r="N15" s="70">
        <f>AVERAGE('Raw_Data-0fM'!J75:L75)/11591</f>
        <v>2.2143617174244387E-2</v>
      </c>
      <c r="O15" s="70">
        <f>AVERAGE('Raw_Data-0fM'!M75:O75)/11591</f>
        <v>2.3006355505708453E-2</v>
      </c>
      <c r="P15" s="70">
        <f>AVERAGE('Raw_Data-0fM'!P75:R75)/11591</f>
        <v>2.2459954562447874E-2</v>
      </c>
      <c r="Q15" s="70">
        <f>AVERAGE('Raw_Data-0fM'!S75:U75)/11591</f>
        <v>2.2488712506830013E-2</v>
      </c>
      <c r="R15" s="70">
        <f>AVERAGE('Raw_Data-0fM'!V75:X75)/11591</f>
        <v>2.386909383717252E-2</v>
      </c>
      <c r="S15" s="70">
        <f>AVERAGE('Raw_Data-0fM'!Y75:AA75)/11591</f>
        <v>1.8088747016363271E-2</v>
      </c>
      <c r="T15" s="91">
        <f>AVERAGE('Raw_Data-0fM'!A138:C138)/11591</f>
        <v>2.2948839616944182E-2</v>
      </c>
      <c r="U15" s="70">
        <f>AVERAGE('Raw_Data-0fM'!D138:F138)/11591</f>
        <v>2.139591062030886E-2</v>
      </c>
      <c r="V15" s="70">
        <f>AVERAGE('Raw_Data-0fM'!G138:I138)/11591</f>
        <v>2.1942311563569437E-2</v>
      </c>
      <c r="W15" s="70">
        <f>AVERAGE('Raw_Data-0fM'!J138:L138)/11591</f>
        <v>2.1942311563569437E-2</v>
      </c>
      <c r="X15" s="70">
        <f>AVERAGE('Raw_Data-0fM'!M138:O138)/11591</f>
        <v>2.2977597561326314E-2</v>
      </c>
      <c r="Y15" s="70">
        <f>AVERAGE('Raw_Data-0fM'!P138:R138)/11591</f>
        <v>2.3811577948408248E-2</v>
      </c>
      <c r="Z15" s="70">
        <f>AVERAGE('Raw_Data-0fM'!S138:U138)/11591</f>
        <v>2.2977597561326314E-2</v>
      </c>
      <c r="AA15" s="70">
        <f>AVERAGE('Raw_Data-0fM'!V138:X138)/11591</f>
        <v>2.2373680729301466E-2</v>
      </c>
      <c r="AB15" s="92">
        <f>AVERAGE('Raw_Data-0fM'!Y138:AA138)/11591</f>
        <v>2.2948839616944182E-2</v>
      </c>
      <c r="AC15" s="18">
        <v>40</v>
      </c>
      <c r="AD15" s="90">
        <f>STDEV('Raw_Data-0fM'!A12:C12)/11591</f>
        <v>1.6032392792990368E-3</v>
      </c>
      <c r="AE15" s="70">
        <f>STDEV('Raw_Data-0fM'!D12:F12)/11591</f>
        <v>6.1207824041045527E-4</v>
      </c>
      <c r="AF15" s="70">
        <f>STDEV('Raw_Data-0fM'!G12:I12)/11591</f>
        <v>2.5461745428994403E-3</v>
      </c>
      <c r="AG15" s="70">
        <f>STDEV('Raw_Data-0fM'!J12:L12)/11591</f>
        <v>5.8725384225295882E-4</v>
      </c>
      <c r="AH15" s="70">
        <f>STDEV('Raw_Data-0fM'!M12:O12)/11591</f>
        <v>7.8282906788693519E-4</v>
      </c>
      <c r="AI15" s="70">
        <f>STDEV('Raw_Data-0fM'!P12:R12)/11591</f>
        <v>3.6320498196592572E-3</v>
      </c>
      <c r="AJ15" s="70">
        <f>STDEV('Raw_Data-0fM'!S12:U12)/11591</f>
        <v>1.5537276230684841E-3</v>
      </c>
      <c r="AK15" s="70">
        <f>STDEV('Raw_Data-0fM'!V12:X12)/11591</f>
        <v>8.8123276369853401E-4</v>
      </c>
      <c r="AL15" s="70">
        <f>STDEV('Raw_Data-0fM'!Y12:AA12)/11591</f>
        <v>2.7648037889676587E-3</v>
      </c>
      <c r="AM15" s="91">
        <f>STDEV('Raw_Data-0fM'!A75:C75)/11591</f>
        <v>4.8035237363730667E-4</v>
      </c>
      <c r="AN15" s="70">
        <f>STDEV('Raw_Data-0fM'!D75:F75)/11591</f>
        <v>8.0161963964951841E-4</v>
      </c>
      <c r="AO15" s="70">
        <f>STDEV('Raw_Data-0fM'!G75:I75)/11591</f>
        <v>1.6331373035976975E-3</v>
      </c>
      <c r="AP15" s="70">
        <f>STDEV('Raw_Data-0fM'!J75:L75)/11591</f>
        <v>8.0161963964951841E-4</v>
      </c>
      <c r="AQ15" s="70">
        <f>STDEV('Raw_Data-0fM'!M75:O75)/11591</f>
        <v>4.4272292636070087E-4</v>
      </c>
      <c r="AR15" s="70">
        <f>STDEV('Raw_Data-0fM'!P75:R75)/11591</f>
        <v>6.1207824041045527E-4</v>
      </c>
      <c r="AS15" s="70">
        <f>STDEV('Raw_Data-0fM'!S75:U75)/11591</f>
        <v>2.289645333950254E-3</v>
      </c>
      <c r="AT15" s="70">
        <f>STDEV('Raw_Data-0fM'!V75:X75)/11591</f>
        <v>4.2557871299424104E-4</v>
      </c>
      <c r="AU15" s="70">
        <f>STDEV('Raw_Data-0fM'!Y75:AA75)/11591</f>
        <v>1.7283500648568393E-3</v>
      </c>
      <c r="AV15" s="91">
        <f>STDEV('Raw_Data-0fM'!A138:C138)/11591</f>
        <v>3.1106472914019403E-4</v>
      </c>
      <c r="AW15" s="70">
        <f>STDEV('Raw_Data-0fM'!D138:F138)/11591</f>
        <v>1.9078029839958573E-3</v>
      </c>
      <c r="AX15" s="70">
        <f>STDEV('Raw_Data-0fM'!G138:I138)/11591</f>
        <v>1.3206755244822173E-3</v>
      </c>
      <c r="AY15" s="70">
        <f>STDEV('Raw_Data-0fM'!J138:L138)/11591</f>
        <v>7.8282906788693519E-4</v>
      </c>
      <c r="AZ15" s="70">
        <f>STDEV('Raw_Data-0fM'!M138:O138)/11591</f>
        <v>2.1711771878384808E-4</v>
      </c>
      <c r="BA15" s="70">
        <f>STDEV('Raw_Data-0fM'!P138:R138)/11591</f>
        <v>1.3884459442180209E-3</v>
      </c>
      <c r="BB15" s="70">
        <f>STDEV('Raw_Data-0fM'!S138:U138)/11591</f>
        <v>2.1711771878384808E-4</v>
      </c>
      <c r="BC15" s="70">
        <f>STDEV('Raw_Data-0fM'!V138:X138)/11591</f>
        <v>7.5376541696610356E-4</v>
      </c>
      <c r="BD15" s="92">
        <f>STDEV('Raw_Data-0fM'!Y138:AA138)/11591</f>
        <v>7.5211784031415307E-4</v>
      </c>
    </row>
    <row r="16" spans="1:56" x14ac:dyDescent="0.2">
      <c r="A16" s="18">
        <v>44</v>
      </c>
      <c r="B16" s="90">
        <f>AVERAGE('Raw_Data-0fM'!A13:C13)/11591</f>
        <v>2.2948839616944182E-2</v>
      </c>
      <c r="C16" s="70">
        <f>AVERAGE('Raw_Data-0fM'!D13:F13)/11591</f>
        <v>2.3639030282115434E-2</v>
      </c>
      <c r="D16" s="70">
        <f>AVERAGE('Raw_Data-0fM'!G13:H13)/11591</f>
        <v>2.4846863946165129E-2</v>
      </c>
      <c r="E16" s="70">
        <f>AVERAGE('Raw_Data-0fM'!J13:L13)/11591</f>
        <v>2.1625974175365943E-2</v>
      </c>
      <c r="F16" s="70">
        <f>AVERAGE('Raw_Data-0fM'!M13:O13)/11591</f>
        <v>2.1424668564690996E-2</v>
      </c>
      <c r="G16" s="70">
        <f>AVERAGE('Raw_Data-0fM'!P13:R13)/11591</f>
        <v>1.7944957294452592E-2</v>
      </c>
      <c r="H16" s="70">
        <f>AVERAGE('Raw_Data-0fM'!S13:U13)/11591</f>
        <v>1.9900497512437811E-2</v>
      </c>
      <c r="I16" s="70">
        <f>AVERAGE('Raw_Data-0fM'!V13:X13)/11591</f>
        <v>1.9641676012998589E-2</v>
      </c>
      <c r="J16" s="70">
        <f>AVERAGE('Raw_Data-0fM'!Y13:AA13)/11591</f>
        <v>1.8721421792770254E-2</v>
      </c>
      <c r="K16" s="91">
        <f>AVERAGE('Raw_Data-0fM'!A76:C76)/11591</f>
        <v>2.2977597561326314E-2</v>
      </c>
      <c r="L16" s="70">
        <f>AVERAGE('Raw_Data-0fM'!D76:F76)/11591</f>
        <v>2.4530526557961636E-2</v>
      </c>
      <c r="M16" s="70">
        <f>AVERAGE('Raw_Data-0fM'!G76:I76)/11591</f>
        <v>2.2459954562447874E-2</v>
      </c>
      <c r="N16" s="70">
        <f>AVERAGE('Raw_Data-0fM'!J76:L76)/11591</f>
        <v>2.3092629338854861E-2</v>
      </c>
      <c r="O16" s="70">
        <f>AVERAGE('Raw_Data-0fM'!M76:O76)/11591</f>
        <v>2.3035113450090589E-2</v>
      </c>
      <c r="P16" s="70">
        <f>AVERAGE('Raw_Data-0fM'!P76:R76)/11591</f>
        <v>2.3236419060765536E-2</v>
      </c>
      <c r="Q16" s="70">
        <f>AVERAGE('Raw_Data-0fM'!S76:U76)/11591</f>
        <v>2.3236419060765536E-2</v>
      </c>
      <c r="R16" s="70">
        <f>AVERAGE('Raw_Data-0fM'!V76:X76)/11591</f>
        <v>2.438673683605096E-2</v>
      </c>
      <c r="S16" s="70">
        <f>AVERAGE('Raw_Data-0fM'!Y76:AA76)/11591</f>
        <v>1.9239064791648695E-2</v>
      </c>
      <c r="T16" s="91">
        <f>AVERAGE('Raw_Data-0fM'!A139:C139)/11591</f>
        <v>2.3236419060765536E-2</v>
      </c>
      <c r="U16" s="70">
        <f>AVERAGE('Raw_Data-0fM'!D139:F139)/11591</f>
        <v>2.2143617174244387E-2</v>
      </c>
      <c r="V16" s="70">
        <f>AVERAGE('Raw_Data-0fM'!G139:I139)/11591</f>
        <v>2.3006355505708453E-2</v>
      </c>
      <c r="W16" s="70">
        <f>AVERAGE('Raw_Data-0fM'!J139:L139)/11591</f>
        <v>2.257498633997642E-2</v>
      </c>
      <c r="X16" s="70">
        <f>AVERAGE('Raw_Data-0fM'!M139:O139)/11591</f>
        <v>2.2891323728179907E-2</v>
      </c>
      <c r="Y16" s="70">
        <f>AVERAGE('Raw_Data-0fM'!P139:R139)/11591</f>
        <v>2.4415494780433096E-2</v>
      </c>
      <c r="Z16" s="70">
        <f>AVERAGE('Raw_Data-0fM'!S139:U139)/11591</f>
        <v>2.386909383717252E-2</v>
      </c>
      <c r="AA16" s="70">
        <f>AVERAGE('Raw_Data-0fM'!V139:X139)/11591</f>
        <v>2.3293934949529808E-2</v>
      </c>
      <c r="AB16" s="92">
        <f>AVERAGE('Raw_Data-0fM'!Y139:AA139)/11591</f>
        <v>2.3955367670318927E-2</v>
      </c>
      <c r="AC16" s="18">
        <v>44</v>
      </c>
      <c r="AD16" s="90">
        <f>STDEV('Raw_Data-0fM'!A13:C13)/11591</f>
        <v>1.6459998298972403E-3</v>
      </c>
      <c r="AE16" s="70">
        <f>STDEV('Raw_Data-0fM'!D13:F13)/11591</f>
        <v>4.3136916573203348E-4</v>
      </c>
      <c r="AF16" s="70">
        <f>STDEV('Raw_Data-0fM'!G13:I13)/11591</f>
        <v>2.4422251454360735E-3</v>
      </c>
      <c r="AG16" s="70">
        <f>STDEV('Raw_Data-0fM'!J13:L13)/11591</f>
        <v>8.1542845763999793E-4</v>
      </c>
      <c r="AH16" s="70">
        <f>STDEV('Raw_Data-0fM'!M13:O13)/11591</f>
        <v>9.6199515047178737E-4</v>
      </c>
      <c r="AI16" s="70">
        <f>STDEV('Raw_Data-0fM'!P13:R13)/11591</f>
        <v>4.5822695970630664E-3</v>
      </c>
      <c r="AJ16" s="70">
        <f>STDEV('Raw_Data-0fM'!S13:U13)/11591</f>
        <v>1.3973520390252602E-3</v>
      </c>
      <c r="AK16" s="70">
        <f>STDEV('Raw_Data-0fM'!V13:X13)/11591</f>
        <v>8.9796652552244526E-4</v>
      </c>
      <c r="AL16" s="70">
        <f>STDEV('Raw_Data-0fM'!Y13:AA13)/11591</f>
        <v>2.6897519227193334E-3</v>
      </c>
      <c r="AM16" s="91">
        <f>STDEV('Raw_Data-0fM'!A76:C76)/11591</f>
        <v>6.919857024424678E-4</v>
      </c>
      <c r="AN16" s="70">
        <f>STDEV('Raw_Data-0fM'!D76:F76)/11591</f>
        <v>4.4272292636070087E-4</v>
      </c>
      <c r="AO16" s="70">
        <f>STDEV('Raw_Data-0fM'!G76:I76)/11591</f>
        <v>2.1208862125778384E-3</v>
      </c>
      <c r="AP16" s="70">
        <f>STDEV('Raw_Data-0fM'!J76:L76)/11591</f>
        <v>7.0265963378889475E-4</v>
      </c>
      <c r="AQ16" s="70">
        <f>STDEV('Raw_Data-0fM'!M76:O76)/11591</f>
        <v>3.4509533258562681E-4</v>
      </c>
      <c r="AR16" s="70">
        <f>STDEV('Raw_Data-0fM'!P76:R76)/11591</f>
        <v>2.4905110395549381E-4</v>
      </c>
      <c r="AS16" s="70">
        <f>STDEV('Raw_Data-0fM'!S76:U76)/11591</f>
        <v>1.3065098428781581E-3</v>
      </c>
      <c r="AT16" s="70">
        <f>STDEV('Raw_Data-0fM'!V76:X76)/11591</f>
        <v>3.0298374465397693E-4</v>
      </c>
      <c r="AU16" s="70">
        <f>STDEV('Raw_Data-0fM'!Y76:AA76)/11591</f>
        <v>1.8802946007853826E-3</v>
      </c>
      <c r="AV16" s="91">
        <f>STDEV('Raw_Data-0fM'!A139:C139)/11591</f>
        <v>4.0771422881999902E-4</v>
      </c>
      <c r="AW16" s="70">
        <f>STDEV('Raw_Data-0fM'!D139:F139)/11591</f>
        <v>2.2766050076800711E-3</v>
      </c>
      <c r="AX16" s="70">
        <f>STDEV('Raw_Data-0fM'!G139:I139)/11591</f>
        <v>1.8103805522143204E-3</v>
      </c>
      <c r="AY16" s="70">
        <f>STDEV('Raw_Data-0fM'!J139:L139)/11591</f>
        <v>1.0717881778152141E-3</v>
      </c>
      <c r="AZ16" s="70">
        <f>STDEV('Raw_Data-0fM'!M139:O139)/11591</f>
        <v>7.8282906788693519E-4</v>
      </c>
      <c r="BA16" s="70">
        <f>STDEV('Raw_Data-0fM'!P139:R139)/11591</f>
        <v>1.0352859977568803E-3</v>
      </c>
      <c r="BB16" s="70">
        <f>STDEV('Raw_Data-0fM'!S139:U139)/11591</f>
        <v>4.4272292636070087E-4</v>
      </c>
      <c r="BC16" s="70">
        <f>STDEV('Raw_Data-0fM'!V139:X139)/11591</f>
        <v>1.0601506105982665E-3</v>
      </c>
      <c r="BD16" s="92">
        <f>STDEV('Raw_Data-0fM'!Y139:AA139)/11591</f>
        <v>1.3178545696246628E-4</v>
      </c>
    </row>
    <row r="17" spans="1:56" x14ac:dyDescent="0.2">
      <c r="A17" s="18">
        <v>48</v>
      </c>
      <c r="B17" s="90">
        <f>AVERAGE('Raw_Data-0fM'!A14:C14)/11591</f>
        <v>2.4099157392229602E-2</v>
      </c>
      <c r="C17" s="70">
        <f>AVERAGE('Raw_Data-0fM'!D14:F14)/11591</f>
        <v>2.3840335892790381E-2</v>
      </c>
      <c r="D17" s="70">
        <f>AVERAGE('Raw_Data-0fM'!G14:H14)/11591</f>
        <v>2.5191959278750755E-2</v>
      </c>
      <c r="E17" s="70">
        <f>AVERAGE('Raw_Data-0fM'!J14:L14)/11591</f>
        <v>2.2316164840537198E-2</v>
      </c>
      <c r="F17" s="70">
        <f>AVERAGE('Raw_Data-0fM'!M14:O14)/11591</f>
        <v>2.2201133063008655E-2</v>
      </c>
      <c r="G17" s="70">
        <f>AVERAGE('Raw_Data-0fM'!P14:R14)/11591</f>
        <v>1.8491358237713168E-2</v>
      </c>
      <c r="H17" s="70">
        <f>AVERAGE('Raw_Data-0fM'!S14:U14)/11591</f>
        <v>2.0418140511316251E-2</v>
      </c>
      <c r="I17" s="70">
        <f>AVERAGE('Raw_Data-0fM'!V14:X14)/11591</f>
        <v>1.9814223679291403E-2</v>
      </c>
      <c r="J17" s="70">
        <f>AVERAGE('Raw_Data-0fM'!Y14:AA14)/11591</f>
        <v>2.0101803123112761E-2</v>
      </c>
      <c r="K17" s="91">
        <f>AVERAGE('Raw_Data-0fM'!A77:C77)/11591</f>
        <v>2.3265177005147672E-2</v>
      </c>
      <c r="L17" s="70">
        <f>AVERAGE('Raw_Data-0fM'!D77:F77)/11591</f>
        <v>2.4731832168636586E-2</v>
      </c>
      <c r="M17" s="70">
        <f>AVERAGE('Raw_Data-0fM'!G77:I77)/11591</f>
        <v>2.2373680729301466E-2</v>
      </c>
      <c r="N17" s="70">
        <f>AVERAGE('Raw_Data-0fM'!J77:L77)/11591</f>
        <v>2.4559284502343775E-2</v>
      </c>
      <c r="O17" s="70">
        <f>AVERAGE('Raw_Data-0fM'!M77:O77)/11591</f>
        <v>2.4214189169758149E-2</v>
      </c>
      <c r="P17" s="70">
        <f>AVERAGE('Raw_Data-0fM'!P77:R77)/11591</f>
        <v>2.3610272337733301E-2</v>
      </c>
      <c r="Q17" s="70">
        <f>AVERAGE('Raw_Data-0fM'!S77:U77)/11591</f>
        <v>2.3552756448969026E-2</v>
      </c>
      <c r="R17" s="70">
        <f>AVERAGE('Raw_Data-0fM'!V77:X77)/11591</f>
        <v>2.4961895723693669E-2</v>
      </c>
      <c r="S17" s="70">
        <f>AVERAGE('Raw_Data-0fM'!Y77:AA77)/11591</f>
        <v>1.9152790958502287E-2</v>
      </c>
      <c r="T17" s="91">
        <f>AVERAGE('Raw_Data-0fM'!A140:C140)/11591</f>
        <v>2.4070399447847467E-2</v>
      </c>
      <c r="U17" s="70">
        <f>AVERAGE('Raw_Data-0fM'!D140:F140)/11591</f>
        <v>2.2920081672562046E-2</v>
      </c>
      <c r="V17" s="70">
        <f>AVERAGE('Raw_Data-0fM'!G140:I140)/11591</f>
        <v>2.3552756448969026E-2</v>
      </c>
      <c r="W17" s="70">
        <f>AVERAGE('Raw_Data-0fM'!J140:L140)/11591</f>
        <v>2.3035113450090589E-2</v>
      </c>
      <c r="X17" s="70">
        <f>AVERAGE('Raw_Data-0fM'!M140:O140)/11591</f>
        <v>2.3926609725936788E-2</v>
      </c>
      <c r="Y17" s="70">
        <f>AVERAGE('Raw_Data-0fM'!P140:R140)/11591</f>
        <v>2.5422022833807841E-2</v>
      </c>
      <c r="Z17" s="70">
        <f>AVERAGE('Raw_Data-0fM'!S140:U140)/11591</f>
        <v>2.4559284502343775E-2</v>
      </c>
      <c r="AA17" s="70">
        <f>AVERAGE('Raw_Data-0fM'!V140:X140)/11591</f>
        <v>2.4070399447847467E-2</v>
      </c>
      <c r="AB17" s="92">
        <f>AVERAGE('Raw_Data-0fM'!Y140:AA140)/11591</f>
        <v>2.4271705058522414E-2</v>
      </c>
      <c r="AC17" s="18">
        <v>48</v>
      </c>
      <c r="AD17" s="90">
        <f>STDEV('Raw_Data-0fM'!A14:C14)/11591</f>
        <v>1.2211125727180365E-3</v>
      </c>
      <c r="AE17" s="70">
        <f>STDEV('Raw_Data-0fM'!D14:F14)/11591</f>
        <v>4.2557871299424104E-4</v>
      </c>
      <c r="AF17" s="70">
        <f>STDEV('Raw_Data-0fM'!G14:I14)/11591</f>
        <v>2.392446661006306E-3</v>
      </c>
      <c r="AG17" s="70">
        <f>STDEV('Raw_Data-0fM'!J14:L14)/11591</f>
        <v>3.8903026079051804E-4</v>
      </c>
      <c r="AH17" s="70">
        <f>STDEV('Raw_Data-0fM'!M14:O14)/11591</f>
        <v>1.1776720575988997E-3</v>
      </c>
      <c r="AI17" s="70">
        <f>STDEV('Raw_Data-0fM'!P14:R14)/11591</f>
        <v>4.4865158337877489E-3</v>
      </c>
      <c r="AJ17" s="70">
        <f>STDEV('Raw_Data-0fM'!S14:U14)/11591</f>
        <v>1.5727730036379165E-3</v>
      </c>
      <c r="AK17" s="70">
        <f>STDEV('Raw_Data-0fM'!V14:X14)/11591</f>
        <v>8.8544585272140174E-4</v>
      </c>
      <c r="AL17" s="70">
        <f>STDEV('Raw_Data-0fM'!Y14:AA14)/11591</f>
        <v>2.2678698003787273E-3</v>
      </c>
      <c r="AM17" s="91">
        <f>STDEV('Raw_Data-0fM'!A77:C77)/11591</f>
        <v>1.9924088316439505E-4</v>
      </c>
      <c r="AN17" s="70">
        <f>STDEV('Raw_Data-0fM'!D77:F77)/11591</f>
        <v>5.4791242870208643E-4</v>
      </c>
      <c r="AO17" s="70">
        <f>STDEV('Raw_Data-0fM'!G77:I77)/11591</f>
        <v>2.1032656950193021E-3</v>
      </c>
      <c r="AP17" s="70">
        <f>STDEV('Raw_Data-0fM'!J77:L77)/11591</f>
        <v>9.4639419503087636E-4</v>
      </c>
      <c r="AQ17" s="70">
        <f>STDEV('Raw_Data-0fM'!M77:O77)/11591</f>
        <v>3.9848176632879015E-4</v>
      </c>
      <c r="AR17" s="70">
        <f>STDEV('Raw_Data-0fM'!P77:R77)/11591</f>
        <v>9.9993320396363325E-4</v>
      </c>
      <c r="AS17" s="70">
        <f>STDEV('Raw_Data-0fM'!S77:U77)/11591</f>
        <v>1.7189939474740123E-3</v>
      </c>
      <c r="AT17" s="70">
        <f>STDEV('Raw_Data-0fM'!V77:X77)/11591</f>
        <v>9.6199515047178726E-4</v>
      </c>
      <c r="AU17" s="70">
        <f>STDEV('Raw_Data-0fM'!Y77:AA77)/11591</f>
        <v>2.8404930779319004E-3</v>
      </c>
      <c r="AV17" s="91">
        <f>STDEV('Raw_Data-0fM'!A140:C140)/11591</f>
        <v>2.2825910715767325E-4</v>
      </c>
      <c r="AW17" s="70">
        <f>STDEV('Raw_Data-0fM'!D140:F140)/11591</f>
        <v>2.0422190524350494E-3</v>
      </c>
      <c r="AX17" s="70">
        <f>STDEV('Raw_Data-0fM'!G140:I140)/11591</f>
        <v>1.4202465389659502E-3</v>
      </c>
      <c r="AY17" s="70">
        <f>STDEV('Raw_Data-0fM'!J140:L140)/11591</f>
        <v>9.4901216461047364E-4</v>
      </c>
      <c r="AZ17" s="70">
        <f>STDEV('Raw_Data-0fM'!M140:O140)/11591</f>
        <v>1.3374763125681977E-3</v>
      </c>
      <c r="BA17" s="70">
        <f>STDEV('Raw_Data-0fM'!P140:R140)/11591</f>
        <v>1.5099974799787279E-3</v>
      </c>
      <c r="BB17" s="70">
        <f>STDEV('Raw_Data-0fM'!S140:U140)/11591</f>
        <v>4.9057378164759963E-4</v>
      </c>
      <c r="BC17" s="70">
        <f>STDEV('Raw_Data-0fM'!V140:X140)/11591</f>
        <v>1.3695546429460395E-3</v>
      </c>
      <c r="BD17" s="92">
        <f>STDEV('Raw_Data-0fM'!Y140:AA140)/11591</f>
        <v>1.0364835528105195E-3</v>
      </c>
    </row>
    <row r="18" spans="1:56" x14ac:dyDescent="0.2">
      <c r="A18" s="18">
        <v>52</v>
      </c>
      <c r="B18" s="90">
        <f>AVERAGE('Raw_Data-0fM'!A15:C15)/11591</f>
        <v>2.3811577948408248E-2</v>
      </c>
      <c r="C18" s="70">
        <f>AVERAGE('Raw_Data-0fM'!D15:F15)/11591</f>
        <v>2.4645558335490182E-2</v>
      </c>
      <c r="D18" s="70">
        <f>AVERAGE('Raw_Data-0fM'!G15:H15)/11591</f>
        <v>2.6011560693641619E-2</v>
      </c>
      <c r="E18" s="70">
        <f>AVERAGE('Raw_Data-0fM'!J15:L15)/11591</f>
        <v>2.3380208782676215E-2</v>
      </c>
      <c r="F18" s="70">
        <f>AVERAGE('Raw_Data-0fM'!M15:O15)/11591</f>
        <v>2.3150145227619129E-2</v>
      </c>
      <c r="G18" s="70">
        <f>AVERAGE('Raw_Data-0fM'!P15:R15)/11591</f>
        <v>1.8721421792770254E-2</v>
      </c>
      <c r="H18" s="70">
        <f>AVERAGE('Raw_Data-0fM'!S15:U15)/11591</f>
        <v>2.1654732119748079E-2</v>
      </c>
      <c r="I18" s="70">
        <f>AVERAGE('Raw_Data-0fM'!V15:X15)/11591</f>
        <v>2.0389382566934115E-2</v>
      </c>
      <c r="J18" s="70">
        <f>AVERAGE('Raw_Data-0fM'!Y15:AA15)/11591</f>
        <v>1.9699191901762864E-2</v>
      </c>
      <c r="K18" s="91">
        <f>AVERAGE('Raw_Data-0fM'!A78:C78)/11591</f>
        <v>2.386909383717252E-2</v>
      </c>
      <c r="L18" s="70">
        <f>AVERAGE('Raw_Data-0fM'!D78:F78)/11591</f>
        <v>2.5594570500100656E-2</v>
      </c>
      <c r="M18" s="70">
        <f>AVERAGE('Raw_Data-0fM'!G78:I78)/11591</f>
        <v>2.2344922784919334E-2</v>
      </c>
      <c r="N18" s="70">
        <f>AVERAGE('Raw_Data-0fM'!J78:L78)/11591</f>
        <v>2.4875621890547261E-2</v>
      </c>
      <c r="O18" s="70">
        <f>AVERAGE('Raw_Data-0fM'!M78:O78)/11591</f>
        <v>2.4789348057400854E-2</v>
      </c>
      <c r="P18" s="70">
        <f>AVERAGE('Raw_Data-0fM'!P78:R78)/11591</f>
        <v>2.4846863946165129E-2</v>
      </c>
      <c r="Q18" s="70">
        <f>AVERAGE('Raw_Data-0fM'!S78:U78)/11591</f>
        <v>2.3121387283236993E-2</v>
      </c>
      <c r="R18" s="70">
        <f>AVERAGE('Raw_Data-0fM'!V78:X78)/11591</f>
        <v>2.568084433324706E-2</v>
      </c>
      <c r="S18" s="70">
        <f>AVERAGE('Raw_Data-0fM'!Y78:AA78)/11591</f>
        <v>1.926782273603083E-2</v>
      </c>
      <c r="T18" s="91">
        <f>AVERAGE('Raw_Data-0fM'!A141:C141)/11591</f>
        <v>2.4645558335490182E-2</v>
      </c>
      <c r="U18" s="70">
        <f>AVERAGE('Raw_Data-0fM'!D141:F141)/11591</f>
        <v>2.3380208782676215E-2</v>
      </c>
      <c r="V18" s="70">
        <f>AVERAGE('Raw_Data-0fM'!G141:I141)/11591</f>
        <v>2.4731832168636586E-2</v>
      </c>
      <c r="W18" s="70">
        <f>AVERAGE('Raw_Data-0fM'!J141:L141)/11591</f>
        <v>2.3466482615822622E-2</v>
      </c>
      <c r="X18" s="70">
        <f>AVERAGE('Raw_Data-0fM'!M141:O141)/11591</f>
        <v>2.4559284502343775E-2</v>
      </c>
      <c r="Y18" s="70">
        <f>AVERAGE('Raw_Data-0fM'!P141:R141)/11591</f>
        <v>2.6399792942800447E-2</v>
      </c>
      <c r="Z18" s="70">
        <f>AVERAGE('Raw_Data-0fM'!S141:U141)/11591</f>
        <v>2.5422022833807841E-2</v>
      </c>
      <c r="AA18" s="70">
        <f>AVERAGE('Raw_Data-0fM'!V141:X141)/11591</f>
        <v>2.4789348057400854E-2</v>
      </c>
      <c r="AB18" s="92">
        <f>AVERAGE('Raw_Data-0fM'!Y141:AA141)/11591</f>
        <v>2.536450694504357E-2</v>
      </c>
      <c r="AC18" s="18">
        <v>52</v>
      </c>
      <c r="AD18" s="90">
        <f>STDEV('Raw_Data-0fM'!A15:C15)/11591</f>
        <v>1.7701910558781118E-3</v>
      </c>
      <c r="AE18" s="70">
        <f>STDEV('Raw_Data-0fM'!D15:F15)/11591</f>
        <v>5.6133268041132873E-4</v>
      </c>
      <c r="AF18" s="70">
        <f>STDEV('Raw_Data-0fM'!G15:I15)/11591</f>
        <v>2.7149997423593876E-3</v>
      </c>
      <c r="AG18" s="70">
        <f>STDEV('Raw_Data-0fM'!J15:L15)/11591</f>
        <v>5.3877991531346725E-4</v>
      </c>
      <c r="AH18" s="70">
        <f>STDEV('Raw_Data-0fM'!M15:O15)/11591</f>
        <v>9.2249819873726395E-4</v>
      </c>
      <c r="AI18" s="70">
        <f>STDEV('Raw_Data-0fM'!P15:R15)/11591</f>
        <v>3.812678766971677E-3</v>
      </c>
      <c r="AJ18" s="70">
        <f>STDEV('Raw_Data-0fM'!S15:U15)/11591</f>
        <v>1.8802946007853826E-3</v>
      </c>
      <c r="AK18" s="70">
        <f>STDEV('Raw_Data-0fM'!V15:X15)/11591</f>
        <v>7.4382521820823993E-4</v>
      </c>
      <c r="AL18" s="70">
        <f>STDEV('Raw_Data-0fM'!Y15:AA15)/11591</f>
        <v>2.1694624234368386E-3</v>
      </c>
      <c r="AM18" s="91">
        <f>STDEV('Raw_Data-0fM'!A78:C78)/11591</f>
        <v>3.0298374465397693E-4</v>
      </c>
      <c r="AN18" s="70">
        <f>STDEV('Raw_Data-0fM'!D78:F78)/11591</f>
        <v>4.0771422881999902E-4</v>
      </c>
      <c r="AO18" s="70">
        <f>STDEV('Raw_Data-0fM'!G78:I78)/11591</f>
        <v>2.1774531039813584E-3</v>
      </c>
      <c r="AP18" s="70">
        <f>STDEV('Raw_Data-0fM'!J78:L78)/11591</f>
        <v>7.9696353265758029E-4</v>
      </c>
      <c r="AQ18" s="70">
        <f>STDEV('Raw_Data-0fM'!M78:O78)/11591</f>
        <v>1.7959330510448906E-4</v>
      </c>
      <c r="AR18" s="70">
        <f>STDEV('Raw_Data-0fM'!P78:R78)/11591</f>
        <v>9.0072526174709265E-4</v>
      </c>
      <c r="AS18" s="70">
        <f>STDEV('Raw_Data-0fM'!S78:U78)/11591</f>
        <v>1.5116396745695135E-3</v>
      </c>
      <c r="AT18" s="70">
        <f>STDEV('Raw_Data-0fM'!V78:X78)/11591</f>
        <v>4.2557871299424104E-4</v>
      </c>
      <c r="AU18" s="70">
        <f>STDEV('Raw_Data-0fM'!Y78:AA78)/11591</f>
        <v>2.6413510489644272E-3</v>
      </c>
      <c r="AV18" s="91">
        <f>STDEV('Raw_Data-0fM'!A141:C141)/11591</f>
        <v>1.3178545696246628E-4</v>
      </c>
      <c r="AW18" s="70">
        <f>STDEV('Raw_Data-0fM'!D141:F141)/11591</f>
        <v>1.9730129628210288E-3</v>
      </c>
      <c r="AX18" s="70">
        <f>STDEV('Raw_Data-0fM'!G141:I141)/11591</f>
        <v>1.851037879015799E-3</v>
      </c>
      <c r="AY18" s="70">
        <f>STDEV('Raw_Data-0fM'!J141:L141)/11591</f>
        <v>8.2299991494862016E-4</v>
      </c>
      <c r="AZ18" s="70">
        <f>STDEV('Raw_Data-0fM'!M141:O141)/11591</f>
        <v>2.1711771878384808E-4</v>
      </c>
      <c r="BA18" s="70">
        <f>STDEV('Raw_Data-0fM'!P141:R141)/11591</f>
        <v>1.7827606177009598E-3</v>
      </c>
      <c r="BB18" s="70">
        <f>STDEV('Raw_Data-0fM'!S141:U141)/11591</f>
        <v>3.0298374465397693E-4</v>
      </c>
      <c r="BC18" s="70">
        <f>STDEV('Raw_Data-0fM'!V141:X141)/11591</f>
        <v>1.1093262889014987E-3</v>
      </c>
      <c r="BD18" s="92">
        <f>STDEV('Raw_Data-0fM'!Y141:AA141)/11591</f>
        <v>6.8477732147301977E-4</v>
      </c>
    </row>
    <row r="19" spans="1:56" x14ac:dyDescent="0.2">
      <c r="A19" s="18">
        <v>56</v>
      </c>
      <c r="B19" s="90">
        <f>AVERAGE('Raw_Data-0fM'!A16:C16)/11591</f>
        <v>2.3696546170879709E-2</v>
      </c>
      <c r="C19" s="70">
        <f>AVERAGE('Raw_Data-0fM'!D16:F16)/11591</f>
        <v>2.5105685445604348E-2</v>
      </c>
      <c r="D19" s="70">
        <f>AVERAGE('Raw_Data-0fM'!G16:H16)/11591</f>
        <v>2.6097834526788027E-2</v>
      </c>
      <c r="E19" s="70">
        <f>AVERAGE('Raw_Data-0fM'!J16:L16)/11591</f>
        <v>2.2488712506830013E-2</v>
      </c>
      <c r="F19" s="70">
        <f>AVERAGE('Raw_Data-0fM'!M16:O16)/11591</f>
        <v>2.2776291950651367E-2</v>
      </c>
      <c r="G19" s="70">
        <f>AVERAGE('Raw_Data-0fM'!P16:R16)/11591</f>
        <v>1.8635147959623847E-2</v>
      </c>
      <c r="H19" s="70">
        <f>AVERAGE('Raw_Data-0fM'!S16:U16)/11591</f>
        <v>2.1913553619187301E-2</v>
      </c>
      <c r="I19" s="70">
        <f>AVERAGE('Raw_Data-0fM'!V16:X16)/11591</f>
        <v>2.0619446121991201E-2</v>
      </c>
      <c r="J19" s="70">
        <f>AVERAGE('Raw_Data-0fM'!Y16:AA16)/11591</f>
        <v>2.0188076956259168E-2</v>
      </c>
      <c r="K19" s="91">
        <f>AVERAGE('Raw_Data-0fM'!A79:C79)/11591</f>
        <v>2.3610272337733301E-2</v>
      </c>
      <c r="L19" s="70">
        <f>AVERAGE('Raw_Data-0fM'!D79:F79)/11591</f>
        <v>2.6284761165271908E-2</v>
      </c>
      <c r="M19" s="70">
        <f>AVERAGE('Raw_Data-0fM'!G79:I79)/11591</f>
        <v>2.3437724671440487E-2</v>
      </c>
      <c r="N19" s="70">
        <f>AVERAGE('Raw_Data-0fM'!J79:L79)/11591</f>
        <v>2.4846863946165129E-2</v>
      </c>
      <c r="O19" s="70">
        <f>AVERAGE('Raw_Data-0fM'!M79:O79)/11591</f>
        <v>2.5076927501222215E-2</v>
      </c>
      <c r="P19" s="70">
        <f>AVERAGE('Raw_Data-0fM'!P79:R79)/11591</f>
        <v>2.5191959278750755E-2</v>
      </c>
      <c r="Q19" s="70">
        <f>AVERAGE('Raw_Data-0fM'!S79:U79)/11591</f>
        <v>2.4760590113018722E-2</v>
      </c>
      <c r="R19" s="70">
        <f>AVERAGE('Raw_Data-0fM'!V79:X79)/11591</f>
        <v>2.6256003220889768E-2</v>
      </c>
      <c r="S19" s="70">
        <f>AVERAGE('Raw_Data-0fM'!Y79:AA79)/11591</f>
        <v>2.056193023322693E-2</v>
      </c>
      <c r="T19" s="91">
        <f>AVERAGE('Raw_Data-0fM'!A142:C142)/11591</f>
        <v>2.4846863946165129E-2</v>
      </c>
      <c r="U19" s="70">
        <f>AVERAGE('Raw_Data-0fM'!D142:F142)/11591</f>
        <v>2.3840335892790381E-2</v>
      </c>
      <c r="V19" s="70">
        <f>AVERAGE('Raw_Data-0fM'!G142:I142)/11591</f>
        <v>2.4933137779311536E-2</v>
      </c>
      <c r="W19" s="70">
        <f>AVERAGE('Raw_Data-0fM'!J142:L142)/11591</f>
        <v>2.4415494780433096E-2</v>
      </c>
      <c r="X19" s="70">
        <f>AVERAGE('Raw_Data-0fM'!M142:O142)/11591</f>
        <v>2.5422022833807841E-2</v>
      </c>
      <c r="Y19" s="70">
        <f>AVERAGE('Raw_Data-0fM'!P142:R142)/11591</f>
        <v>2.6744888275386076E-2</v>
      </c>
      <c r="Z19" s="70">
        <f>AVERAGE('Raw_Data-0fM'!S142:U142)/11591</f>
        <v>2.5824634055157735E-2</v>
      </c>
      <c r="AA19" s="70">
        <f>AVERAGE('Raw_Data-0fM'!V142:X142)/11591</f>
        <v>2.5537054611336381E-2</v>
      </c>
      <c r="AB19" s="92">
        <f>AVERAGE('Raw_Data-0fM'!Y142:AA142)/11591</f>
        <v>2.5479538722572109E-2</v>
      </c>
      <c r="AC19" s="18">
        <v>56</v>
      </c>
      <c r="AD19" s="90">
        <f>STDEV('Raw_Data-0fM'!A16:C16)/11591</f>
        <v>2.4161808082471996E-3</v>
      </c>
      <c r="AE19" s="70">
        <f>STDEV('Raw_Data-0fM'!D16:F16)/11591</f>
        <v>6.7382017737094768E-4</v>
      </c>
      <c r="AF19" s="70">
        <f>STDEV('Raw_Data-0fM'!G16:I16)/11591</f>
        <v>2.7067627445524099E-3</v>
      </c>
      <c r="AG19" s="70">
        <f>STDEV('Raw_Data-0fM'!J16:L16)/11591</f>
        <v>5.7443948912771917E-4</v>
      </c>
      <c r="AH19" s="70">
        <f>STDEV('Raw_Data-0fM'!M16:O16)/11591</f>
        <v>1.2531998141949744E-3</v>
      </c>
      <c r="AI19" s="70">
        <f>STDEV('Raw_Data-0fM'!P16:R16)/11591</f>
        <v>4.3549062079627169E-3</v>
      </c>
      <c r="AJ19" s="70">
        <f>STDEV('Raw_Data-0fM'!S16:U16)/11591</f>
        <v>1.3281687790821027E-3</v>
      </c>
      <c r="AK19" s="70">
        <f>STDEV('Raw_Data-0fM'!V16:X16)/11591</f>
        <v>8.9658397423977778E-4</v>
      </c>
      <c r="AL19" s="70">
        <f>STDEV('Raw_Data-0fM'!Y16:AA16)/11591</f>
        <v>3.1309200779266765E-3</v>
      </c>
      <c r="AM19" s="91">
        <f>STDEV('Raw_Data-0fM'!A79:C79)/11591</f>
        <v>7.7806052158103608E-4</v>
      </c>
      <c r="AN19" s="70">
        <f>STDEV('Raw_Data-0fM'!D79:F79)/11591</f>
        <v>1.0855885939192404E-3</v>
      </c>
      <c r="AO19" s="70">
        <f>STDEV('Raw_Data-0fM'!G79:I79)/11591</f>
        <v>2.3663786934887076E-3</v>
      </c>
      <c r="AP19" s="70">
        <f>STDEV('Raw_Data-0fM'!J79:L79)/11591</f>
        <v>9.6070474727461333E-4</v>
      </c>
      <c r="AQ19" s="70">
        <f>STDEV('Raw_Data-0fM'!M79:O79)/11591</f>
        <v>1.3178545696246628E-4</v>
      </c>
      <c r="AR19" s="70">
        <f>STDEV('Raw_Data-0fM'!P79:R79)/11591</f>
        <v>1.2708929223238922E-3</v>
      </c>
      <c r="AS19" s="70">
        <f>STDEV('Raw_Data-0fM'!S79:U79)/11591</f>
        <v>1.6392028297817272E-3</v>
      </c>
      <c r="AT19" s="70">
        <f>STDEV('Raw_Data-0fM'!V79:X79)/11591</f>
        <v>3.8903026079051804E-4</v>
      </c>
      <c r="AU19" s="70">
        <f>STDEV('Raw_Data-0fM'!Y79:AA79)/11591</f>
        <v>3.278784031733855E-3</v>
      </c>
      <c r="AV19" s="91">
        <f>STDEV('Raw_Data-0fM'!A142:C142)/11591</f>
        <v>4.565182143153465E-4</v>
      </c>
      <c r="AW19" s="70">
        <f>STDEV('Raw_Data-0fM'!D142:F142)/11591</f>
        <v>2.8225303441900252E-3</v>
      </c>
      <c r="AX19" s="70">
        <f>STDEV('Raw_Data-0fM'!G142:I142)/11591</f>
        <v>1.0601506105982665E-3</v>
      </c>
      <c r="AY19" s="70">
        <f>STDEV('Raw_Data-0fM'!J142:L142)/11591</f>
        <v>1.2941074971961003E-3</v>
      </c>
      <c r="AZ19" s="70">
        <f>STDEV('Raw_Data-0fM'!M142:O142)/11591</f>
        <v>9.5031844487724975E-4</v>
      </c>
      <c r="BA19" s="70">
        <f>STDEV('Raw_Data-0fM'!P142:R142)/11591</f>
        <v>2.0723685876049198E-3</v>
      </c>
      <c r="BB19" s="70">
        <f>STDEV('Raw_Data-0fM'!S142:U142)/11591</f>
        <v>8.6417503242841966E-4</v>
      </c>
      <c r="BC19" s="70">
        <f>STDEV('Raw_Data-0fM'!V142:X142)/11591</f>
        <v>8.9658397423977778E-4</v>
      </c>
      <c r="BD19" s="92">
        <f>STDEV('Raw_Data-0fM'!Y142:AA142)/11591</f>
        <v>7.9696353265758029E-4</v>
      </c>
    </row>
    <row r="20" spans="1:56" x14ac:dyDescent="0.2">
      <c r="A20" s="18">
        <v>60</v>
      </c>
      <c r="B20" s="90">
        <f>AVERAGE('Raw_Data-0fM'!A17:C17)/11591</f>
        <v>2.4559284502343775E-2</v>
      </c>
      <c r="C20" s="70">
        <f>AVERAGE('Raw_Data-0fM'!D17:F17)/11591</f>
        <v>2.536450694504357E-2</v>
      </c>
      <c r="D20" s="70">
        <f>AVERAGE('Raw_Data-0fM'!G17:H17)/11591</f>
        <v>2.6701751358812871E-2</v>
      </c>
      <c r="E20" s="70">
        <f>AVERAGE('Raw_Data-0fM'!J17:L17)/11591</f>
        <v>2.332269289391194E-2</v>
      </c>
      <c r="F20" s="70">
        <f>AVERAGE('Raw_Data-0fM'!M17:O17)/11591</f>
        <v>2.3437724671440487E-2</v>
      </c>
      <c r="G20" s="70">
        <f>AVERAGE('Raw_Data-0fM'!P17:R17)/11591</f>
        <v>1.8951485347827337E-2</v>
      </c>
      <c r="H20" s="70">
        <f>AVERAGE('Raw_Data-0fM'!S17:U17)/11591</f>
        <v>2.2891323728179907E-2</v>
      </c>
      <c r="I20" s="70">
        <f>AVERAGE('Raw_Data-0fM'!V17:X17)/11591</f>
        <v>2.1309636787162453E-2</v>
      </c>
      <c r="J20" s="70">
        <f>AVERAGE('Raw_Data-0fM'!Y17:AA17)/11591</f>
        <v>2.1223362954016046E-2</v>
      </c>
      <c r="K20" s="91">
        <f>AVERAGE('Raw_Data-0fM'!A80:C80)/11591</f>
        <v>2.4933137779311536E-2</v>
      </c>
      <c r="L20" s="70">
        <f>AVERAGE('Raw_Data-0fM'!D80:F80)/11591</f>
        <v>2.6629856497857533E-2</v>
      </c>
      <c r="M20" s="70">
        <f>AVERAGE('Raw_Data-0fM'!G80:I80)/11591</f>
        <v>2.4156673280993874E-2</v>
      </c>
      <c r="N20" s="70">
        <f>AVERAGE('Raw_Data-0fM'!J80:L80)/11591</f>
        <v>2.5249475167515027E-2</v>
      </c>
      <c r="O20" s="70">
        <f>AVERAGE('Raw_Data-0fM'!M80:O80)/11591</f>
        <v>2.5795876110775603E-2</v>
      </c>
      <c r="P20" s="70">
        <f>AVERAGE('Raw_Data-0fM'!P80:R80)/11591</f>
        <v>2.6025939665832689E-2</v>
      </c>
      <c r="Q20" s="70">
        <f>AVERAGE('Raw_Data-0fM'!S80:U80)/11591</f>
        <v>2.5479538722572109E-2</v>
      </c>
      <c r="R20" s="70">
        <f>AVERAGE('Raw_Data-0fM'!V80:X80)/11591</f>
        <v>2.706122566358957E-2</v>
      </c>
      <c r="S20" s="70">
        <f>AVERAGE('Raw_Data-0fM'!Y80:AA80)/11591</f>
        <v>2.0705719955137605E-2</v>
      </c>
      <c r="T20" s="91">
        <f>AVERAGE('Raw_Data-0fM'!A143:C143)/11591</f>
        <v>2.5824634055157735E-2</v>
      </c>
      <c r="U20" s="70">
        <f>AVERAGE('Raw_Data-0fM'!D143:F143)/11591</f>
        <v>2.418543122537601E-2</v>
      </c>
      <c r="V20" s="70">
        <f>AVERAGE('Raw_Data-0fM'!G143:I143)/11591</f>
        <v>2.5220717223132887E-2</v>
      </c>
      <c r="W20" s="70">
        <f>AVERAGE('Raw_Data-0fM'!J143:L143)/11591</f>
        <v>2.5191959278750755E-2</v>
      </c>
      <c r="X20" s="70">
        <f>AVERAGE('Raw_Data-0fM'!M143:O143)/11591</f>
        <v>2.5450780778189974E-2</v>
      </c>
      <c r="Y20" s="70">
        <f>AVERAGE('Raw_Data-0fM'!P143:R143)/11591</f>
        <v>2.717625744111811E-2</v>
      </c>
      <c r="Z20" s="70">
        <f>AVERAGE('Raw_Data-0fM'!S143:U143)/11591</f>
        <v>2.651482472032899E-2</v>
      </c>
      <c r="AA20" s="70">
        <f>AVERAGE('Raw_Data-0fM'!V143:X143)/11591</f>
        <v>2.5853391999539874E-2</v>
      </c>
      <c r="AB20" s="92">
        <f>AVERAGE('Raw_Data-0fM'!Y143:AA143)/11591</f>
        <v>2.6256003220889768E-2</v>
      </c>
      <c r="AC20" s="18">
        <v>60</v>
      </c>
      <c r="AD20" s="90">
        <f>STDEV('Raw_Data-0fM'!A17:C17)/11591</f>
        <v>1.8449963974745279E-3</v>
      </c>
      <c r="AE20" s="70">
        <f>STDEV('Raw_Data-0fM'!D17:F17)/11591</f>
        <v>8.4969871467484293E-4</v>
      </c>
      <c r="AF20" s="70">
        <f>STDEV('Raw_Data-0fM'!G17:I17)/11591</f>
        <v>2.7915951492301677E-3</v>
      </c>
      <c r="AG20" s="70">
        <f>STDEV('Raw_Data-0fM'!J17:L17)/11591</f>
        <v>2.6357091392493256E-4</v>
      </c>
      <c r="AH20" s="70">
        <f>STDEV('Raw_Data-0fM'!M17:O17)/11591</f>
        <v>6.7012798422517723E-4</v>
      </c>
      <c r="AI20" s="70">
        <f>STDEV('Raw_Data-0fM'!P17:R17)/11591</f>
        <v>4.1701002613442444E-3</v>
      </c>
      <c r="AJ20" s="70">
        <f>STDEV('Raw_Data-0fM'!S17:U17)/11591</f>
        <v>1.8287882087348975E-3</v>
      </c>
      <c r="AK20" s="70">
        <f>STDEV('Raw_Data-0fM'!V17:X17)/11591</f>
        <v>1.1281767604712294E-3</v>
      </c>
      <c r="AL20" s="70">
        <f>STDEV('Raw_Data-0fM'!Y17:AA17)/11591</f>
        <v>2.7809095783428864E-3</v>
      </c>
      <c r="AM20" s="91">
        <f>STDEV('Raw_Data-0fM'!A80:C80)/11591</f>
        <v>7.3712395352579848E-4</v>
      </c>
      <c r="AN20" s="70">
        <f>STDEV('Raw_Data-0fM'!D80:F80)/11591</f>
        <v>1.5198240314869365E-3</v>
      </c>
      <c r="AO20" s="70">
        <f>STDEV('Raw_Data-0fM'!G80:I80)/11591</f>
        <v>2.2825910715767324E-3</v>
      </c>
      <c r="AP20" s="70">
        <f>STDEV('Raw_Data-0fM'!J80:L80)/11591</f>
        <v>1.4675007416297785E-3</v>
      </c>
      <c r="AQ20" s="70">
        <f>STDEV('Raw_Data-0fM'!M80:O80)/11591</f>
        <v>5.2478323960816319E-4</v>
      </c>
      <c r="AR20" s="70">
        <f>STDEV('Raw_Data-0fM'!P80:R80)/11591</f>
        <v>6.973430910753827E-4</v>
      </c>
      <c r="AS20" s="70">
        <f>STDEV('Raw_Data-0fM'!S80:U80)/11591</f>
        <v>1.6308569152799959E-3</v>
      </c>
      <c r="AT20" s="70">
        <f>STDEV('Raw_Data-0fM'!V80:X80)/11591</f>
        <v>1.092423426982002E-3</v>
      </c>
      <c r="AU20" s="70">
        <f>STDEV('Raw_Data-0fM'!Y80:AA80)/11591</f>
        <v>3.0660608478848867E-3</v>
      </c>
      <c r="AV20" s="91">
        <f>STDEV('Raw_Data-0fM'!A143:C143)/11591</f>
        <v>1.7959330510448906E-4</v>
      </c>
      <c r="AW20" s="70">
        <f>STDEV('Raw_Data-0fM'!D143:F143)/11591</f>
        <v>1.9142943364843551E-3</v>
      </c>
      <c r="AX20" s="70">
        <f>STDEV('Raw_Data-0fM'!G143:I143)/11591</f>
        <v>1.2392638786653577E-3</v>
      </c>
      <c r="AY20" s="70">
        <f>STDEV('Raw_Data-0fM'!J143:L143)/11591</f>
        <v>6.0391683202484683E-4</v>
      </c>
      <c r="AZ20" s="70">
        <f>STDEV('Raw_Data-0fM'!M143:O143)/11591</f>
        <v>4.565182143153465E-4</v>
      </c>
      <c r="BA20" s="70">
        <f>STDEV('Raw_Data-0fM'!P143:R143)/11591</f>
        <v>1.5553236457009703E-3</v>
      </c>
      <c r="BB20" s="70">
        <f>STDEV('Raw_Data-0fM'!S143:U143)/11591</f>
        <v>2.6357091392493256E-4</v>
      </c>
      <c r="BC20" s="70">
        <f>STDEV('Raw_Data-0fM'!V143:X143)/11591</f>
        <v>1.4341538135670413E-3</v>
      </c>
      <c r="BD20" s="92">
        <f>STDEV('Raw_Data-0fM'!Y143:AA143)/11591</f>
        <v>4.9057378164759963E-4</v>
      </c>
    </row>
    <row r="21" spans="1:56" x14ac:dyDescent="0.2">
      <c r="A21" s="18">
        <v>64</v>
      </c>
      <c r="B21" s="90">
        <f>AVERAGE('Raw_Data-0fM'!A18:C18)/11591</f>
        <v>2.4904379834929401E-2</v>
      </c>
      <c r="C21" s="70">
        <f>AVERAGE('Raw_Data-0fM'!D18:F18)/11591</f>
        <v>2.6025939665832689E-2</v>
      </c>
      <c r="D21" s="70">
        <f>AVERAGE('Raw_Data-0fM'!G18:H18)/11591</f>
        <v>2.6831162108532484E-2</v>
      </c>
      <c r="E21" s="70">
        <f>AVERAGE('Raw_Data-0fM'!J18:L18)/11591</f>
        <v>2.3667788226497569E-2</v>
      </c>
      <c r="F21" s="70">
        <f>AVERAGE('Raw_Data-0fM'!M18:O18)/11591</f>
        <v>2.3552756448969026E-2</v>
      </c>
      <c r="G21" s="70">
        <f>AVERAGE('Raw_Data-0fM'!P18:R18)/11591</f>
        <v>1.9842981623673539E-2</v>
      </c>
      <c r="H21" s="70">
        <f>AVERAGE('Raw_Data-0fM'!S18:U18)/11591</f>
        <v>2.3351450838294079E-2</v>
      </c>
      <c r="I21" s="70">
        <f>AVERAGE('Raw_Data-0fM'!V18:X18)/11591</f>
        <v>2.2172375118626519E-2</v>
      </c>
      <c r="J21" s="70">
        <f>AVERAGE('Raw_Data-0fM'!Y18:AA18)/11591</f>
        <v>2.1510942397837404E-2</v>
      </c>
      <c r="K21" s="91">
        <f>AVERAGE('Raw_Data-0fM'!A81:C81)/11591</f>
        <v>2.568084433324706E-2</v>
      </c>
      <c r="L21" s="70">
        <f>AVERAGE('Raw_Data-0fM'!D81:F81)/11591</f>
        <v>2.7435078940557328E-2</v>
      </c>
      <c r="M21" s="70">
        <f>AVERAGE('Raw_Data-0fM'!G81:I81)/11591</f>
        <v>2.5048169556840076E-2</v>
      </c>
      <c r="N21" s="70">
        <f>AVERAGE('Raw_Data-0fM'!J81:L81)/11591</f>
        <v>2.5968423777068414E-2</v>
      </c>
      <c r="O21" s="70">
        <f>AVERAGE('Raw_Data-0fM'!M81:O81)/11591</f>
        <v>2.5910907888304142E-2</v>
      </c>
      <c r="P21" s="70">
        <f>AVERAGE('Raw_Data-0fM'!P81:R81)/11591</f>
        <v>2.6112213498979096E-2</v>
      </c>
      <c r="Q21" s="70">
        <f>AVERAGE('Raw_Data-0fM'!S81:U81)/11591</f>
        <v>2.6140971443361229E-2</v>
      </c>
      <c r="R21" s="70">
        <f>AVERAGE('Raw_Data-0fM'!V81:X81)/11591</f>
        <v>2.7463836884939464E-2</v>
      </c>
      <c r="S21" s="70">
        <f>AVERAGE('Raw_Data-0fM'!Y81:AA81)/11591</f>
        <v>2.119460500963391E-2</v>
      </c>
      <c r="T21" s="91">
        <f>AVERAGE('Raw_Data-0fM'!A144:C144)/11591</f>
        <v>2.5795876110775603E-2</v>
      </c>
      <c r="U21" s="70">
        <f>AVERAGE('Raw_Data-0fM'!D144:F144)/11591</f>
        <v>2.4731832168636586E-2</v>
      </c>
      <c r="V21" s="70">
        <f>AVERAGE('Raw_Data-0fM'!G144:I144)/11591</f>
        <v>2.6342277054036176E-2</v>
      </c>
      <c r="W21" s="70">
        <f>AVERAGE('Raw_Data-0fM'!J144:L144)/11591</f>
        <v>2.5163201334368623E-2</v>
      </c>
      <c r="X21" s="70">
        <f>AVERAGE('Raw_Data-0fM'!M144:O144)/11591</f>
        <v>2.6601098553475398E-2</v>
      </c>
      <c r="Y21" s="70">
        <f>AVERAGE('Raw_Data-0fM'!P144:R144)/11591</f>
        <v>2.832657521640353E-2</v>
      </c>
      <c r="Z21" s="70">
        <f>AVERAGE('Raw_Data-0fM'!S144:U144)/11591</f>
        <v>2.7291289218646649E-2</v>
      </c>
      <c r="AA21" s="70">
        <f>AVERAGE('Raw_Data-0fM'!V144:X144)/11591</f>
        <v>2.6658614442239669E-2</v>
      </c>
      <c r="AB21" s="92">
        <f>AVERAGE('Raw_Data-0fM'!Y144:AA144)/11591</f>
        <v>2.6831162108532484E-2</v>
      </c>
      <c r="AC21" s="18">
        <v>64</v>
      </c>
      <c r="AD21" s="90">
        <f>STDEV('Raw_Data-0fM'!A18:C18)/11591</f>
        <v>1.9998664079272665E-3</v>
      </c>
      <c r="AE21" s="70">
        <f>STDEV('Raw_Data-0fM'!D18:F18)/11591</f>
        <v>4.0771422881999902E-4</v>
      </c>
      <c r="AF21" s="70">
        <f>STDEV('Raw_Data-0fM'!G18:I18)/11591</f>
        <v>3.0894385400032673E-3</v>
      </c>
      <c r="AG21" s="70">
        <f>STDEV('Raw_Data-0fM'!J18:L18)/11591</f>
        <v>1.0787104554402008E-3</v>
      </c>
      <c r="AH21" s="70">
        <f>STDEV('Raw_Data-0fM'!M18:O18)/11591</f>
        <v>1.0460146366130739E-3</v>
      </c>
      <c r="AI21" s="70">
        <f>STDEV('Raw_Data-0fM'!P18:R18)/11591</f>
        <v>4.4252673982338574E-3</v>
      </c>
      <c r="AJ21" s="70">
        <f>STDEV('Raw_Data-0fM'!S18:U18)/11591</f>
        <v>1.9792904618606117E-3</v>
      </c>
      <c r="AK21" s="70">
        <f>STDEV('Raw_Data-0fM'!V18:X18)/11591</f>
        <v>1.8179024679238613E-3</v>
      </c>
      <c r="AL21" s="70">
        <f>STDEV('Raw_Data-0fM'!Y18:AA18)/11591</f>
        <v>3.0894385400032673E-3</v>
      </c>
      <c r="AM21" s="91">
        <f>STDEV('Raw_Data-0fM'!A81:C81)/11591</f>
        <v>9.2249819873726395E-4</v>
      </c>
      <c r="AN21" s="70">
        <f>STDEV('Raw_Data-0fM'!D81:F81)/11591</f>
        <v>1.0460146366130739E-3</v>
      </c>
      <c r="AO21" s="70">
        <f>STDEV('Raw_Data-0fM'!G81:I81)/11591</f>
        <v>2.6735609909703424E-3</v>
      </c>
      <c r="AP21" s="70">
        <f>STDEV('Raw_Data-0fM'!J81:L81)/11591</f>
        <v>1.1314707142269002E-3</v>
      </c>
      <c r="AQ21" s="70">
        <f>STDEV('Raw_Data-0fM'!M81:O81)/11591</f>
        <v>9.2249819873726395E-4</v>
      </c>
      <c r="AR21" s="70">
        <f>STDEV('Raw_Data-0fM'!P81:R81)/11591</f>
        <v>1.2512184693760729E-3</v>
      </c>
      <c r="AS21" s="70">
        <f>STDEV('Raw_Data-0fM'!S81:U81)/11591</f>
        <v>1.6392028297817272E-3</v>
      </c>
      <c r="AT21" s="70">
        <f>STDEV('Raw_Data-0fM'!V81:X81)/11591</f>
        <v>6.1207824041045527E-4</v>
      </c>
      <c r="AU21" s="70">
        <f>STDEV('Raw_Data-0fM'!Y81:AA81)/11591</f>
        <v>3.0494271168576858E-3</v>
      </c>
      <c r="AV21" s="91">
        <f>STDEV('Raw_Data-0fM'!A144:C144)/11591</f>
        <v>5.3877991531346725E-4</v>
      </c>
      <c r="AW21" s="70">
        <f>STDEV('Raw_Data-0fM'!D144:F144)/11591</f>
        <v>3.2935066407201868E-3</v>
      </c>
      <c r="AX21" s="70">
        <f>STDEV('Raw_Data-0fM'!G144:I144)/11591</f>
        <v>1.9867972794312683E-3</v>
      </c>
      <c r="AY21" s="70">
        <f>STDEV('Raw_Data-0fM'!J144:L144)/11591</f>
        <v>1.4496400265871291E-3</v>
      </c>
      <c r="AZ21" s="70">
        <f>STDEV('Raw_Data-0fM'!M144:O144)/11591</f>
        <v>7.1837322041795636E-4</v>
      </c>
      <c r="BA21" s="70">
        <f>STDEV('Raw_Data-0fM'!P144:R144)/11591</f>
        <v>1.941321005577623E-3</v>
      </c>
      <c r="BB21" s="70">
        <f>STDEV('Raw_Data-0fM'!S144:U144)/11591</f>
        <v>8.1997972158762567E-4</v>
      </c>
      <c r="BC21" s="70">
        <f>STDEV('Raw_Data-0fM'!V144:X144)/11591</f>
        <v>9.9495838104311936E-4</v>
      </c>
      <c r="BD21" s="92">
        <f>STDEV('Raw_Data-0fM'!Y144:AA144)/11591</f>
        <v>1.1014705663707795E-3</v>
      </c>
    </row>
    <row r="22" spans="1:56" x14ac:dyDescent="0.2">
      <c r="A22" s="18">
        <v>68</v>
      </c>
      <c r="B22" s="90">
        <f>AVERAGE('Raw_Data-0fM'!A19:C19)/11591</f>
        <v>2.5105685445604348E-2</v>
      </c>
      <c r="C22" s="70">
        <f>AVERAGE('Raw_Data-0fM'!D19:F19)/11591</f>
        <v>2.6486066775946854E-2</v>
      </c>
      <c r="D22" s="70">
        <f>AVERAGE('Raw_Data-0fM'!G19:H19)/11591</f>
        <v>2.7607626606850143E-2</v>
      </c>
      <c r="E22" s="70">
        <f>AVERAGE('Raw_Data-0fM'!J19:L19)/11591</f>
        <v>2.4012883559083195E-2</v>
      </c>
      <c r="F22" s="70">
        <f>AVERAGE('Raw_Data-0fM'!M19:O19)/11591</f>
        <v>2.45017686135795E-2</v>
      </c>
      <c r="G22" s="70">
        <f>AVERAGE('Raw_Data-0fM'!P19:R19)/11591</f>
        <v>2.0188076956259168E-2</v>
      </c>
      <c r="H22" s="70">
        <f>AVERAGE('Raw_Data-0fM'!S19:U19)/11591</f>
        <v>2.3351450838294079E-2</v>
      </c>
      <c r="I22" s="70">
        <f>AVERAGE('Raw_Data-0fM'!V19:X19)/11591</f>
        <v>2.2258648951772927E-2</v>
      </c>
      <c r="J22" s="70">
        <f>AVERAGE('Raw_Data-0fM'!Y19:AA19)/11591</f>
        <v>2.1769763897276622E-2</v>
      </c>
      <c r="K22" s="91">
        <f>AVERAGE('Raw_Data-0fM'!A82:C82)/11591</f>
        <v>2.5565812555718517E-2</v>
      </c>
      <c r="L22" s="70">
        <f>AVERAGE('Raw_Data-0fM'!D82:F82)/11591</f>
        <v>2.7722658384378682E-2</v>
      </c>
      <c r="M22" s="70">
        <f>AVERAGE('Raw_Data-0fM'!G82:I82)/11591</f>
        <v>2.470307422425445E-2</v>
      </c>
      <c r="N22" s="70">
        <f>AVERAGE('Raw_Data-0fM'!J82:L82)/11591</f>
        <v>2.6256003220889768E-2</v>
      </c>
      <c r="O22" s="70">
        <f>AVERAGE('Raw_Data-0fM'!M82:O82)/11591</f>
        <v>2.651482472032899E-2</v>
      </c>
      <c r="P22" s="70">
        <f>AVERAGE('Raw_Data-0fM'!P82:R82)/11591</f>
        <v>2.6859920052914616E-2</v>
      </c>
      <c r="Q22" s="70">
        <f>AVERAGE('Raw_Data-0fM'!S82:U82)/11591</f>
        <v>2.6342277054036176E-2</v>
      </c>
      <c r="R22" s="70">
        <f>AVERAGE('Raw_Data-0fM'!V82:X82)/11591</f>
        <v>2.8614154660224888E-2</v>
      </c>
      <c r="S22" s="70">
        <f>AVERAGE('Raw_Data-0fM'!Y82:AA82)/11591</f>
        <v>2.1913553619187301E-2</v>
      </c>
      <c r="T22" s="91">
        <f>AVERAGE('Raw_Data-0fM'!A145:C145)/11591</f>
        <v>2.7636384551232275E-2</v>
      </c>
      <c r="U22" s="70">
        <f>AVERAGE('Raw_Data-0fM'!D145:F145)/11591</f>
        <v>2.6025939665832689E-2</v>
      </c>
      <c r="V22" s="70">
        <f>AVERAGE('Raw_Data-0fM'!G145:I145)/11591</f>
        <v>2.6888677997296755E-2</v>
      </c>
      <c r="W22" s="70">
        <f>AVERAGE('Raw_Data-0fM'!J145:L145)/11591</f>
        <v>2.5910907888304142E-2</v>
      </c>
      <c r="X22" s="70">
        <f>AVERAGE('Raw_Data-0fM'!M145:O145)/11591</f>
        <v>2.7089983607971702E-2</v>
      </c>
      <c r="Y22" s="70">
        <f>AVERAGE('Raw_Data-0fM'!P145:R145)/11591</f>
        <v>2.887297615966411E-2</v>
      </c>
      <c r="Z22" s="70">
        <f>AVERAGE('Raw_Data-0fM'!S145:U145)/11591</f>
        <v>2.7665142495614414E-2</v>
      </c>
      <c r="AA22" s="70">
        <f>AVERAGE('Raw_Data-0fM'!V145:X145)/11591</f>
        <v>2.6744888275386076E-2</v>
      </c>
      <c r="AB22" s="92">
        <f>AVERAGE('Raw_Data-0fM'!Y145:AA145)/11591</f>
        <v>2.7348805107410921E-2</v>
      </c>
      <c r="AC22" s="18">
        <v>68</v>
      </c>
      <c r="AD22" s="90">
        <f>STDEV('Raw_Data-0fM'!A19:C19)/11591</f>
        <v>1.7952421746773198E-3</v>
      </c>
      <c r="AE22" s="70">
        <f>STDEV('Raw_Data-0fM'!D19:F19)/11591</f>
        <v>4.8035237363730667E-4</v>
      </c>
      <c r="AF22" s="70">
        <f>STDEV('Raw_Data-0fM'!G19:I19)/11591</f>
        <v>3.3881935905079085E-3</v>
      </c>
      <c r="AG22" s="70">
        <f>STDEV('Raw_Data-0fM'!J19:L19)/11591</f>
        <v>8.5115742598848197E-4</v>
      </c>
      <c r="AH22" s="70">
        <f>STDEV('Raw_Data-0fM'!M19:O19)/11591</f>
        <v>9.0072526174709265E-4</v>
      </c>
      <c r="AI22" s="70">
        <f>STDEV('Raw_Data-0fM'!P19:R19)/11591</f>
        <v>4.4837499646920133E-3</v>
      </c>
      <c r="AJ22" s="70">
        <f>STDEV('Raw_Data-0fM'!S19:U19)/11591</f>
        <v>1.6512670428154709E-3</v>
      </c>
      <c r="AK22" s="70">
        <f>STDEV('Raw_Data-0fM'!V19:X19)/11591</f>
        <v>7.9071274177479767E-4</v>
      </c>
      <c r="AL22" s="70">
        <f>STDEV('Raw_Data-0fM'!Y19:AA19)/11591</f>
        <v>2.4619555086790889E-3</v>
      </c>
      <c r="AM22" s="91">
        <f>STDEV('Raw_Data-0fM'!A82:C82)/11591</f>
        <v>1.5537276230684839E-3</v>
      </c>
      <c r="AN22" s="70">
        <f>STDEV('Raw_Data-0fM'!D82:F82)/11591</f>
        <v>5.6133268041132873E-4</v>
      </c>
      <c r="AO22" s="70">
        <f>STDEV('Raw_Data-0fM'!G82:I82)/11591</f>
        <v>2.2253520975645592E-3</v>
      </c>
      <c r="AP22" s="70">
        <f>STDEV('Raw_Data-0fM'!J82:L82)/11591</f>
        <v>1.8927883900617527E-3</v>
      </c>
      <c r="AQ22" s="70">
        <f>STDEV('Raw_Data-0fM'!M82:O82)/11591</f>
        <v>5.7443948912771917E-4</v>
      </c>
      <c r="AR22" s="70">
        <f>STDEV('Raw_Data-0fM'!P82:R82)/11591</f>
        <v>1.2512184693760729E-3</v>
      </c>
      <c r="AS22" s="70">
        <f>STDEV('Raw_Data-0fM'!S82:U82)/11591</f>
        <v>1.5537276230684839E-3</v>
      </c>
      <c r="AT22" s="70">
        <f>STDEV('Raw_Data-0fM'!V82:X82)/11591</f>
        <v>5.2714182784986512E-4</v>
      </c>
      <c r="AU22" s="70">
        <f>STDEV('Raw_Data-0fM'!Y82:AA82)/11591</f>
        <v>3.1956275002074258E-3</v>
      </c>
      <c r="AV22" s="91">
        <f>STDEV('Raw_Data-0fM'!A145:C145)/11591</f>
        <v>4.2557871299424104E-4</v>
      </c>
      <c r="AW22" s="70">
        <f>STDEV('Raw_Data-0fM'!D145:F145)/11591</f>
        <v>2.6679871954893679E-3</v>
      </c>
      <c r="AX22" s="70">
        <f>STDEV('Raw_Data-0fM'!G145:I145)/11591</f>
        <v>1.6032392792990368E-3</v>
      </c>
      <c r="AY22" s="70">
        <f>STDEV('Raw_Data-0fM'!J145:L145)/11591</f>
        <v>1.0787104554402008E-3</v>
      </c>
      <c r="AZ22" s="70">
        <f>STDEV('Raw_Data-0fM'!M145:O145)/11591</f>
        <v>1.725476662928134E-4</v>
      </c>
      <c r="BA22" s="70">
        <f>STDEV('Raw_Data-0fM'!P145:R145)/11591</f>
        <v>1.7261954618191032E-3</v>
      </c>
      <c r="BB22" s="70">
        <f>STDEV('Raw_Data-0fM'!S145:U145)/11591</f>
        <v>8.8544585272140174E-4</v>
      </c>
      <c r="BC22" s="70">
        <f>STDEV('Raw_Data-0fM'!V145:X145)/11591</f>
        <v>1.5553236457009703E-3</v>
      </c>
      <c r="BD22" s="92">
        <f>STDEV('Raw_Data-0fM'!Y145:AA145)/11591</f>
        <v>1.1860691126621965E-3</v>
      </c>
    </row>
    <row r="23" spans="1:56" x14ac:dyDescent="0.2">
      <c r="A23" s="18">
        <v>72</v>
      </c>
      <c r="B23" s="90">
        <f>AVERAGE('Raw_Data-0fM'!A20:C20)/11591</f>
        <v>2.5450780778189974E-2</v>
      </c>
      <c r="C23" s="70">
        <f>AVERAGE('Raw_Data-0fM'!D20:F20)/11591</f>
        <v>2.6054697610214821E-2</v>
      </c>
      <c r="D23" s="70">
        <f>AVERAGE('Raw_Data-0fM'!G20:H20)/11591</f>
        <v>2.7564489690276937E-2</v>
      </c>
      <c r="E23" s="70">
        <f>AVERAGE('Raw_Data-0fM'!J20:L20)/11591</f>
        <v>2.4329220947286689E-2</v>
      </c>
      <c r="F23" s="70">
        <f>AVERAGE('Raw_Data-0fM'!M20:O20)/11591</f>
        <v>2.4271705058522414E-2</v>
      </c>
      <c r="G23" s="70">
        <f>AVERAGE('Raw_Data-0fM'!P20:R20)/11591</f>
        <v>2.0303108733787708E-2</v>
      </c>
      <c r="H23" s="70">
        <f>AVERAGE('Raw_Data-0fM'!S20:U20)/11591</f>
        <v>2.4041641503465334E-2</v>
      </c>
      <c r="I23" s="70">
        <f>AVERAGE('Raw_Data-0fM'!V20:X20)/11591</f>
        <v>2.3236419060765536E-2</v>
      </c>
      <c r="J23" s="70">
        <f>AVERAGE('Raw_Data-0fM'!Y20:AA20)/11591</f>
        <v>2.1856037730423029E-2</v>
      </c>
      <c r="K23" s="91">
        <f>AVERAGE('Raw_Data-0fM'!A83:C83)/11591</f>
        <v>2.6486066775946854E-2</v>
      </c>
      <c r="L23" s="70">
        <f>AVERAGE('Raw_Data-0fM'!D83:F83)/11591</f>
        <v>2.7780174273142957E-2</v>
      </c>
      <c r="M23" s="70">
        <f>AVERAGE('Raw_Data-0fM'!G83:I83)/11591</f>
        <v>2.5565812555718517E-2</v>
      </c>
      <c r="N23" s="70">
        <f>AVERAGE('Raw_Data-0fM'!J83:L83)/11591</f>
        <v>2.6572340609093262E-2</v>
      </c>
      <c r="O23" s="70">
        <f>AVERAGE('Raw_Data-0fM'!M83:O83)/11591</f>
        <v>2.7435078940557328E-2</v>
      </c>
      <c r="P23" s="70">
        <f>AVERAGE('Raw_Data-0fM'!P83:R83)/11591</f>
        <v>2.6917435941678888E-2</v>
      </c>
      <c r="Q23" s="70">
        <f>AVERAGE('Raw_Data-0fM'!S83:U83)/11591</f>
        <v>2.6831162108532484E-2</v>
      </c>
      <c r="R23" s="70">
        <f>AVERAGE('Raw_Data-0fM'!V83:X83)/11591</f>
        <v>2.898800793719265E-2</v>
      </c>
      <c r="S23" s="70">
        <f>AVERAGE('Raw_Data-0fM'!Y83:AA83)/11591</f>
        <v>2.2661260173122828E-2</v>
      </c>
      <c r="T23" s="91">
        <f>AVERAGE('Raw_Data-0fM'!A146:C146)/11591</f>
        <v>2.706122566358957E-2</v>
      </c>
      <c r="U23" s="70">
        <f>AVERAGE('Raw_Data-0fM'!D146:F146)/11591</f>
        <v>2.5278233111897162E-2</v>
      </c>
      <c r="V23" s="70">
        <f>AVERAGE('Raw_Data-0fM'!G146:I146)/11591</f>
        <v>2.7665142495614414E-2</v>
      </c>
      <c r="W23" s="70">
        <f>AVERAGE('Raw_Data-0fM'!J146:L146)/11591</f>
        <v>2.6112213498979096E-2</v>
      </c>
      <c r="X23" s="70">
        <f>AVERAGE('Raw_Data-0fM'!M146:O146)/11591</f>
        <v>2.7665142495614414E-2</v>
      </c>
      <c r="Y23" s="70">
        <f>AVERAGE('Raw_Data-0fM'!P146:R146)/11591</f>
        <v>2.9361861214160411E-2</v>
      </c>
      <c r="Z23" s="70">
        <f>AVERAGE('Raw_Data-0fM'!S146:U146)/11591</f>
        <v>2.8355333160785669E-2</v>
      </c>
      <c r="AA23" s="70">
        <f>AVERAGE('Raw_Data-0fM'!V146:X146)/11591</f>
        <v>2.8355333160785669E-2</v>
      </c>
      <c r="AB23" s="92">
        <f>AVERAGE('Raw_Data-0fM'!Y146:AA146)/11591</f>
        <v>2.7348805107410921E-2</v>
      </c>
      <c r="AC23" s="18">
        <v>72</v>
      </c>
      <c r="AD23" s="90">
        <f>STDEV('Raw_Data-0fM'!A20:C20)/11591</f>
        <v>1.0775598306269345E-3</v>
      </c>
      <c r="AE23" s="70">
        <f>STDEV('Raw_Data-0fM'!D20:F20)/11591</f>
        <v>9.9495838104311936E-4</v>
      </c>
      <c r="AF23" s="70">
        <f>STDEV('Raw_Data-0fM'!G20:I20)/11591</f>
        <v>2.9184709080305629E-3</v>
      </c>
      <c r="AG23" s="70">
        <f>STDEV('Raw_Data-0fM'!J20:L20)/11591</f>
        <v>7.7646449831766029E-4</v>
      </c>
      <c r="AH23" s="70">
        <f>STDEV('Raw_Data-0fM'!M20:O20)/11591</f>
        <v>1.3946861821507654E-3</v>
      </c>
      <c r="AI23" s="70">
        <f>STDEV('Raw_Data-0fM'!P20:R20)/11591</f>
        <v>4.2003338099941123E-3</v>
      </c>
      <c r="AJ23" s="70">
        <f>STDEV('Raw_Data-0fM'!S20:U20)/11591</f>
        <v>1.9025939558879694E-3</v>
      </c>
      <c r="AK23" s="70">
        <f>STDEV('Raw_Data-0fM'!V20:X20)/11591</f>
        <v>5.8725384225295882E-4</v>
      </c>
      <c r="AL23" s="70">
        <f>STDEV('Raw_Data-0fM'!Y20:AA20)/11591</f>
        <v>2.7204772188266159E-3</v>
      </c>
      <c r="AM23" s="91">
        <f>STDEV('Raw_Data-0fM'!A83:C83)/11591</f>
        <v>7.6681860213230859E-4</v>
      </c>
      <c r="AN23" s="70">
        <f>STDEV('Raw_Data-0fM'!D83:F83)/11591</f>
        <v>6.0391683202484683E-4</v>
      </c>
      <c r="AO23" s="70">
        <f>STDEV('Raw_Data-0fM'!G83:I83)/11591</f>
        <v>2.6860597426360952E-3</v>
      </c>
      <c r="AP23" s="70">
        <f>STDEV('Raw_Data-0fM'!J83:L83)/11591</f>
        <v>8.9658397423977778E-4</v>
      </c>
      <c r="AQ23" s="70">
        <f>STDEV('Raw_Data-0fM'!M83:O83)/11591</f>
        <v>7.3712395352579848E-4</v>
      </c>
      <c r="AR23" s="70">
        <f>STDEV('Raw_Data-0fM'!P83:R83)/11591</f>
        <v>3.1106472914019403E-4</v>
      </c>
      <c r="AS23" s="70">
        <f>STDEV('Raw_Data-0fM'!S83:U83)/11591</f>
        <v>2.2314756546247196E-3</v>
      </c>
      <c r="AT23" s="70">
        <f>STDEV('Raw_Data-0fM'!V83:X83)/11591</f>
        <v>4.3136916573203348E-4</v>
      </c>
      <c r="AU23" s="70">
        <f>STDEV('Raw_Data-0fM'!Y83:AA83)/11591</f>
        <v>3.2968948292788009E-3</v>
      </c>
      <c r="AV23" s="91">
        <f>STDEV('Raw_Data-0fM'!A146:C146)/11591</f>
        <v>5.5466314445074948E-4</v>
      </c>
      <c r="AW23" s="70">
        <f>STDEV('Raw_Data-0fM'!D146:F146)/11591</f>
        <v>2.4659832504454237E-3</v>
      </c>
      <c r="AX23" s="70">
        <f>STDEV('Raw_Data-0fM'!G146:I146)/11591</f>
        <v>2.067574206196611E-3</v>
      </c>
      <c r="AY23" s="70">
        <f>STDEV('Raw_Data-0fM'!J146:L146)/11591</f>
        <v>1.8550546024639965E-3</v>
      </c>
      <c r="AZ23" s="70">
        <f>STDEV('Raw_Data-0fM'!M146:O146)/11591</f>
        <v>4.0771422881999902E-4</v>
      </c>
      <c r="BA23" s="70">
        <f>STDEV('Raw_Data-0fM'!P146:R146)/11591</f>
        <v>1.4237360934617736E-3</v>
      </c>
      <c r="BB23" s="70">
        <f>STDEV('Raw_Data-0fM'!S146:U146)/11591</f>
        <v>2.6357091392493256E-4</v>
      </c>
      <c r="BC23" s="70">
        <f>STDEV('Raw_Data-0fM'!V146:X146)/11591</f>
        <v>8.2900729332525665E-4</v>
      </c>
      <c r="BD23" s="92">
        <f>STDEV('Raw_Data-0fM'!Y146:AA146)/11591</f>
        <v>7.7646449831766029E-4</v>
      </c>
    </row>
    <row r="24" spans="1:56" x14ac:dyDescent="0.2">
      <c r="A24" s="18">
        <v>76</v>
      </c>
      <c r="B24" s="90">
        <f>AVERAGE('Raw_Data-0fM'!A21:C21)/11591</f>
        <v>2.5163201334368623E-2</v>
      </c>
      <c r="C24" s="70">
        <f>AVERAGE('Raw_Data-0fM'!D21:F21)/11591</f>
        <v>2.6974951830443163E-2</v>
      </c>
      <c r="D24" s="70">
        <f>AVERAGE('Raw_Data-0fM'!G21:H21)/11591</f>
        <v>2.7909585022862567E-2</v>
      </c>
      <c r="E24" s="70">
        <f>AVERAGE('Raw_Data-0fM'!J21:L21)/11591</f>
        <v>2.4904379834929401E-2</v>
      </c>
      <c r="F24" s="70">
        <f>AVERAGE('Raw_Data-0fM'!M21:O21)/11591</f>
        <v>2.5191959278750755E-2</v>
      </c>
      <c r="G24" s="70">
        <f>AVERAGE('Raw_Data-0fM'!P21:R21)/11591</f>
        <v>2.0360624622551979E-2</v>
      </c>
      <c r="H24" s="70">
        <f>AVERAGE('Raw_Data-0fM'!S21:U21)/11591</f>
        <v>2.4300463002904553E-2</v>
      </c>
      <c r="I24" s="70">
        <f>AVERAGE('Raw_Data-0fM'!V21:X21)/11591</f>
        <v>2.2747534006269235E-2</v>
      </c>
      <c r="J24" s="70">
        <f>AVERAGE('Raw_Data-0fM'!Y21:AA21)/11591</f>
        <v>2.1884795674805165E-2</v>
      </c>
      <c r="K24" s="91">
        <f>AVERAGE('Raw_Data-0fM'!A84:C84)/11591</f>
        <v>2.61984873321255E-2</v>
      </c>
      <c r="L24" s="70">
        <f>AVERAGE('Raw_Data-0fM'!D84:F84)/11591</f>
        <v>2.8154027550110716E-2</v>
      </c>
      <c r="M24" s="70">
        <f>AVERAGE('Raw_Data-0fM'!G84:I84)/11591</f>
        <v>2.5767118166393467E-2</v>
      </c>
      <c r="N24" s="70">
        <f>AVERAGE('Raw_Data-0fM'!J84:L84)/11591</f>
        <v>2.7406320996175196E-2</v>
      </c>
      <c r="O24" s="70">
        <f>AVERAGE('Raw_Data-0fM'!M84:O84)/11591</f>
        <v>2.7837690161907229E-2</v>
      </c>
      <c r="P24" s="70">
        <f>AVERAGE('Raw_Data-0fM'!P84:R84)/11591</f>
        <v>2.7550110718085871E-2</v>
      </c>
      <c r="Q24" s="70">
        <f>AVERAGE('Raw_Data-0fM'!S84:U84)/11591</f>
        <v>2.8038995772582176E-2</v>
      </c>
      <c r="R24" s="70">
        <f>AVERAGE('Raw_Data-0fM'!V84:X84)/11591</f>
        <v>2.9937020101803123E-2</v>
      </c>
      <c r="S24" s="70">
        <f>AVERAGE('Raw_Data-0fM'!Y84:AA84)/11591</f>
        <v>2.2402438673683606E-2</v>
      </c>
      <c r="T24" s="91">
        <f>AVERAGE('Raw_Data-0fM'!A147:C147)/11591</f>
        <v>2.8527880827078481E-2</v>
      </c>
      <c r="U24" s="70">
        <f>AVERAGE('Raw_Data-0fM'!D147:F147)/11591</f>
        <v>2.6371034998418315E-2</v>
      </c>
      <c r="V24" s="70">
        <f>AVERAGE('Raw_Data-0fM'!G147:I147)/11591</f>
        <v>2.7435078940557328E-2</v>
      </c>
      <c r="W24" s="70">
        <f>AVERAGE('Raw_Data-0fM'!J147:L147)/11591</f>
        <v>2.6486066775946854E-2</v>
      </c>
      <c r="X24" s="70">
        <f>AVERAGE('Raw_Data-0fM'!M147:O147)/11591</f>
        <v>2.7923963995053636E-2</v>
      </c>
      <c r="Y24" s="70">
        <f>AVERAGE('Raw_Data-0fM'!P147:R147)/11591</f>
        <v>2.9850746268656716E-2</v>
      </c>
      <c r="Z24" s="70">
        <f>AVERAGE('Raw_Data-0fM'!S147:U147)/11591</f>
        <v>2.9045523825956921E-2</v>
      </c>
      <c r="AA24" s="70">
        <f>AVERAGE('Raw_Data-0fM'!V147:X147)/11591</f>
        <v>2.7952721939435769E-2</v>
      </c>
      <c r="AB24" s="92">
        <f>AVERAGE('Raw_Data-0fM'!Y147:AA147)/11591</f>
        <v>2.8671670548989156E-2</v>
      </c>
      <c r="AC24" s="18">
        <v>76</v>
      </c>
      <c r="AD24" s="90">
        <f>STDEV('Raw_Data-0fM'!A21:C21)/11591</f>
        <v>1.4053192675777891E-3</v>
      </c>
      <c r="AE24" s="70">
        <f>STDEV('Raw_Data-0fM'!D21:F21)/11591</f>
        <v>4.7515922243862498E-4</v>
      </c>
      <c r="AF24" s="70">
        <f>STDEV('Raw_Data-0fM'!G21:I21)/11591</f>
        <v>2.5944384002005087E-3</v>
      </c>
      <c r="AG24" s="70">
        <f>STDEV('Raw_Data-0fM'!J21:L21)/11591</f>
        <v>5.7443948912771917E-4</v>
      </c>
      <c r="AH24" s="70">
        <f>STDEV('Raw_Data-0fM'!M21:O21)/11591</f>
        <v>9.9495838104311936E-4</v>
      </c>
      <c r="AI24" s="70">
        <f>STDEV('Raw_Data-0fM'!P21:R21)/11591</f>
        <v>4.6523919464110993E-3</v>
      </c>
      <c r="AJ24" s="70">
        <f>STDEV('Raw_Data-0fM'!S21:U21)/11591</f>
        <v>2.0854963056757708E-3</v>
      </c>
      <c r="AK24" s="70">
        <f>STDEV('Raw_Data-0fM'!V21:X21)/11591</f>
        <v>1.2119349786159075E-3</v>
      </c>
      <c r="AL24" s="70">
        <f>STDEV('Raw_Data-0fM'!Y21:AA21)/11591</f>
        <v>3.2628546223747194E-3</v>
      </c>
      <c r="AM24" s="91">
        <f>STDEV('Raw_Data-0fM'!A84:C84)/11591</f>
        <v>1.3206755244822171E-3</v>
      </c>
      <c r="AN24" s="70">
        <f>STDEV('Raw_Data-0fM'!D84:F84)/11591</f>
        <v>1.2718686559972381E-3</v>
      </c>
      <c r="AO24" s="70">
        <f>STDEV('Raw_Data-0fM'!G84:I84)/11591</f>
        <v>2.3804908505535767E-3</v>
      </c>
      <c r="AP24" s="70">
        <f>STDEV('Raw_Data-0fM'!J84:L84)/11591</f>
        <v>1.5149187232698844E-3</v>
      </c>
      <c r="AQ24" s="70">
        <f>STDEV('Raw_Data-0fM'!M84:O84)/11591</f>
        <v>1.2512184693760729E-3</v>
      </c>
      <c r="AR24" s="70">
        <f>STDEV('Raw_Data-0fM'!P84:R84)/11591</f>
        <v>1.5537276230684839E-3</v>
      </c>
      <c r="AS24" s="70">
        <f>STDEV('Raw_Data-0fM'!S84:U84)/11591</f>
        <v>1.9502466664579957E-3</v>
      </c>
      <c r="AT24" s="70">
        <f>STDEV('Raw_Data-0fM'!V84:X84)/11591</f>
        <v>4.565182143153465E-4</v>
      </c>
      <c r="AU24" s="70">
        <f>STDEV('Raw_Data-0fM'!Y84:AA84)/11591</f>
        <v>3.5037516258057716E-3</v>
      </c>
      <c r="AV24" s="91">
        <f>STDEV('Raw_Data-0fM'!A147:C147)/11591</f>
        <v>8.6847087513539231E-4</v>
      </c>
      <c r="AW24" s="70">
        <f>STDEV('Raw_Data-0fM'!D147:F147)/11591</f>
        <v>2.7907062477113003E-3</v>
      </c>
      <c r="AX24" s="70">
        <f>STDEV('Raw_Data-0fM'!G147:I147)/11591</f>
        <v>1.6163397459404015E-3</v>
      </c>
      <c r="AY24" s="70">
        <f>STDEV('Raw_Data-0fM'!J147:L147)/11591</f>
        <v>1.7319351134401459E-3</v>
      </c>
      <c r="AZ24" s="70">
        <f>STDEV('Raw_Data-0fM'!M147:O147)/11591</f>
        <v>9.1439410436744851E-4</v>
      </c>
      <c r="BA24" s="70">
        <f>STDEV('Raw_Data-0fM'!P147:R147)/11591</f>
        <v>2.155119661253869E-3</v>
      </c>
      <c r="BB24" s="70">
        <f>STDEV('Raw_Data-0fM'!S147:U147)/11591</f>
        <v>8.0161963964951862E-4</v>
      </c>
      <c r="BC24" s="70">
        <f>STDEV('Raw_Data-0fM'!V147:X147)/11591</f>
        <v>5.2478323960816319E-4</v>
      </c>
      <c r="BD24" s="92">
        <f>STDEV('Raw_Data-0fM'!Y147:AA147)/11591</f>
        <v>1.0110370592843266E-3</v>
      </c>
    </row>
    <row r="25" spans="1:56" x14ac:dyDescent="0.2">
      <c r="A25" s="18">
        <v>80</v>
      </c>
      <c r="B25" s="90">
        <f>AVERAGE('Raw_Data-0fM'!A22:C22)/11591</f>
        <v>2.5824634055157735E-2</v>
      </c>
      <c r="C25" s="70">
        <f>AVERAGE('Raw_Data-0fM'!D22:F22)/11591</f>
        <v>2.7521352773703735E-2</v>
      </c>
      <c r="D25" s="70">
        <f>AVERAGE('Raw_Data-0fM'!G22:H22)/11591</f>
        <v>2.8599775688033818E-2</v>
      </c>
      <c r="E25" s="70">
        <f>AVERAGE('Raw_Data-0fM'!J22:L22)/11591</f>
        <v>2.4846863946165129E-2</v>
      </c>
      <c r="F25" s="70">
        <f>AVERAGE('Raw_Data-0fM'!M22:O22)/11591</f>
        <v>2.4674316279872315E-2</v>
      </c>
      <c r="G25" s="70">
        <f>AVERAGE('Raw_Data-0fM'!P22:R22)/11591</f>
        <v>2.0533172288844794E-2</v>
      </c>
      <c r="H25" s="70">
        <f>AVERAGE('Raw_Data-0fM'!S22:U22)/11591</f>
        <v>2.4444252724815228E-2</v>
      </c>
      <c r="I25" s="70">
        <f>AVERAGE('Raw_Data-0fM'!V22:X22)/11591</f>
        <v>2.3265177005147672E-2</v>
      </c>
      <c r="J25" s="70">
        <f>AVERAGE('Raw_Data-0fM'!Y22:AA22)/11591</f>
        <v>2.3006355505708453E-2</v>
      </c>
      <c r="K25" s="91">
        <f>AVERAGE('Raw_Data-0fM'!A85:C85)/11591</f>
        <v>2.6313519109654043E-2</v>
      </c>
      <c r="L25" s="70">
        <f>AVERAGE('Raw_Data-0fM'!D85:F85)/11591</f>
        <v>2.8154027550110716E-2</v>
      </c>
      <c r="M25" s="70">
        <f>AVERAGE('Raw_Data-0fM'!G85:I85)/11591</f>
        <v>2.568084433324706E-2</v>
      </c>
      <c r="N25" s="70">
        <f>AVERAGE('Raw_Data-0fM'!J85:L85)/11591</f>
        <v>2.7377563051793057E-2</v>
      </c>
      <c r="O25" s="70">
        <f>AVERAGE('Raw_Data-0fM'!M85:O85)/11591</f>
        <v>2.7751416328760822E-2</v>
      </c>
      <c r="P25" s="70">
        <f>AVERAGE('Raw_Data-0fM'!P85:R85)/11591</f>
        <v>2.769390043999655E-2</v>
      </c>
      <c r="Q25" s="70">
        <f>AVERAGE('Raw_Data-0fM'!S85:U85)/11591</f>
        <v>2.8556638771460616E-2</v>
      </c>
      <c r="R25" s="70">
        <f>AVERAGE('Raw_Data-0fM'!V85:X85)/11591</f>
        <v>3.0742242544502918E-2</v>
      </c>
      <c r="S25" s="70">
        <f>AVERAGE('Raw_Data-0fM'!Y85:AA85)/11591</f>
        <v>2.2632502228740688E-2</v>
      </c>
      <c r="T25" s="91">
        <f>AVERAGE('Raw_Data-0fM'!A148:C148)/11591</f>
        <v>2.8642912604607024E-2</v>
      </c>
      <c r="U25" s="70">
        <f>AVERAGE('Raw_Data-0fM'!D148:F148)/11591</f>
        <v>2.7003709774825295E-2</v>
      </c>
      <c r="V25" s="70">
        <f>AVERAGE('Raw_Data-0fM'!G148:I148)/11591</f>
        <v>2.9160555603485464E-2</v>
      </c>
      <c r="W25" s="70">
        <f>AVERAGE('Raw_Data-0fM'!J148:L148)/11591</f>
        <v>2.6744888275386076E-2</v>
      </c>
      <c r="X25" s="70">
        <f>AVERAGE('Raw_Data-0fM'!M148:O148)/11591</f>
        <v>2.8786702326517703E-2</v>
      </c>
      <c r="Y25" s="70">
        <f>AVERAGE('Raw_Data-0fM'!P148:R148)/11591</f>
        <v>3.0828516377649325E-2</v>
      </c>
      <c r="Z25" s="70">
        <f>AVERAGE('Raw_Data-0fM'!S148:U148)/11591</f>
        <v>2.8642912604607024E-2</v>
      </c>
      <c r="AA25" s="70">
        <f>AVERAGE('Raw_Data-0fM'!V148:X148)/11591</f>
        <v>2.8729186437753431E-2</v>
      </c>
      <c r="AB25" s="92">
        <f>AVERAGE('Raw_Data-0fM'!Y148:AA148)/11591</f>
        <v>2.8614154660224888E-2</v>
      </c>
      <c r="AC25" s="18">
        <v>80</v>
      </c>
      <c r="AD25" s="90">
        <f>STDEV('Raw_Data-0fM'!A22:C22)/11591</f>
        <v>2.2136146318035045E-3</v>
      </c>
      <c r="AE25" s="70">
        <f>STDEV('Raw_Data-0fM'!D22:F22)/11591</f>
        <v>5.3877991531346725E-4</v>
      </c>
      <c r="AF25" s="70">
        <f>STDEV('Raw_Data-0fM'!G22:I22)/11591</f>
        <v>3.5386297074951533E-3</v>
      </c>
      <c r="AG25" s="70">
        <f>STDEV('Raw_Data-0fM'!J22:L22)/11591</f>
        <v>6.5135315635154426E-4</v>
      </c>
      <c r="AH25" s="70">
        <f>STDEV('Raw_Data-0fM'!M22:O22)/11591</f>
        <v>8.3199471667612412E-4</v>
      </c>
      <c r="AI25" s="70">
        <f>STDEV('Raw_Data-0fM'!P22:R22)/11591</f>
        <v>4.7825594173186783E-3</v>
      </c>
      <c r="AJ25" s="70">
        <f>STDEV('Raw_Data-0fM'!S22:U22)/11591</f>
        <v>1.348560559939419E-3</v>
      </c>
      <c r="AK25" s="70">
        <f>STDEV('Raw_Data-0fM'!V22:X22)/11591</f>
        <v>6.589272848123314E-4</v>
      </c>
      <c r="AL25" s="70">
        <f>STDEV('Raw_Data-0fM'!Y22:AA22)/11591</f>
        <v>3.1313162715477351E-3</v>
      </c>
      <c r="AM25" s="91">
        <f>STDEV('Raw_Data-0fM'!A85:C85)/11591</f>
        <v>8.3199471667612412E-4</v>
      </c>
      <c r="AN25" s="70">
        <f>STDEV('Raw_Data-0fM'!D85:F85)/11591</f>
        <v>3.0298374465397688E-4</v>
      </c>
      <c r="AO25" s="70">
        <f>STDEV('Raw_Data-0fM'!G85:I85)/11591</f>
        <v>3.1455460072758331E-3</v>
      </c>
      <c r="AP25" s="70">
        <f>STDEV('Raw_Data-0fM'!J85:L85)/11591</f>
        <v>1.3374763125681977E-3</v>
      </c>
      <c r="AQ25" s="70">
        <f>STDEV('Raw_Data-0fM'!M85:O85)/11591</f>
        <v>3.4867154553769135E-4</v>
      </c>
      <c r="AR25" s="70">
        <f>STDEV('Raw_Data-0fM'!P85:R85)/11591</f>
        <v>1.5042356806283061E-3</v>
      </c>
      <c r="AS25" s="70">
        <f>STDEV('Raw_Data-0fM'!S85:U85)/11591</f>
        <v>1.7233184673831575E-3</v>
      </c>
      <c r="AT25" s="70">
        <f>STDEV('Raw_Data-0fM'!V85:X85)/11591</f>
        <v>4.3423543756769626E-4</v>
      </c>
      <c r="AU25" s="70">
        <f>STDEV('Raw_Data-0fM'!Y85:AA85)/11591</f>
        <v>3.4749546399371442E-3</v>
      </c>
      <c r="AV25" s="91">
        <f>STDEV('Raw_Data-0fM'!A148:C148)/11591</f>
        <v>3.7605892015707653E-4</v>
      </c>
      <c r="AW25" s="70">
        <f>STDEV('Raw_Data-0fM'!D148:F148)/11591</f>
        <v>3.0514604751664901E-3</v>
      </c>
      <c r="AX25" s="70">
        <f>STDEV('Raw_Data-0fM'!G148:I148)/11591</f>
        <v>2.4340843723002132E-3</v>
      </c>
      <c r="AY25" s="70">
        <f>STDEV('Raw_Data-0fM'!J148:L148)/11591</f>
        <v>2.553472277965446E-3</v>
      </c>
      <c r="AZ25" s="70">
        <f>STDEV('Raw_Data-0fM'!M148:O148)/11591</f>
        <v>1.3178545696246628E-4</v>
      </c>
      <c r="BA25" s="70">
        <f>STDEV('Raw_Data-0fM'!P148:R148)/11591</f>
        <v>2.0385711440999953E-3</v>
      </c>
      <c r="BB25" s="70">
        <f>STDEV('Raw_Data-0fM'!S148:U148)/11591</f>
        <v>3.7605892015707653E-4</v>
      </c>
      <c r="BC25" s="70">
        <f>STDEV('Raw_Data-0fM'!V148:X148)/11591</f>
        <v>6.2212945828038805E-4</v>
      </c>
      <c r="BD25" s="92">
        <f>STDEV('Raw_Data-0fM'!Y148:AA148)/11591</f>
        <v>1.1259754378656942E-3</v>
      </c>
    </row>
    <row r="26" spans="1:56" x14ac:dyDescent="0.2">
      <c r="A26" s="18">
        <v>84</v>
      </c>
      <c r="B26" s="90">
        <f>AVERAGE('Raw_Data-0fM'!A23:C23)/11591</f>
        <v>2.5795876110775603E-2</v>
      </c>
      <c r="C26" s="70">
        <f>AVERAGE('Raw_Data-0fM'!D23:F23)/11591</f>
        <v>2.7118741552353835E-2</v>
      </c>
      <c r="D26" s="70">
        <f>AVERAGE('Raw_Data-0fM'!G23:H23)/11591</f>
        <v>2.83409541885946E-2</v>
      </c>
      <c r="E26" s="70">
        <f>AVERAGE('Raw_Data-0fM'!J23:L23)/11591</f>
        <v>2.5824634055157735E-2</v>
      </c>
      <c r="F26" s="70">
        <f>AVERAGE('Raw_Data-0fM'!M23:O23)/11591</f>
        <v>2.4961895723693669E-2</v>
      </c>
      <c r="G26" s="70">
        <f>AVERAGE('Raw_Data-0fM'!P23:R23)/11591</f>
        <v>2.1280878842780317E-2</v>
      </c>
      <c r="H26" s="70">
        <f>AVERAGE('Raw_Data-0fM'!S23:U23)/11591</f>
        <v>2.5450780778189974E-2</v>
      </c>
      <c r="I26" s="70">
        <f>AVERAGE('Raw_Data-0fM'!V23:X23)/11591</f>
        <v>2.3754062059643977E-2</v>
      </c>
      <c r="J26" s="70">
        <f>AVERAGE('Raw_Data-0fM'!Y23:AA23)/11591</f>
        <v>2.3552756448969026E-2</v>
      </c>
      <c r="K26" s="91">
        <f>AVERAGE('Raw_Data-0fM'!A86:C86)/11591</f>
        <v>2.7377563051793057E-2</v>
      </c>
      <c r="L26" s="70">
        <f>AVERAGE('Raw_Data-0fM'!D86:F86)/11591</f>
        <v>2.8901734104046242E-2</v>
      </c>
      <c r="M26" s="70">
        <f>AVERAGE('Raw_Data-0fM'!G86:I86)/11591</f>
        <v>2.6256003220889768E-2</v>
      </c>
      <c r="N26" s="70">
        <f>AVERAGE('Raw_Data-0fM'!J86:L86)/11591</f>
        <v>2.7866448106289361E-2</v>
      </c>
      <c r="O26" s="70">
        <f>AVERAGE('Raw_Data-0fM'!M86:O86)/11591</f>
        <v>2.8269059327639262E-2</v>
      </c>
      <c r="P26" s="70">
        <f>AVERAGE('Raw_Data-0fM'!P86:R86)/11591</f>
        <v>2.832657521640353E-2</v>
      </c>
      <c r="Q26" s="70">
        <f>AVERAGE('Raw_Data-0fM'!S86:U86)/11591</f>
        <v>2.9304345325396143E-2</v>
      </c>
      <c r="R26" s="70">
        <f>AVERAGE('Raw_Data-0fM'!V86:X86)/11591</f>
        <v>3.1058579932706411E-2</v>
      </c>
      <c r="S26" s="70">
        <f>AVERAGE('Raw_Data-0fM'!Y86:AA86)/11591</f>
        <v>2.3840335892790381E-2</v>
      </c>
      <c r="T26" s="91">
        <f>AVERAGE('Raw_Data-0fM'!A149:C149)/11591</f>
        <v>2.9275587381014004E-2</v>
      </c>
      <c r="U26" s="70">
        <f>AVERAGE('Raw_Data-0fM'!D149:F149)/11591</f>
        <v>2.7550110718085871E-2</v>
      </c>
      <c r="V26" s="70">
        <f>AVERAGE('Raw_Data-0fM'!G149:I149)/11591</f>
        <v>2.9937020101803123E-2</v>
      </c>
      <c r="W26" s="70">
        <f>AVERAGE('Raw_Data-0fM'!J149:L149)/11591</f>
        <v>2.8125269605728583E-2</v>
      </c>
      <c r="X26" s="70">
        <f>AVERAGE('Raw_Data-0fM'!M149:O149)/11591</f>
        <v>2.9103039714721189E-2</v>
      </c>
      <c r="Y26" s="70">
        <f>AVERAGE('Raw_Data-0fM'!P149:R149)/11591</f>
        <v>3.1087337877088544E-2</v>
      </c>
      <c r="Z26" s="70">
        <f>AVERAGE('Raw_Data-0fM'!S149:U149)/11591</f>
        <v>2.9476892991688954E-2</v>
      </c>
      <c r="AA26" s="70">
        <f>AVERAGE('Raw_Data-0fM'!V149:X149)/11591</f>
        <v>2.8959249992810517E-2</v>
      </c>
      <c r="AB26" s="92">
        <f>AVERAGE('Raw_Data-0fM'!Y149:AA149)/11591</f>
        <v>2.8757944382135563E-2</v>
      </c>
      <c r="AC26" s="18">
        <v>84</v>
      </c>
      <c r="AD26" s="90">
        <f>STDEV('Raw_Data-0fM'!A23:C23)/11591</f>
        <v>1.1860691126621965E-3</v>
      </c>
      <c r="AE26" s="70">
        <f>STDEV('Raw_Data-0fM'!D23:F23)/11591</f>
        <v>1.7959330510448906E-4</v>
      </c>
      <c r="AF26" s="70">
        <f>STDEV('Raw_Data-0fM'!G23:I23)/11591</f>
        <v>2.9665321612752072E-3</v>
      </c>
      <c r="AG26" s="70">
        <f>STDEV('Raw_Data-0fM'!J23:L23)/11591</f>
        <v>4.9057378164759963E-4</v>
      </c>
      <c r="AH26" s="70">
        <f>STDEV('Raw_Data-0fM'!M23:O23)/11591</f>
        <v>1.4053192675777891E-3</v>
      </c>
      <c r="AI26" s="70">
        <f>STDEV('Raw_Data-0fM'!P23:R23)/11591</f>
        <v>5.2196263222598739E-3</v>
      </c>
      <c r="AJ26" s="70">
        <f>STDEV('Raw_Data-0fM'!S23:U23)/11591</f>
        <v>1.9272114488558948E-3</v>
      </c>
      <c r="AK26" s="70">
        <f>STDEV('Raw_Data-0fM'!V23:X23)/11591</f>
        <v>1.941321005577623E-3</v>
      </c>
      <c r="AL26" s="70">
        <f>STDEV('Raw_Data-0fM'!Y23:AA23)/11591</f>
        <v>3.0331111778529804E-3</v>
      </c>
      <c r="AM26" s="91">
        <f>STDEV('Raw_Data-0fM'!A86:C86)/11591</f>
        <v>5.2003397233558004E-4</v>
      </c>
      <c r="AN26" s="70">
        <f>STDEV('Raw_Data-0fM'!D86:F86)/11591</f>
        <v>8.6273833146406702E-5</v>
      </c>
      <c r="AO26" s="70">
        <f>STDEV('Raw_Data-0fM'!G86:I86)/11591</f>
        <v>3.0162957473217232E-3</v>
      </c>
      <c r="AP26" s="70">
        <f>STDEV('Raw_Data-0fM'!J86:L86)/11591</f>
        <v>1.5743497188244896E-3</v>
      </c>
      <c r="AQ26" s="70">
        <f>STDEV('Raw_Data-0fM'!M86:O86)/11591</f>
        <v>5.2714182784986512E-4</v>
      </c>
      <c r="AR26" s="70">
        <f>STDEV('Raw_Data-0fM'!P86:R86)/11591</f>
        <v>9.5422655641083925E-4</v>
      </c>
      <c r="AS26" s="70">
        <f>STDEV('Raw_Data-0fM'!S86:U86)/11591</f>
        <v>1.7687889241286951E-3</v>
      </c>
      <c r="AT26" s="70">
        <f>STDEV('Raw_Data-0fM'!V86:X86)/11591</f>
        <v>2.2825910715767325E-4</v>
      </c>
      <c r="AU26" s="70">
        <f>STDEV('Raw_Data-0fM'!Y86:AA86)/11591</f>
        <v>4.0980827525565434E-3</v>
      </c>
      <c r="AV26" s="91">
        <f>STDEV('Raw_Data-0fM'!A149:C149)/11591</f>
        <v>9.6199515047178726E-4</v>
      </c>
      <c r="AW26" s="70">
        <f>STDEV('Raw_Data-0fM'!D149:F149)/11591</f>
        <v>2.5771675384044564E-3</v>
      </c>
      <c r="AX26" s="70">
        <f>STDEV('Raw_Data-0fM'!G149:I149)/11591</f>
        <v>1.7701910558781118E-3</v>
      </c>
      <c r="AY26" s="70">
        <f>STDEV('Raw_Data-0fM'!J149:L149)/11591</f>
        <v>2.319787707660901E-3</v>
      </c>
      <c r="AZ26" s="70">
        <f>STDEV('Raw_Data-0fM'!M149:O149)/11591</f>
        <v>7.5376541696610335E-4</v>
      </c>
      <c r="BA26" s="70">
        <f>STDEV('Raw_Data-0fM'!P149:R149)/11591</f>
        <v>2.0275880409596323E-3</v>
      </c>
      <c r="BB26" s="70">
        <f>STDEV('Raw_Data-0fM'!S149:U149)/11591</f>
        <v>6.5325492143907904E-4</v>
      </c>
      <c r="BC26" s="70">
        <f>STDEV('Raw_Data-0fM'!V149:X149)/11591</f>
        <v>1.1391195651993418E-3</v>
      </c>
      <c r="BD26" s="92">
        <f>STDEV('Raw_Data-0fM'!Y149:AA149)/11591</f>
        <v>2.1208862125778384E-3</v>
      </c>
    </row>
    <row r="27" spans="1:56" x14ac:dyDescent="0.2">
      <c r="A27" s="18">
        <v>88</v>
      </c>
      <c r="B27" s="90">
        <f>AVERAGE('Raw_Data-0fM'!A24:C24)/11591</f>
        <v>2.6486066775946854E-2</v>
      </c>
      <c r="C27" s="70">
        <f>AVERAGE('Raw_Data-0fM'!D24:F24)/11591</f>
        <v>2.7406320996175196E-2</v>
      </c>
      <c r="D27" s="70">
        <f>AVERAGE('Raw_Data-0fM'!G24:H24)/11591</f>
        <v>2.885859718747304E-2</v>
      </c>
      <c r="E27" s="70">
        <f>AVERAGE('Raw_Data-0fM'!J24:L24)/11591</f>
        <v>2.6054697610214821E-2</v>
      </c>
      <c r="F27" s="70">
        <f>AVERAGE('Raw_Data-0fM'!M24:O24)/11591</f>
        <v>2.6256003220889768E-2</v>
      </c>
      <c r="G27" s="70">
        <f>AVERAGE('Raw_Data-0fM'!P24:R24)/11591</f>
        <v>2.1453426509073132E-2</v>
      </c>
      <c r="H27" s="70">
        <f>AVERAGE('Raw_Data-0fM'!S24:U24)/11591</f>
        <v>2.5335749000661434E-2</v>
      </c>
      <c r="I27" s="70">
        <f>AVERAGE('Raw_Data-0fM'!V24:X24)/11591</f>
        <v>2.3552756448969026E-2</v>
      </c>
      <c r="J27" s="70">
        <f>AVERAGE('Raw_Data-0fM'!Y24:AA24)/11591</f>
        <v>2.4041641503465334E-2</v>
      </c>
      <c r="K27" s="91">
        <f>AVERAGE('Raw_Data-0fM'!A87:C87)/11591</f>
        <v>2.7205015385500242E-2</v>
      </c>
      <c r="L27" s="70">
        <f>AVERAGE('Raw_Data-0fM'!D87:F87)/11591</f>
        <v>2.9333103269778275E-2</v>
      </c>
      <c r="M27" s="70">
        <f>AVERAGE('Raw_Data-0fM'!G87:I87)/11591</f>
        <v>2.6601098553475398E-2</v>
      </c>
      <c r="N27" s="70">
        <f>AVERAGE('Raw_Data-0fM'!J87:L87)/11591</f>
        <v>2.8096511661346447E-2</v>
      </c>
      <c r="O27" s="70">
        <f>AVERAGE('Raw_Data-0fM'!M87:O87)/11591</f>
        <v>2.9448135047306818E-2</v>
      </c>
      <c r="P27" s="70">
        <f>AVERAGE('Raw_Data-0fM'!P87:R87)/11591</f>
        <v>2.8786702326517703E-2</v>
      </c>
      <c r="Q27" s="70">
        <f>AVERAGE('Raw_Data-0fM'!S87:U87)/11591</f>
        <v>2.9649440657981769E-2</v>
      </c>
      <c r="R27" s="70">
        <f>AVERAGE('Raw_Data-0fM'!V87:X87)/11591</f>
        <v>3.1317401432145633E-2</v>
      </c>
      <c r="S27" s="70">
        <f>AVERAGE('Raw_Data-0fM'!Y87:AA87)/11591</f>
        <v>2.3725304115261841E-2</v>
      </c>
      <c r="T27" s="91">
        <f>AVERAGE('Raw_Data-0fM'!A150:C150)/11591</f>
        <v>2.9534408880453222E-2</v>
      </c>
      <c r="U27" s="70">
        <f>AVERAGE('Raw_Data-0fM'!D150:F150)/11591</f>
        <v>2.7923963995053636E-2</v>
      </c>
      <c r="V27" s="70">
        <f>AVERAGE('Raw_Data-0fM'!G150:I150)/11591</f>
        <v>3.002329393494953E-2</v>
      </c>
      <c r="W27" s="70">
        <f>AVERAGE('Raw_Data-0fM'!J150:L150)/11591</f>
        <v>2.7895206050671497E-2</v>
      </c>
      <c r="X27" s="70">
        <f>AVERAGE('Raw_Data-0fM'!M150:O150)/11591</f>
        <v>2.9908262157420991E-2</v>
      </c>
      <c r="Y27" s="70">
        <f>AVERAGE('Raw_Data-0fM'!P150:R150)/11591</f>
        <v>3.215138181922756E-2</v>
      </c>
      <c r="Z27" s="70">
        <f>AVERAGE('Raw_Data-0fM'!S150:U150)/11591</f>
        <v>2.9965778046185255E-2</v>
      </c>
      <c r="AA27" s="70">
        <f>AVERAGE('Raw_Data-0fM'!V150:X150)/11591</f>
        <v>2.9764472435510309E-2</v>
      </c>
      <c r="AB27" s="92">
        <f>AVERAGE('Raw_Data-0fM'!Y150:AA150)/11591</f>
        <v>2.9563166824835362E-2</v>
      </c>
      <c r="AC27" s="18">
        <v>88</v>
      </c>
      <c r="AD27" s="90">
        <f>STDEV('Raw_Data-0fM'!A24:C24)/11591</f>
        <v>2.4870218799757696E-3</v>
      </c>
      <c r="AE27" s="70">
        <f>STDEV('Raw_Data-0fM'!D24:F24)/11591</f>
        <v>6.0596748930795386E-4</v>
      </c>
      <c r="AF27" s="70">
        <f>STDEV('Raw_Data-0fM'!G24:I24)/11591</f>
        <v>2.5829373236973406E-3</v>
      </c>
      <c r="AG27" s="70">
        <f>STDEV('Raw_Data-0fM'!J24:L24)/11591</f>
        <v>8.2299991494862016E-4</v>
      </c>
      <c r="AH27" s="70">
        <f>STDEV('Raw_Data-0fM'!M24:O24)/11591</f>
        <v>1.2512184693760729E-3</v>
      </c>
      <c r="AI27" s="70">
        <f>STDEV('Raw_Data-0fM'!P24:R24)/11591</f>
        <v>4.9382507042768616E-3</v>
      </c>
      <c r="AJ27" s="70">
        <f>STDEV('Raw_Data-0fM'!S24:U24)/11591</f>
        <v>3.1936859315852637E-3</v>
      </c>
      <c r="AK27" s="70">
        <f>STDEV('Raw_Data-0fM'!V24:X24)/11591</f>
        <v>1.494306623732963E-3</v>
      </c>
      <c r="AL27" s="70">
        <f>STDEV('Raw_Data-0fM'!Y24:AA24)/11591</f>
        <v>4.0615951638944096E-3</v>
      </c>
      <c r="AM27" s="91">
        <f>STDEV('Raw_Data-0fM'!A87:C87)/11591</f>
        <v>1.0400679446711599E-3</v>
      </c>
      <c r="AN27" s="70">
        <f>STDEV('Raw_Data-0fM'!D87:F87)/11591</f>
        <v>5.6573535711345008E-4</v>
      </c>
      <c r="AO27" s="70">
        <f>STDEV('Raw_Data-0fM'!G87:I87)/11591</f>
        <v>2.8435485458219007E-3</v>
      </c>
      <c r="AP27" s="70">
        <f>STDEV('Raw_Data-0fM'!J87:L87)/11591</f>
        <v>1.6009163039964087E-3</v>
      </c>
      <c r="AQ27" s="70">
        <f>STDEV('Raw_Data-0fM'!M87:O87)/11591</f>
        <v>1.9924088316439505E-4</v>
      </c>
      <c r="AR27" s="70">
        <f>STDEV('Raw_Data-0fM'!P87:R87)/11591</f>
        <v>1.0110370592843266E-3</v>
      </c>
      <c r="AS27" s="70">
        <f>STDEV('Raw_Data-0fM'!S87:U87)/11591</f>
        <v>1.470034557746764E-3</v>
      </c>
      <c r="AT27" s="70">
        <f>STDEV('Raw_Data-0fM'!V87:X87)/11591</f>
        <v>1.276736138982723E-3</v>
      </c>
      <c r="AU27" s="70">
        <f>STDEV('Raw_Data-0fM'!Y87:AA87)/11591</f>
        <v>4.8566881011258972E-3</v>
      </c>
      <c r="AV27" s="91">
        <f>STDEV('Raw_Data-0fM'!A150:C150)/11591</f>
        <v>1.2718686559972381E-3</v>
      </c>
      <c r="AW27" s="70">
        <f>STDEV('Raw_Data-0fM'!D150:F150)/11591</f>
        <v>3.7101092049280026E-3</v>
      </c>
      <c r="AX27" s="70">
        <f>STDEV('Raw_Data-0fM'!G150:I150)/11591</f>
        <v>1.6639894333522482E-3</v>
      </c>
      <c r="AY27" s="70">
        <f>STDEV('Raw_Data-0fM'!J150:L150)/11591</f>
        <v>1.5727730036379163E-3</v>
      </c>
      <c r="AZ27" s="70">
        <f>STDEV('Raw_Data-0fM'!M150:O150)/11591</f>
        <v>1.5441168445240615E-3</v>
      </c>
      <c r="BA27" s="70">
        <f>STDEV('Raw_Data-0fM'!P150:R150)/11591</f>
        <v>2.9815484492641472E-3</v>
      </c>
      <c r="BB27" s="70">
        <f>STDEV('Raw_Data-0fM'!S150:U150)/11591</f>
        <v>1.0542836556997302E-3</v>
      </c>
      <c r="BC27" s="70">
        <f>STDEV('Raw_Data-0fM'!V150:X150)/11591</f>
        <v>1.2170421861501066E-3</v>
      </c>
      <c r="BD27" s="92">
        <f>STDEV('Raw_Data-0fM'!Y150:AA150)/11591</f>
        <v>1.6285733338817783E-3</v>
      </c>
    </row>
    <row r="28" spans="1:56" x14ac:dyDescent="0.2">
      <c r="A28" s="18">
        <v>92</v>
      </c>
      <c r="B28" s="90">
        <f>AVERAGE('Raw_Data-0fM'!A25:C25)/11591</f>
        <v>2.6313519109654043E-2</v>
      </c>
      <c r="C28" s="70">
        <f>AVERAGE('Raw_Data-0fM'!D25:F25)/11591</f>
        <v>2.7751416328760822E-2</v>
      </c>
      <c r="D28" s="70">
        <f>AVERAGE('Raw_Data-0fM'!G25:H25)/11591</f>
        <v>2.8642912604607024E-2</v>
      </c>
      <c r="E28" s="70">
        <f>AVERAGE('Raw_Data-0fM'!J25:L25)/11591</f>
        <v>2.6399792942800447E-2</v>
      </c>
      <c r="F28" s="70">
        <f>AVERAGE('Raw_Data-0fM'!M25:O25)/11591</f>
        <v>2.6744888275386076E-2</v>
      </c>
      <c r="G28" s="70">
        <f>AVERAGE('Raw_Data-0fM'!P25:R25)/11591</f>
        <v>2.1597216230983811E-2</v>
      </c>
      <c r="H28" s="70">
        <f>AVERAGE('Raw_Data-0fM'!S25:U25)/11591</f>
        <v>2.6083455554596957E-2</v>
      </c>
      <c r="I28" s="70">
        <f>AVERAGE('Raw_Data-0fM'!V25:X25)/11591</f>
        <v>2.4242947114140281E-2</v>
      </c>
      <c r="J28" s="70">
        <f>AVERAGE('Raw_Data-0fM'!Y25:AA25)/11591</f>
        <v>2.3610272337733301E-2</v>
      </c>
      <c r="K28" s="91">
        <f>AVERAGE('Raw_Data-0fM'!A88:C88)/11591</f>
        <v>2.7348805107410921E-2</v>
      </c>
      <c r="L28" s="70">
        <f>AVERAGE('Raw_Data-0fM'!D88:F88)/11591</f>
        <v>2.9678198602363905E-2</v>
      </c>
      <c r="M28" s="70">
        <f>AVERAGE('Raw_Data-0fM'!G88:I88)/11591</f>
        <v>2.7118741552353835E-2</v>
      </c>
      <c r="N28" s="70">
        <f>AVERAGE('Raw_Data-0fM'!J88:L88)/11591</f>
        <v>2.8355333160785669E-2</v>
      </c>
      <c r="O28" s="70">
        <f>AVERAGE('Raw_Data-0fM'!M88:O88)/11591</f>
        <v>2.887297615966411E-2</v>
      </c>
      <c r="P28" s="70">
        <f>AVERAGE('Raw_Data-0fM'!P88:R88)/11591</f>
        <v>2.9476892991688954E-2</v>
      </c>
      <c r="Q28" s="70">
        <f>AVERAGE('Raw_Data-0fM'!S88:U88)/11591</f>
        <v>3.0569694878210103E-2</v>
      </c>
      <c r="R28" s="70">
        <f>AVERAGE('Raw_Data-0fM'!V88:X88)/11591</f>
        <v>3.215138181922756E-2</v>
      </c>
      <c r="S28" s="70">
        <f>AVERAGE('Raw_Data-0fM'!Y88:AA88)/11591</f>
        <v>2.4444252724815228E-2</v>
      </c>
      <c r="T28" s="91">
        <f>AVERAGE('Raw_Data-0fM'!A151:C151)/11591</f>
        <v>3.0627210766974378E-2</v>
      </c>
      <c r="U28" s="70">
        <f>AVERAGE('Raw_Data-0fM'!D151:F151)/11591</f>
        <v>2.8154027550110716E-2</v>
      </c>
      <c r="V28" s="70">
        <f>AVERAGE('Raw_Data-0fM'!G151:I151)/11591</f>
        <v>3.0540936933827971E-2</v>
      </c>
      <c r="W28" s="70">
        <f>AVERAGE('Raw_Data-0fM'!J151:L151)/11591</f>
        <v>2.887297615966411E-2</v>
      </c>
      <c r="X28" s="70">
        <f>AVERAGE('Raw_Data-0fM'!M151:O151)/11591</f>
        <v>2.9994535990567395E-2</v>
      </c>
      <c r="Y28" s="70">
        <f>AVERAGE('Raw_Data-0fM'!P151:R151)/11591</f>
        <v>3.1950076208552614E-2</v>
      </c>
      <c r="Z28" s="70">
        <f>AVERAGE('Raw_Data-0fM'!S151:U151)/11591</f>
        <v>3.143243320967417E-2</v>
      </c>
      <c r="AA28" s="70">
        <f>AVERAGE('Raw_Data-0fM'!V151:X151)/11591</f>
        <v>3.068472665573865E-2</v>
      </c>
      <c r="AB28" s="92">
        <f>AVERAGE('Raw_Data-0fM'!Y151:AA151)/11591</f>
        <v>2.9706956546746037E-2</v>
      </c>
      <c r="AC28" s="18">
        <v>92</v>
      </c>
      <c r="AD28" s="90">
        <f>STDEV('Raw_Data-0fM'!A25:C25)/11591</f>
        <v>1.954059469054633E-3</v>
      </c>
      <c r="AE28" s="70">
        <f>STDEV('Raw_Data-0fM'!D25:F25)/11591</f>
        <v>5.8725384225295882E-4</v>
      </c>
      <c r="AF28" s="70">
        <f>STDEV('Raw_Data-0fM'!G25:I25)/11591</f>
        <v>2.5417858446477844E-3</v>
      </c>
      <c r="AG28" s="70">
        <f>STDEV('Raw_Data-0fM'!J25:L25)/11591</f>
        <v>1.2708929223238922E-3</v>
      </c>
      <c r="AH28" s="70">
        <f>STDEV('Raw_Data-0fM'!M25:O25)/11591</f>
        <v>1.1412955357883662E-3</v>
      </c>
      <c r="AI28" s="70">
        <f>STDEV('Raw_Data-0fM'!P25:R25)/11591</f>
        <v>4.6670342850969083E-3</v>
      </c>
      <c r="AJ28" s="70">
        <f>STDEV('Raw_Data-0fM'!S25:U25)/11591</f>
        <v>1.8550546024639965E-3</v>
      </c>
      <c r="AK28" s="70">
        <f>STDEV('Raw_Data-0fM'!V25:X25)/11591</f>
        <v>8.6273833146406696E-4</v>
      </c>
      <c r="AL28" s="70">
        <f>STDEV('Raw_Data-0fM'!Y25:AA25)/11591</f>
        <v>3.0530861867763084E-3</v>
      </c>
      <c r="AM28" s="91">
        <f>STDEV('Raw_Data-0fM'!A88:C88)/11591</f>
        <v>7.5211784031415307E-4</v>
      </c>
      <c r="AN28" s="70">
        <f>STDEV('Raw_Data-0fM'!D88:F88)/11591</f>
        <v>7.0618175928500136E-4</v>
      </c>
      <c r="AO28" s="70">
        <f>STDEV('Raw_Data-0fM'!G88:I88)/11591</f>
        <v>3.0494271168576919E-3</v>
      </c>
      <c r="AP28" s="70">
        <f>STDEV('Raw_Data-0fM'!J88:L88)/11591</f>
        <v>1.2950657405685678E-3</v>
      </c>
      <c r="AQ28" s="70">
        <f>STDEV('Raw_Data-0fM'!M88:O88)/11591</f>
        <v>9.9620441582197526E-4</v>
      </c>
      <c r="AR28" s="70">
        <f>STDEV('Raw_Data-0fM'!P88:R88)/11591</f>
        <v>7.7806052158103608E-4</v>
      </c>
      <c r="AS28" s="70">
        <f>STDEV('Raw_Data-0fM'!S88:U88)/11591</f>
        <v>2.1068015882888865E-3</v>
      </c>
      <c r="AT28" s="70">
        <f>STDEV('Raw_Data-0fM'!V88:X88)/11591</f>
        <v>1.292188878650733E-3</v>
      </c>
      <c r="AU28" s="70">
        <f>STDEV('Raw_Data-0fM'!Y88:AA88)/11591</f>
        <v>4.4364663719768842E-3</v>
      </c>
      <c r="AV28" s="91">
        <f>STDEV('Raw_Data-0fM'!A151:C151)/11591</f>
        <v>6.8477732147301977E-4</v>
      </c>
      <c r="AW28" s="70">
        <f>STDEV('Raw_Data-0fM'!D151:F151)/11591</f>
        <v>3.5249310547941465E-3</v>
      </c>
      <c r="AX28" s="70">
        <f>STDEV('Raw_Data-0fM'!G151:I151)/11591</f>
        <v>9.9495838104311936E-4</v>
      </c>
      <c r="AY28" s="70">
        <f>STDEV('Raw_Data-0fM'!J151:L151)/11591</f>
        <v>2.4345939681128309E-3</v>
      </c>
      <c r="AZ28" s="70">
        <f>STDEV('Raw_Data-0fM'!M151:O151)/11591</f>
        <v>2.1711771878384808E-4</v>
      </c>
      <c r="BA28" s="70">
        <f>STDEV('Raw_Data-0fM'!P151:R151)/11591</f>
        <v>2.4177205943673196E-3</v>
      </c>
      <c r="BB28" s="70">
        <f>STDEV('Raw_Data-0fM'!S151:U151)/11591</f>
        <v>3.8903026079051804E-4</v>
      </c>
      <c r="BC28" s="70">
        <f>STDEV('Raw_Data-0fM'!V151:X151)/11591</f>
        <v>1.0110370592843266E-3</v>
      </c>
      <c r="BD28" s="92">
        <f>STDEV('Raw_Data-0fM'!Y151:AA151)/11591</f>
        <v>1.9622951265903985E-3</v>
      </c>
    </row>
    <row r="29" spans="1:56" x14ac:dyDescent="0.2">
      <c r="A29" s="18">
        <v>96</v>
      </c>
      <c r="B29" s="90">
        <f>AVERAGE('Raw_Data-0fM'!A26:C26)/11591</f>
        <v>2.6946193886061023E-2</v>
      </c>
      <c r="C29" s="70">
        <f>AVERAGE('Raw_Data-0fM'!D26:F26)/11591</f>
        <v>2.7377563051793057E-2</v>
      </c>
      <c r="D29" s="70">
        <f>AVERAGE('Raw_Data-0fM'!G26:H26)/11591</f>
        <v>2.8729186437753431E-2</v>
      </c>
      <c r="E29" s="70">
        <f>AVERAGE('Raw_Data-0fM'!J26:L26)/11591</f>
        <v>2.7032467719207431E-2</v>
      </c>
      <c r="F29" s="70">
        <f>AVERAGE('Raw_Data-0fM'!M26:O26)/11591</f>
        <v>2.6716130331003941E-2</v>
      </c>
      <c r="G29" s="70">
        <f>AVERAGE('Raw_Data-0fM'!P26:R26)/11591</f>
        <v>2.1741005952894486E-2</v>
      </c>
      <c r="H29" s="70">
        <f>AVERAGE('Raw_Data-0fM'!S26:U26)/11591</f>
        <v>2.6601098553475398E-2</v>
      </c>
      <c r="I29" s="70">
        <f>AVERAGE('Raw_Data-0fM'!V26:X26)/11591</f>
        <v>2.5450780778189974E-2</v>
      </c>
      <c r="J29" s="70">
        <f>AVERAGE('Raw_Data-0fM'!Y26:AA26)/11591</f>
        <v>2.3552756448969026E-2</v>
      </c>
      <c r="K29" s="91">
        <f>AVERAGE('Raw_Data-0fM'!A89:C89)/11591</f>
        <v>2.8384091105167802E-2</v>
      </c>
      <c r="L29" s="70">
        <f>AVERAGE('Raw_Data-0fM'!D89:F89)/11591</f>
        <v>3.0224599545624477E-2</v>
      </c>
      <c r="M29" s="70">
        <f>AVERAGE('Raw_Data-0fM'!G89:I89)/11591</f>
        <v>2.7550110718085871E-2</v>
      </c>
      <c r="N29" s="70">
        <f>AVERAGE('Raw_Data-0fM'!J89:L89)/11591</f>
        <v>2.9476892991688954E-2</v>
      </c>
      <c r="O29" s="70">
        <f>AVERAGE('Raw_Data-0fM'!M89:O89)/11591</f>
        <v>2.9678198602363905E-2</v>
      </c>
      <c r="P29" s="70">
        <f>AVERAGE('Raw_Data-0fM'!P89:R89)/11591</f>
        <v>3.0052051879331663E-2</v>
      </c>
      <c r="Q29" s="70">
        <f>AVERAGE('Raw_Data-0fM'!S89:U89)/11591</f>
        <v>3.0828516377649325E-2</v>
      </c>
      <c r="R29" s="70">
        <f>AVERAGE('Raw_Data-0fM'!V89:X89)/11591</f>
        <v>3.2410203318666786E-2</v>
      </c>
      <c r="S29" s="70">
        <f>AVERAGE('Raw_Data-0fM'!Y89:AA89)/11591</f>
        <v>2.4760590113018722E-2</v>
      </c>
      <c r="T29" s="91">
        <f>AVERAGE('Raw_Data-0fM'!A152:C152)/11591</f>
        <v>3.0598452822592243E-2</v>
      </c>
      <c r="U29" s="70">
        <f>AVERAGE('Raw_Data-0fM'!D152:F152)/11591</f>
        <v>2.8297817272021394E-2</v>
      </c>
      <c r="V29" s="70">
        <f>AVERAGE('Raw_Data-0fM'!G152:I152)/11591</f>
        <v>3.1058579932706411E-2</v>
      </c>
      <c r="W29" s="70">
        <f>AVERAGE('Raw_Data-0fM'!J152:L152)/11591</f>
        <v>2.9764472435510309E-2</v>
      </c>
      <c r="X29" s="70">
        <f>AVERAGE('Raw_Data-0fM'!M152:O152)/11591</f>
        <v>3.1058579932706411E-2</v>
      </c>
      <c r="Y29" s="70">
        <f>AVERAGE('Raw_Data-0fM'!P152:R152)/11591</f>
        <v>3.2640266873723865E-2</v>
      </c>
      <c r="Z29" s="70">
        <f>AVERAGE('Raw_Data-0fM'!S152:U152)/11591</f>
        <v>3.1001064043942136E-2</v>
      </c>
      <c r="AA29" s="70">
        <f>AVERAGE('Raw_Data-0fM'!V152:X152)/11591</f>
        <v>3.151870704282058E-2</v>
      </c>
      <c r="AB29" s="92">
        <f>AVERAGE('Raw_Data-0fM'!Y152:AA152)/11591</f>
        <v>2.9793230379892444E-2</v>
      </c>
      <c r="AC29" s="18">
        <v>96</v>
      </c>
      <c r="AD29" s="90">
        <f>STDEV('Raw_Data-0fM'!A26:C26)/11591</f>
        <v>1.3374763125681977E-3</v>
      </c>
      <c r="AE29" s="70">
        <f>STDEV('Raw_Data-0fM'!D26:F26)/11591</f>
        <v>5.055185296421634E-4</v>
      </c>
      <c r="AF29" s="70">
        <f>STDEV('Raw_Data-0fM'!G26:I26)/11591</f>
        <v>2.9005633937254165E-3</v>
      </c>
      <c r="AG29" s="70">
        <f>STDEV('Raw_Data-0fM'!J26:L26)/11591</f>
        <v>1.1776720575988997E-3</v>
      </c>
      <c r="AH29" s="70">
        <f>STDEV('Raw_Data-0fM'!M26:O26)/11591</f>
        <v>3.9848176632879015E-4</v>
      </c>
      <c r="AI29" s="70">
        <f>STDEV('Raw_Data-0fM'!P26:R26)/11591</f>
        <v>5.23078470924825E-3</v>
      </c>
      <c r="AJ29" s="70">
        <f>STDEV('Raw_Data-0fM'!S26:U26)/11591</f>
        <v>2.3695219917884008E-3</v>
      </c>
      <c r="AK29" s="70">
        <f>STDEV('Raw_Data-0fM'!V26:X26)/11591</f>
        <v>1.4123635185700027E-3</v>
      </c>
      <c r="AL29" s="70">
        <f>STDEV('Raw_Data-0fM'!Y26:AA26)/11591</f>
        <v>2.9218694197008194E-3</v>
      </c>
      <c r="AM29" s="91">
        <f>STDEV('Raw_Data-0fM'!A89:C89)/11591</f>
        <v>7.3712395352579848E-4</v>
      </c>
      <c r="AN29" s="70">
        <f>STDEV('Raw_Data-0fM'!D89:F89)/11591</f>
        <v>9.9246161830945836E-4</v>
      </c>
      <c r="AO29" s="70">
        <f>STDEV('Raw_Data-0fM'!G89:I89)/11591</f>
        <v>3.033520145855628E-3</v>
      </c>
      <c r="AP29" s="70">
        <f>STDEV('Raw_Data-0fM'!J89:L89)/11591</f>
        <v>1.2571531357314235E-3</v>
      </c>
      <c r="AQ29" s="70">
        <f>STDEV('Raw_Data-0fM'!M89:O89)/11591</f>
        <v>1.725476662928134E-4</v>
      </c>
      <c r="AR29" s="70">
        <f>STDEV('Raw_Data-0fM'!P89:R89)/11591</f>
        <v>1.3374763125681977E-3</v>
      </c>
      <c r="AS29" s="70">
        <f>STDEV('Raw_Data-0fM'!S89:U89)/11591</f>
        <v>2.2519508757313884E-3</v>
      </c>
      <c r="AT29" s="70">
        <f>STDEV('Raw_Data-0fM'!V89:X89)/11591</f>
        <v>1.1093262889014987E-3</v>
      </c>
      <c r="AU29" s="70">
        <f>STDEV('Raw_Data-0fM'!Y89:AA89)/11591</f>
        <v>5.2364734381825616E-3</v>
      </c>
      <c r="AV29" s="91">
        <f>STDEV('Raw_Data-0fM'!A152:C152)/11591</f>
        <v>1.4026685529873405E-3</v>
      </c>
      <c r="AW29" s="70">
        <f>STDEV('Raw_Data-0fM'!D152:F152)/11591</f>
        <v>3.232679491880803E-3</v>
      </c>
      <c r="AX29" s="70">
        <f>STDEV('Raw_Data-0fM'!G152:I152)/11591</f>
        <v>1.121559830903287E-3</v>
      </c>
      <c r="AY29" s="70">
        <f>STDEV('Raw_Data-0fM'!J152:L152)/11591</f>
        <v>1.8723608329057637E-3</v>
      </c>
      <c r="AZ29" s="70">
        <f>STDEV('Raw_Data-0fM'!M152:O152)/11591</f>
        <v>5.3877991531346725E-4</v>
      </c>
      <c r="BA29" s="70">
        <f>STDEV('Raw_Data-0fM'!P152:R152)/11591</f>
        <v>2.2253520975645592E-3</v>
      </c>
      <c r="BB29" s="70">
        <f>STDEV('Raw_Data-0fM'!S152:U152)/11591</f>
        <v>7.5376541696610356E-4</v>
      </c>
      <c r="BC29" s="70">
        <f>STDEV('Raw_Data-0fM'!V152:X152)/11591</f>
        <v>8.1542845763999804E-4</v>
      </c>
      <c r="BD29" s="92">
        <f>STDEV('Raw_Data-0fM'!Y152:AA152)/11591</f>
        <v>2.4177205943673196E-3</v>
      </c>
    </row>
    <row r="30" spans="1:56" x14ac:dyDescent="0.2">
      <c r="A30" s="18">
        <v>100</v>
      </c>
      <c r="B30" s="90">
        <f>AVERAGE('Raw_Data-0fM'!A27:C27)/11591</f>
        <v>2.6083455554596957E-2</v>
      </c>
      <c r="C30" s="70">
        <f>AVERAGE('Raw_Data-0fM'!D27:F27)/11591</f>
        <v>2.8096511661346447E-2</v>
      </c>
      <c r="D30" s="70">
        <f>AVERAGE('Raw_Data-0fM'!G27:H27)/11591</f>
        <v>2.9031144853765851E-2</v>
      </c>
      <c r="E30" s="70">
        <f>AVERAGE('Raw_Data-0fM'!J27:L27)/11591</f>
        <v>2.7291289218646649E-2</v>
      </c>
      <c r="F30" s="70">
        <f>AVERAGE('Raw_Data-0fM'!M27:O27)/11591</f>
        <v>2.6572340609093262E-2</v>
      </c>
      <c r="G30" s="70">
        <f>AVERAGE('Raw_Data-0fM'!P27:R27)/11591</f>
        <v>2.3236419060765536E-2</v>
      </c>
      <c r="H30" s="70">
        <f>AVERAGE('Raw_Data-0fM'!S27:U27)/11591</f>
        <v>2.651482472032899E-2</v>
      </c>
      <c r="I30" s="70">
        <f>AVERAGE('Raw_Data-0fM'!V27:X27)/11591</f>
        <v>2.536450694504357E-2</v>
      </c>
      <c r="J30" s="70">
        <f>AVERAGE('Raw_Data-0fM'!Y27:AA27)/11591</f>
        <v>2.4818106001782993E-2</v>
      </c>
      <c r="K30" s="91">
        <f>AVERAGE('Raw_Data-0fM'!A90:C90)/11591</f>
        <v>2.8355333160785669E-2</v>
      </c>
      <c r="L30" s="70">
        <f>AVERAGE('Raw_Data-0fM'!D90:F90)/11591</f>
        <v>3.0713484600120782E-2</v>
      </c>
      <c r="M30" s="70">
        <f>AVERAGE('Raw_Data-0fM'!G90:I90)/11591</f>
        <v>2.7866448106289361E-2</v>
      </c>
      <c r="N30" s="70">
        <f>AVERAGE('Raw_Data-0fM'!J90:L90)/11591</f>
        <v>2.9534408880453222E-2</v>
      </c>
      <c r="O30" s="70">
        <f>AVERAGE('Raw_Data-0fM'!M90:O90)/11591</f>
        <v>3.002329393494953E-2</v>
      </c>
      <c r="P30" s="70">
        <f>AVERAGE('Raw_Data-0fM'!P90:R90)/11591</f>
        <v>2.9476892991688954E-2</v>
      </c>
      <c r="Q30" s="70">
        <f>AVERAGE('Raw_Data-0fM'!S90:U90)/11591</f>
        <v>3.0742242544502918E-2</v>
      </c>
      <c r="R30" s="70">
        <f>AVERAGE('Raw_Data-0fM'!V90:X90)/11591</f>
        <v>3.2956604261927355E-2</v>
      </c>
      <c r="S30" s="70">
        <f>AVERAGE('Raw_Data-0fM'!Y90:AA90)/11591</f>
        <v>2.438673683605096E-2</v>
      </c>
      <c r="T30" s="91">
        <f>AVERAGE('Raw_Data-0fM'!A153:C153)/11591</f>
        <v>3.0483421045063696E-2</v>
      </c>
      <c r="U30" s="70">
        <f>AVERAGE('Raw_Data-0fM'!D153:F153)/11591</f>
        <v>2.8729186437753431E-2</v>
      </c>
      <c r="V30" s="70">
        <f>AVERAGE('Raw_Data-0fM'!G153:I153)/11591</f>
        <v>3.1173611710234951E-2</v>
      </c>
      <c r="W30" s="70">
        <f>AVERAGE('Raw_Data-0fM'!J153:L153)/11591</f>
        <v>2.9735714491128176E-2</v>
      </c>
      <c r="X30" s="70">
        <f>AVERAGE('Raw_Data-0fM'!M153:O153)/11591</f>
        <v>3.1116095821470683E-2</v>
      </c>
      <c r="Y30" s="70">
        <f>AVERAGE('Raw_Data-0fM'!P153:R153)/11591</f>
        <v>3.3186667816984441E-2</v>
      </c>
      <c r="Z30" s="70">
        <f>AVERAGE('Raw_Data-0fM'!S153:U153)/11591</f>
        <v>3.1346159376527766E-2</v>
      </c>
      <c r="AA30" s="70">
        <f>AVERAGE('Raw_Data-0fM'!V153:X153)/11591</f>
        <v>3.1950076208552614E-2</v>
      </c>
      <c r="AB30" s="92">
        <f>AVERAGE('Raw_Data-0fM'!Y153:AA153)/11591</f>
        <v>3.0914790210795729E-2</v>
      </c>
      <c r="AC30" s="18">
        <v>100</v>
      </c>
      <c r="AD30" s="90">
        <f>STDEV('Raw_Data-0fM'!A27:C27)/11591</f>
        <v>1.7959330510448905E-3</v>
      </c>
      <c r="AE30" s="70">
        <f>STDEV('Raw_Data-0fM'!D27:F27)/11591</f>
        <v>9.5031844487724975E-4</v>
      </c>
      <c r="AF30" s="70">
        <f>STDEV('Raw_Data-0fM'!G27:I27)/11591</f>
        <v>2.8799613213457433E-3</v>
      </c>
      <c r="AG30" s="70">
        <f>STDEV('Raw_Data-0fM'!J27:L27)/11591</f>
        <v>4.7515922243862498E-4</v>
      </c>
      <c r="AH30" s="70">
        <f>STDEV('Raw_Data-0fM'!M27:O27)/11591</f>
        <v>7.9071274177479767E-4</v>
      </c>
      <c r="AI30" s="70">
        <f>STDEV('Raw_Data-0fM'!P27:R27)/11591</f>
        <v>4.7390439835767982E-3</v>
      </c>
      <c r="AJ30" s="70">
        <f>STDEV('Raw_Data-0fM'!S27:U27)/11591</f>
        <v>2.423869957231815E-3</v>
      </c>
      <c r="AK30" s="70">
        <f>STDEV('Raw_Data-0fM'!V27:X27)/11591</f>
        <v>1.0810080308982545E-3</v>
      </c>
      <c r="AL30" s="70">
        <f>STDEV('Raw_Data-0fM'!Y27:AA27)/11591</f>
        <v>2.6201312466322953E-3</v>
      </c>
      <c r="AM30" s="91">
        <f>STDEV('Raw_Data-0fM'!A90:C90)/11591</f>
        <v>1.3178545696246628E-4</v>
      </c>
      <c r="AN30" s="70">
        <f>STDEV('Raw_Data-0fM'!D90:F90)/11591</f>
        <v>9.0895123396193063E-4</v>
      </c>
      <c r="AO30" s="70">
        <f>STDEV('Raw_Data-0fM'!G90:I90)/11591</f>
        <v>2.9935901255970102E-3</v>
      </c>
      <c r="AP30" s="70">
        <f>STDEV('Raw_Data-0fM'!J90:L90)/11591</f>
        <v>1.2630599175220861E-3</v>
      </c>
      <c r="AQ30" s="70">
        <f>STDEV('Raw_Data-0fM'!M90:O90)/11591</f>
        <v>5.6573535711345008E-4</v>
      </c>
      <c r="AR30" s="70">
        <f>STDEV('Raw_Data-0fM'!P90:R90)/11591</f>
        <v>7.0265963378889475E-4</v>
      </c>
      <c r="AS30" s="70">
        <f>STDEV('Raw_Data-0fM'!S90:U90)/11591</f>
        <v>2.3026118104375218E-3</v>
      </c>
      <c r="AT30" s="70">
        <f>STDEV('Raw_Data-0fM'!V90:X90)/11591</f>
        <v>5.3877991531346725E-4</v>
      </c>
      <c r="AU30" s="70">
        <f>STDEV('Raw_Data-0fM'!Y90:AA90)/11591</f>
        <v>4.6414466970035586E-3</v>
      </c>
      <c r="AV30" s="91">
        <f>STDEV('Raw_Data-0fM'!A153:C153)/11591</f>
        <v>1.2979362259680507E-3</v>
      </c>
      <c r="AW30" s="70">
        <f>STDEV('Raw_Data-0fM'!D153:F153)/11591</f>
        <v>3.1142344315037607E-3</v>
      </c>
      <c r="AX30" s="70">
        <f>STDEV('Raw_Data-0fM'!G153:I153)/11591</f>
        <v>2.1522396390380649E-3</v>
      </c>
      <c r="AY30" s="70">
        <f>STDEV('Raw_Data-0fM'!J153:L153)/11591</f>
        <v>2.0054413909195226E-3</v>
      </c>
      <c r="AZ30" s="70">
        <f>STDEV('Raw_Data-0fM'!M153:O153)/11591</f>
        <v>1.3758805641049879E-3</v>
      </c>
      <c r="BA30" s="70">
        <f>STDEV('Raw_Data-0fM'!P153:R153)/11591</f>
        <v>2.1383615385524753E-3</v>
      </c>
      <c r="BB30" s="70">
        <f>STDEV('Raw_Data-0fM'!S153:U153)/11591</f>
        <v>6.973430910753827E-4</v>
      </c>
      <c r="BC30" s="70">
        <f>STDEV('Raw_Data-0fM'!V153:X153)/11591</f>
        <v>1.7283500648568393E-3</v>
      </c>
      <c r="BD30" s="92">
        <f>STDEV('Raw_Data-0fM'!Y153:AA153)/11591</f>
        <v>2.0440405652565911E-3</v>
      </c>
    </row>
    <row r="31" spans="1:56" x14ac:dyDescent="0.2">
      <c r="A31" s="18">
        <v>104</v>
      </c>
      <c r="B31" s="90">
        <f>AVERAGE('Raw_Data-0fM'!A28:C28)/11591</f>
        <v>2.7262531274264517E-2</v>
      </c>
      <c r="C31" s="70">
        <f>AVERAGE('Raw_Data-0fM'!D28:F28)/11591</f>
        <v>2.8096511661346447E-2</v>
      </c>
      <c r="D31" s="70">
        <f>AVERAGE('Raw_Data-0fM'!G28:H28)/11591</f>
        <v>2.9850746268656716E-2</v>
      </c>
      <c r="E31" s="70">
        <f>AVERAGE('Raw_Data-0fM'!J28:L28)/11591</f>
        <v>2.7463836884939464E-2</v>
      </c>
      <c r="F31" s="70">
        <f>AVERAGE('Raw_Data-0fM'!M28:O28)/11591</f>
        <v>2.6629856497857533E-2</v>
      </c>
      <c r="G31" s="70">
        <f>AVERAGE('Raw_Data-0fM'!P28:R28)/11591</f>
        <v>2.257498633997642E-2</v>
      </c>
      <c r="H31" s="70">
        <f>AVERAGE('Raw_Data-0fM'!S28:U28)/11591</f>
        <v>2.6917435941678888E-2</v>
      </c>
      <c r="I31" s="70">
        <f>AVERAGE('Raw_Data-0fM'!V28:X28)/11591</f>
        <v>2.5306991056279295E-2</v>
      </c>
      <c r="J31" s="70">
        <f>AVERAGE('Raw_Data-0fM'!Y28:AA28)/11591</f>
        <v>2.5306991056279295E-2</v>
      </c>
      <c r="K31" s="91">
        <f>AVERAGE('Raw_Data-0fM'!A91:C91)/11591</f>
        <v>2.9275587381014004E-2</v>
      </c>
      <c r="L31" s="70">
        <f>AVERAGE('Raw_Data-0fM'!D91:F91)/11591</f>
        <v>3.0483421045063696E-2</v>
      </c>
      <c r="M31" s="70">
        <f>AVERAGE('Raw_Data-0fM'!G91:I91)/11591</f>
        <v>2.8297817272021394E-2</v>
      </c>
      <c r="N31" s="70">
        <f>AVERAGE('Raw_Data-0fM'!J91:L91)/11591</f>
        <v>2.9735714491128176E-2</v>
      </c>
      <c r="O31" s="70">
        <f>AVERAGE('Raw_Data-0fM'!M91:O91)/11591</f>
        <v>2.9879504213038852E-2</v>
      </c>
      <c r="P31" s="70">
        <f>AVERAGE('Raw_Data-0fM'!P91:R91)/11591</f>
        <v>3.0655968711356511E-2</v>
      </c>
      <c r="Q31" s="70">
        <f>AVERAGE('Raw_Data-0fM'!S91:U91)/11591</f>
        <v>3.1403675265292037E-2</v>
      </c>
      <c r="R31" s="70">
        <f>AVERAGE('Raw_Data-0fM'!V91:X91)/11591</f>
        <v>3.3704310815862885E-2</v>
      </c>
      <c r="S31" s="70">
        <f>AVERAGE('Raw_Data-0fM'!Y91:AA91)/11591</f>
        <v>2.5191959278750755E-2</v>
      </c>
      <c r="T31" s="91">
        <f>AVERAGE('Raw_Data-0fM'!A154:C154)/11591</f>
        <v>3.143243320967417E-2</v>
      </c>
      <c r="U31" s="70">
        <f>AVERAGE('Raw_Data-0fM'!D154:F154)/11591</f>
        <v>2.939061915854255E-2</v>
      </c>
      <c r="V31" s="70">
        <f>AVERAGE('Raw_Data-0fM'!G154:I154)/11591</f>
        <v>3.1777528542259799E-2</v>
      </c>
      <c r="W31" s="70">
        <f>AVERAGE('Raw_Data-0fM'!J154:L154)/11591</f>
        <v>3.0569694878210103E-2</v>
      </c>
      <c r="X31" s="70">
        <f>AVERAGE('Raw_Data-0fM'!M154:O154)/11591</f>
        <v>3.1978834152934753E-2</v>
      </c>
      <c r="Y31" s="70">
        <f>AVERAGE('Raw_Data-0fM'!P154:R154)/11591</f>
        <v>3.3991890259684236E-2</v>
      </c>
      <c r="Z31" s="70">
        <f>AVERAGE('Raw_Data-0fM'!S154:U154)/11591</f>
        <v>3.2870330428780951E-2</v>
      </c>
      <c r="AA31" s="70">
        <f>AVERAGE('Raw_Data-0fM'!V154:X154)/11591</f>
        <v>3.2467719207431051E-2</v>
      </c>
      <c r="AB31" s="92">
        <f>AVERAGE('Raw_Data-0fM'!Y154:AA154)/11591</f>
        <v>3.0310873378770885E-2</v>
      </c>
      <c r="AC31" s="18">
        <v>104</v>
      </c>
      <c r="AD31" s="90">
        <f>STDEV('Raw_Data-0fM'!A28:C28)/11591</f>
        <v>2.2874771087158748E-3</v>
      </c>
      <c r="AE31" s="70">
        <f>STDEV('Raw_Data-0fM'!D28:F28)/11591</f>
        <v>6.0596748930795386E-4</v>
      </c>
      <c r="AF31" s="70">
        <f>STDEV('Raw_Data-0fM'!G28:I28)/11591</f>
        <v>2.9005633937254165E-3</v>
      </c>
      <c r="AG31" s="70">
        <f>STDEV('Raw_Data-0fM'!J28:L28)/11591</f>
        <v>7.8282906788693519E-4</v>
      </c>
      <c r="AH31" s="70">
        <f>STDEV('Raw_Data-0fM'!M28:O28)/11591</f>
        <v>6.1207824041045527E-4</v>
      </c>
      <c r="AI31" s="70">
        <f>STDEV('Raw_Data-0fM'!P28:R28)/11591</f>
        <v>5.5082537565829459E-3</v>
      </c>
      <c r="AJ31" s="70">
        <f>STDEV('Raw_Data-0fM'!S28:U28)/11591</f>
        <v>2.0288113219402719E-3</v>
      </c>
      <c r="AK31" s="70">
        <f>STDEV('Raw_Data-0fM'!V28:X28)/11591</f>
        <v>8.7274557303042679E-4</v>
      </c>
      <c r="AL31" s="70">
        <f>STDEV('Raw_Data-0fM'!Y28:AA28)/11591</f>
        <v>2.2977579565108767E-3</v>
      </c>
      <c r="AM31" s="91">
        <f>STDEV('Raw_Data-0fM'!A91:C91)/11591</f>
        <v>7.7326256922030038E-4</v>
      </c>
      <c r="AN31" s="70">
        <f>STDEV('Raw_Data-0fM'!D91:F91)/11591</f>
        <v>7.828290678869353E-4</v>
      </c>
      <c r="AO31" s="70">
        <f>STDEV('Raw_Data-0fM'!G91:I91)/11591</f>
        <v>2.4750217043880687E-3</v>
      </c>
      <c r="AP31" s="70">
        <f>STDEV('Raw_Data-0fM'!J91:L91)/11591</f>
        <v>1.4367464408359125E-3</v>
      </c>
      <c r="AQ31" s="70">
        <f>STDEV('Raw_Data-0fM'!M91:O91)/11591</f>
        <v>9.6199515047178737E-4</v>
      </c>
      <c r="AR31" s="70">
        <f>STDEV('Raw_Data-0fM'!P91:R91)/11591</f>
        <v>1.3374763125681977E-3</v>
      </c>
      <c r="AS31" s="70">
        <f>STDEV('Raw_Data-0fM'!S91:U91)/11591</f>
        <v>1.4513505168890278E-3</v>
      </c>
      <c r="AT31" s="70">
        <f>STDEV('Raw_Data-0fM'!V91:X91)/11591</f>
        <v>1.0992157624373159E-3</v>
      </c>
      <c r="AU31" s="70">
        <f>STDEV('Raw_Data-0fM'!Y91:AA91)/11591</f>
        <v>5.5289345078119636E-3</v>
      </c>
      <c r="AV31" s="91">
        <f>STDEV('Raw_Data-0fM'!A154:C154)/11591</f>
        <v>1.4470705001477151E-3</v>
      </c>
      <c r="AW31" s="70">
        <f>STDEV('Raw_Data-0fM'!D154:F154)/11591</f>
        <v>3.3461941342216518E-3</v>
      </c>
      <c r="AX31" s="70">
        <f>STDEV('Raw_Data-0fM'!G154:I154)/11591</f>
        <v>2.1899509807604663E-3</v>
      </c>
      <c r="AY31" s="70">
        <f>STDEV('Raw_Data-0fM'!J154:L154)/11591</f>
        <v>2.1032656950193017E-3</v>
      </c>
      <c r="AZ31" s="70">
        <f>STDEV('Raw_Data-0fM'!M154:O154)/11591</f>
        <v>1.5656581357738704E-3</v>
      </c>
      <c r="BA31" s="70">
        <f>STDEV('Raw_Data-0fM'!P154:R154)/11591</f>
        <v>1.8980243292209473E-3</v>
      </c>
      <c r="BB31" s="70">
        <f>STDEV('Raw_Data-0fM'!S154:U154)/11591</f>
        <v>1.2531998141949744E-3</v>
      </c>
      <c r="BC31" s="70">
        <f>STDEV('Raw_Data-0fM'!V154:X154)/11591</f>
        <v>1.6647347814000865E-3</v>
      </c>
      <c r="BD31" s="92">
        <f>STDEV('Raw_Data-0fM'!Y154:AA154)/11591</f>
        <v>1.3650181791971723E-3</v>
      </c>
    </row>
    <row r="32" spans="1:56" x14ac:dyDescent="0.2">
      <c r="A32" s="18">
        <v>108</v>
      </c>
      <c r="B32" s="90">
        <f>AVERAGE('Raw_Data-0fM'!A29:C29)/11591</f>
        <v>2.7032467719207431E-2</v>
      </c>
      <c r="C32" s="70">
        <f>AVERAGE('Raw_Data-0fM'!D29:F29)/11591</f>
        <v>2.8729186437753431E-2</v>
      </c>
      <c r="D32" s="70">
        <f>AVERAGE('Raw_Data-0fM'!G29:H29)/11591</f>
        <v>2.9635061685790699E-2</v>
      </c>
      <c r="E32" s="70">
        <f>AVERAGE('Raw_Data-0fM'!J29:L29)/11591</f>
        <v>2.8038995772582176E-2</v>
      </c>
      <c r="F32" s="70">
        <f>AVERAGE('Raw_Data-0fM'!M29:O29)/11591</f>
        <v>2.7118741552353835E-2</v>
      </c>
      <c r="G32" s="70">
        <f>AVERAGE('Raw_Data-0fM'!P29:R29)/11591</f>
        <v>2.2546228395594281E-2</v>
      </c>
      <c r="H32" s="70">
        <f>AVERAGE('Raw_Data-0fM'!S29:U29)/11591</f>
        <v>2.7147499496735974E-2</v>
      </c>
      <c r="I32" s="70">
        <f>AVERAGE('Raw_Data-0fM'!V29:X29)/11591</f>
        <v>2.5824634055157735E-2</v>
      </c>
      <c r="J32" s="70">
        <f>AVERAGE('Raw_Data-0fM'!Y29:AA29)/11591</f>
        <v>2.5105685445604348E-2</v>
      </c>
      <c r="K32" s="91">
        <f>AVERAGE('Raw_Data-0fM'!A92:C92)/11591</f>
        <v>2.9333103269778275E-2</v>
      </c>
      <c r="L32" s="70">
        <f>AVERAGE('Raw_Data-0fM'!D92:F92)/11591</f>
        <v>3.143243320967417E-2</v>
      </c>
      <c r="M32" s="70">
        <f>AVERAGE('Raw_Data-0fM'!G92:I92)/11591</f>
        <v>2.8729186437753431E-2</v>
      </c>
      <c r="N32" s="70">
        <f>AVERAGE('Raw_Data-0fM'!J92:L92)/11591</f>
        <v>3.0167083656860209E-2</v>
      </c>
      <c r="O32" s="70">
        <f>AVERAGE('Raw_Data-0fM'!M92:O92)/11591</f>
        <v>3.0713484600120782E-2</v>
      </c>
      <c r="P32" s="70">
        <f>AVERAGE('Raw_Data-0fM'!P92:R92)/11591</f>
        <v>3.0857274322031465E-2</v>
      </c>
      <c r="Q32" s="70">
        <f>AVERAGE('Raw_Data-0fM'!S92:U92)/11591</f>
        <v>3.2208897707991832E-2</v>
      </c>
      <c r="R32" s="70">
        <f>AVERAGE('Raw_Data-0fM'!V92:X92)/11591</f>
        <v>3.3733068760245018E-2</v>
      </c>
      <c r="S32" s="70">
        <f>AVERAGE('Raw_Data-0fM'!Y92:AA92)/11591</f>
        <v>2.5565812555718517E-2</v>
      </c>
      <c r="T32" s="91">
        <f>AVERAGE('Raw_Data-0fM'!A155:C155)/11591</f>
        <v>3.2093865930463289E-2</v>
      </c>
      <c r="U32" s="70">
        <f>AVERAGE('Raw_Data-0fM'!D155:F155)/11591</f>
        <v>2.9534408880453222E-2</v>
      </c>
      <c r="V32" s="70">
        <f>AVERAGE('Raw_Data-0fM'!G155:I155)/11591</f>
        <v>3.2266413596756104E-2</v>
      </c>
      <c r="W32" s="70">
        <f>AVERAGE('Raw_Data-0fM'!J155:L155)/11591</f>
        <v>3.1001064043942136E-2</v>
      </c>
      <c r="X32" s="70">
        <f>AVERAGE('Raw_Data-0fM'!M155:O155)/11591</f>
        <v>3.2065107986081157E-2</v>
      </c>
      <c r="Y32" s="70">
        <f>AVERAGE('Raw_Data-0fM'!P155:R155)/11591</f>
        <v>3.4365743536651998E-2</v>
      </c>
      <c r="Z32" s="70">
        <f>AVERAGE('Raw_Data-0fM'!S155:U155)/11591</f>
        <v>3.38768584821557E-2</v>
      </c>
      <c r="AA32" s="70">
        <f>AVERAGE('Raw_Data-0fM'!V155:X155)/11591</f>
        <v>3.2640266873723865E-2</v>
      </c>
      <c r="AB32" s="92">
        <f>AVERAGE('Raw_Data-0fM'!Y155:AA155)/11591</f>
        <v>3.0799758433267189E-2</v>
      </c>
      <c r="AC32" s="18">
        <v>108</v>
      </c>
      <c r="AD32" s="90">
        <f>STDEV('Raw_Data-0fM'!A29:C29)/11591</f>
        <v>2.7679428097698712E-3</v>
      </c>
      <c r="AE32" s="70">
        <f>STDEV('Raw_Data-0fM'!D29:F29)/11591</f>
        <v>9.6070474727461333E-4</v>
      </c>
      <c r="AF32" s="70">
        <f>STDEV('Raw_Data-0fM'!G29:I29)/11591</f>
        <v>2.4345939681128309E-3</v>
      </c>
      <c r="AG32" s="70">
        <f>STDEV('Raw_Data-0fM'!J29:L29)/11591</f>
        <v>1.3558997192219576E-3</v>
      </c>
      <c r="AH32" s="70">
        <f>STDEV('Raw_Data-0fM'!M29:O29)/11591</f>
        <v>1.1259754378656942E-3</v>
      </c>
      <c r="AI32" s="70">
        <f>STDEV('Raw_Data-0fM'!P29:R29)/11591</f>
        <v>5.240262493264587E-3</v>
      </c>
      <c r="AJ32" s="70">
        <f>STDEV('Raw_Data-0fM'!S29:U29)/11591</f>
        <v>2.8093141157613049E-3</v>
      </c>
      <c r="AK32" s="70">
        <f>STDEV('Raw_Data-0fM'!V29:X29)/11591</f>
        <v>1.092423426982002E-3</v>
      </c>
      <c r="AL32" s="70">
        <f>STDEV('Raw_Data-0fM'!Y29:AA29)/11591</f>
        <v>3.6997293835547523E-3</v>
      </c>
      <c r="AM32" s="91">
        <f>STDEV('Raw_Data-0fM'!A92:C92)/11591</f>
        <v>9.4901216461047364E-4</v>
      </c>
      <c r="AN32" s="70">
        <f>STDEV('Raw_Data-0fM'!D92:F92)/11591</f>
        <v>8.8123276369853401E-4</v>
      </c>
      <c r="AO32" s="70">
        <f>STDEV('Raw_Data-0fM'!G92:I92)/11591</f>
        <v>2.8444209337994196E-3</v>
      </c>
      <c r="AP32" s="70">
        <f>STDEV('Raw_Data-0fM'!J92:L92)/11591</f>
        <v>1.2630599175220861E-3</v>
      </c>
      <c r="AQ32" s="70">
        <f>STDEV('Raw_Data-0fM'!M92:O92)/11591</f>
        <v>5.2478323960816319E-4</v>
      </c>
      <c r="AR32" s="70">
        <f>STDEV('Raw_Data-0fM'!P92:R92)/11591</f>
        <v>1.1488789782554383E-3</v>
      </c>
      <c r="AS32" s="70">
        <f>STDEV('Raw_Data-0fM'!S92:U92)/11591</f>
        <v>1.8429781692706542E-3</v>
      </c>
      <c r="AT32" s="70">
        <f>STDEV('Raw_Data-0fM'!V92:X92)/11591</f>
        <v>6.0391683202484683E-4</v>
      </c>
      <c r="AU32" s="70">
        <f>STDEV('Raw_Data-0fM'!Y92:AA92)/11591</f>
        <v>5.6020446130782119E-3</v>
      </c>
      <c r="AV32" s="91">
        <f>STDEV('Raw_Data-0fM'!A155:C155)/11591</f>
        <v>8.2299991494862016E-4</v>
      </c>
      <c r="AW32" s="70">
        <f>STDEV('Raw_Data-0fM'!D155:F155)/11591</f>
        <v>3.9463402873972471E-3</v>
      </c>
      <c r="AX32" s="70">
        <f>STDEV('Raw_Data-0fM'!G155:I155)/11591</f>
        <v>1.5696148217289494E-3</v>
      </c>
      <c r="AY32" s="70">
        <f>STDEV('Raw_Data-0fM'!J155:L155)/11591</f>
        <v>3.0990604845249066E-3</v>
      </c>
      <c r="AZ32" s="70">
        <f>STDEV('Raw_Data-0fM'!M155:O155)/11591</f>
        <v>4.7515922243862498E-4</v>
      </c>
      <c r="BA32" s="70">
        <f>STDEV('Raw_Data-0fM'!P155:R155)/11591</f>
        <v>2.3026118104375222E-3</v>
      </c>
      <c r="BB32" s="70">
        <f>STDEV('Raw_Data-0fM'!S155:U155)/11591</f>
        <v>1.7708917054428035E-3</v>
      </c>
      <c r="BC32" s="70">
        <f>STDEV('Raw_Data-0fM'!V155:X155)/11591</f>
        <v>2.1660288220919158E-3</v>
      </c>
      <c r="BD32" s="92">
        <f>STDEV('Raw_Data-0fM'!Y155:AA155)/11591</f>
        <v>2.9218694197008194E-3</v>
      </c>
    </row>
    <row r="33" spans="1:56" x14ac:dyDescent="0.2">
      <c r="A33" s="18">
        <v>112</v>
      </c>
      <c r="B33" s="90">
        <f>AVERAGE('Raw_Data-0fM'!A30:C30)/11591</f>
        <v>2.7492594829321603E-2</v>
      </c>
      <c r="C33" s="70">
        <f>AVERAGE('Raw_Data-0fM'!D30:F30)/11591</f>
        <v>2.8959249992810517E-2</v>
      </c>
      <c r="D33" s="70">
        <f>AVERAGE('Raw_Data-0fM'!G30:H30)/11591</f>
        <v>2.9591924769217497E-2</v>
      </c>
      <c r="E33" s="70">
        <f>AVERAGE('Raw_Data-0fM'!J30:L30)/11591</f>
        <v>2.8585396715842749E-2</v>
      </c>
      <c r="F33" s="70">
        <f>AVERAGE('Raw_Data-0fM'!M30:O30)/11591</f>
        <v>2.7751416328760822E-2</v>
      </c>
      <c r="G33" s="70">
        <f>AVERAGE('Raw_Data-0fM'!P30:R30)/11591</f>
        <v>2.3092629338854861E-2</v>
      </c>
      <c r="H33" s="70">
        <f>AVERAGE('Raw_Data-0fM'!S30:U30)/11591</f>
        <v>2.7636384551232275E-2</v>
      </c>
      <c r="I33" s="70">
        <f>AVERAGE('Raw_Data-0fM'!V30:X30)/11591</f>
        <v>2.6140971443361229E-2</v>
      </c>
      <c r="J33" s="70">
        <f>AVERAGE('Raw_Data-0fM'!Y30:AA30)/11591</f>
        <v>2.588214994392201E-2</v>
      </c>
      <c r="K33" s="91">
        <f>AVERAGE('Raw_Data-0fM'!A93:C93)/11591</f>
        <v>2.9476892991688954E-2</v>
      </c>
      <c r="L33" s="70">
        <f>AVERAGE('Raw_Data-0fM'!D93:F93)/11591</f>
        <v>3.1892560319788342E-2</v>
      </c>
      <c r="M33" s="70">
        <f>AVERAGE('Raw_Data-0fM'!G93:I93)/11591</f>
        <v>2.8786702326517703E-2</v>
      </c>
      <c r="N33" s="70">
        <f>AVERAGE('Raw_Data-0fM'!J93:L93)/11591</f>
        <v>3.0943548155177868E-2</v>
      </c>
      <c r="O33" s="70">
        <f>AVERAGE('Raw_Data-0fM'!M93:O93)/11591</f>
        <v>3.1001064043942136E-2</v>
      </c>
      <c r="P33" s="70">
        <f>AVERAGE('Raw_Data-0fM'!P93:R93)/11591</f>
        <v>3.1921318264170474E-2</v>
      </c>
      <c r="Q33" s="70">
        <f>AVERAGE('Raw_Data-0fM'!S93:U93)/11591</f>
        <v>3.2438961263048918E-2</v>
      </c>
      <c r="R33" s="70">
        <f>AVERAGE('Raw_Data-0fM'!V93:X93)/11591</f>
        <v>3.4164437925977051E-2</v>
      </c>
      <c r="S33" s="70">
        <f>AVERAGE('Raw_Data-0fM'!Y93:AA93)/11591</f>
        <v>2.588214994392201E-2</v>
      </c>
      <c r="T33" s="91">
        <f>AVERAGE('Raw_Data-0fM'!A156:C156)/11591</f>
        <v>3.2985362206309495E-2</v>
      </c>
      <c r="U33" s="70">
        <f>AVERAGE('Raw_Data-0fM'!D156:F156)/11591</f>
        <v>2.9563166824835362E-2</v>
      </c>
      <c r="V33" s="70">
        <f>AVERAGE('Raw_Data-0fM'!G156:I156)/11591</f>
        <v>3.2438961263048918E-2</v>
      </c>
      <c r="W33" s="70">
        <f>AVERAGE('Raw_Data-0fM'!J156:L156)/11591</f>
        <v>3.1346159376527766E-2</v>
      </c>
      <c r="X33" s="70">
        <f>AVERAGE('Raw_Data-0fM'!M156:O156)/11591</f>
        <v>3.2582750984959594E-2</v>
      </c>
      <c r="Y33" s="70">
        <f>AVERAGE('Raw_Data-0fM'!P156:R156)/11591</f>
        <v>3.5055934201823249E-2</v>
      </c>
      <c r="Z33" s="70">
        <f>AVERAGE('Raw_Data-0fM'!S156:U156)/11591</f>
        <v>3.3848100537773561E-2</v>
      </c>
      <c r="AA33" s="70">
        <f>AVERAGE('Raw_Data-0fM'!V156:X156)/11591</f>
        <v>3.2784056595634541E-2</v>
      </c>
      <c r="AB33" s="92">
        <f>AVERAGE('Raw_Data-0fM'!Y156:AA156)/11591</f>
        <v>3.151870704282058E-2</v>
      </c>
      <c r="AC33" s="18">
        <v>112</v>
      </c>
      <c r="AD33" s="90">
        <f>STDEV('Raw_Data-0fM'!A30:C30)/11591</f>
        <v>2.2519508757313884E-3</v>
      </c>
      <c r="AE33" s="70">
        <f>STDEV('Raw_Data-0fM'!D30:F30)/11591</f>
        <v>1.1126760487822794E-3</v>
      </c>
      <c r="AF33" s="70">
        <f>STDEV('Raw_Data-0fM'!G30:I30)/11591</f>
        <v>1.9445134448424887E-3</v>
      </c>
      <c r="AG33" s="70">
        <f>STDEV('Raw_Data-0fM'!J30:L30)/11591</f>
        <v>2.7733157222537469E-4</v>
      </c>
      <c r="AH33" s="70">
        <f>STDEV('Raw_Data-0fM'!M30:O30)/11591</f>
        <v>1.4801264466635345E-3</v>
      </c>
      <c r="AI33" s="70">
        <f>STDEV('Raw_Data-0fM'!P30:R30)/11591</f>
        <v>4.9996660198181626E-3</v>
      </c>
      <c r="AJ33" s="70">
        <f>STDEV('Raw_Data-0fM'!S30:U30)/11591</f>
        <v>2.5024369387521457E-3</v>
      </c>
      <c r="AK33" s="70">
        <f>STDEV('Raw_Data-0fM'!V30:X30)/11591</f>
        <v>1.0601506105982665E-3</v>
      </c>
      <c r="AL33" s="70">
        <f>STDEV('Raw_Data-0fM'!Y30:AA30)/11591</f>
        <v>4.1528104724557809E-3</v>
      </c>
      <c r="AM33" s="91">
        <f>STDEV('Raw_Data-0fM'!A93:C93)/11591</f>
        <v>6.0596748930795386E-4</v>
      </c>
      <c r="AN33" s="70">
        <f>STDEV('Raw_Data-0fM'!D93:F93)/11591</f>
        <v>6.1207824041045527E-4</v>
      </c>
      <c r="AO33" s="70">
        <f>STDEV('Raw_Data-0fM'!G93:I93)/11591</f>
        <v>3.2674138066512495E-3</v>
      </c>
      <c r="AP33" s="70">
        <f>STDEV('Raw_Data-0fM'!J93:L93)/11591</f>
        <v>1.4675007416297785E-3</v>
      </c>
      <c r="AQ33" s="70">
        <f>STDEV('Raw_Data-0fM'!M93:O93)/11591</f>
        <v>9.9620441582197537E-5</v>
      </c>
      <c r="AR33" s="70">
        <f>STDEV('Raw_Data-0fM'!P93:R93)/11591</f>
        <v>1.5529289966353206E-3</v>
      </c>
      <c r="AS33" s="70">
        <f>STDEV('Raw_Data-0fM'!S93:U93)/11591</f>
        <v>2.1774531039813584E-3</v>
      </c>
      <c r="AT33" s="70">
        <f>STDEV('Raw_Data-0fM'!V93:X93)/11591</f>
        <v>3.4509533258562681E-4</v>
      </c>
      <c r="AU33" s="70">
        <f>STDEV('Raw_Data-0fM'!Y93:AA93)/11591</f>
        <v>6.0643815963385295E-3</v>
      </c>
      <c r="AV33" s="91">
        <f>STDEV('Raw_Data-0fM'!A156:C156)/11591</f>
        <v>1.1776720575988997E-3</v>
      </c>
      <c r="AW33" s="70">
        <f>STDEV('Raw_Data-0fM'!D156:F156)/11591</f>
        <v>3.0396480629738733E-3</v>
      </c>
      <c r="AX33" s="70">
        <f>STDEV('Raw_Data-0fM'!G156:I156)/11591</f>
        <v>1.4410571209119202E-3</v>
      </c>
      <c r="AY33" s="70">
        <f>STDEV('Raw_Data-0fM'!J156:L156)/11591</f>
        <v>2.3945198387445563E-3</v>
      </c>
      <c r="AZ33" s="70">
        <f>STDEV('Raw_Data-0fM'!M156:O156)/11591</f>
        <v>3.4867154553769135E-4</v>
      </c>
      <c r="BA33" s="70">
        <f>STDEV('Raw_Data-0fM'!P156:R156)/11591</f>
        <v>2.072967105621039E-3</v>
      </c>
      <c r="BB33" s="70">
        <f>STDEV('Raw_Data-0fM'!S156:U156)/11591</f>
        <v>1.1902454252767881E-3</v>
      </c>
      <c r="BC33" s="70">
        <f>STDEV('Raw_Data-0fM'!V156:X156)/11591</f>
        <v>1.3884459442180209E-3</v>
      </c>
      <c r="BD33" s="92">
        <f>STDEV('Raw_Data-0fM'!Y156:AA156)/11591</f>
        <v>3.1467289139954064E-3</v>
      </c>
    </row>
    <row r="34" spans="1:56" x14ac:dyDescent="0.2">
      <c r="A34" s="18">
        <v>116</v>
      </c>
      <c r="B34" s="90">
        <f>AVERAGE('Raw_Data-0fM'!A31:C31)/11591</f>
        <v>2.780893221752509E-2</v>
      </c>
      <c r="C34" s="70">
        <f>AVERAGE('Raw_Data-0fM'!D31:F31)/11591</f>
        <v>2.9246829436631868E-2</v>
      </c>
      <c r="D34" s="70">
        <f>AVERAGE('Raw_Data-0fM'!G31:H31)/11591</f>
        <v>3.0540936933827971E-2</v>
      </c>
      <c r="E34" s="70">
        <f>AVERAGE('Raw_Data-0fM'!J31:L31)/11591</f>
        <v>2.898800793719265E-2</v>
      </c>
      <c r="F34" s="70">
        <f>AVERAGE('Raw_Data-0fM'!M31:O31)/11591</f>
        <v>2.8901734104046242E-2</v>
      </c>
      <c r="G34" s="70">
        <f>AVERAGE('Raw_Data-0fM'!P31:R31)/11591</f>
        <v>2.3725304115261841E-2</v>
      </c>
      <c r="H34" s="70">
        <f>AVERAGE('Raw_Data-0fM'!S31:U31)/11591</f>
        <v>2.7895206050671497E-2</v>
      </c>
      <c r="I34" s="70">
        <f>AVERAGE('Raw_Data-0fM'!V31:X31)/11591</f>
        <v>2.599718172145055E-2</v>
      </c>
      <c r="J34" s="70">
        <f>AVERAGE('Raw_Data-0fM'!Y31:AA31)/11591</f>
        <v>2.5910907888304142E-2</v>
      </c>
      <c r="K34" s="91">
        <f>AVERAGE('Raw_Data-0fM'!A94:C94)/11591</f>
        <v>2.962068271359963E-2</v>
      </c>
      <c r="L34" s="70">
        <f>AVERAGE('Raw_Data-0fM'!D94:F94)/11591</f>
        <v>3.1259885543381355E-2</v>
      </c>
      <c r="M34" s="70">
        <f>AVERAGE('Raw_Data-0fM'!G94:I94)/11591</f>
        <v>2.950565093607109E-2</v>
      </c>
      <c r="N34" s="70">
        <f>AVERAGE('Raw_Data-0fM'!J94:L94)/11591</f>
        <v>3.1087337877088544E-2</v>
      </c>
      <c r="O34" s="70">
        <f>AVERAGE('Raw_Data-0fM'!M94:O94)/11591</f>
        <v>3.2093865930463289E-2</v>
      </c>
      <c r="P34" s="70">
        <f>AVERAGE('Raw_Data-0fM'!P94:R94)/11591</f>
        <v>3.2036350041699017E-2</v>
      </c>
      <c r="Q34" s="70">
        <f>AVERAGE('Raw_Data-0fM'!S94:U94)/11591</f>
        <v>3.3474247260805799E-2</v>
      </c>
      <c r="R34" s="70">
        <f>AVERAGE('Raw_Data-0fM'!V94:X94)/11591</f>
        <v>3.4854628591148303E-2</v>
      </c>
      <c r="S34" s="70">
        <f>AVERAGE('Raw_Data-0fM'!Y94:AA94)/11591</f>
        <v>2.588214994392201E-2</v>
      </c>
      <c r="T34" s="91">
        <f>AVERAGE('Raw_Data-0fM'!A157:C157)/11591</f>
        <v>3.3071636039455898E-2</v>
      </c>
      <c r="U34" s="70">
        <f>AVERAGE('Raw_Data-0fM'!D157:F157)/11591</f>
        <v>3.013832571247807E-2</v>
      </c>
      <c r="V34" s="70">
        <f>AVERAGE('Raw_Data-0fM'!G157:I157)/11591</f>
        <v>3.3042878095073766E-2</v>
      </c>
      <c r="W34" s="70">
        <f>AVERAGE('Raw_Data-0fM'!J157:L157)/11591</f>
        <v>3.2323929485520375E-2</v>
      </c>
      <c r="X34" s="70">
        <f>AVERAGE('Raw_Data-0fM'!M157:O157)/11591</f>
        <v>3.3071636039455898E-2</v>
      </c>
      <c r="Y34" s="70">
        <f>AVERAGE('Raw_Data-0fM'!P157:R157)/11591</f>
        <v>3.5746124866994508E-2</v>
      </c>
      <c r="Z34" s="70">
        <f>AVERAGE('Raw_Data-0fM'!S157:U157)/11591</f>
        <v>3.3618036982716475E-2</v>
      </c>
      <c r="AA34" s="70">
        <f>AVERAGE('Raw_Data-0fM'!V157:X157)/11591</f>
        <v>3.3503005205187932E-2</v>
      </c>
      <c r="AB34" s="92">
        <f>AVERAGE('Raw_Data-0fM'!Y157:AA157)/11591</f>
        <v>3.2410203318666786E-2</v>
      </c>
      <c r="AC34" s="18">
        <v>116</v>
      </c>
      <c r="AD34" s="90">
        <f>STDEV('Raw_Data-0fM'!A31:C31)/11591</f>
        <v>2.3378988395252242E-3</v>
      </c>
      <c r="AE34" s="70">
        <f>STDEV('Raw_Data-0fM'!D31:F31)/11591</f>
        <v>1.0601506105982665E-3</v>
      </c>
      <c r="AF34" s="70">
        <f>STDEV('Raw_Data-0fM'!G31:I31)/11591</f>
        <v>2.9388030266748271E-3</v>
      </c>
      <c r="AG34" s="70">
        <f>STDEV('Raw_Data-0fM'!J31:L31)/11591</f>
        <v>1.7952421746773198E-3</v>
      </c>
      <c r="AH34" s="70">
        <f>STDEV('Raw_Data-0fM'!M31:O31)/11591</f>
        <v>1.1014705663707795E-3</v>
      </c>
      <c r="AI34" s="70">
        <f>STDEV('Raw_Data-0fM'!P31:R31)/11591</f>
        <v>5.6790205300085717E-3</v>
      </c>
      <c r="AJ34" s="70">
        <f>STDEV('Raw_Data-0fM'!S31:U31)/11591</f>
        <v>2.631469768753785E-3</v>
      </c>
      <c r="AK34" s="70">
        <f>STDEV('Raw_Data-0fM'!V31:X31)/11591</f>
        <v>1.2806168048895591E-3</v>
      </c>
      <c r="AL34" s="70">
        <f>STDEV('Raw_Data-0fM'!Y31:AA31)/11591</f>
        <v>4.0798797483609789E-3</v>
      </c>
      <c r="AM34" s="91">
        <f>STDEV('Raw_Data-0fM'!A94:C94)/11591</f>
        <v>8.6847087513539252E-4</v>
      </c>
      <c r="AN34" s="70">
        <f>STDEV('Raw_Data-0fM'!D94:F94)/11591</f>
        <v>1.0292773225303127E-3</v>
      </c>
      <c r="AO34" s="70">
        <f>STDEV('Raw_Data-0fM'!G94:I94)/11591</f>
        <v>2.7159134222581646E-3</v>
      </c>
      <c r="AP34" s="70">
        <f>STDEV('Raw_Data-0fM'!J94:L94)/11591</f>
        <v>1.3402559684503545E-3</v>
      </c>
      <c r="AQ34" s="70">
        <f>STDEV('Raw_Data-0fM'!M94:O94)/11591</f>
        <v>3.9535637088739884E-4</v>
      </c>
      <c r="AR34" s="70">
        <f>STDEV('Raw_Data-0fM'!P94:R94)/11591</f>
        <v>1.5441168445240615E-3</v>
      </c>
      <c r="AS34" s="70">
        <f>STDEV('Raw_Data-0fM'!S94:U94)/11591</f>
        <v>2.1774531039813584E-3</v>
      </c>
      <c r="AT34" s="70">
        <f>STDEV('Raw_Data-0fM'!V94:X94)/11591</f>
        <v>8.4969871467484293E-4</v>
      </c>
      <c r="AU34" s="70">
        <f>STDEV('Raw_Data-0fM'!Y94:AA94)/11591</f>
        <v>5.0989222175091727E-3</v>
      </c>
      <c r="AV34" s="91">
        <f>STDEV('Raw_Data-0fM'!A157:C157)/11591</f>
        <v>5.4791242870208643E-4</v>
      </c>
      <c r="AW34" s="70">
        <f>STDEV('Raw_Data-0fM'!D157:F157)/11591</f>
        <v>3.5302060580766348E-3</v>
      </c>
      <c r="AX34" s="70">
        <f>STDEV('Raw_Data-0fM'!G157:I157)/11591</f>
        <v>2.0938074539749111E-3</v>
      </c>
      <c r="AY34" s="70">
        <f>STDEV('Raw_Data-0fM'!J157:L157)/11591</f>
        <v>2.9790509909596872E-3</v>
      </c>
      <c r="AZ34" s="70">
        <f>STDEV('Raw_Data-0fM'!M157:O157)/11591</f>
        <v>7.4382521820823993E-4</v>
      </c>
      <c r="BA34" s="70">
        <f>STDEV('Raw_Data-0fM'!P157:R157)/11591</f>
        <v>2.8172512927906105E-3</v>
      </c>
      <c r="BB34" s="70">
        <f>STDEV('Raw_Data-0fM'!S157:U157)/11591</f>
        <v>1.292188878650733E-3</v>
      </c>
      <c r="BC34" s="70">
        <f>STDEV('Raw_Data-0fM'!V157:X157)/11591</f>
        <v>1.9142943364843551E-3</v>
      </c>
      <c r="BD34" s="92">
        <f>STDEV('Raw_Data-0fM'!Y157:AA157)/11591</f>
        <v>2.2569032477190265E-3</v>
      </c>
    </row>
    <row r="35" spans="1:56" x14ac:dyDescent="0.2">
      <c r="A35" s="18">
        <v>120</v>
      </c>
      <c r="B35" s="90">
        <f>AVERAGE('Raw_Data-0fM'!A32:C32)/11591</f>
        <v>2.8297817272021394E-2</v>
      </c>
      <c r="C35" s="70">
        <f>AVERAGE('Raw_Data-0fM'!D32:F32)/11591</f>
        <v>2.9131797659103328E-2</v>
      </c>
      <c r="D35" s="70">
        <f>AVERAGE('Raw_Data-0fM'!G32:H32)/11591</f>
        <v>3.0756621516693988E-2</v>
      </c>
      <c r="E35" s="70">
        <f>AVERAGE('Raw_Data-0fM'!J32:L32)/11591</f>
        <v>2.8240301383257123E-2</v>
      </c>
      <c r="F35" s="70">
        <f>AVERAGE('Raw_Data-0fM'!M32:O32)/11591</f>
        <v>2.8930492048428378E-2</v>
      </c>
      <c r="G35" s="70">
        <f>AVERAGE('Raw_Data-0fM'!P32:R32)/11591</f>
        <v>2.3581514393351162E-2</v>
      </c>
      <c r="H35" s="70">
        <f>AVERAGE('Raw_Data-0fM'!S32:U32)/11591</f>
        <v>2.8125269605728583E-2</v>
      </c>
      <c r="I35" s="70">
        <f>AVERAGE('Raw_Data-0fM'!V32:X32)/11591</f>
        <v>2.6687372386621801E-2</v>
      </c>
      <c r="J35" s="70">
        <f>AVERAGE('Raw_Data-0fM'!Y32:AA32)/11591</f>
        <v>2.6744888275386076E-2</v>
      </c>
      <c r="K35" s="91">
        <f>AVERAGE('Raw_Data-0fM'!A95:C95)/11591</f>
        <v>3.0310873378770885E-2</v>
      </c>
      <c r="L35" s="70">
        <f>AVERAGE('Raw_Data-0fM'!D95:F95)/11591</f>
        <v>3.3301699594512985E-2</v>
      </c>
      <c r="M35" s="70">
        <f>AVERAGE('Raw_Data-0fM'!G95:I95)/11591</f>
        <v>2.9275587381014004E-2</v>
      </c>
      <c r="N35" s="70">
        <f>AVERAGE('Raw_Data-0fM'!J95:L95)/11591</f>
        <v>3.1950076208552614E-2</v>
      </c>
      <c r="O35" s="70">
        <f>AVERAGE('Raw_Data-0fM'!M95:O95)/11591</f>
        <v>3.1921318264170474E-2</v>
      </c>
      <c r="P35" s="70">
        <f>AVERAGE('Raw_Data-0fM'!P95:R95)/11591</f>
        <v>3.2295171541138236E-2</v>
      </c>
      <c r="Q35" s="70">
        <f>AVERAGE('Raw_Data-0fM'!S95:U95)/11591</f>
        <v>3.3848100537773561E-2</v>
      </c>
      <c r="R35" s="70">
        <f>AVERAGE('Raw_Data-0fM'!V95:X95)/11591</f>
        <v>3.5113450090587528E-2</v>
      </c>
      <c r="S35" s="70">
        <f>AVERAGE('Raw_Data-0fM'!Y95:AA95)/11591</f>
        <v>2.6831162108532484E-2</v>
      </c>
      <c r="T35" s="91">
        <f>AVERAGE('Raw_Data-0fM'!A158:C158)/11591</f>
        <v>3.2870330428780951E-2</v>
      </c>
      <c r="U35" s="70">
        <f>AVERAGE('Raw_Data-0fM'!D158:F158)/11591</f>
        <v>3.0771000488885057E-2</v>
      </c>
      <c r="V35" s="70">
        <f>AVERAGE('Raw_Data-0fM'!G158:I158)/11591</f>
        <v>3.38768584821557E-2</v>
      </c>
      <c r="W35" s="70">
        <f>AVERAGE('Raw_Data-0fM'!J158:L158)/11591</f>
        <v>3.2553993040577461E-2</v>
      </c>
      <c r="X35" s="70">
        <f>AVERAGE('Raw_Data-0fM'!M158:O158)/11591</f>
        <v>3.3704310815862885E-2</v>
      </c>
      <c r="Y35" s="70">
        <f>AVERAGE('Raw_Data-0fM'!P158:R158)/11591</f>
        <v>3.5688608978230237E-2</v>
      </c>
      <c r="Z35" s="70">
        <f>AVERAGE('Raw_Data-0fM'!S158:U158)/11591</f>
        <v>3.4365743536651998E-2</v>
      </c>
      <c r="AA35" s="70">
        <f>AVERAGE('Raw_Data-0fM'!V158:X158)/11591</f>
        <v>3.3359215483277256E-2</v>
      </c>
      <c r="AB35" s="92">
        <f>AVERAGE('Raw_Data-0fM'!Y158:AA158)/11591</f>
        <v>3.183504443102407E-2</v>
      </c>
      <c r="AC35" s="18">
        <v>120</v>
      </c>
      <c r="AD35" s="90">
        <f>STDEV('Raw_Data-0fM'!A32:C32)/11591</f>
        <v>1.9842981623673542E-3</v>
      </c>
      <c r="AE35" s="70">
        <f>STDEV('Raw_Data-0fM'!D32:F32)/11591</f>
        <v>9.6970150979710482E-4</v>
      </c>
      <c r="AF35" s="70">
        <f>STDEV('Raw_Data-0fM'!G32:I32)/11591</f>
        <v>2.3830950421763666E-3</v>
      </c>
      <c r="AG35" s="70">
        <f>STDEV('Raw_Data-0fM'!J32:L32)/11591</f>
        <v>5.2714182784986512E-4</v>
      </c>
      <c r="AH35" s="70">
        <f>STDEV('Raw_Data-0fM'!M32:O32)/11591</f>
        <v>8.1542845763999804E-4</v>
      </c>
      <c r="AI35" s="70">
        <f>STDEV('Raw_Data-0fM'!P32:R32)/11591</f>
        <v>5.5553471220900607E-3</v>
      </c>
      <c r="AJ35" s="70">
        <f>STDEV('Raw_Data-0fM'!S32:U32)/11591</f>
        <v>1.8921328789113371E-3</v>
      </c>
      <c r="AK35" s="70">
        <f>STDEV('Raw_Data-0fM'!V32:X32)/11591</f>
        <v>1.3430298713180476E-3</v>
      </c>
      <c r="AL35" s="70">
        <f>STDEV('Raw_Data-0fM'!Y32:AA32)/11591</f>
        <v>2.7768918884360418E-3</v>
      </c>
      <c r="AM35" s="91">
        <f>STDEV('Raw_Data-0fM'!A95:C95)/11591</f>
        <v>7.828290678869353E-4</v>
      </c>
      <c r="AN35" s="70">
        <f>STDEV('Raw_Data-0fM'!D95:F95)/11591</f>
        <v>8.7558377750774046E-4</v>
      </c>
      <c r="AO35" s="70">
        <f>STDEV('Raw_Data-0fM'!G95:I95)/11591</f>
        <v>3.1360666908729386E-3</v>
      </c>
      <c r="AP35" s="70">
        <f>STDEV('Raw_Data-0fM'!J95:L95)/11591</f>
        <v>7.8282906788693519E-4</v>
      </c>
      <c r="AQ35" s="70">
        <f>STDEV('Raw_Data-0fM'!M95:O95)/11591</f>
        <v>1.4943066237329628E-4</v>
      </c>
      <c r="AR35" s="70">
        <f>STDEV('Raw_Data-0fM'!P95:R95)/11591</f>
        <v>1.2806168048895591E-3</v>
      </c>
      <c r="AS35" s="70">
        <f>STDEV('Raw_Data-0fM'!S95:U95)/11591</f>
        <v>2.1173738399562839E-3</v>
      </c>
      <c r="AT35" s="70">
        <f>STDEV('Raw_Data-0fM'!V95:X95)/11591</f>
        <v>1.0460146366130739E-3</v>
      </c>
      <c r="AU35" s="70">
        <f>STDEV('Raw_Data-0fM'!Y95:AA95)/11591</f>
        <v>5.8303496433001305E-3</v>
      </c>
      <c r="AV35" s="91">
        <f>STDEV('Raw_Data-0fM'!A158:C158)/11591</f>
        <v>9.7988238215861861E-4</v>
      </c>
      <c r="AW35" s="70">
        <f>STDEV('Raw_Data-0fM'!D158:F158)/11591</f>
        <v>3.617676250369288E-3</v>
      </c>
      <c r="AX35" s="70">
        <f>STDEV('Raw_Data-0fM'!G158:I158)/11591</f>
        <v>1.7729919928448339E-3</v>
      </c>
      <c r="AY35" s="70">
        <f>STDEV('Raw_Data-0fM'!J158:L158)/11591</f>
        <v>2.1848468539640039E-3</v>
      </c>
      <c r="AZ35" s="70">
        <f>STDEV('Raw_Data-0fM'!M158:O158)/11591</f>
        <v>3.0298374465397688E-4</v>
      </c>
      <c r="BA35" s="70">
        <f>STDEV('Raw_Data-0fM'!P158:R158)/11591</f>
        <v>2.4619555086790889E-3</v>
      </c>
      <c r="BB35" s="70">
        <f>STDEV('Raw_Data-0fM'!S158:U158)/11591</f>
        <v>9.0621753984923548E-4</v>
      </c>
      <c r="BC35" s="70">
        <f>STDEV('Raw_Data-0fM'!V158:X158)/11591</f>
        <v>1.7687889241286951E-3</v>
      </c>
      <c r="BD35" s="92">
        <f>STDEV('Raw_Data-0fM'!Y158:AA158)/11591</f>
        <v>2.1079789013666839E-3</v>
      </c>
    </row>
    <row r="36" spans="1:56" x14ac:dyDescent="0.2">
      <c r="A36" s="18">
        <v>124</v>
      </c>
      <c r="B36" s="90">
        <f>AVERAGE('Raw_Data-0fM'!A33:C33)/11591</f>
        <v>2.8729186437753431E-2</v>
      </c>
      <c r="C36" s="70">
        <f>AVERAGE('Raw_Data-0fM'!D33:F33)/11591</f>
        <v>2.9850746268656716E-2</v>
      </c>
      <c r="D36" s="70">
        <f>AVERAGE('Raw_Data-0fM'!G33:H33)/11591</f>
        <v>3.1360538348718832E-2</v>
      </c>
      <c r="E36" s="70">
        <f>AVERAGE('Raw_Data-0fM'!J33:L33)/11591</f>
        <v>2.9246829436631868E-2</v>
      </c>
      <c r="F36" s="70">
        <f>AVERAGE('Raw_Data-0fM'!M33:O33)/11591</f>
        <v>2.9103039714721189E-2</v>
      </c>
      <c r="G36" s="70">
        <f>AVERAGE('Raw_Data-0fM'!P33:R33)/11591</f>
        <v>2.3926609725936788E-2</v>
      </c>
      <c r="H36" s="70">
        <f>AVERAGE('Raw_Data-0fM'!S33:U33)/11591</f>
        <v>2.898800793719265E-2</v>
      </c>
      <c r="I36" s="70">
        <f>AVERAGE('Raw_Data-0fM'!V33:X33)/11591</f>
        <v>2.7003709774825295E-2</v>
      </c>
      <c r="J36" s="70">
        <f>AVERAGE('Raw_Data-0fM'!Y33:AA33)/11591</f>
        <v>2.6917435941678888E-2</v>
      </c>
      <c r="K36" s="91">
        <f>AVERAGE('Raw_Data-0fM'!A96:C96)/11591</f>
        <v>3.120236965461709E-2</v>
      </c>
      <c r="L36" s="70">
        <f>AVERAGE('Raw_Data-0fM'!D96:F96)/11591</f>
        <v>3.2899088373163084E-2</v>
      </c>
      <c r="M36" s="70">
        <f>AVERAGE('Raw_Data-0fM'!G96:I96)/11591</f>
        <v>3.068472665573865E-2</v>
      </c>
      <c r="N36" s="70">
        <f>AVERAGE('Raw_Data-0fM'!J96:L96)/11591</f>
        <v>3.2352687429902507E-2</v>
      </c>
      <c r="O36" s="70">
        <f>AVERAGE('Raw_Data-0fM'!M96:O96)/11591</f>
        <v>3.2611508929341733E-2</v>
      </c>
      <c r="P36" s="70">
        <f>AVERAGE('Raw_Data-0fM'!P96:R96)/11591</f>
        <v>3.2899088373163084E-2</v>
      </c>
      <c r="Q36" s="70">
        <f>AVERAGE('Raw_Data-0fM'!S96:U96)/11591</f>
        <v>3.3589279038334335E-2</v>
      </c>
      <c r="R36" s="70">
        <f>AVERAGE('Raw_Data-0fM'!V96:X96)/11591</f>
        <v>3.5746124866994508E-2</v>
      </c>
      <c r="S36" s="70">
        <f>AVERAGE('Raw_Data-0fM'!Y96:AA96)/11591</f>
        <v>2.651482472032899E-2</v>
      </c>
      <c r="T36" s="91">
        <f>AVERAGE('Raw_Data-0fM'!A159:C159)/11591</f>
        <v>3.2640266873723865E-2</v>
      </c>
      <c r="U36" s="70">
        <f>AVERAGE('Raw_Data-0fM'!D159:F159)/11591</f>
        <v>3.0742242544502918E-2</v>
      </c>
      <c r="V36" s="70">
        <f>AVERAGE('Raw_Data-0fM'!G159:I159)/11591</f>
        <v>3.4106922037212779E-2</v>
      </c>
      <c r="W36" s="70">
        <f>AVERAGE('Raw_Data-0fM'!J159:L159)/11591</f>
        <v>3.2669024818106004E-2</v>
      </c>
      <c r="X36" s="70">
        <f>AVERAGE('Raw_Data-0fM'!M159:O159)/11591</f>
        <v>3.4365743536651998E-2</v>
      </c>
      <c r="Y36" s="70">
        <f>AVERAGE('Raw_Data-0fM'!P159:R159)/11591</f>
        <v>3.5947430477669455E-2</v>
      </c>
      <c r="Z36" s="70">
        <f>AVERAGE('Raw_Data-0fM'!S159:U159)/11591</f>
        <v>3.5659851033848097E-2</v>
      </c>
      <c r="AA36" s="70">
        <f>AVERAGE('Raw_Data-0fM'!V159:X159)/11591</f>
        <v>3.514220803496966E-2</v>
      </c>
      <c r="AB36" s="92">
        <f>AVERAGE('Raw_Data-0fM'!Y159:AA159)/11591</f>
        <v>3.2381445374284647E-2</v>
      </c>
      <c r="AC36" s="18">
        <v>124</v>
      </c>
      <c r="AD36" s="90">
        <f>STDEV('Raw_Data-0fM'!A33:C33)/11591</f>
        <v>2.061565550055823E-3</v>
      </c>
      <c r="AE36" s="70">
        <f>STDEV('Raw_Data-0fM'!D33:F33)/11591</f>
        <v>5.3877991531346725E-4</v>
      </c>
      <c r="AF36" s="70">
        <f>STDEV('Raw_Data-0fM'!G33:I33)/11591</f>
        <v>2.611595049747235E-3</v>
      </c>
      <c r="AG36" s="70">
        <f>STDEV('Raw_Data-0fM'!J33:L33)/11591</f>
        <v>1.4513505168890278E-3</v>
      </c>
      <c r="AH36" s="70">
        <f>STDEV('Raw_Data-0fM'!M33:O33)/11591</f>
        <v>1.0787104554402008E-3</v>
      </c>
      <c r="AI36" s="70">
        <f>STDEV('Raw_Data-0fM'!P33:R33)/11591</f>
        <v>5.5927363076509933E-3</v>
      </c>
      <c r="AJ36" s="70">
        <f>STDEV('Raw_Data-0fM'!S33:U33)/11591</f>
        <v>2.740467634245292E-3</v>
      </c>
      <c r="AK36" s="70">
        <f>STDEV('Raw_Data-0fM'!V33:X33)/11591</f>
        <v>6.0391683202484683E-4</v>
      </c>
      <c r="AL36" s="70">
        <f>STDEV('Raw_Data-0fM'!Y33:AA33)/11591</f>
        <v>3.7367626309563824E-3</v>
      </c>
      <c r="AM36" s="91">
        <f>STDEV('Raw_Data-0fM'!A96:C96)/11591</f>
        <v>1.5465251384406008E-3</v>
      </c>
      <c r="AN36" s="70">
        <f>STDEV('Raw_Data-0fM'!D96:F96)/11591</f>
        <v>1.1964825619138249E-3</v>
      </c>
      <c r="AO36" s="70">
        <f>STDEV('Raw_Data-0fM'!G96:I96)/11591</f>
        <v>3.1313162715477412E-3</v>
      </c>
      <c r="AP36" s="70">
        <f>STDEV('Raw_Data-0fM'!J96:L96)/11591</f>
        <v>1.4967950627985051E-3</v>
      </c>
      <c r="AQ36" s="70">
        <f>STDEV('Raw_Data-0fM'!M96:O96)/11591</f>
        <v>3.9535637088739884E-4</v>
      </c>
      <c r="AR36" s="70">
        <f>STDEV('Raw_Data-0fM'!P96:R96)/11591</f>
        <v>1.348560559939419E-3</v>
      </c>
      <c r="AS36" s="70">
        <f>STDEV('Raw_Data-0fM'!S96:U96)/11591</f>
        <v>2.2336982404890442E-3</v>
      </c>
      <c r="AT36" s="70">
        <f>STDEV('Raw_Data-0fM'!V96:X96)/11591</f>
        <v>8.0161963964951862E-4</v>
      </c>
      <c r="AU36" s="70">
        <f>STDEV('Raw_Data-0fM'!Y96:AA96)/11591</f>
        <v>6.2286680306105199E-3</v>
      </c>
      <c r="AV36" s="91">
        <f>STDEV('Raw_Data-0fM'!A159:C159)/11591</f>
        <v>1.3650181791971723E-3</v>
      </c>
      <c r="AW36" s="70">
        <f>STDEV('Raw_Data-0fM'!D159:F159)/11591</f>
        <v>4.310527122683175E-3</v>
      </c>
      <c r="AX36" s="70">
        <f>STDEV('Raw_Data-0fM'!G159:I159)/11591</f>
        <v>2.1556952039697651E-3</v>
      </c>
      <c r="AY36" s="70">
        <f>STDEV('Raw_Data-0fM'!J159:L159)/11591</f>
        <v>2.5009493113906638E-3</v>
      </c>
      <c r="AZ36" s="70">
        <f>STDEV('Raw_Data-0fM'!M159:O159)/11591</f>
        <v>6.0596748930795386E-4</v>
      </c>
      <c r="BA36" s="70">
        <f>STDEV('Raw_Data-0fM'!P159:R159)/11591</f>
        <v>2.1085673113994605E-3</v>
      </c>
      <c r="BB36" s="70">
        <f>STDEV('Raw_Data-0fM'!S159:U159)/11591</f>
        <v>1.4026685529873405E-3</v>
      </c>
      <c r="BC36" s="70">
        <f>STDEV('Raw_Data-0fM'!V159:X159)/11591</f>
        <v>1.0648209002141671E-3</v>
      </c>
      <c r="BD36" s="92">
        <f>STDEV('Raw_Data-0fM'!Y159:AA159)/11591</f>
        <v>2.342669525714353E-3</v>
      </c>
    </row>
    <row r="37" spans="1:56" x14ac:dyDescent="0.2">
      <c r="A37" s="18">
        <v>128</v>
      </c>
      <c r="B37" s="90">
        <f>AVERAGE('Raw_Data-0fM'!A34:C34)/11591</f>
        <v>2.9103039714721189E-2</v>
      </c>
      <c r="C37" s="70">
        <f>AVERAGE('Raw_Data-0fM'!D34:F34)/11591</f>
        <v>2.9994535990567395E-2</v>
      </c>
      <c r="D37" s="70">
        <f>AVERAGE('Raw_Data-0fM'!G34:H34)/11591</f>
        <v>3.1446812181865243E-2</v>
      </c>
      <c r="E37" s="70">
        <f>AVERAGE('Raw_Data-0fM'!J34:L34)/11591</f>
        <v>3.002329393494953E-2</v>
      </c>
      <c r="F37" s="70">
        <f>AVERAGE('Raw_Data-0fM'!M34:O34)/11591</f>
        <v>2.9563166824835362E-2</v>
      </c>
      <c r="G37" s="70">
        <f>AVERAGE('Raw_Data-0fM'!P34:R34)/11591</f>
        <v>2.4473010669197368E-2</v>
      </c>
      <c r="H37" s="70">
        <f>AVERAGE('Raw_Data-0fM'!S34:U34)/11591</f>
        <v>2.8757944382135563E-2</v>
      </c>
      <c r="I37" s="70">
        <f>AVERAGE('Raw_Data-0fM'!V34:X34)/11591</f>
        <v>2.7089983607971702E-2</v>
      </c>
      <c r="J37" s="70">
        <f>AVERAGE('Raw_Data-0fM'!Y34:AA34)/11591</f>
        <v>2.6917435941678888E-2</v>
      </c>
      <c r="K37" s="91">
        <f>AVERAGE('Raw_Data-0fM'!A97:C97)/11591</f>
        <v>3.1259885543381355E-2</v>
      </c>
      <c r="L37" s="70">
        <f>AVERAGE('Raw_Data-0fM'!D97:F97)/11591</f>
        <v>3.4193195870359183E-2</v>
      </c>
      <c r="M37" s="70">
        <f>AVERAGE('Raw_Data-0fM'!G97:I97)/11591</f>
        <v>3.0310873378770885E-2</v>
      </c>
      <c r="N37" s="70">
        <f>AVERAGE('Raw_Data-0fM'!J97:L97)/11591</f>
        <v>3.21801397636097E-2</v>
      </c>
      <c r="O37" s="70">
        <f>AVERAGE('Raw_Data-0fM'!M97:O97)/11591</f>
        <v>3.2266413596756104E-2</v>
      </c>
      <c r="P37" s="70">
        <f>AVERAGE('Raw_Data-0fM'!P97:R97)/11591</f>
        <v>3.312915192822017E-2</v>
      </c>
      <c r="Q37" s="70">
        <f>AVERAGE('Raw_Data-0fM'!S97:U97)/11591</f>
        <v>3.38768584821557E-2</v>
      </c>
      <c r="R37" s="70">
        <f>AVERAGE('Raw_Data-0fM'!V97:X97)/11591</f>
        <v>3.6810168809133521E-2</v>
      </c>
      <c r="S37" s="70">
        <f>AVERAGE('Raw_Data-0fM'!Y97:AA97)/11591</f>
        <v>2.7147499496735974E-2</v>
      </c>
      <c r="T37" s="91">
        <f>AVERAGE('Raw_Data-0fM'!A160:C160)/11591</f>
        <v>3.3503005205187932E-2</v>
      </c>
      <c r="U37" s="70">
        <f>AVERAGE('Raw_Data-0fM'!D160:F160)/11591</f>
        <v>3.1001064043942136E-2</v>
      </c>
      <c r="V37" s="70">
        <f>AVERAGE('Raw_Data-0fM'!G160:I160)/11591</f>
        <v>3.3905616426537832E-2</v>
      </c>
      <c r="W37" s="70">
        <f>AVERAGE('Raw_Data-0fM'!J160:L160)/11591</f>
        <v>3.3560521093952203E-2</v>
      </c>
      <c r="X37" s="70">
        <f>AVERAGE('Raw_Data-0fM'!M160:O160)/11591</f>
        <v>3.3991890259684236E-2</v>
      </c>
      <c r="Y37" s="70">
        <f>AVERAGE('Raw_Data-0fM'!P160:R160)/11591</f>
        <v>3.6666379087222846E-2</v>
      </c>
      <c r="Z37" s="70">
        <f>AVERAGE('Raw_Data-0fM'!S160:U160)/11591</f>
        <v>3.4567049147326952E-2</v>
      </c>
      <c r="AA37" s="70">
        <f>AVERAGE('Raw_Data-0fM'!V160:X160)/11591</f>
        <v>3.5401029534408879E-2</v>
      </c>
      <c r="AB37" s="92">
        <f>AVERAGE('Raw_Data-0fM'!Y160:AA160)/11591</f>
        <v>3.3445489316423667E-2</v>
      </c>
      <c r="AC37" s="18">
        <v>128</v>
      </c>
      <c r="AD37" s="90">
        <f>STDEV('Raw_Data-0fM'!A34:C34)/11591</f>
        <v>2.2236791099097927E-3</v>
      </c>
      <c r="AE37" s="70">
        <f>STDEV('Raw_Data-0fM'!D34:F34)/11591</f>
        <v>1.3262994343427607E-3</v>
      </c>
      <c r="AF37" s="70">
        <f>STDEV('Raw_Data-0fM'!G34:I34)/11591</f>
        <v>1.8921328789113371E-3</v>
      </c>
      <c r="AG37" s="70">
        <f>STDEV('Raw_Data-0fM'!J34:L34)/11591</f>
        <v>7.3712395352579848E-4</v>
      </c>
      <c r="AH37" s="70">
        <f>STDEV('Raw_Data-0fM'!M34:O34)/11591</f>
        <v>1.6194068070400699E-3</v>
      </c>
      <c r="AI37" s="70">
        <f>STDEV('Raw_Data-0fM'!P34:R34)/11591</f>
        <v>5.6812045167562294E-3</v>
      </c>
      <c r="AJ37" s="70">
        <f>STDEV('Raw_Data-0fM'!S34:U34)/11591</f>
        <v>3.0014533052975891E-3</v>
      </c>
      <c r="AK37" s="70">
        <f>STDEV('Raw_Data-0fM'!V34:X34)/11591</f>
        <v>1.2708929223238922E-3</v>
      </c>
      <c r="AL37" s="70">
        <f>STDEV('Raw_Data-0fM'!Y34:AA34)/11591</f>
        <v>3.505521465604356E-3</v>
      </c>
      <c r="AM37" s="91">
        <f>STDEV('Raw_Data-0fM'!A97:C97)/11591</f>
        <v>7.7326256922030038E-4</v>
      </c>
      <c r="AN37" s="70">
        <f>STDEV('Raw_Data-0fM'!D97:F97)/11591</f>
        <v>7.1837322041795636E-4</v>
      </c>
      <c r="AO37" s="70">
        <f>STDEV('Raw_Data-0fM'!G97:I97)/11591</f>
        <v>2.771973470474429E-3</v>
      </c>
      <c r="AP37" s="70">
        <f>STDEV('Raw_Data-0fM'!J97:L97)/11591</f>
        <v>1.4358827518844998E-3</v>
      </c>
      <c r="AQ37" s="70">
        <f>STDEV('Raw_Data-0fM'!M97:O97)/11591</f>
        <v>5.6573535711345008E-4</v>
      </c>
      <c r="AR37" s="70">
        <f>STDEV('Raw_Data-0fM'!P97:R97)/11591</f>
        <v>1.9272114488558948E-3</v>
      </c>
      <c r="AS37" s="70">
        <f>STDEV('Raw_Data-0fM'!S97:U97)/11591</f>
        <v>1.8927883900617527E-3</v>
      </c>
      <c r="AT37" s="70">
        <f>STDEV('Raw_Data-0fM'!V97:X97)/11591</f>
        <v>8.2900729332525665E-4</v>
      </c>
      <c r="AU37" s="70">
        <f>STDEV('Raw_Data-0fM'!Y97:AA97)/11591</f>
        <v>6.1092190112129949E-3</v>
      </c>
      <c r="AV37" s="91">
        <f>STDEV('Raw_Data-0fM'!A160:C160)/11591</f>
        <v>1.4470705001477151E-3</v>
      </c>
      <c r="AW37" s="70">
        <f>STDEV('Raw_Data-0fM'!D160:F160)/11591</f>
        <v>3.7311147091040608E-3</v>
      </c>
      <c r="AX37" s="70">
        <f>STDEV('Raw_Data-0fM'!G160:I160)/11591</f>
        <v>2.623916198040816E-3</v>
      </c>
      <c r="AY37" s="70">
        <f>STDEV('Raw_Data-0fM'!J160:L160)/11591</f>
        <v>3.0195841601242343E-3</v>
      </c>
      <c r="AZ37" s="70">
        <f>STDEV('Raw_Data-0fM'!M160:O160)/11591</f>
        <v>9.6070474727461333E-4</v>
      </c>
      <c r="BA37" s="70">
        <f>STDEV('Raw_Data-0fM'!P160:R160)/11591</f>
        <v>2.4202847276517188E-3</v>
      </c>
      <c r="BB37" s="70">
        <f>STDEV('Raw_Data-0fM'!S160:U160)/11591</f>
        <v>1.348560559939419E-3</v>
      </c>
      <c r="BC37" s="70">
        <f>STDEV('Raw_Data-0fM'!V160:X160)/11591</f>
        <v>1.348560559939419E-3</v>
      </c>
      <c r="BD37" s="92">
        <f>STDEV('Raw_Data-0fM'!Y160:AA160)/11591</f>
        <v>2.5334753388246084E-3</v>
      </c>
    </row>
    <row r="38" spans="1:56" x14ac:dyDescent="0.2">
      <c r="A38" s="18">
        <v>132</v>
      </c>
      <c r="B38" s="90">
        <f>AVERAGE('Raw_Data-0fM'!A35:C35)/11591</f>
        <v>2.8757944382135563E-2</v>
      </c>
      <c r="C38" s="70">
        <f>AVERAGE('Raw_Data-0fM'!D35:F35)/11591</f>
        <v>3.0425905156299428E-2</v>
      </c>
      <c r="D38" s="70">
        <f>AVERAGE('Raw_Data-0fM'!G35:H35)/11591</f>
        <v>3.1748770597877667E-2</v>
      </c>
      <c r="E38" s="70">
        <f>AVERAGE('Raw_Data-0fM'!J35:L35)/11591</f>
        <v>2.9908262157420991E-2</v>
      </c>
      <c r="F38" s="70">
        <f>AVERAGE('Raw_Data-0fM'!M35:O35)/11591</f>
        <v>3.0109567768095938E-2</v>
      </c>
      <c r="G38" s="70">
        <f>AVERAGE('Raw_Data-0fM'!P35:R35)/11591</f>
        <v>2.4559284502343775E-2</v>
      </c>
      <c r="H38" s="70">
        <f>AVERAGE('Raw_Data-0fM'!S35:U35)/11591</f>
        <v>2.9649440657981769E-2</v>
      </c>
      <c r="I38" s="70">
        <f>AVERAGE('Raw_Data-0fM'!V35:X35)/11591</f>
        <v>2.7578868662468007E-2</v>
      </c>
      <c r="J38" s="70">
        <f>AVERAGE('Raw_Data-0fM'!Y35:AA35)/11591</f>
        <v>2.7118741552353835E-2</v>
      </c>
      <c r="K38" s="91">
        <f>AVERAGE('Raw_Data-0fM'!A98:C98)/11591</f>
        <v>3.0943548155177868E-2</v>
      </c>
      <c r="L38" s="70">
        <f>AVERAGE('Raw_Data-0fM'!D98:F98)/11591</f>
        <v>3.4164437925977051E-2</v>
      </c>
      <c r="M38" s="70">
        <f>AVERAGE('Raw_Data-0fM'!G98:I98)/11591</f>
        <v>3.1144853765852815E-2</v>
      </c>
      <c r="N38" s="70">
        <f>AVERAGE('Raw_Data-0fM'!J98:L98)/11591</f>
        <v>3.3359215483277256E-2</v>
      </c>
      <c r="O38" s="70">
        <f>AVERAGE('Raw_Data-0fM'!M98:O98)/11591</f>
        <v>3.2956604261927355E-2</v>
      </c>
      <c r="P38" s="70">
        <f>AVERAGE('Raw_Data-0fM'!P98:R98)/11591</f>
        <v>3.3934374370919965E-2</v>
      </c>
      <c r="Q38" s="70">
        <f>AVERAGE('Raw_Data-0fM'!S98:U98)/11591</f>
        <v>3.4308227647887733E-2</v>
      </c>
      <c r="R38" s="70">
        <f>AVERAGE('Raw_Data-0fM'!V98:X98)/11591</f>
        <v>3.7097748252954879E-2</v>
      </c>
      <c r="S38" s="70">
        <f>AVERAGE('Raw_Data-0fM'!Y98:AA98)/11591</f>
        <v>2.706122566358957E-2</v>
      </c>
      <c r="T38" s="91">
        <f>AVERAGE('Raw_Data-0fM'!A161:C161)/11591</f>
        <v>3.3934374370919965E-2</v>
      </c>
      <c r="U38" s="70">
        <f>AVERAGE('Raw_Data-0fM'!D161:F161)/11591</f>
        <v>3.1921318264170474E-2</v>
      </c>
      <c r="V38" s="70">
        <f>AVERAGE('Raw_Data-0fM'!G161:I161)/11591</f>
        <v>3.4078164092830647E-2</v>
      </c>
      <c r="W38" s="70">
        <f>AVERAGE('Raw_Data-0fM'!J161:L161)/11591</f>
        <v>3.3272941650130852E-2</v>
      </c>
      <c r="X38" s="70">
        <f>AVERAGE('Raw_Data-0fM'!M161:O161)/11591</f>
        <v>3.4940902424294713E-2</v>
      </c>
      <c r="Y38" s="70">
        <f>AVERAGE('Raw_Data-0fM'!P161:R161)/11591</f>
        <v>3.675265292036925E-2</v>
      </c>
      <c r="Z38" s="70">
        <f>AVERAGE('Raw_Data-0fM'!S161:U161)/11591</f>
        <v>3.580364075575878E-2</v>
      </c>
      <c r="AA38" s="70">
        <f>AVERAGE('Raw_Data-0fM'!V161:X161)/11591</f>
        <v>3.4998418313058985E-2</v>
      </c>
      <c r="AB38" s="92">
        <f>AVERAGE('Raw_Data-0fM'!Y161:AA161)/11591</f>
        <v>3.3531763149570071E-2</v>
      </c>
      <c r="AC38" s="18">
        <v>132</v>
      </c>
      <c r="AD38" s="90">
        <f>STDEV('Raw_Data-0fM'!A35:C35)/11591</f>
        <v>2.6971211198788384E-3</v>
      </c>
      <c r="AE38" s="70">
        <f>STDEV('Raw_Data-0fM'!D35:F35)/11591</f>
        <v>1.0292773225303127E-3</v>
      </c>
      <c r="AF38" s="70">
        <f>STDEV('Raw_Data-0fM'!G35:I35)/11591</f>
        <v>3.347306134518497E-3</v>
      </c>
      <c r="AG38" s="70">
        <f>STDEV('Raw_Data-0fM'!J35:L35)/11591</f>
        <v>1.3178545696246628E-4</v>
      </c>
      <c r="AH38" s="70">
        <f>STDEV('Raw_Data-0fM'!M35:O35)/11591</f>
        <v>1.7233184673831575E-3</v>
      </c>
      <c r="AI38" s="70">
        <f>STDEV('Raw_Data-0fM'!P35:R35)/11591</f>
        <v>5.8369418160611232E-3</v>
      </c>
      <c r="AJ38" s="70">
        <f>STDEV('Raw_Data-0fM'!S35:U35)/11591</f>
        <v>2.9790509909596867E-3</v>
      </c>
      <c r="AK38" s="70">
        <f>STDEV('Raw_Data-0fM'!V35:X35)/11591</f>
        <v>1.4237360934617736E-3</v>
      </c>
      <c r="AL38" s="70">
        <f>STDEV('Raw_Data-0fM'!Y35:AA35)/11591</f>
        <v>3.3261145570703749E-3</v>
      </c>
      <c r="AM38" s="91">
        <f>STDEV('Raw_Data-0fM'!A98:C98)/11591</f>
        <v>9.5031844487724997E-4</v>
      </c>
      <c r="AN38" s="70">
        <f>STDEV('Raw_Data-0fM'!D98:F98)/11591</f>
        <v>1.167090782371554E-3</v>
      </c>
      <c r="AO38" s="70">
        <f>STDEV('Raw_Data-0fM'!G98:I98)/11591</f>
        <v>3.4238866073650984E-3</v>
      </c>
      <c r="AP38" s="70">
        <f>STDEV('Raw_Data-0fM'!J98:L98)/11591</f>
        <v>1.5149187232698844E-3</v>
      </c>
      <c r="AQ38" s="70">
        <f>STDEV('Raw_Data-0fM'!M98:O98)/11591</f>
        <v>2.2825910715767325E-4</v>
      </c>
      <c r="AR38" s="70">
        <f>STDEV('Raw_Data-0fM'!P98:R98)/11591</f>
        <v>1.8124350796984705E-3</v>
      </c>
      <c r="AS38" s="70">
        <f>STDEV('Raw_Data-0fM'!S98:U98)/11591</f>
        <v>2.3929651238276499E-3</v>
      </c>
      <c r="AT38" s="70">
        <f>STDEV('Raw_Data-0fM'!V98:X98)/11591</f>
        <v>1.6163397459404015E-3</v>
      </c>
      <c r="AU38" s="70">
        <f>STDEV('Raw_Data-0fM'!Y98:AA98)/11591</f>
        <v>6.8010562466351574E-3</v>
      </c>
      <c r="AV38" s="91">
        <f>STDEV('Raw_Data-0fM'!A161:C161)/11591</f>
        <v>1.0364835528105195E-3</v>
      </c>
      <c r="AW38" s="70">
        <f>STDEV('Raw_Data-0fM'!D161:F161)/11591</f>
        <v>3.7097748252954881E-3</v>
      </c>
      <c r="AX38" s="70">
        <f>STDEV('Raw_Data-0fM'!G161:I161)/11591</f>
        <v>2.553472277965446E-3</v>
      </c>
      <c r="AY38" s="70">
        <f>STDEV('Raw_Data-0fM'!J161:L161)/11591</f>
        <v>3.5217622603172377E-3</v>
      </c>
      <c r="AZ38" s="70">
        <f>STDEV('Raw_Data-0fM'!M161:O161)/11591</f>
        <v>7.6681860213230859E-4</v>
      </c>
      <c r="BA38" s="70">
        <f>STDEV('Raw_Data-0fM'!P161:R161)/11591</f>
        <v>2.7186526195477059E-3</v>
      </c>
      <c r="BB38" s="70">
        <f>STDEV('Raw_Data-0fM'!S161:U161)/11591</f>
        <v>5.3877991531346725E-4</v>
      </c>
      <c r="BC38" s="70">
        <f>STDEV('Raw_Data-0fM'!V161:X161)/11591</f>
        <v>1.6331373035976975E-3</v>
      </c>
      <c r="BD38" s="92">
        <f>STDEV('Raw_Data-0fM'!Y161:AA161)/11591</f>
        <v>2.9005633937254165E-3</v>
      </c>
    </row>
    <row r="39" spans="1:56" x14ac:dyDescent="0.2">
      <c r="A39" s="18">
        <v>136</v>
      </c>
      <c r="B39" s="90">
        <f>AVERAGE('Raw_Data-0fM'!A36:C36)/11591</f>
        <v>2.9189313547867596E-2</v>
      </c>
      <c r="C39" s="70">
        <f>AVERAGE('Raw_Data-0fM'!D36:F36)/11591</f>
        <v>3.0742242544502918E-2</v>
      </c>
      <c r="D39" s="70">
        <f>AVERAGE('Raw_Data-0fM'!G36:H36)/11591</f>
        <v>3.2093865930463289E-2</v>
      </c>
      <c r="E39" s="70">
        <f>AVERAGE('Raw_Data-0fM'!J36:L36)/11591</f>
        <v>3.0771000488885057E-2</v>
      </c>
      <c r="F39" s="70">
        <f>AVERAGE('Raw_Data-0fM'!M36:O36)/11591</f>
        <v>2.9994535990567395E-2</v>
      </c>
      <c r="G39" s="70">
        <f>AVERAGE('Raw_Data-0fM'!P36:R36)/11591</f>
        <v>2.5163201334368623E-2</v>
      </c>
      <c r="H39" s="70">
        <f>AVERAGE('Raw_Data-0fM'!S36:U36)/11591</f>
        <v>2.9850746268656716E-2</v>
      </c>
      <c r="I39" s="70">
        <f>AVERAGE('Raw_Data-0fM'!V36:X36)/11591</f>
        <v>2.7837690161907229E-2</v>
      </c>
      <c r="J39" s="70">
        <f>AVERAGE('Raw_Data-0fM'!Y36:AA36)/11591</f>
        <v>2.7205015385500242E-2</v>
      </c>
      <c r="K39" s="91">
        <f>AVERAGE('Raw_Data-0fM'!A99:C99)/11591</f>
        <v>3.2323929485520375E-2</v>
      </c>
      <c r="L39" s="70">
        <f>AVERAGE('Raw_Data-0fM'!D99:F99)/11591</f>
        <v>3.482587064676617E-2</v>
      </c>
      <c r="M39" s="70">
        <f>AVERAGE('Raw_Data-0fM'!G99:I99)/11591</f>
        <v>3.1259885543381355E-2</v>
      </c>
      <c r="N39" s="70">
        <f>AVERAGE('Raw_Data-0fM'!J99:L99)/11591</f>
        <v>3.3186667816984441E-2</v>
      </c>
      <c r="O39" s="70">
        <f>AVERAGE('Raw_Data-0fM'!M99:O99)/11591</f>
        <v>3.38768584821557E-2</v>
      </c>
      <c r="P39" s="70">
        <f>AVERAGE('Raw_Data-0fM'!P99:R99)/11591</f>
        <v>3.4595807091709084E-2</v>
      </c>
      <c r="Q39" s="70">
        <f>AVERAGE('Raw_Data-0fM'!S99:U99)/11591</f>
        <v>3.5055934201823249E-2</v>
      </c>
      <c r="R39" s="70">
        <f>AVERAGE('Raw_Data-0fM'!V99:X99)/11591</f>
        <v>3.7529117418686912E-2</v>
      </c>
      <c r="S39" s="70">
        <f>AVERAGE('Raw_Data-0fM'!Y99:AA99)/11591</f>
        <v>2.7665142495614414E-2</v>
      </c>
      <c r="T39" s="91">
        <f>AVERAGE('Raw_Data-0fM'!A162:C162)/11591</f>
        <v>3.4739596813619766E-2</v>
      </c>
      <c r="U39" s="70">
        <f>AVERAGE('Raw_Data-0fM'!D162:F162)/11591</f>
        <v>3.2007592097316885E-2</v>
      </c>
      <c r="V39" s="70">
        <f>AVERAGE('Raw_Data-0fM'!G162:I162)/11591</f>
        <v>3.4394501481034137E-2</v>
      </c>
      <c r="W39" s="70">
        <f>AVERAGE('Raw_Data-0fM'!J162:L162)/11591</f>
        <v>3.3618036982716475E-2</v>
      </c>
      <c r="X39" s="70">
        <f>AVERAGE('Raw_Data-0fM'!M162:O162)/11591</f>
        <v>3.5084692146205389E-2</v>
      </c>
      <c r="Y39" s="70">
        <f>AVERAGE('Raw_Data-0fM'!P162:R162)/11591</f>
        <v>3.8104276306329628E-2</v>
      </c>
      <c r="Z39" s="70">
        <f>AVERAGE('Raw_Data-0fM'!S162:U162)/11591</f>
        <v>3.6263767865872945E-2</v>
      </c>
      <c r="AA39" s="70">
        <f>AVERAGE('Raw_Data-0fM'!V162:X162)/11591</f>
        <v>3.5257239812498203E-2</v>
      </c>
      <c r="AB39" s="92">
        <f>AVERAGE('Raw_Data-0fM'!Y162:AA162)/11591</f>
        <v>3.4020648204066369E-2</v>
      </c>
      <c r="AC39" s="18">
        <v>136</v>
      </c>
      <c r="AD39" s="90">
        <f>STDEV('Raw_Data-0fM'!A36:C36)/11591</f>
        <v>2.631469768753785E-3</v>
      </c>
      <c r="AE39" s="70">
        <f>STDEV('Raw_Data-0fM'!D36:F36)/11591</f>
        <v>8.6417503242841966E-4</v>
      </c>
      <c r="AF39" s="70">
        <f>STDEV('Raw_Data-0fM'!G36:I36)/11591</f>
        <v>2.9005633937254165E-3</v>
      </c>
      <c r="AG39" s="70">
        <f>STDEV('Raw_Data-0fM'!J36:L36)/11591</f>
        <v>7.3375037081488946E-4</v>
      </c>
      <c r="AH39" s="70">
        <f>STDEV('Raw_Data-0fM'!M36:O36)/11591</f>
        <v>8.4677375344867898E-4</v>
      </c>
      <c r="AI39" s="70">
        <f>STDEV('Raw_Data-0fM'!P36:R36)/11591</f>
        <v>5.8490435180046851E-3</v>
      </c>
      <c r="AJ39" s="70">
        <f>STDEV('Raw_Data-0fM'!S36:U36)/11591</f>
        <v>3.5372271590026743E-3</v>
      </c>
      <c r="AK39" s="70">
        <f>STDEV('Raw_Data-0fM'!V36:X36)/11591</f>
        <v>1.7023148519769639E-3</v>
      </c>
      <c r="AL39" s="70">
        <f>STDEV('Raw_Data-0fM'!Y36:AA36)/11591</f>
        <v>3.6207611044286507E-3</v>
      </c>
      <c r="AM39" s="91">
        <f>STDEV('Raw_Data-0fM'!A99:C99)/11591</f>
        <v>7.5376541696610335E-4</v>
      </c>
      <c r="AN39" s="70">
        <f>STDEV('Raw_Data-0fM'!D99:F99)/11591</f>
        <v>1.2806168048895591E-3</v>
      </c>
      <c r="AO39" s="70">
        <f>STDEV('Raw_Data-0fM'!G99:I99)/11591</f>
        <v>3.5679558695097167E-3</v>
      </c>
      <c r="AP39" s="70">
        <f>STDEV('Raw_Data-0fM'!J99:L99)/11591</f>
        <v>1.4237360934617736E-3</v>
      </c>
      <c r="AQ39" s="70">
        <f>STDEV('Raw_Data-0fM'!M99:O99)/11591</f>
        <v>6.9198570244246758E-4</v>
      </c>
      <c r="AR39" s="70">
        <f>STDEV('Raw_Data-0fM'!P99:R99)/11591</f>
        <v>1.0810080308982545E-3</v>
      </c>
      <c r="AS39" s="70">
        <f>STDEV('Raw_Data-0fM'!S99:U99)/11591</f>
        <v>1.4026685529873405E-3</v>
      </c>
      <c r="AT39" s="70">
        <f>STDEV('Raw_Data-0fM'!V99:X99)/11591</f>
        <v>1.2708929223238922E-3</v>
      </c>
      <c r="AU39" s="70">
        <f>STDEV('Raw_Data-0fM'!Y99:AA99)/11591</f>
        <v>6.1031242150318826E-3</v>
      </c>
      <c r="AV39" s="91">
        <f>STDEV('Raw_Data-0fM'!A162:C162)/11591</f>
        <v>7.828290678869353E-4</v>
      </c>
      <c r="AW39" s="70">
        <f>STDEV('Raw_Data-0fM'!D162:F162)/11591</f>
        <v>3.9090710928165618E-3</v>
      </c>
      <c r="AX39" s="70">
        <f>STDEV('Raw_Data-0fM'!G162:I162)/11591</f>
        <v>2.6130196857563162E-3</v>
      </c>
      <c r="AY39" s="70">
        <f>STDEV('Raw_Data-0fM'!J162:L162)/11591</f>
        <v>2.7313992187962613E-3</v>
      </c>
      <c r="AZ39" s="70">
        <f>STDEV('Raw_Data-0fM'!M162:O162)/11591</f>
        <v>1.092423426982002E-3</v>
      </c>
      <c r="BA39" s="70">
        <f>STDEV('Raw_Data-0fM'!P162:R162)/11591</f>
        <v>2.5901314811371356E-3</v>
      </c>
      <c r="BB39" s="70">
        <f>STDEV('Raw_Data-0fM'!S162:U162)/11591</f>
        <v>8.72745573030427E-4</v>
      </c>
      <c r="BC39" s="70">
        <f>STDEV('Raw_Data-0fM'!V162:X162)/11591</f>
        <v>1.2392638786653577E-3</v>
      </c>
      <c r="BD39" s="92">
        <f>STDEV('Raw_Data-0fM'!Y162:AA162)/11591</f>
        <v>2.6749526251363953E-3</v>
      </c>
    </row>
    <row r="40" spans="1:56" x14ac:dyDescent="0.2">
      <c r="A40" s="18">
        <v>140</v>
      </c>
      <c r="B40" s="90">
        <f>AVERAGE('Raw_Data-0fM'!A37:C37)/11591</f>
        <v>2.9131797659103328E-2</v>
      </c>
      <c r="C40" s="70">
        <f>AVERAGE('Raw_Data-0fM'!D37:F37)/11591</f>
        <v>3.1087337877088544E-2</v>
      </c>
      <c r="D40" s="70">
        <f>AVERAGE('Raw_Data-0fM'!G37:H37)/11591</f>
        <v>3.3086015011646965E-2</v>
      </c>
      <c r="E40" s="70">
        <f>AVERAGE('Raw_Data-0fM'!J37:L37)/11591</f>
        <v>3.0713484600120782E-2</v>
      </c>
      <c r="F40" s="70">
        <f>AVERAGE('Raw_Data-0fM'!M37:O37)/11591</f>
        <v>3.0425905156299428E-2</v>
      </c>
      <c r="G40" s="70">
        <f>AVERAGE('Raw_Data-0fM'!P37:R37)/11591</f>
        <v>2.5709602277629195E-2</v>
      </c>
      <c r="H40" s="70">
        <f>AVERAGE('Raw_Data-0fM'!S37:U37)/11591</f>
        <v>3.0224599545624477E-2</v>
      </c>
      <c r="I40" s="70">
        <f>AVERAGE('Raw_Data-0fM'!V37:X37)/11591</f>
        <v>2.7981479883817904E-2</v>
      </c>
      <c r="J40" s="70">
        <f>AVERAGE('Raw_Data-0fM'!Y37:AA37)/11591</f>
        <v>2.8441606993932077E-2</v>
      </c>
      <c r="K40" s="91">
        <f>AVERAGE('Raw_Data-0fM'!A100:C100)/11591</f>
        <v>3.281281454001668E-2</v>
      </c>
      <c r="L40" s="70">
        <f>AVERAGE('Raw_Data-0fM'!D100:F100)/11591</f>
        <v>3.5573577200701693E-2</v>
      </c>
      <c r="M40" s="70">
        <f>AVERAGE('Raw_Data-0fM'!G100:I100)/11591</f>
        <v>3.21801397636097E-2</v>
      </c>
      <c r="N40" s="70">
        <f>AVERAGE('Raw_Data-0fM'!J100:L100)/11591</f>
        <v>3.3186667816984441E-2</v>
      </c>
      <c r="O40" s="70">
        <f>AVERAGE('Raw_Data-0fM'!M100:O100)/11591</f>
        <v>3.4567049147326952E-2</v>
      </c>
      <c r="P40" s="70">
        <f>AVERAGE('Raw_Data-0fM'!P100:R100)/11591</f>
        <v>3.4624565036091216E-2</v>
      </c>
      <c r="Q40" s="70">
        <f>AVERAGE('Raw_Data-0fM'!S100:U100)/11591</f>
        <v>3.5084692146205389E-2</v>
      </c>
      <c r="R40" s="70">
        <f>AVERAGE('Raw_Data-0fM'!V100:X100)/11591</f>
        <v>3.7730423029361859E-2</v>
      </c>
      <c r="S40" s="70">
        <f>AVERAGE('Raw_Data-0fM'!Y100:AA100)/11591</f>
        <v>2.8642912604607024E-2</v>
      </c>
      <c r="T40" s="91">
        <f>AVERAGE('Raw_Data-0fM'!A163:C163)/11591</f>
        <v>3.450953325856268E-2</v>
      </c>
      <c r="U40" s="70">
        <f>AVERAGE('Raw_Data-0fM'!D163:F163)/11591</f>
        <v>3.2525235096195322E-2</v>
      </c>
      <c r="V40" s="70">
        <f>AVERAGE('Raw_Data-0fM'!G163:I163)/11591</f>
        <v>3.5343513645644614E-2</v>
      </c>
      <c r="W40" s="70">
        <f>AVERAGE('Raw_Data-0fM'!J163:L163)/11591</f>
        <v>3.4106922037212779E-2</v>
      </c>
      <c r="X40" s="70">
        <f>AVERAGE('Raw_Data-0fM'!M163:O163)/11591</f>
        <v>3.5659851033848097E-2</v>
      </c>
      <c r="Y40" s="70">
        <f>AVERAGE('Raw_Data-0fM'!P163:R163)/11591</f>
        <v>3.7874212751272542E-2</v>
      </c>
      <c r="Z40" s="70">
        <f>AVERAGE('Raw_Data-0fM'!S163:U163)/11591</f>
        <v>3.6608863198458574E-2</v>
      </c>
      <c r="AA40" s="70">
        <f>AVERAGE('Raw_Data-0fM'!V163:X163)/11591</f>
        <v>3.675265292036925E-2</v>
      </c>
      <c r="AB40" s="92">
        <f>AVERAGE('Raw_Data-0fM'!Y163:AA163)/11591</f>
        <v>3.4653322980473356E-2</v>
      </c>
      <c r="AC40" s="18">
        <v>140</v>
      </c>
      <c r="AD40" s="90">
        <f>STDEV('Raw_Data-0fM'!A37:C37)/11591</f>
        <v>2.3090677440710692E-3</v>
      </c>
      <c r="AE40" s="70">
        <f>STDEV('Raw_Data-0fM'!D37:F37)/11591</f>
        <v>3.2662746071953952E-4</v>
      </c>
      <c r="AF40" s="70">
        <f>STDEV('Raw_Data-0fM'!G37:I37)/11591</f>
        <v>3.1983437161675985E-3</v>
      </c>
      <c r="AG40" s="70">
        <f>STDEV('Raw_Data-0fM'!J37:L37)/11591</f>
        <v>8.3199471667612412E-4</v>
      </c>
      <c r="AH40" s="70">
        <f>STDEV('Raw_Data-0fM'!M37:O37)/11591</f>
        <v>1.2979362259680507E-3</v>
      </c>
      <c r="AI40" s="70">
        <f>STDEV('Raw_Data-0fM'!P37:R37)/11591</f>
        <v>5.5537837768720837E-3</v>
      </c>
      <c r="AJ40" s="70">
        <f>STDEV('Raw_Data-0fM'!S37:U37)/11591</f>
        <v>2.6371207482798727E-3</v>
      </c>
      <c r="AK40" s="70">
        <f>STDEV('Raw_Data-0fM'!V37:X37)/11591</f>
        <v>1.5344458714467086E-3</v>
      </c>
      <c r="AL40" s="70">
        <f>STDEV('Raw_Data-0fM'!Y37:AA37)/11591</f>
        <v>3.4361832714994781E-3</v>
      </c>
      <c r="AM40" s="91">
        <f>STDEV('Raw_Data-0fM'!A100:C100)/11591</f>
        <v>1.0542836556997302E-3</v>
      </c>
      <c r="AN40" s="70">
        <f>STDEV('Raw_Data-0fM'!D100:F100)/11591</f>
        <v>9.9246161830945836E-4</v>
      </c>
      <c r="AO40" s="70">
        <f>STDEV('Raw_Data-0fM'!G100:I100)/11591</f>
        <v>3.3279788667044965E-3</v>
      </c>
      <c r="AP40" s="70">
        <f>STDEV('Raw_Data-0fM'!J100:L100)/11591</f>
        <v>1.6736530672592485E-3</v>
      </c>
      <c r="AQ40" s="70">
        <f>STDEV('Raw_Data-0fM'!M100:O100)/11591</f>
        <v>7.3375037081488946E-4</v>
      </c>
      <c r="AR40" s="70">
        <f>STDEV('Raw_Data-0fM'!P100:R100)/11591</f>
        <v>1.2571531357314235E-3</v>
      </c>
      <c r="AS40" s="70">
        <f>STDEV('Raw_Data-0fM'!S100:U100)/11591</f>
        <v>1.9142943364843551E-3</v>
      </c>
      <c r="AT40" s="70">
        <f>STDEV('Raw_Data-0fM'!V100:X100)/11591</f>
        <v>9.9993320396363325E-4</v>
      </c>
      <c r="AU40" s="70">
        <f>STDEV('Raw_Data-0fM'!Y100:AA100)/11591</f>
        <v>6.7249332309222941E-3</v>
      </c>
      <c r="AV40" s="91">
        <f>STDEV('Raw_Data-0fM'!A163:C163)/11591</f>
        <v>1.2531998141949744E-3</v>
      </c>
      <c r="AW40" s="70">
        <f>STDEV('Raw_Data-0fM'!D163:F163)/11591</f>
        <v>3.2613334779459579E-3</v>
      </c>
      <c r="AX40" s="70">
        <f>STDEV('Raw_Data-0fM'!G163:I163)/11591</f>
        <v>1.851037879015799E-3</v>
      </c>
      <c r="AY40" s="70">
        <f>STDEV('Raw_Data-0fM'!J163:L163)/11591</f>
        <v>3.0150616678644142E-3</v>
      </c>
      <c r="AZ40" s="70">
        <f>STDEV('Raw_Data-0fM'!M163:O163)/11591</f>
        <v>1.3839714048849352E-3</v>
      </c>
      <c r="BA40" s="70">
        <f>STDEV('Raw_Data-0fM'!P163:R163)/11591</f>
        <v>2.4156673280993873E-3</v>
      </c>
      <c r="BB40" s="70">
        <f>STDEV('Raw_Data-0fM'!S163:U163)/11591</f>
        <v>1.3430298713180476E-3</v>
      </c>
      <c r="BC40" s="70">
        <f>STDEV('Raw_Data-0fM'!V163:X163)/11591</f>
        <v>8.2299991494862016E-4</v>
      </c>
      <c r="BD40" s="92">
        <f>STDEV('Raw_Data-0fM'!Y163:AA163)/11591</f>
        <v>3.1206013881762721E-3</v>
      </c>
    </row>
    <row r="41" spans="1:56" x14ac:dyDescent="0.2">
      <c r="A41" s="18">
        <v>144</v>
      </c>
      <c r="B41" s="90">
        <f>AVERAGE('Raw_Data-0fM'!A38:C38)/11591</f>
        <v>2.9678198602363905E-2</v>
      </c>
      <c r="C41" s="70">
        <f>AVERAGE('Raw_Data-0fM'!D38:F38)/11591</f>
        <v>3.151870704282058E-2</v>
      </c>
      <c r="D41" s="70">
        <f>AVERAGE('Raw_Data-0fM'!G38:H38)/11591</f>
        <v>3.312915192822017E-2</v>
      </c>
      <c r="E41" s="70">
        <f>AVERAGE('Raw_Data-0fM'!J38:L38)/11591</f>
        <v>3.120236965461709E-2</v>
      </c>
      <c r="F41" s="70">
        <f>AVERAGE('Raw_Data-0fM'!M38:O38)/11591</f>
        <v>3.1576222931584852E-2</v>
      </c>
      <c r="G41" s="70">
        <f>AVERAGE('Raw_Data-0fM'!P38:R38)/11591</f>
        <v>2.5910907888304142E-2</v>
      </c>
      <c r="H41" s="70">
        <f>AVERAGE('Raw_Data-0fM'!S38:U38)/11591</f>
        <v>3.0713484600120782E-2</v>
      </c>
      <c r="I41" s="70">
        <f>AVERAGE('Raw_Data-0fM'!V38:X38)/11591</f>
        <v>2.8182785494492855E-2</v>
      </c>
      <c r="J41" s="70">
        <f>AVERAGE('Raw_Data-0fM'!Y38:AA38)/11591</f>
        <v>2.8297817272021394E-2</v>
      </c>
      <c r="K41" s="91">
        <f>AVERAGE('Raw_Data-0fM'!A101:C101)/11591</f>
        <v>3.3157909872602302E-2</v>
      </c>
      <c r="L41" s="70">
        <f>AVERAGE('Raw_Data-0fM'!D101:F101)/11591</f>
        <v>3.5774882811376647E-2</v>
      </c>
      <c r="M41" s="70">
        <f>AVERAGE('Raw_Data-0fM'!G101:I101)/11591</f>
        <v>3.2237655652373971E-2</v>
      </c>
      <c r="N41" s="70">
        <f>AVERAGE('Raw_Data-0fM'!J101:L101)/11591</f>
        <v>3.2899088373163084E-2</v>
      </c>
      <c r="O41" s="70">
        <f>AVERAGE('Raw_Data-0fM'!M101:O101)/11591</f>
        <v>3.4595807091709084E-2</v>
      </c>
      <c r="P41" s="70">
        <f>AVERAGE('Raw_Data-0fM'!P101:R101)/11591</f>
        <v>3.5257239812498203E-2</v>
      </c>
      <c r="Q41" s="70">
        <f>AVERAGE('Raw_Data-0fM'!S101:U101)/11591</f>
        <v>3.6321283754637217E-2</v>
      </c>
      <c r="R41" s="70">
        <f>AVERAGE('Raw_Data-0fM'!V101:X101)/11591</f>
        <v>3.8794466971500879E-2</v>
      </c>
      <c r="S41" s="70">
        <f>AVERAGE('Raw_Data-0fM'!Y101:AA101)/11591</f>
        <v>2.7837690161907229E-2</v>
      </c>
      <c r="T41" s="91">
        <f>AVERAGE('Raw_Data-0fM'!A164:C164)/11591</f>
        <v>3.5688608978230237E-2</v>
      </c>
      <c r="U41" s="70">
        <f>AVERAGE('Raw_Data-0fM'!D164:F164)/11591</f>
        <v>3.2755298651252408E-2</v>
      </c>
      <c r="V41" s="70">
        <f>AVERAGE('Raw_Data-0fM'!G164:I164)/11591</f>
        <v>3.5688608978230237E-2</v>
      </c>
      <c r="W41" s="70">
        <f>AVERAGE('Raw_Data-0fM'!J164:L164)/11591</f>
        <v>3.5055934201823249E-2</v>
      </c>
      <c r="X41" s="70">
        <f>AVERAGE('Raw_Data-0fM'!M164:O164)/11591</f>
        <v>3.5832398700140912E-2</v>
      </c>
      <c r="Y41" s="70">
        <f>AVERAGE('Raw_Data-0fM'!P164:R164)/11591</f>
        <v>3.8334339861386707E-2</v>
      </c>
      <c r="Z41" s="70">
        <f>AVERAGE('Raw_Data-0fM'!S164:U164)/11591</f>
        <v>3.7068990308572747E-2</v>
      </c>
      <c r="AA41" s="70">
        <f>AVERAGE('Raw_Data-0fM'!V164:X164)/11591</f>
        <v>3.7299053863629826E-2</v>
      </c>
      <c r="AB41" s="92">
        <f>AVERAGE('Raw_Data-0fM'!Y164:AA164)/11591</f>
        <v>3.5027176257441117E-2</v>
      </c>
      <c r="AC41" s="18">
        <v>144</v>
      </c>
      <c r="AD41" s="90">
        <f>STDEV('Raw_Data-0fM'!A38:C38)/11591</f>
        <v>2.061565550055823E-3</v>
      </c>
      <c r="AE41" s="70">
        <f>STDEV('Raw_Data-0fM'!D38:F38)/11591</f>
        <v>7.7806052158103608E-4</v>
      </c>
      <c r="AF41" s="70">
        <f>STDEV('Raw_Data-0fM'!G38:I38)/11591</f>
        <v>2.8889928058837286E-3</v>
      </c>
      <c r="AG41" s="70">
        <f>STDEV('Raw_Data-0fM'!J38:L38)/11591</f>
        <v>1.1093262889014987E-3</v>
      </c>
      <c r="AH41" s="70">
        <f>STDEV('Raw_Data-0fM'!M38:O38)/11591</f>
        <v>1.0171534917221632E-3</v>
      </c>
      <c r="AI41" s="70">
        <f>STDEV('Raw_Data-0fM'!P38:R38)/11591</f>
        <v>5.8883602879945046E-3</v>
      </c>
      <c r="AJ41" s="70">
        <f>STDEV('Raw_Data-0fM'!S38:U38)/11591</f>
        <v>3.7516719705217665E-3</v>
      </c>
      <c r="AK41" s="70">
        <f>STDEV('Raw_Data-0fM'!V38:X38)/11591</f>
        <v>1.1391195651993418E-3</v>
      </c>
      <c r="AL41" s="70">
        <f>STDEV('Raw_Data-0fM'!Y38:AA38)/11591</f>
        <v>3.505521465604356E-3</v>
      </c>
      <c r="AM41" s="91">
        <f>STDEV('Raw_Data-0fM'!A101:C101)/11591</f>
        <v>1.6512670428154709E-3</v>
      </c>
      <c r="AN41" s="70">
        <f>STDEV('Raw_Data-0fM'!D101:F101)/11591</f>
        <v>1.3402559684503545E-3</v>
      </c>
      <c r="AO41" s="70">
        <f>STDEV('Raw_Data-0fM'!G101:I101)/11591</f>
        <v>2.940069115493528E-3</v>
      </c>
      <c r="AP41" s="70">
        <f>STDEV('Raw_Data-0fM'!J101:L101)/11591</f>
        <v>9.9993320396363325E-4</v>
      </c>
      <c r="AQ41" s="70">
        <f>STDEV('Raw_Data-0fM'!M101:O101)/11591</f>
        <v>7.9071274177479767E-4</v>
      </c>
      <c r="AR41" s="70">
        <f>STDEV('Raw_Data-0fM'!P101:R101)/11591</f>
        <v>1.3206755244822171E-3</v>
      </c>
      <c r="AS41" s="70">
        <f>STDEV('Raw_Data-0fM'!S101:U101)/11591</f>
        <v>2.9218694197008194E-3</v>
      </c>
      <c r="AT41" s="70">
        <f>STDEV('Raw_Data-0fM'!V101:X101)/11591</f>
        <v>9.5031844487724997E-4</v>
      </c>
      <c r="AU41" s="70">
        <f>STDEV('Raw_Data-0fM'!Y101:AA101)/11591</f>
        <v>6.5501860768452068E-3</v>
      </c>
      <c r="AV41" s="91">
        <f>STDEV('Raw_Data-0fM'!A164:C164)/11591</f>
        <v>1.1776720575988997E-3</v>
      </c>
      <c r="AW41" s="70">
        <f>STDEV('Raw_Data-0fM'!D164:F164)/11591</f>
        <v>4.2417724251556854E-3</v>
      </c>
      <c r="AX41" s="70">
        <f>STDEV('Raw_Data-0fM'!G164:I164)/11591</f>
        <v>2.0220741185686532E-3</v>
      </c>
      <c r="AY41" s="70">
        <f>STDEV('Raw_Data-0fM'!J164:L164)/11591</f>
        <v>3.4231618985820066E-3</v>
      </c>
      <c r="AZ41" s="70">
        <f>STDEV('Raw_Data-0fM'!M164:O164)/11591</f>
        <v>3.8903026079051804E-4</v>
      </c>
      <c r="BA41" s="70">
        <f>STDEV('Raw_Data-0fM'!P164:R164)/11591</f>
        <v>3.2799188863505027E-3</v>
      </c>
      <c r="BB41" s="70">
        <f>STDEV('Raw_Data-0fM'!S164:U164)/11591</f>
        <v>1.8986778063720775E-3</v>
      </c>
      <c r="BC41" s="70">
        <f>STDEV('Raw_Data-0fM'!V164:X164)/11591</f>
        <v>1.8449963974745279E-3</v>
      </c>
      <c r="BD41" s="92">
        <f>STDEV('Raw_Data-0fM'!Y164:AA164)/11591</f>
        <v>2.5417858446477844E-3</v>
      </c>
    </row>
    <row r="42" spans="1:56" x14ac:dyDescent="0.2">
      <c r="A42" s="18">
        <v>148</v>
      </c>
      <c r="B42" s="90">
        <f>AVERAGE('Raw_Data-0fM'!A39:C39)/11591</f>
        <v>3.0310873378770885E-2</v>
      </c>
      <c r="C42" s="70">
        <f>AVERAGE('Raw_Data-0fM'!D39:F39)/11591</f>
        <v>3.1978834152934753E-2</v>
      </c>
      <c r="D42" s="70">
        <f>AVERAGE('Raw_Data-0fM'!G39:H39)/11591</f>
        <v>3.4380122508843071E-2</v>
      </c>
      <c r="E42" s="70">
        <f>AVERAGE('Raw_Data-0fM'!J39:L39)/11591</f>
        <v>3.1403675265292037E-2</v>
      </c>
      <c r="F42" s="70">
        <f>AVERAGE('Raw_Data-0fM'!M39:O39)/11591</f>
        <v>3.143243320967417E-2</v>
      </c>
      <c r="G42" s="70">
        <f>AVERAGE('Raw_Data-0fM'!P39:R39)/11591</f>
        <v>2.6083455554596957E-2</v>
      </c>
      <c r="H42" s="70">
        <f>AVERAGE('Raw_Data-0fM'!S39:U39)/11591</f>
        <v>3.0886032266413597E-2</v>
      </c>
      <c r="I42" s="70">
        <f>AVERAGE('Raw_Data-0fM'!V39:X39)/11591</f>
        <v>2.8297817272021394E-2</v>
      </c>
      <c r="J42" s="70">
        <f>AVERAGE('Raw_Data-0fM'!Y39:AA39)/11591</f>
        <v>2.8556638771460616E-2</v>
      </c>
      <c r="K42" s="91">
        <f>AVERAGE('Raw_Data-0fM'!A102:C102)/11591</f>
        <v>3.3244183705748713E-2</v>
      </c>
      <c r="L42" s="70">
        <f>AVERAGE('Raw_Data-0fM'!D102:F102)/11591</f>
        <v>3.6321283754637217E-2</v>
      </c>
      <c r="M42" s="70">
        <f>AVERAGE('Raw_Data-0fM'!G102:I102)/11591</f>
        <v>3.2726540706870269E-2</v>
      </c>
      <c r="N42" s="70">
        <f>AVERAGE('Raw_Data-0fM'!J102:L102)/11591</f>
        <v>3.4250711759123455E-2</v>
      </c>
      <c r="O42" s="70">
        <f>AVERAGE('Raw_Data-0fM'!M102:O102)/11591</f>
        <v>3.5084692146205389E-2</v>
      </c>
      <c r="P42" s="70">
        <f>AVERAGE('Raw_Data-0fM'!P102:R102)/11591</f>
        <v>3.580364075575878E-2</v>
      </c>
      <c r="Q42" s="70">
        <f>AVERAGE('Raw_Data-0fM'!S102:U102)/11591</f>
        <v>3.6637621142840714E-2</v>
      </c>
      <c r="R42" s="70">
        <f>AVERAGE('Raw_Data-0fM'!V102:X102)/11591</f>
        <v>3.908204641532223E-2</v>
      </c>
      <c r="S42" s="70">
        <f>AVERAGE('Raw_Data-0fM'!Y102:AA102)/11591</f>
        <v>2.8585396715842749E-2</v>
      </c>
      <c r="T42" s="91">
        <f>AVERAGE('Raw_Data-0fM'!A165:C165)/11591</f>
        <v>3.5832398700140912E-2</v>
      </c>
      <c r="U42" s="70">
        <f>AVERAGE('Raw_Data-0fM'!D165:F165)/11591</f>
        <v>3.2899088373163084E-2</v>
      </c>
      <c r="V42" s="70">
        <f>AVERAGE('Raw_Data-0fM'!G165:I165)/11591</f>
        <v>3.6235009921490813E-2</v>
      </c>
      <c r="W42" s="70">
        <f>AVERAGE('Raw_Data-0fM'!J165:L165)/11591</f>
        <v>3.482587064676617E-2</v>
      </c>
      <c r="X42" s="70">
        <f>AVERAGE('Raw_Data-0fM'!M165:O165)/11591</f>
        <v>3.6062462255197998E-2</v>
      </c>
      <c r="Y42" s="70">
        <f>AVERAGE('Raw_Data-0fM'!P165:R165)/11591</f>
        <v>3.8794466971500879E-2</v>
      </c>
      <c r="Z42" s="70">
        <f>AVERAGE('Raw_Data-0fM'!S165:U165)/11591</f>
        <v>3.7557875363069045E-2</v>
      </c>
      <c r="AA42" s="70">
        <f>AVERAGE('Raw_Data-0fM'!V165:X165)/11591</f>
        <v>3.7241537974865561E-2</v>
      </c>
      <c r="AB42" s="92">
        <f>AVERAGE('Raw_Data-0fM'!Y165:AA165)/11591</f>
        <v>3.4710838869237627E-2</v>
      </c>
      <c r="AC42" s="18">
        <v>148</v>
      </c>
      <c r="AD42" s="90">
        <f>STDEV('Raw_Data-0fM'!A39:C39)/11591</f>
        <v>2.5334753388246084E-3</v>
      </c>
      <c r="AE42" s="70">
        <f>STDEV('Raw_Data-0fM'!D39:F39)/11591</f>
        <v>1.1902454252767881E-3</v>
      </c>
      <c r="AF42" s="70">
        <f>STDEV('Raw_Data-0fM'!G39:I39)/11591</f>
        <v>2.864412526333843E-3</v>
      </c>
      <c r="AG42" s="70">
        <f>STDEV('Raw_Data-0fM'!J39:L39)/11591</f>
        <v>6.7382017737094768E-4</v>
      </c>
      <c r="AH42" s="70">
        <f>STDEV('Raw_Data-0fM'!M39:O39)/11591</f>
        <v>7.3375037081488946E-4</v>
      </c>
      <c r="AI42" s="70">
        <f>STDEV('Raw_Data-0fM'!P39:R39)/11591</f>
        <v>6.8376208396665255E-3</v>
      </c>
      <c r="AJ42" s="70">
        <f>STDEV('Raw_Data-0fM'!S39:U39)/11591</f>
        <v>3.1142344315037607E-3</v>
      </c>
      <c r="AK42" s="70">
        <f>STDEV('Raw_Data-0fM'!V39:X39)/11591</f>
        <v>1.6392028297817272E-3</v>
      </c>
      <c r="AL42" s="70">
        <f>STDEV('Raw_Data-0fM'!Y39:AA39)/11591</f>
        <v>3.4412338323145772E-3</v>
      </c>
      <c r="AM42" s="91">
        <f>STDEV('Raw_Data-0fM'!A102:C102)/11591</f>
        <v>1.6580145866505133E-3</v>
      </c>
      <c r="AN42" s="70">
        <f>STDEV('Raw_Data-0fM'!D102:F102)/11591</f>
        <v>1.3558997192219576E-3</v>
      </c>
      <c r="AO42" s="70">
        <f>STDEV('Raw_Data-0fM'!G102:I102)/11591</f>
        <v>3.4469968404671624E-3</v>
      </c>
      <c r="AP42" s="70">
        <f>STDEV('Raw_Data-0fM'!J102:L102)/11591</f>
        <v>9.0895123396193063E-4</v>
      </c>
      <c r="AQ42" s="70">
        <f>STDEV('Raw_Data-0fM'!M102:O102)/11591</f>
        <v>3.4867154553769135E-4</v>
      </c>
      <c r="AR42" s="70">
        <f>STDEV('Raw_Data-0fM'!P102:R102)/11591</f>
        <v>1.4513505168890278E-3</v>
      </c>
      <c r="AS42" s="70">
        <f>STDEV('Raw_Data-0fM'!S102:U102)/11591</f>
        <v>3.1277487222605214E-3</v>
      </c>
      <c r="AT42" s="70">
        <f>STDEV('Raw_Data-0fM'!V102:X102)/11591</f>
        <v>1.4666551634889139E-3</v>
      </c>
      <c r="AU42" s="70">
        <f>STDEV('Raw_Data-0fM'!Y102:AA102)/11591</f>
        <v>8.0194455473669053E-3</v>
      </c>
      <c r="AV42" s="91">
        <f>STDEV('Raw_Data-0fM'!A165:C165)/11591</f>
        <v>1.1713347628571765E-3</v>
      </c>
      <c r="AW42" s="70">
        <f>STDEV('Raw_Data-0fM'!D165:F165)/11591</f>
        <v>3.163243161405007E-3</v>
      </c>
      <c r="AX42" s="70">
        <f>STDEV('Raw_Data-0fM'!G165:I165)/11591</f>
        <v>2.7567156084324835E-3</v>
      </c>
      <c r="AY42" s="70">
        <f>STDEV('Raw_Data-0fM'!J165:L165)/11591</f>
        <v>3.2560038760783847E-3</v>
      </c>
      <c r="AZ42" s="70">
        <f>STDEV('Raw_Data-0fM'!M165:O165)/11591</f>
        <v>9.7988238215861861E-4</v>
      </c>
      <c r="BA42" s="70">
        <f>STDEV('Raw_Data-0fM'!P165:R165)/11591</f>
        <v>2.3090677440710692E-3</v>
      </c>
      <c r="BB42" s="70">
        <f>STDEV('Raw_Data-0fM'!S165:U165)/11591</f>
        <v>1.4237360934617736E-3</v>
      </c>
      <c r="BC42" s="70">
        <f>STDEV('Raw_Data-0fM'!V165:X165)/11591</f>
        <v>1.6736530672592485E-3</v>
      </c>
      <c r="BD42" s="92">
        <f>STDEV('Raw_Data-0fM'!Y165:AA165)/11591</f>
        <v>3.2422589578268079E-3</v>
      </c>
    </row>
    <row r="43" spans="1:56" x14ac:dyDescent="0.2">
      <c r="A43" s="18">
        <v>152</v>
      </c>
      <c r="B43" s="90">
        <f>AVERAGE('Raw_Data-0fM'!A40:C40)/11591</f>
        <v>3.0627210766974378E-2</v>
      </c>
      <c r="C43" s="70">
        <f>AVERAGE('Raw_Data-0fM'!D40:F40)/11591</f>
        <v>3.2697782762488137E-2</v>
      </c>
      <c r="D43" s="70">
        <f>AVERAGE('Raw_Data-0fM'!G40:H40)/11591</f>
        <v>3.4466396341989475E-2</v>
      </c>
      <c r="E43" s="70">
        <f>AVERAGE('Raw_Data-0fM'!J40:L40)/11591</f>
        <v>3.2007592097316885E-2</v>
      </c>
      <c r="F43" s="70">
        <f>AVERAGE('Raw_Data-0fM'!M40:O40)/11591</f>
        <v>3.1748770597877667E-2</v>
      </c>
      <c r="G43" s="70">
        <f>AVERAGE('Raw_Data-0fM'!P40:R40)/11591</f>
        <v>2.6744888275386076E-2</v>
      </c>
      <c r="H43" s="70">
        <f>AVERAGE('Raw_Data-0fM'!S40:U40)/11591</f>
        <v>3.0828516377649325E-2</v>
      </c>
      <c r="I43" s="70">
        <f>AVERAGE('Raw_Data-0fM'!V40:X40)/11591</f>
        <v>2.9189313547867596E-2</v>
      </c>
      <c r="J43" s="70">
        <f>AVERAGE('Raw_Data-0fM'!Y40:AA40)/11591</f>
        <v>2.9160555603485464E-2</v>
      </c>
      <c r="K43" s="91">
        <f>AVERAGE('Raw_Data-0fM'!A103:C103)/11591</f>
        <v>3.3819342593391422E-2</v>
      </c>
      <c r="L43" s="70">
        <f>AVERAGE('Raw_Data-0fM'!D103:F103)/11591</f>
        <v>3.6695137031604978E-2</v>
      </c>
      <c r="M43" s="70">
        <f>AVERAGE('Raw_Data-0fM'!G103:I103)/11591</f>
        <v>3.3186667816984441E-2</v>
      </c>
      <c r="N43" s="70">
        <f>AVERAGE('Raw_Data-0fM'!J103:L103)/11591</f>
        <v>3.4365743536651998E-2</v>
      </c>
      <c r="O43" s="70">
        <f>AVERAGE('Raw_Data-0fM'!M103:O103)/11591</f>
        <v>3.5889914588905183E-2</v>
      </c>
      <c r="P43" s="70">
        <f>AVERAGE('Raw_Data-0fM'!P103:R103)/11591</f>
        <v>3.5688608978230237E-2</v>
      </c>
      <c r="Q43" s="70">
        <f>AVERAGE('Raw_Data-0fM'!S103:U103)/11591</f>
        <v>3.6666379087222846E-2</v>
      </c>
      <c r="R43" s="70">
        <f>AVERAGE('Raw_Data-0fM'!V103:X103)/11591</f>
        <v>3.9484657636672131E-2</v>
      </c>
      <c r="S43" s="70">
        <f>AVERAGE('Raw_Data-0fM'!Y103:AA103)/11591</f>
        <v>2.9131797659103328E-2</v>
      </c>
      <c r="T43" s="91">
        <f>AVERAGE('Raw_Data-0fM'!A166:C166)/11591</f>
        <v>3.5861156644523051E-2</v>
      </c>
      <c r="U43" s="70">
        <f>AVERAGE('Raw_Data-0fM'!D166:F166)/11591</f>
        <v>3.3646794927098614E-2</v>
      </c>
      <c r="V43" s="70">
        <f>AVERAGE('Raw_Data-0fM'!G166:I166)/11591</f>
        <v>3.6148736088344402E-2</v>
      </c>
      <c r="W43" s="70">
        <f>AVERAGE('Raw_Data-0fM'!J166:L166)/11591</f>
        <v>3.5631093089465965E-2</v>
      </c>
      <c r="X43" s="70">
        <f>AVERAGE('Raw_Data-0fM'!M166:O166)/11591</f>
        <v>3.6062462255197998E-2</v>
      </c>
      <c r="Y43" s="70">
        <f>AVERAGE('Raw_Data-0fM'!P166:R166)/11591</f>
        <v>3.9254594081615045E-2</v>
      </c>
      <c r="Z43" s="70">
        <f>AVERAGE('Raw_Data-0fM'!S166:U166)/11591</f>
        <v>3.8305581917004575E-2</v>
      </c>
      <c r="AA43" s="70">
        <f>AVERAGE('Raw_Data-0fM'!V166:X166)/11591</f>
        <v>3.7471601529922641E-2</v>
      </c>
      <c r="AB43" s="92">
        <f>AVERAGE('Raw_Data-0fM'!Y166:AA166)/11591</f>
        <v>3.5343513645644614E-2</v>
      </c>
      <c r="AC43" s="18">
        <v>152</v>
      </c>
      <c r="AD43" s="90">
        <f>STDEV('Raw_Data-0fM'!A40:C40)/11591</f>
        <v>2.6324124410995356E-3</v>
      </c>
      <c r="AE43" s="70">
        <f>STDEV('Raw_Data-0fM'!D40:F40)/11591</f>
        <v>6.2212945828038805E-4</v>
      </c>
      <c r="AF43" s="70">
        <f>STDEV('Raw_Data-0fM'!G40:I40)/11591</f>
        <v>3.362466615461147E-3</v>
      </c>
      <c r="AG43" s="70">
        <f>STDEV('Raw_Data-0fM'!J40:L40)/11591</f>
        <v>8.7558377750774046E-4</v>
      </c>
      <c r="AH43" s="70">
        <f>STDEV('Raw_Data-0fM'!M40:O40)/11591</f>
        <v>1.3476403547418954E-3</v>
      </c>
      <c r="AI43" s="70">
        <f>STDEV('Raw_Data-0fM'!P40:R40)/11591</f>
        <v>6.6699214917472103E-3</v>
      </c>
      <c r="AJ43" s="70">
        <f>STDEV('Raw_Data-0fM'!S40:U40)/11591</f>
        <v>3.0162957473217232E-3</v>
      </c>
      <c r="AK43" s="70">
        <f>STDEV('Raw_Data-0fM'!V40:X40)/11591</f>
        <v>1.2806168048895591E-3</v>
      </c>
      <c r="AL43" s="70">
        <f>STDEV('Raw_Data-0fM'!Y40:AA40)/11591</f>
        <v>3.8938086779041524E-3</v>
      </c>
      <c r="AM43" s="91">
        <f>STDEV('Raw_Data-0fM'!A103:C103)/11591</f>
        <v>1.0460146366130739E-3</v>
      </c>
      <c r="AN43" s="70">
        <f>STDEV('Raw_Data-0fM'!D103:F103)/11591</f>
        <v>9.2249819873726395E-4</v>
      </c>
      <c r="AO43" s="70">
        <f>STDEV('Raw_Data-0fM'!G103:I103)/11591</f>
        <v>4.1062477781270692E-3</v>
      </c>
      <c r="AP43" s="70">
        <f>STDEV('Raw_Data-0fM'!J103:L103)/11591</f>
        <v>1.8550546024639965E-3</v>
      </c>
      <c r="AQ43" s="70">
        <f>STDEV('Raw_Data-0fM'!M103:O103)/11591</f>
        <v>3.1106472914019403E-4</v>
      </c>
      <c r="AR43" s="70">
        <f>STDEV('Raw_Data-0fM'!P103:R103)/11591</f>
        <v>1.2979362259680507E-3</v>
      </c>
      <c r="AS43" s="70">
        <f>STDEV('Raw_Data-0fM'!S103:U103)/11591</f>
        <v>2.0991329584326528E-3</v>
      </c>
      <c r="AT43" s="70">
        <f>STDEV('Raw_Data-0fM'!V103:X103)/11591</f>
        <v>6.1207824041045527E-4</v>
      </c>
      <c r="AU43" s="70">
        <f>STDEV('Raw_Data-0fM'!Y103:AA103)/11591</f>
        <v>7.521838126699063E-3</v>
      </c>
      <c r="AV43" s="91">
        <f>STDEV('Raw_Data-0fM'!A166:C166)/11591</f>
        <v>1.2979362259680507E-3</v>
      </c>
      <c r="AW43" s="70">
        <f>STDEV('Raw_Data-0fM'!D166:F166)/11591</f>
        <v>3.5435342555280563E-3</v>
      </c>
      <c r="AX43" s="70">
        <f>STDEV('Raw_Data-0fM'!G166:I166)/11591</f>
        <v>2.0397878384154754E-3</v>
      </c>
      <c r="AY43" s="70">
        <f>STDEV('Raw_Data-0fM'!J166:L166)/11591</f>
        <v>3.8544228977117896E-3</v>
      </c>
      <c r="AZ43" s="70">
        <f>STDEV('Raw_Data-0fM'!M166:O166)/11591</f>
        <v>1.3281687790821027E-3</v>
      </c>
      <c r="BA43" s="70">
        <f>STDEV('Raw_Data-0fM'!P166:R166)/11591</f>
        <v>2.0705719955137606E-3</v>
      </c>
      <c r="BB43" s="70">
        <f>STDEV('Raw_Data-0fM'!S166:U166)/11591</f>
        <v>4.565182143153465E-4</v>
      </c>
      <c r="BC43" s="70">
        <f>STDEV('Raw_Data-0fM'!V166:X166)/11591</f>
        <v>1.3178545696246628E-3</v>
      </c>
      <c r="BD43" s="92">
        <f>STDEV('Raw_Data-0fM'!Y166:AA166)/11591</f>
        <v>2.8941410002954306E-3</v>
      </c>
    </row>
    <row r="44" spans="1:56" x14ac:dyDescent="0.2">
      <c r="A44" s="18">
        <v>156</v>
      </c>
      <c r="B44" s="90">
        <f>AVERAGE('Raw_Data-0fM'!A41:C41)/11591</f>
        <v>3.0799758433267189E-2</v>
      </c>
      <c r="C44" s="70">
        <f>AVERAGE('Raw_Data-0fM'!D41:F41)/11591</f>
        <v>3.2237655652373971E-2</v>
      </c>
      <c r="D44" s="70">
        <f>AVERAGE('Raw_Data-0fM'!G41:H41)/11591</f>
        <v>3.450953325856268E-2</v>
      </c>
      <c r="E44" s="70">
        <f>AVERAGE('Raw_Data-0fM'!J41:L41)/11591</f>
        <v>3.2295171541138236E-2</v>
      </c>
      <c r="F44" s="70">
        <f>AVERAGE('Raw_Data-0fM'!M41:O41)/11591</f>
        <v>3.2093865930463289E-2</v>
      </c>
      <c r="G44" s="70">
        <f>AVERAGE('Raw_Data-0fM'!P41:R41)/11591</f>
        <v>2.6946193886061023E-2</v>
      </c>
      <c r="H44" s="70">
        <f>AVERAGE('Raw_Data-0fM'!S41:U41)/11591</f>
        <v>3.1633738820349123E-2</v>
      </c>
      <c r="I44" s="70">
        <f>AVERAGE('Raw_Data-0fM'!V41:X41)/11591</f>
        <v>2.9649440657981769E-2</v>
      </c>
      <c r="J44" s="70">
        <f>AVERAGE('Raw_Data-0fM'!Y41:AA41)/11591</f>
        <v>2.9563166824835362E-2</v>
      </c>
      <c r="K44" s="91">
        <f>AVERAGE('Raw_Data-0fM'!A104:C104)/11591</f>
        <v>3.4682080924855488E-2</v>
      </c>
      <c r="L44" s="70">
        <f>AVERAGE('Raw_Data-0fM'!D104:F104)/11591</f>
        <v>3.7270295919247694E-2</v>
      </c>
      <c r="M44" s="70">
        <f>AVERAGE('Raw_Data-0fM'!G104:I104)/11591</f>
        <v>3.4106922037212779E-2</v>
      </c>
      <c r="N44" s="70">
        <f>AVERAGE('Raw_Data-0fM'!J104:L104)/11591</f>
        <v>3.4710838869237627E-2</v>
      </c>
      <c r="O44" s="70">
        <f>AVERAGE('Raw_Data-0fM'!M104:O104)/11591</f>
        <v>3.545854542317315E-2</v>
      </c>
      <c r="P44" s="70">
        <f>AVERAGE('Raw_Data-0fM'!P104:R104)/11591</f>
        <v>3.6004946366433727E-2</v>
      </c>
      <c r="Q44" s="70">
        <f>AVERAGE('Raw_Data-0fM'!S104:U104)/11591</f>
        <v>3.675265292036925E-2</v>
      </c>
      <c r="R44" s="70">
        <f>AVERAGE('Raw_Data-0fM'!V104:X104)/11591</f>
        <v>3.982975296925776E-2</v>
      </c>
      <c r="S44" s="70">
        <f>AVERAGE('Raw_Data-0fM'!Y104:AA104)/11591</f>
        <v>2.9246829436631868E-2</v>
      </c>
      <c r="T44" s="91">
        <f>AVERAGE('Raw_Data-0fM'!A167:C167)/11591</f>
        <v>3.6953958531044197E-2</v>
      </c>
      <c r="U44" s="70">
        <f>AVERAGE('Raw_Data-0fM'!D167:F167)/11591</f>
        <v>3.3618036982716475E-2</v>
      </c>
      <c r="V44" s="70">
        <f>AVERAGE('Raw_Data-0fM'!G167:I167)/11591</f>
        <v>3.6465073476547899E-2</v>
      </c>
      <c r="W44" s="70">
        <f>AVERAGE('Raw_Data-0fM'!J167:L167)/11591</f>
        <v>3.6465073476547899E-2</v>
      </c>
      <c r="X44" s="70">
        <f>AVERAGE('Raw_Data-0fM'!M167:O167)/11591</f>
        <v>3.6666379087222846E-2</v>
      </c>
      <c r="Y44" s="70">
        <f>AVERAGE('Raw_Data-0fM'!P167:R167)/11591</f>
        <v>3.9657205302964946E-2</v>
      </c>
      <c r="Z44" s="70">
        <f>AVERAGE('Raw_Data-0fM'!S167:U167)/11591</f>
        <v>3.8161792195093892E-2</v>
      </c>
      <c r="AA44" s="70">
        <f>AVERAGE('Raw_Data-0fM'!V167:X167)/11591</f>
        <v>3.8478129583297389E-2</v>
      </c>
      <c r="AB44" s="92">
        <f>AVERAGE('Raw_Data-0fM'!Y167:AA167)/11591</f>
        <v>3.580364075575878E-2</v>
      </c>
      <c r="AC44" s="18">
        <v>156</v>
      </c>
      <c r="AD44" s="90">
        <f>STDEV('Raw_Data-0fM'!A41:C41)/11591</f>
        <v>2.7268537018857921E-3</v>
      </c>
      <c r="AE44" s="70">
        <f>STDEV('Raw_Data-0fM'!D41:F41)/11591</f>
        <v>8.7274557303042679E-4</v>
      </c>
      <c r="AF44" s="70">
        <f>STDEV('Raw_Data-0fM'!G41:I41)/11591</f>
        <v>2.989858243665509E-3</v>
      </c>
      <c r="AG44" s="70">
        <f>STDEV('Raw_Data-0fM'!J41:L41)/11591</f>
        <v>4.9057378164759963E-4</v>
      </c>
      <c r="AH44" s="70">
        <f>STDEV('Raw_Data-0fM'!M41:O41)/11591</f>
        <v>1.1314707142269002E-3</v>
      </c>
      <c r="AI44" s="70">
        <f>STDEV('Raw_Data-0fM'!P41:R41)/11591</f>
        <v>6.2981867888293932E-3</v>
      </c>
      <c r="AJ44" s="70">
        <f>STDEV('Raw_Data-0fM'!S41:U41)/11591</f>
        <v>3.9359530925547207E-3</v>
      </c>
      <c r="AK44" s="70">
        <f>STDEV('Raw_Data-0fM'!V41:X41)/11591</f>
        <v>1.8308220794751105E-3</v>
      </c>
      <c r="AL44" s="70">
        <f>STDEV('Raw_Data-0fM'!Y41:AA41)/11591</f>
        <v>4.0478275236333809E-3</v>
      </c>
      <c r="AM44" s="91">
        <f>STDEV('Raw_Data-0fM'!A104:C104)/11591</f>
        <v>1.5743497188244896E-3</v>
      </c>
      <c r="AN44" s="70">
        <f>STDEV('Raw_Data-0fM'!D104:F104)/11591</f>
        <v>6.8477732147301977E-4</v>
      </c>
      <c r="AO44" s="70">
        <f>STDEV('Raw_Data-0fM'!G104:I104)/11591</f>
        <v>3.8198301870910885E-3</v>
      </c>
      <c r="AP44" s="70">
        <f>STDEV('Raw_Data-0fM'!J104:L104)/11591</f>
        <v>1.0364835528105195E-3</v>
      </c>
      <c r="AQ44" s="70">
        <f>STDEV('Raw_Data-0fM'!M104:O104)/11591</f>
        <v>1.4943066237329628E-4</v>
      </c>
      <c r="AR44" s="70">
        <f>STDEV('Raw_Data-0fM'!P104:R104)/11591</f>
        <v>1.7132109405120616E-3</v>
      </c>
      <c r="AS44" s="70">
        <f>STDEV('Raw_Data-0fM'!S104:U104)/11591</f>
        <v>1.7827606177009598E-3</v>
      </c>
      <c r="AT44" s="70">
        <f>STDEV('Raw_Data-0fM'!V104:X104)/11591</f>
        <v>7.7326256922030038E-4</v>
      </c>
      <c r="AU44" s="70">
        <f>STDEV('Raw_Data-0fM'!Y104:AA104)/11591</f>
        <v>7.3226107062110066E-3</v>
      </c>
      <c r="AV44" s="91">
        <f>STDEV('Raw_Data-0fM'!A167:C167)/11591</f>
        <v>9.9993320396363325E-4</v>
      </c>
      <c r="AW44" s="70">
        <f>STDEV('Raw_Data-0fM'!D167:F167)/11591</f>
        <v>3.3149066810240252E-3</v>
      </c>
      <c r="AX44" s="70">
        <f>STDEV('Raw_Data-0fM'!G167:I167)/11591</f>
        <v>1.9142943364843551E-3</v>
      </c>
      <c r="AY44" s="70">
        <f>STDEV('Raw_Data-0fM'!J167:L167)/11591</f>
        <v>3.3738841920024076E-3</v>
      </c>
      <c r="AZ44" s="70">
        <f>STDEV('Raw_Data-0fM'!M167:O167)/11591</f>
        <v>3.1106472914019403E-4</v>
      </c>
      <c r="BA44" s="70">
        <f>STDEV('Raw_Data-0fM'!P167:R167)/11591</f>
        <v>3.0138270830854853E-3</v>
      </c>
      <c r="BB44" s="70">
        <f>STDEV('Raw_Data-0fM'!S167:U167)/11591</f>
        <v>9.6199515047178737E-4</v>
      </c>
      <c r="BC44" s="70">
        <f>STDEV('Raw_Data-0fM'!V167:X167)/11591</f>
        <v>1.5263399200201994E-3</v>
      </c>
      <c r="BD44" s="92">
        <f>STDEV('Raw_Data-0fM'!Y167:AA167)/11591</f>
        <v>3.2130488222821278E-3</v>
      </c>
    </row>
    <row r="45" spans="1:56" x14ac:dyDescent="0.2">
      <c r="A45" s="19">
        <v>160</v>
      </c>
      <c r="B45" s="90">
        <f>AVERAGE('Raw_Data-0fM'!A42:C42)/11591</f>
        <v>3.1662496764731256E-2</v>
      </c>
      <c r="C45" s="70">
        <f>AVERAGE('Raw_Data-0fM'!D42:F42)/11591</f>
        <v>3.3330457538895117E-2</v>
      </c>
      <c r="D45" s="70">
        <f>AVERAGE('Raw_Data-0fM'!G42:H42)/11591</f>
        <v>3.5760503839185574E-2</v>
      </c>
      <c r="E45" s="70">
        <f>AVERAGE('Raw_Data-0fM'!J42:L42)/11591</f>
        <v>3.2295171541138236E-2</v>
      </c>
      <c r="F45" s="70">
        <f>AVERAGE('Raw_Data-0fM'!M42:O42)/11591</f>
        <v>3.3387973427659388E-2</v>
      </c>
      <c r="G45" s="70">
        <f>AVERAGE('Raw_Data-0fM'!P42:R42)/11591</f>
        <v>2.7320047163028788E-2</v>
      </c>
      <c r="H45" s="70">
        <f>AVERAGE('Raw_Data-0fM'!S42:U42)/11591</f>
        <v>3.1662496764731256E-2</v>
      </c>
      <c r="I45" s="70">
        <f>AVERAGE('Raw_Data-0fM'!V42:X42)/11591</f>
        <v>2.9793230379892444E-2</v>
      </c>
      <c r="J45" s="70">
        <f>AVERAGE('Raw_Data-0fM'!Y42:AA42)/11591</f>
        <v>2.9879504213038852E-2</v>
      </c>
      <c r="K45" s="91">
        <f>AVERAGE('Raw_Data-0fM'!A105:C105)/11591</f>
        <v>3.450953325856268E-2</v>
      </c>
      <c r="L45" s="70">
        <f>AVERAGE('Raw_Data-0fM'!D105:F105)/11591</f>
        <v>3.7270295919247694E-2</v>
      </c>
      <c r="M45" s="70">
        <f>AVERAGE('Raw_Data-0fM'!G105:I105)/11591</f>
        <v>3.4336985592269866E-2</v>
      </c>
      <c r="N45" s="70">
        <f>AVERAGE('Raw_Data-0fM'!J105:L105)/11591</f>
        <v>3.5487303367555283E-2</v>
      </c>
      <c r="O45" s="70">
        <f>AVERAGE('Raw_Data-0fM'!M105:O105)/11591</f>
        <v>3.6062462255197998E-2</v>
      </c>
      <c r="P45" s="70">
        <f>AVERAGE('Raw_Data-0fM'!P105:R105)/11591</f>
        <v>3.738532769677623E-2</v>
      </c>
      <c r="Q45" s="70">
        <f>AVERAGE('Raw_Data-0fM'!S105:U105)/11591</f>
        <v>3.7270295919247694E-2</v>
      </c>
      <c r="R45" s="70">
        <f>AVERAGE('Raw_Data-0fM'!V105:X105)/11591</f>
        <v>4.0261122134989794E-2</v>
      </c>
      <c r="S45" s="70">
        <f>AVERAGE('Raw_Data-0fM'!Y105:AA105)/11591</f>
        <v>2.939061915854255E-2</v>
      </c>
      <c r="T45" s="91">
        <f>AVERAGE('Raw_Data-0fM'!A168:C168)/11591</f>
        <v>3.6493831420930031E-2</v>
      </c>
      <c r="U45" s="70">
        <f>AVERAGE('Raw_Data-0fM'!D168:F168)/11591</f>
        <v>3.3733068760245018E-2</v>
      </c>
      <c r="V45" s="70">
        <f>AVERAGE('Raw_Data-0fM'!G168:I168)/11591</f>
        <v>3.7442843585540508E-2</v>
      </c>
      <c r="W45" s="70">
        <f>AVERAGE('Raw_Data-0fM'!J168:L168)/11591</f>
        <v>3.580364075575878E-2</v>
      </c>
      <c r="X45" s="70">
        <f>AVERAGE('Raw_Data-0fM'!M168:O168)/11591</f>
        <v>3.7270295919247694E-2</v>
      </c>
      <c r="Y45" s="70">
        <f>AVERAGE('Raw_Data-0fM'!P168:R168)/11591</f>
        <v>4.0261122134989794E-2</v>
      </c>
      <c r="Z45" s="70">
        <f>AVERAGE('Raw_Data-0fM'!S168:U168)/11591</f>
        <v>3.9657205302964946E-2</v>
      </c>
      <c r="AA45" s="70">
        <f>AVERAGE('Raw_Data-0fM'!V168:X168)/11591</f>
        <v>3.8391855750150979E-2</v>
      </c>
      <c r="AB45" s="92">
        <f>AVERAGE('Raw_Data-0fM'!Y168:AA168)/11591</f>
        <v>3.6407557587783627E-2</v>
      </c>
      <c r="AC45" s="19">
        <v>160</v>
      </c>
      <c r="AD45" s="90">
        <f>STDEV('Raw_Data-0fM'!A42:C42)/11591</f>
        <v>3.1058579932706411E-3</v>
      </c>
      <c r="AE45" s="70">
        <f>STDEV('Raw_Data-0fM'!D42:F42)/11591</f>
        <v>1.0787104554402008E-3</v>
      </c>
      <c r="AF45" s="70">
        <f>STDEV('Raw_Data-0fM'!G42:I42)/11591</f>
        <v>3.8515251980932989E-3</v>
      </c>
      <c r="AG45" s="70">
        <f>STDEV('Raw_Data-0fM'!J42:L42)/11591</f>
        <v>7.7806052158103608E-4</v>
      </c>
      <c r="AH45" s="70">
        <f>STDEV('Raw_Data-0fM'!M42:O42)/11591</f>
        <v>7.9071274177479767E-4</v>
      </c>
      <c r="AI45" s="70">
        <f>STDEV('Raw_Data-0fM'!P42:R42)/11591</f>
        <v>6.1915126285772481E-3</v>
      </c>
      <c r="AJ45" s="70">
        <f>STDEV('Raw_Data-0fM'!S42:U42)/11591</f>
        <v>3.1710768612697965E-3</v>
      </c>
      <c r="AK45" s="70">
        <f>STDEV('Raw_Data-0fM'!V42:X42)/11591</f>
        <v>1.348560559939419E-3</v>
      </c>
      <c r="AL45" s="70">
        <f>STDEV('Raw_Data-0fM'!Y42:AA42)/11591</f>
        <v>3.7767185478452528E-3</v>
      </c>
      <c r="AM45" s="91">
        <f>STDEV('Raw_Data-0fM'!A105:C105)/11591</f>
        <v>2.1255603476412594E-3</v>
      </c>
      <c r="AN45" s="70">
        <f>STDEV('Raw_Data-0fM'!D105:F105)/11591</f>
        <v>5.6573535711345008E-4</v>
      </c>
      <c r="AO45" s="70">
        <f>STDEV('Raw_Data-0fM'!G105:I105)/11591</f>
        <v>3.5707362758303643E-3</v>
      </c>
      <c r="AP45" s="70">
        <f>STDEV('Raw_Data-0fM'!J105:L105)/11591</f>
        <v>2.413098288418966E-3</v>
      </c>
      <c r="AQ45" s="70">
        <f>STDEV('Raw_Data-0fM'!M105:O105)/11591</f>
        <v>1.4943066237329628E-4</v>
      </c>
      <c r="AR45" s="70">
        <f>STDEV('Raw_Data-0fM'!P105:R105)/11591</f>
        <v>7.7806052158103608E-4</v>
      </c>
      <c r="AS45" s="70">
        <f>STDEV('Raw_Data-0fM'!S105:U105)/11591</f>
        <v>2.4659832504454237E-3</v>
      </c>
      <c r="AT45" s="70">
        <f>STDEV('Raw_Data-0fM'!V105:X105)/11591</f>
        <v>1.8103805522143204E-3</v>
      </c>
      <c r="AU45" s="70">
        <f>STDEV('Raw_Data-0fM'!Y105:AA105)/11591</f>
        <v>7.6059734161467484E-3</v>
      </c>
      <c r="AV45" s="91">
        <f>STDEV('Raw_Data-0fM'!A168:C168)/11591</f>
        <v>1.7233184673831575E-3</v>
      </c>
      <c r="AW45" s="70">
        <f>STDEV('Raw_Data-0fM'!D168:F168)/11591</f>
        <v>4.5036263087354627E-3</v>
      </c>
      <c r="AX45" s="70">
        <f>STDEV('Raw_Data-0fM'!G168:I168)/11591</f>
        <v>1.305559999173631E-3</v>
      </c>
      <c r="AY45" s="70">
        <f>STDEV('Raw_Data-0fM'!J168:L168)/11591</f>
        <v>3.6029010469883706E-3</v>
      </c>
      <c r="AZ45" s="70">
        <f>STDEV('Raw_Data-0fM'!M168:O168)/11591</f>
        <v>1.3281687790821027E-3</v>
      </c>
      <c r="BA45" s="70">
        <f>STDEV('Raw_Data-0fM'!P168:R168)/11591</f>
        <v>2.7880378427208156E-3</v>
      </c>
      <c r="BB45" s="70">
        <f>STDEV('Raw_Data-0fM'!S168:U168)/11591</f>
        <v>1.2630599175220861E-3</v>
      </c>
      <c r="BC45" s="70">
        <f>STDEV('Raw_Data-0fM'!V168:X168)/11591</f>
        <v>3.3324489545040058E-3</v>
      </c>
      <c r="BD45" s="92">
        <f>STDEV('Raw_Data-0fM'!Y168:AA168)/11591</f>
        <v>3.0514604751664901E-3</v>
      </c>
    </row>
    <row r="46" spans="1:56" x14ac:dyDescent="0.2">
      <c r="A46" s="19">
        <v>164</v>
      </c>
      <c r="B46" s="90">
        <f>AVERAGE('Raw_Data-0fM'!A43:C43)/11591</f>
        <v>3.215138181922756E-2</v>
      </c>
      <c r="C46" s="70">
        <f>AVERAGE('Raw_Data-0fM'!D43:F43)/11591</f>
        <v>3.3071636039455898E-2</v>
      </c>
      <c r="D46" s="70">
        <f>AVERAGE('Raw_Data-0fM'!G43:H43)/11591</f>
        <v>3.5889914588905183E-2</v>
      </c>
      <c r="E46" s="70">
        <f>AVERAGE('Raw_Data-0fM'!J43:L43)/11591</f>
        <v>3.3560521093952203E-2</v>
      </c>
      <c r="F46" s="70">
        <f>AVERAGE('Raw_Data-0fM'!M43:O43)/11591</f>
        <v>3.281281454001668E-2</v>
      </c>
      <c r="G46" s="70">
        <f>AVERAGE('Raw_Data-0fM'!P43:R43)/11591</f>
        <v>2.7521352773703735E-2</v>
      </c>
      <c r="H46" s="70">
        <f>AVERAGE('Raw_Data-0fM'!S43:U43)/11591</f>
        <v>3.1950076208552614E-2</v>
      </c>
      <c r="I46" s="70">
        <f>AVERAGE('Raw_Data-0fM'!V43:X43)/11591</f>
        <v>3.0052051879331663E-2</v>
      </c>
      <c r="J46" s="70">
        <f>AVERAGE('Raw_Data-0fM'!Y43:AA43)/11591</f>
        <v>2.9649440657981769E-2</v>
      </c>
      <c r="K46" s="91">
        <f>AVERAGE('Raw_Data-0fM'!A106:C106)/11591</f>
        <v>3.5055934201823249E-2</v>
      </c>
      <c r="L46" s="70">
        <f>AVERAGE('Raw_Data-0fM'!D106:F106)/11591</f>
        <v>3.7845454806890402E-2</v>
      </c>
      <c r="M46" s="70">
        <f>AVERAGE('Raw_Data-0fM'!G106:I106)/11591</f>
        <v>3.3963132315302104E-2</v>
      </c>
      <c r="N46" s="70">
        <f>AVERAGE('Raw_Data-0fM'!J106:L106)/11591</f>
        <v>3.611997814396227E-2</v>
      </c>
      <c r="O46" s="70">
        <f>AVERAGE('Raw_Data-0fM'!M106:O106)/11591</f>
        <v>3.7011474419808475E-2</v>
      </c>
      <c r="P46" s="70">
        <f>AVERAGE('Raw_Data-0fM'!P106:R106)/11591</f>
        <v>3.7212780030483422E-2</v>
      </c>
      <c r="Q46" s="70">
        <f>AVERAGE('Raw_Data-0fM'!S106:U106)/11591</f>
        <v>3.8190550139476032E-2</v>
      </c>
      <c r="R46" s="70">
        <f>AVERAGE('Raw_Data-0fM'!V106:X106)/11591</f>
        <v>4.1296408132746674E-2</v>
      </c>
      <c r="S46" s="70">
        <f>AVERAGE('Raw_Data-0fM'!Y106:AA106)/11591</f>
        <v>2.9764472435510309E-2</v>
      </c>
      <c r="T46" s="91">
        <f>AVERAGE('Raw_Data-0fM'!A169:C169)/11591</f>
        <v>3.7241537974865561E-2</v>
      </c>
      <c r="U46" s="70">
        <f>AVERAGE('Raw_Data-0fM'!D169:F169)/11591</f>
        <v>3.4279469703505594E-2</v>
      </c>
      <c r="V46" s="70">
        <f>AVERAGE('Raw_Data-0fM'!G169:I169)/11591</f>
        <v>3.7672907140597595E-2</v>
      </c>
      <c r="W46" s="70">
        <f>AVERAGE('Raw_Data-0fM'!J169:L169)/11591</f>
        <v>3.6580105254076435E-2</v>
      </c>
      <c r="X46" s="70">
        <f>AVERAGE('Raw_Data-0fM'!M169:O169)/11591</f>
        <v>3.6953958531044197E-2</v>
      </c>
      <c r="Y46" s="70">
        <f>AVERAGE('Raw_Data-0fM'!P169:R169)/11591</f>
        <v>4.0491185690046873E-2</v>
      </c>
      <c r="Z46" s="70">
        <f>AVERAGE('Raw_Data-0fM'!S169:U169)/11591</f>
        <v>3.9887268858022025E-2</v>
      </c>
      <c r="AA46" s="70">
        <f>AVERAGE('Raw_Data-0fM'!V169:X169)/11591</f>
        <v>3.8909498749029423E-2</v>
      </c>
      <c r="AB46" s="92">
        <f>AVERAGE('Raw_Data-0fM'!Y169:AA169)/11591</f>
        <v>3.6781410864751389E-2</v>
      </c>
      <c r="AC46" s="19">
        <v>164</v>
      </c>
      <c r="AD46" s="90">
        <f>STDEV('Raw_Data-0fM'!A43:C43)/11591</f>
        <v>2.067574206196611E-3</v>
      </c>
      <c r="AE46" s="70">
        <f>STDEV('Raw_Data-0fM'!D43:F43)/11591</f>
        <v>9.6970150979710482E-4</v>
      </c>
      <c r="AF46" s="70">
        <f>STDEV('Raw_Data-0fM'!G43:I43)/11591</f>
        <v>3.4379878949480245E-3</v>
      </c>
      <c r="AG46" s="70">
        <f>STDEV('Raw_Data-0fM'!J43:L43)/11591</f>
        <v>1.0810080308982545E-3</v>
      </c>
      <c r="AH46" s="70">
        <f>STDEV('Raw_Data-0fM'!M43:O43)/11591</f>
        <v>8.6847087513539252E-4</v>
      </c>
      <c r="AI46" s="70">
        <f>STDEV('Raw_Data-0fM'!P43:R43)/11591</f>
        <v>6.7514442400185837E-3</v>
      </c>
      <c r="AJ46" s="70">
        <f>STDEV('Raw_Data-0fM'!S43:U43)/11591</f>
        <v>3.632049819659255E-3</v>
      </c>
      <c r="AK46" s="70">
        <f>STDEV('Raw_Data-0fM'!V43:X43)/11591</f>
        <v>1.5962602118169749E-3</v>
      </c>
      <c r="AL46" s="70">
        <f>STDEV('Raw_Data-0fM'!Y43:AA43)/11591</f>
        <v>4.2356264102031858E-3</v>
      </c>
      <c r="AM46" s="91">
        <f>STDEV('Raw_Data-0fM'!A106:C106)/11591</f>
        <v>1.4237360934617736E-3</v>
      </c>
      <c r="AN46" s="70">
        <f>STDEV('Raw_Data-0fM'!D106:F106)/11591</f>
        <v>7.3375037081488946E-4</v>
      </c>
      <c r="AO46" s="70">
        <f>STDEV('Raw_Data-0fM'!G106:I106)/11591</f>
        <v>3.1983437161675985E-3</v>
      </c>
      <c r="AP46" s="70">
        <f>STDEV('Raw_Data-0fM'!J106:L106)/11591</f>
        <v>1.5247135584288455E-3</v>
      </c>
      <c r="AQ46" s="70">
        <f>STDEV('Raw_Data-0fM'!M106:O106)/11591</f>
        <v>1.725476662928134E-4</v>
      </c>
      <c r="AR46" s="70">
        <f>STDEV('Raw_Data-0fM'!P106:R106)/11591</f>
        <v>1.5680333454364693E-3</v>
      </c>
      <c r="AS46" s="70">
        <f>STDEV('Raw_Data-0fM'!S106:U106)/11591</f>
        <v>2.07117103270133E-3</v>
      </c>
      <c r="AT46" s="70">
        <f>STDEV('Raw_Data-0fM'!V106:X106)/11591</f>
        <v>1.5441168445240615E-3</v>
      </c>
      <c r="AU46" s="70">
        <f>STDEV('Raw_Data-0fM'!Y106:AA106)/11591</f>
        <v>8.3721187431339012E-3</v>
      </c>
      <c r="AV46" s="91">
        <f>STDEV('Raw_Data-0fM'!A169:C169)/11591</f>
        <v>1.1585561831584093E-3</v>
      </c>
      <c r="AW46" s="70">
        <f>STDEV('Raw_Data-0fM'!D169:F169)/11591</f>
        <v>3.7191260910411994E-3</v>
      </c>
      <c r="AX46" s="70">
        <f>STDEV('Raw_Data-0fM'!G169:I169)/11591</f>
        <v>2.2203293528838602E-3</v>
      </c>
      <c r="AY46" s="70">
        <f>STDEV('Raw_Data-0fM'!J169:L169)/11591</f>
        <v>3.3591445662896706E-3</v>
      </c>
      <c r="AZ46" s="70">
        <f>STDEV('Raw_Data-0fM'!M169:O169)/11591</f>
        <v>9.2249819873726395E-4</v>
      </c>
      <c r="BA46" s="70">
        <f>STDEV('Raw_Data-0fM'!P169:R169)/11591</f>
        <v>2.5039236822868593E-3</v>
      </c>
      <c r="BB46" s="70">
        <f>STDEV('Raw_Data-0fM'!S169:U169)/11591</f>
        <v>1.4496400265871291E-3</v>
      </c>
      <c r="BC46" s="70">
        <f>STDEV('Raw_Data-0fM'!V169:X169)/11591</f>
        <v>1.474247907051597E-3</v>
      </c>
      <c r="BD46" s="92">
        <f>STDEV('Raw_Data-0fM'!Y169:AA169)/11591</f>
        <v>2.3820537071726705E-3</v>
      </c>
    </row>
    <row r="47" spans="1:56" x14ac:dyDescent="0.2">
      <c r="A47" s="19">
        <v>168</v>
      </c>
      <c r="B47" s="90">
        <f>AVERAGE('Raw_Data-0fM'!A44:C44)/11591</f>
        <v>3.1604980875966984E-2</v>
      </c>
      <c r="C47" s="70">
        <f>AVERAGE('Raw_Data-0fM'!D44:F44)/11591</f>
        <v>3.3646794927098614E-2</v>
      </c>
      <c r="D47" s="70">
        <f>AVERAGE('Raw_Data-0fM'!G44:H44)/11591</f>
        <v>3.5631093089465965E-2</v>
      </c>
      <c r="E47" s="70">
        <f>AVERAGE('Raw_Data-0fM'!J44:L44)/11591</f>
        <v>3.3272941650130852E-2</v>
      </c>
      <c r="F47" s="70">
        <f>AVERAGE('Raw_Data-0fM'!M44:O44)/11591</f>
        <v>3.3416731372041528E-2</v>
      </c>
      <c r="G47" s="70">
        <f>AVERAGE('Raw_Data-0fM'!P44:R44)/11591</f>
        <v>2.7751416328760822E-2</v>
      </c>
      <c r="H47" s="70">
        <f>AVERAGE('Raw_Data-0fM'!S44:U44)/11591</f>
        <v>3.2525235096195322E-2</v>
      </c>
      <c r="I47" s="70">
        <f>AVERAGE('Raw_Data-0fM'!V44:X44)/11591</f>
        <v>3.0224599545624477E-2</v>
      </c>
      <c r="J47" s="70">
        <f>AVERAGE('Raw_Data-0fM'!Y44:AA44)/11591</f>
        <v>3.0828516377649325E-2</v>
      </c>
      <c r="K47" s="91">
        <f>AVERAGE('Raw_Data-0fM'!A107:C107)/11591</f>
        <v>3.6235009921490813E-2</v>
      </c>
      <c r="L47" s="70">
        <f>AVERAGE('Raw_Data-0fM'!D107:F107)/11591</f>
        <v>3.7902970695654674E-2</v>
      </c>
      <c r="M47" s="70">
        <f>AVERAGE('Raw_Data-0fM'!G107:I107)/11591</f>
        <v>3.4969660368676846E-2</v>
      </c>
      <c r="N47" s="70">
        <f>AVERAGE('Raw_Data-0fM'!J107:L107)/11591</f>
        <v>3.6148736088344402E-2</v>
      </c>
      <c r="O47" s="70">
        <f>AVERAGE('Raw_Data-0fM'!M107:O107)/11591</f>
        <v>3.675265292036925E-2</v>
      </c>
      <c r="P47" s="70">
        <f>AVERAGE('Raw_Data-0fM'!P107:R107)/11591</f>
        <v>3.8219308083858164E-2</v>
      </c>
      <c r="Q47" s="70">
        <f>AVERAGE('Raw_Data-0fM'!S107:U107)/11591</f>
        <v>3.9024530526557959E-2</v>
      </c>
      <c r="R47" s="70">
        <f>AVERAGE('Raw_Data-0fM'!V107:X107)/11591</f>
        <v>4.0980070744543177E-2</v>
      </c>
      <c r="S47" s="70">
        <f>AVERAGE('Raw_Data-0fM'!Y107:AA107)/11591</f>
        <v>2.9649440657981769E-2</v>
      </c>
      <c r="T47" s="91">
        <f>AVERAGE('Raw_Data-0fM'!A170:C170)/11591</f>
        <v>3.7816696862508263E-2</v>
      </c>
      <c r="U47" s="70">
        <f>AVERAGE('Raw_Data-0fM'!D170:F170)/11591</f>
        <v>3.4912144479912574E-2</v>
      </c>
      <c r="V47" s="70">
        <f>AVERAGE('Raw_Data-0fM'!G170:I170)/11591</f>
        <v>3.8018002473183217E-2</v>
      </c>
      <c r="W47" s="70">
        <f>AVERAGE('Raw_Data-0fM'!J170:L170)/11591</f>
        <v>3.6608863198458574E-2</v>
      </c>
      <c r="X47" s="70">
        <f>AVERAGE('Raw_Data-0fM'!M170:O170)/11591</f>
        <v>3.7931728640036813E-2</v>
      </c>
      <c r="Y47" s="70">
        <f>AVERAGE('Raw_Data-0fM'!P170:R170)/11591</f>
        <v>4.0318638023754058E-2</v>
      </c>
      <c r="Z47" s="70">
        <f>AVERAGE('Raw_Data-0fM'!S170:U170)/11591</f>
        <v>4.0433669801282608E-2</v>
      </c>
      <c r="AA47" s="70">
        <f>AVERAGE('Raw_Data-0fM'!V170:X170)/11591</f>
        <v>3.9944784746786297E-2</v>
      </c>
      <c r="AB47" s="92">
        <f>AVERAGE('Raw_Data-0fM'!Y170:AA170)/11591</f>
        <v>3.7414085641158369E-2</v>
      </c>
      <c r="AC47" s="19">
        <v>168</v>
      </c>
      <c r="AD47" s="90">
        <f>STDEV('Raw_Data-0fM'!A44:C44)/11591</f>
        <v>2.1660288220919158E-3</v>
      </c>
      <c r="AE47" s="70">
        <f>STDEV('Raw_Data-0fM'!D44:F44)/11591</f>
        <v>6.5135315635154426E-4</v>
      </c>
      <c r="AF47" s="70">
        <f>STDEV('Raw_Data-0fM'!G44:I44)/11591</f>
        <v>2.8444209337994196E-3</v>
      </c>
      <c r="AG47" s="70">
        <f>STDEV('Raw_Data-0fM'!J44:L44)/11591</f>
        <v>6.4753287028428391E-4</v>
      </c>
      <c r="AH47" s="70">
        <f>STDEV('Raw_Data-0fM'!M44:O44)/11591</f>
        <v>1.5198240314869365E-3</v>
      </c>
      <c r="AI47" s="70">
        <f>STDEV('Raw_Data-0fM'!P44:R44)/11591</f>
        <v>7.0138733887044075E-3</v>
      </c>
      <c r="AJ47" s="70">
        <f>STDEV('Raw_Data-0fM'!S44:U44)/11591</f>
        <v>3.5873734598036045E-3</v>
      </c>
      <c r="AK47" s="70">
        <f>STDEV('Raw_Data-0fM'!V44:X44)/11591</f>
        <v>1.8226729793219825E-3</v>
      </c>
      <c r="AL47" s="70">
        <f>STDEV('Raw_Data-0fM'!Y44:AA44)/11591</f>
        <v>3.2468470624209072E-3</v>
      </c>
      <c r="AM47" s="91">
        <f>STDEV('Raw_Data-0fM'!A107:C107)/11591</f>
        <v>1.5263399200201994E-3</v>
      </c>
      <c r="AN47" s="70">
        <f>STDEV('Raw_Data-0fM'!D107:F107)/11591</f>
        <v>9.9246161830945836E-4</v>
      </c>
      <c r="AO47" s="70">
        <f>STDEV('Raw_Data-0fM'!G107:I107)/11591</f>
        <v>3.6197331118547316E-3</v>
      </c>
      <c r="AP47" s="70">
        <f>STDEV('Raw_Data-0fM'!J107:L107)/11591</f>
        <v>2.1079789013666839E-3</v>
      </c>
      <c r="AQ47" s="70">
        <f>STDEV('Raw_Data-0fM'!M107:O107)/11591</f>
        <v>5.2478323960816319E-4</v>
      </c>
      <c r="AR47" s="70">
        <f>STDEV('Raw_Data-0fM'!P107:R107)/11591</f>
        <v>1.9272114488558948E-3</v>
      </c>
      <c r="AS47" s="70">
        <f>STDEV('Raw_Data-0fM'!S107:U107)/11591</f>
        <v>2.6399417019282345E-3</v>
      </c>
      <c r="AT47" s="70">
        <f>STDEV('Raw_Data-0fM'!V107:X107)/11591</f>
        <v>1.1314707142269002E-3</v>
      </c>
      <c r="AU47" s="70">
        <f>STDEV('Raw_Data-0fM'!Y107:AA107)/11591</f>
        <v>7.8244865364180075E-3</v>
      </c>
      <c r="AV47" s="91">
        <f>STDEV('Raw_Data-0fM'!A170:C170)/11591</f>
        <v>1.470034557746764E-3</v>
      </c>
      <c r="AW47" s="70">
        <f>STDEV('Raw_Data-0fM'!D170:F170)/11591</f>
        <v>4.2003338099941157E-3</v>
      </c>
      <c r="AX47" s="70">
        <f>STDEV('Raw_Data-0fM'!G170:I170)/11591</f>
        <v>2.9640220504086345E-3</v>
      </c>
      <c r="AY47" s="70">
        <f>STDEV('Raw_Data-0fM'!J170:L170)/11591</f>
        <v>4.0006631665899352E-3</v>
      </c>
      <c r="AZ47" s="70">
        <f>STDEV('Raw_Data-0fM'!M170:O170)/11591</f>
        <v>1.2512184693760729E-3</v>
      </c>
      <c r="BA47" s="70">
        <f>STDEV('Raw_Data-0fM'!P170:R170)/11591</f>
        <v>2.0349166963258259E-3</v>
      </c>
      <c r="BB47" s="70">
        <f>STDEV('Raw_Data-0fM'!S170:U170)/11591</f>
        <v>1.0364835528105195E-3</v>
      </c>
      <c r="BC47" s="70">
        <f>STDEV('Raw_Data-0fM'!V170:X170)/11591</f>
        <v>2.0759571073274033E-3</v>
      </c>
      <c r="BD47" s="92">
        <f>STDEV('Raw_Data-0fM'!Y170:AA170)/11591</f>
        <v>2.761211967004319E-3</v>
      </c>
    </row>
    <row r="48" spans="1:56" x14ac:dyDescent="0.2">
      <c r="A48" s="19">
        <v>172</v>
      </c>
      <c r="B48" s="90">
        <f>AVERAGE('Raw_Data-0fM'!A45:C45)/11591</f>
        <v>3.2352687429902507E-2</v>
      </c>
      <c r="C48" s="70">
        <f>AVERAGE('Raw_Data-0fM'!D45:F45)/11591</f>
        <v>3.376182670462715E-2</v>
      </c>
      <c r="D48" s="70">
        <f>AVERAGE('Raw_Data-0fM'!G45:H45)/11591</f>
        <v>3.6364420671210422E-2</v>
      </c>
      <c r="E48" s="70">
        <f>AVERAGE('Raw_Data-0fM'!J45:L45)/11591</f>
        <v>3.376182670462715E-2</v>
      </c>
      <c r="F48" s="70">
        <f>AVERAGE('Raw_Data-0fM'!M45:O45)/11591</f>
        <v>3.4423259425416269E-2</v>
      </c>
      <c r="G48" s="70">
        <f>AVERAGE('Raw_Data-0fM'!P45:R45)/11591</f>
        <v>2.7521352773703735E-2</v>
      </c>
      <c r="H48" s="70">
        <f>AVERAGE('Raw_Data-0fM'!S45:U45)/11591</f>
        <v>3.2295171541138236E-2</v>
      </c>
      <c r="I48" s="70">
        <f>AVERAGE('Raw_Data-0fM'!V45:X45)/11591</f>
        <v>3.0483421045063696E-2</v>
      </c>
      <c r="J48" s="70">
        <f>AVERAGE('Raw_Data-0fM'!Y45:AA45)/11591</f>
        <v>3.0655968711356511E-2</v>
      </c>
      <c r="K48" s="91">
        <f>AVERAGE('Raw_Data-0fM'!A108:C108)/11591</f>
        <v>3.6177494032726541E-2</v>
      </c>
      <c r="L48" s="70">
        <f>AVERAGE('Raw_Data-0fM'!D108:F108)/11591</f>
        <v>3.8420613694533111E-2</v>
      </c>
      <c r="M48" s="70">
        <f>AVERAGE('Raw_Data-0fM'!G108:I108)/11591</f>
        <v>3.5084692146205389E-2</v>
      </c>
      <c r="N48" s="70">
        <f>AVERAGE('Raw_Data-0fM'!J108:L108)/11591</f>
        <v>3.6062462255197998E-2</v>
      </c>
      <c r="O48" s="70">
        <f>AVERAGE('Raw_Data-0fM'!M108:O108)/11591</f>
        <v>3.7557875363069045E-2</v>
      </c>
      <c r="P48" s="70">
        <f>AVERAGE('Raw_Data-0fM'!P108:R108)/11591</f>
        <v>3.8334339861386707E-2</v>
      </c>
      <c r="Q48" s="70">
        <f>AVERAGE('Raw_Data-0fM'!S108:U108)/11591</f>
        <v>3.8736951082736608E-2</v>
      </c>
      <c r="R48" s="70">
        <f>AVERAGE('Raw_Data-0fM'!V108:X108)/11591</f>
        <v>4.1325166077128807E-2</v>
      </c>
      <c r="S48" s="70">
        <f>AVERAGE('Raw_Data-0fM'!Y108:AA108)/11591</f>
        <v>3.0598452822592243E-2</v>
      </c>
      <c r="T48" s="91">
        <f>AVERAGE('Raw_Data-0fM'!A171:C171)/11591</f>
        <v>3.7097748252954879E-2</v>
      </c>
      <c r="U48" s="70">
        <f>AVERAGE('Raw_Data-0fM'!D171:F171)/11591</f>
        <v>3.4452017369798409E-2</v>
      </c>
      <c r="V48" s="70">
        <f>AVERAGE('Raw_Data-0fM'!G171:I171)/11591</f>
        <v>3.8564403416443793E-2</v>
      </c>
      <c r="W48" s="70">
        <f>AVERAGE('Raw_Data-0fM'!J171:L171)/11591</f>
        <v>3.7327811808011965E-2</v>
      </c>
      <c r="X48" s="70">
        <f>AVERAGE('Raw_Data-0fM'!M171:O171)/11591</f>
        <v>3.8219308083858164E-2</v>
      </c>
      <c r="Y48" s="70">
        <f>AVERAGE('Raw_Data-0fM'!P171:R171)/11591</f>
        <v>4.1095102522071721E-2</v>
      </c>
      <c r="Z48" s="70">
        <f>AVERAGE('Raw_Data-0fM'!S171:U171)/11591</f>
        <v>4.0634975411957555E-2</v>
      </c>
      <c r="AA48" s="70">
        <f>AVERAGE('Raw_Data-0fM'!V171:X171)/11591</f>
        <v>3.9685963247347078E-2</v>
      </c>
      <c r="AB48" s="92">
        <f>AVERAGE('Raw_Data-0fM'!Y171:AA171)/11591</f>
        <v>3.7068990308572747E-2</v>
      </c>
      <c r="AC48" s="19">
        <v>172</v>
      </c>
      <c r="AD48" s="90">
        <f>STDEV('Raw_Data-0fM'!A45:C45)/11591</f>
        <v>2.4689997448458607E-3</v>
      </c>
      <c r="AE48" s="70">
        <f>STDEV('Raw_Data-0fM'!D45:F45)/11591</f>
        <v>1.0542836556997302E-3</v>
      </c>
      <c r="AF48" s="70">
        <f>STDEV('Raw_Data-0fM'!G45:I45)/11591</f>
        <v>3.2361313663206025E-3</v>
      </c>
      <c r="AG48" s="70">
        <f>STDEV('Raw_Data-0fM'!J45:L45)/11591</f>
        <v>1.0073493738323982E-3</v>
      </c>
      <c r="AH48" s="70">
        <f>STDEV('Raw_Data-0fM'!M45:O45)/11591</f>
        <v>1.4358827518844998E-3</v>
      </c>
      <c r="AI48" s="70">
        <f>STDEV('Raw_Data-0fM'!P45:R45)/11591</f>
        <v>6.791016704047771E-3</v>
      </c>
      <c r="AJ48" s="70">
        <f>STDEV('Raw_Data-0fM'!S45:U45)/11591</f>
        <v>3.7211268763151493E-3</v>
      </c>
      <c r="AK48" s="70">
        <f>STDEV('Raw_Data-0fM'!V45:X45)/11591</f>
        <v>1.8226729793219825E-3</v>
      </c>
      <c r="AL48" s="70">
        <f>STDEV('Raw_Data-0fM'!Y45:AA45)/11591</f>
        <v>3.2571466677635565E-3</v>
      </c>
      <c r="AM48" s="91">
        <f>STDEV('Raw_Data-0fM'!A108:C108)/11591</f>
        <v>8.5115742598848197E-4</v>
      </c>
      <c r="AN48" s="70">
        <f>STDEV('Raw_Data-0fM'!D108:F108)/11591</f>
        <v>1.1093262889014987E-3</v>
      </c>
      <c r="AO48" s="70">
        <f>STDEV('Raw_Data-0fM'!G108:I108)/11591</f>
        <v>4.1252366568931137E-3</v>
      </c>
      <c r="AP48" s="70">
        <f>STDEV('Raw_Data-0fM'!J108:L108)/11591</f>
        <v>9.7988238215861861E-4</v>
      </c>
      <c r="AQ48" s="70">
        <f>STDEV('Raw_Data-0fM'!M108:O108)/11591</f>
        <v>4.9810220791098763E-4</v>
      </c>
      <c r="AR48" s="70">
        <f>STDEV('Raw_Data-0fM'!P108:R108)/11591</f>
        <v>1.6194068070400699E-3</v>
      </c>
      <c r="AS48" s="70">
        <f>STDEV('Raw_Data-0fM'!S108:U108)/11591</f>
        <v>2.2629414284538003E-3</v>
      </c>
      <c r="AT48" s="70">
        <f>STDEV('Raw_Data-0fM'!V108:X108)/11591</f>
        <v>9.0895123396193063E-4</v>
      </c>
      <c r="AU48" s="70">
        <f>STDEV('Raw_Data-0fM'!Y108:AA108)/11591</f>
        <v>7.9738369563953984E-3</v>
      </c>
      <c r="AV48" s="91">
        <f>STDEV('Raw_Data-0fM'!A171:C171)/11591</f>
        <v>1.2531998141949744E-3</v>
      </c>
      <c r="AW48" s="70">
        <f>STDEV('Raw_Data-0fM'!D171:F171)/11591</f>
        <v>4.2091847023191355E-3</v>
      </c>
      <c r="AX48" s="70">
        <f>STDEV('Raw_Data-0fM'!G171:I171)/11591</f>
        <v>2.5490961440245291E-3</v>
      </c>
      <c r="AY48" s="70">
        <f>STDEV('Raw_Data-0fM'!J171:L171)/11591</f>
        <v>3.3126605554034913E-3</v>
      </c>
      <c r="AZ48" s="70">
        <f>STDEV('Raw_Data-0fM'!M171:O171)/11591</f>
        <v>2.1079789013666839E-3</v>
      </c>
      <c r="BA48" s="70">
        <f>STDEV('Raw_Data-0fM'!P171:R171)/11591</f>
        <v>3.5543702425399884E-3</v>
      </c>
      <c r="BB48" s="70">
        <f>STDEV('Raw_Data-0fM'!S171:U171)/11591</f>
        <v>1.3476403547418954E-3</v>
      </c>
      <c r="BC48" s="70">
        <f>STDEV('Raw_Data-0fM'!V171:X171)/11591</f>
        <v>1.8179024679238613E-3</v>
      </c>
      <c r="BD48" s="92">
        <f>STDEV('Raw_Data-0fM'!Y171:AA171)/11591</f>
        <v>2.5157860006374106E-3</v>
      </c>
    </row>
    <row r="49" spans="1:56" x14ac:dyDescent="0.2">
      <c r="A49" s="19">
        <v>176</v>
      </c>
      <c r="B49" s="90">
        <f>AVERAGE('Raw_Data-0fM'!A46:C46)/11591</f>
        <v>3.3042878095073766E-2</v>
      </c>
      <c r="C49" s="70">
        <f>AVERAGE('Raw_Data-0fM'!D46:F46)/11591</f>
        <v>3.4078164092830647E-2</v>
      </c>
      <c r="D49" s="70">
        <f>AVERAGE('Raw_Data-0fM'!G46:H46)/11591</f>
        <v>3.696833750323527E-2</v>
      </c>
      <c r="E49" s="70">
        <f>AVERAGE('Raw_Data-0fM'!J46:L46)/11591</f>
        <v>3.3848100537773561E-2</v>
      </c>
      <c r="F49" s="70">
        <f>AVERAGE('Raw_Data-0fM'!M46:O46)/11591</f>
        <v>3.4365743536651998E-2</v>
      </c>
      <c r="G49" s="70">
        <f>AVERAGE('Raw_Data-0fM'!P46:R46)/11591</f>
        <v>2.8269059327639262E-2</v>
      </c>
      <c r="H49" s="70">
        <f>AVERAGE('Raw_Data-0fM'!S46:U46)/11591</f>
        <v>3.2640266873723865E-2</v>
      </c>
      <c r="I49" s="70">
        <f>AVERAGE('Raw_Data-0fM'!V46:X46)/11591</f>
        <v>3.0195841601242342E-2</v>
      </c>
      <c r="J49" s="70">
        <f>AVERAGE('Raw_Data-0fM'!Y46:AA46)/11591</f>
        <v>3.068472665573865E-2</v>
      </c>
      <c r="K49" s="91">
        <f>AVERAGE('Raw_Data-0fM'!A109:C109)/11591</f>
        <v>3.6522589365312164E-2</v>
      </c>
      <c r="L49" s="70">
        <f>AVERAGE('Raw_Data-0fM'!D109:F109)/11591</f>
        <v>3.8305581917004575E-2</v>
      </c>
      <c r="M49" s="70">
        <f>AVERAGE('Raw_Data-0fM'!G109:I109)/11591</f>
        <v>3.5832398700140912E-2</v>
      </c>
      <c r="N49" s="70">
        <f>AVERAGE('Raw_Data-0fM'!J109:L109)/11591</f>
        <v>3.7471601529922641E-2</v>
      </c>
      <c r="O49" s="70">
        <f>AVERAGE('Raw_Data-0fM'!M109:O109)/11591</f>
        <v>3.844937163891525E-2</v>
      </c>
      <c r="P49" s="70">
        <f>AVERAGE('Raw_Data-0fM'!P109:R109)/11591</f>
        <v>3.8880740804647283E-2</v>
      </c>
      <c r="Q49" s="70">
        <f>AVERAGE('Raw_Data-0fM'!S109:U109)/11591</f>
        <v>3.8391855750150979E-2</v>
      </c>
      <c r="R49" s="70">
        <f>AVERAGE('Raw_Data-0fM'!V109:X109)/11591</f>
        <v>4.1871567020389383E-2</v>
      </c>
      <c r="S49" s="70">
        <f>AVERAGE('Raw_Data-0fM'!Y109:AA109)/11591</f>
        <v>3.0425905156299428E-2</v>
      </c>
      <c r="T49" s="91">
        <f>AVERAGE('Raw_Data-0fM'!A172:C172)/11591</f>
        <v>3.8075518361947489E-2</v>
      </c>
      <c r="U49" s="70">
        <f>AVERAGE('Raw_Data-0fM'!D172:F172)/11591</f>
        <v>3.5113450090587528E-2</v>
      </c>
      <c r="V49" s="70">
        <f>AVERAGE('Raw_Data-0fM'!G172:I172)/11591</f>
        <v>3.8420613694533111E-2</v>
      </c>
      <c r="W49" s="70">
        <f>AVERAGE('Raw_Data-0fM'!J172:L172)/11591</f>
        <v>3.8190550139476032E-2</v>
      </c>
      <c r="X49" s="70">
        <f>AVERAGE('Raw_Data-0fM'!M172:O172)/11591</f>
        <v>3.876570902711874E-2</v>
      </c>
      <c r="Y49" s="70">
        <f>AVERAGE('Raw_Data-0fM'!P172:R172)/11591</f>
        <v>4.1296408132746674E-2</v>
      </c>
      <c r="Z49" s="70">
        <f>AVERAGE('Raw_Data-0fM'!S172:U172)/11591</f>
        <v>4.0548701578811144E-2</v>
      </c>
      <c r="AA49" s="70">
        <f>AVERAGE('Raw_Data-0fM'!V172:X172)/11591</f>
        <v>4.0289880079371926E-2</v>
      </c>
      <c r="AB49" s="92">
        <f>AVERAGE('Raw_Data-0fM'!Y172:AA172)/11591</f>
        <v>3.7960486584418945E-2</v>
      </c>
      <c r="AC49" s="19">
        <v>176</v>
      </c>
      <c r="AD49" s="90">
        <f>STDEV('Raw_Data-0fM'!A46:C46)/11591</f>
        <v>2.7117994384439153E-3</v>
      </c>
      <c r="AE49" s="70">
        <f>STDEV('Raw_Data-0fM'!D46:F46)/11591</f>
        <v>9.9495838104311936E-4</v>
      </c>
      <c r="AF49" s="70">
        <f>STDEV('Raw_Data-0fM'!G46:I46)/11591</f>
        <v>3.474954639937149E-3</v>
      </c>
      <c r="AG49" s="70">
        <f>STDEV('Raw_Data-0fM'!J46:L46)/11591</f>
        <v>1.4675007416297785E-3</v>
      </c>
      <c r="AH49" s="70">
        <f>STDEV('Raw_Data-0fM'!M46:O46)/11591</f>
        <v>6.0596748930795386E-4</v>
      </c>
      <c r="AI49" s="70">
        <f>STDEV('Raw_Data-0fM'!P46:R46)/11591</f>
        <v>6.551322308501418E-3</v>
      </c>
      <c r="AJ49" s="70">
        <f>STDEV('Raw_Data-0fM'!S46:U46)/11591</f>
        <v>3.2514286927279169E-3</v>
      </c>
      <c r="AK49" s="70">
        <f>STDEV('Raw_Data-0fM'!V46:X46)/11591</f>
        <v>1.6163397459404015E-3</v>
      </c>
      <c r="AL49" s="70">
        <f>STDEV('Raw_Data-0fM'!Y46:AA46)/11591</f>
        <v>3.9141453394346852E-3</v>
      </c>
      <c r="AM49" s="91">
        <f>STDEV('Raw_Data-0fM'!A109:C109)/11591</f>
        <v>1.5962602118169749E-3</v>
      </c>
      <c r="AN49" s="70">
        <f>STDEV('Raw_Data-0fM'!D109:F109)/11591</f>
        <v>3.4509533258562681E-4</v>
      </c>
      <c r="AO49" s="70">
        <f>STDEV('Raw_Data-0fM'!G109:I109)/11591</f>
        <v>3.5132981689444732E-3</v>
      </c>
      <c r="AP49" s="70">
        <f>STDEV('Raw_Data-0fM'!J109:L109)/11591</f>
        <v>1.2482405552705089E-3</v>
      </c>
      <c r="AQ49" s="70">
        <f>STDEV('Raw_Data-0fM'!M109:O109)/11591</f>
        <v>1.2452555197774691E-3</v>
      </c>
      <c r="AR49" s="70">
        <f>STDEV('Raw_Data-0fM'!P109:R109)/11591</f>
        <v>1.5680333454364693E-3</v>
      </c>
      <c r="AS49" s="70">
        <f>STDEV('Raw_Data-0fM'!S109:U109)/11591</f>
        <v>2.7674945962117923E-3</v>
      </c>
      <c r="AT49" s="70">
        <f>STDEV('Raw_Data-0fM'!V109:X109)/11591</f>
        <v>1.7771851212699942E-3</v>
      </c>
      <c r="AU49" s="70">
        <f>STDEV('Raw_Data-0fM'!Y109:AA109)/11591</f>
        <v>7.6059734161467484E-3</v>
      </c>
      <c r="AV49" s="91">
        <f>STDEV('Raw_Data-0fM'!A172:C172)/11591</f>
        <v>1.3839714048849352E-3</v>
      </c>
      <c r="AW49" s="70">
        <f>STDEV('Raw_Data-0fM'!D172:F172)/11591</f>
        <v>4.5496667667794697E-3</v>
      </c>
      <c r="AX49" s="70">
        <f>STDEV('Raw_Data-0fM'!G172:I172)/11591</f>
        <v>2.5655890408870035E-3</v>
      </c>
      <c r="AY49" s="70">
        <f>STDEV('Raw_Data-0fM'!J172:L172)/11591</f>
        <v>3.6032453444756096E-3</v>
      </c>
      <c r="AZ49" s="70">
        <f>STDEV('Raw_Data-0fM'!M172:O172)/11591</f>
        <v>6.9198570244246758E-4</v>
      </c>
      <c r="BA49" s="70">
        <f>STDEV('Raw_Data-0fM'!P172:R172)/11591</f>
        <v>3.1313162715477412E-3</v>
      </c>
      <c r="BB49" s="70">
        <f>STDEV('Raw_Data-0fM'!S172:U172)/11591</f>
        <v>1.7952421746773198E-3</v>
      </c>
      <c r="BC49" s="70">
        <f>STDEV('Raw_Data-0fM'!V172:X172)/11591</f>
        <v>1.5978137501037129E-3</v>
      </c>
      <c r="BD49" s="92">
        <f>STDEV('Raw_Data-0fM'!Y172:AA172)/11591</f>
        <v>2.4840272709667792E-3</v>
      </c>
    </row>
    <row r="50" spans="1:56" x14ac:dyDescent="0.2">
      <c r="A50" s="19">
        <v>180</v>
      </c>
      <c r="B50" s="90">
        <f>AVERAGE('Raw_Data-0fM'!A47:C47)/11591</f>
        <v>3.2410203318666786E-2</v>
      </c>
      <c r="C50" s="70">
        <f>AVERAGE('Raw_Data-0fM'!D47:F47)/11591</f>
        <v>3.4193195870359183E-2</v>
      </c>
      <c r="D50" s="70">
        <f>AVERAGE('Raw_Data-0fM'!G47:H47)/11591</f>
        <v>3.6709516003796051E-2</v>
      </c>
      <c r="E50" s="70">
        <f>AVERAGE('Raw_Data-0fM'!J47:L47)/11591</f>
        <v>3.4279469703505594E-2</v>
      </c>
      <c r="F50" s="70">
        <f>AVERAGE('Raw_Data-0fM'!M47:O47)/11591</f>
        <v>3.4595807091709084E-2</v>
      </c>
      <c r="G50" s="70">
        <f>AVERAGE('Raw_Data-0fM'!P47:R47)/11591</f>
        <v>2.8642912604607024E-2</v>
      </c>
      <c r="H50" s="70">
        <f>AVERAGE('Raw_Data-0fM'!S47:U47)/11591</f>
        <v>3.281281454001668E-2</v>
      </c>
      <c r="I50" s="70">
        <f>AVERAGE('Raw_Data-0fM'!V47:X47)/11591</f>
        <v>3.0627210766974378E-2</v>
      </c>
      <c r="J50" s="70">
        <f>AVERAGE('Raw_Data-0fM'!Y47:AA47)/11591</f>
        <v>3.1058579932706411E-2</v>
      </c>
      <c r="K50" s="91">
        <f>AVERAGE('Raw_Data-0fM'!A110:C110)/11591</f>
        <v>3.6838926753515661E-2</v>
      </c>
      <c r="L50" s="70">
        <f>AVERAGE('Raw_Data-0fM'!D110:F110)/11591</f>
        <v>3.9599689414200674E-2</v>
      </c>
      <c r="M50" s="70">
        <f>AVERAGE('Raw_Data-0fM'!G110:I110)/11591</f>
        <v>3.6378799643401488E-2</v>
      </c>
      <c r="N50" s="70">
        <f>AVERAGE('Raw_Data-0fM'!J110:L110)/11591</f>
        <v>3.7787938918126131E-2</v>
      </c>
      <c r="O50" s="70">
        <f>AVERAGE('Raw_Data-0fM'!M110:O110)/11591</f>
        <v>3.8161792195093892E-2</v>
      </c>
      <c r="P50" s="70">
        <f>AVERAGE('Raw_Data-0fM'!P110:R110)/11591</f>
        <v>3.8420613694533111E-2</v>
      </c>
      <c r="Q50" s="70">
        <f>AVERAGE('Raw_Data-0fM'!S110:U110)/11591</f>
        <v>3.9254594081615045E-2</v>
      </c>
      <c r="R50" s="70">
        <f>AVERAGE('Raw_Data-0fM'!V110:X110)/11591</f>
        <v>4.2446725908032092E-2</v>
      </c>
      <c r="S50" s="70">
        <f>AVERAGE('Raw_Data-0fM'!Y110:AA110)/11591</f>
        <v>3.0167083656860209E-2</v>
      </c>
      <c r="T50" s="91">
        <f>AVERAGE('Raw_Data-0fM'!A173:C173)/11591</f>
        <v>3.7960486584418945E-2</v>
      </c>
      <c r="U50" s="70">
        <f>AVERAGE('Raw_Data-0fM'!D173:F173)/11591</f>
        <v>3.6522589365312164E-2</v>
      </c>
      <c r="V50" s="70">
        <f>AVERAGE('Raw_Data-0fM'!G173:I173)/11591</f>
        <v>3.9685963247347078E-2</v>
      </c>
      <c r="W50" s="70">
        <f>AVERAGE('Raw_Data-0fM'!J173:L173)/11591</f>
        <v>3.8478129583297389E-2</v>
      </c>
      <c r="X50" s="70">
        <f>AVERAGE('Raw_Data-0fM'!M173:O173)/11591</f>
        <v>3.9197078192850773E-2</v>
      </c>
      <c r="Y50" s="70">
        <f>AVERAGE('Raw_Data-0fM'!P173:R173)/11591</f>
        <v>4.1871567020389383E-2</v>
      </c>
      <c r="Z50" s="70">
        <f>AVERAGE('Raw_Data-0fM'!S173:U173)/11591</f>
        <v>4.1411439910275211E-2</v>
      </c>
      <c r="AA50" s="70">
        <f>AVERAGE('Raw_Data-0fM'!V173:X173)/11591</f>
        <v>4.0519943634429012E-2</v>
      </c>
      <c r="AB50" s="92">
        <f>AVERAGE('Raw_Data-0fM'!Y173:AA173)/11591</f>
        <v>3.8391855750150979E-2</v>
      </c>
      <c r="AC50" s="19">
        <v>180</v>
      </c>
      <c r="AD50" s="90">
        <f>STDEV('Raw_Data-0fM'!A47:C47)/11591</f>
        <v>1.6194068070400699E-3</v>
      </c>
      <c r="AE50" s="70">
        <f>STDEV('Raw_Data-0fM'!D47:F47)/11591</f>
        <v>1.1093262889014987E-3</v>
      </c>
      <c r="AF50" s="70">
        <f>STDEV('Raw_Data-0fM'!G47:I47)/11591</f>
        <v>3.7806581023389803E-3</v>
      </c>
      <c r="AG50" s="70">
        <f>STDEV('Raw_Data-0fM'!J47:L47)/11591</f>
        <v>5.2003397233558004E-4</v>
      </c>
      <c r="AH50" s="70">
        <f>STDEV('Raw_Data-0fM'!M47:O47)/11591</f>
        <v>1.4123635185700027E-3</v>
      </c>
      <c r="AI50" s="70">
        <f>STDEV('Raw_Data-0fM'!P47:R47)/11591</f>
        <v>6.6999838893465362E-3</v>
      </c>
      <c r="AJ50" s="70">
        <f>STDEV('Raw_Data-0fM'!S47:U47)/11591</f>
        <v>3.9735945588625365E-3</v>
      </c>
      <c r="AK50" s="70">
        <f>STDEV('Raw_Data-0fM'!V47:X47)/11591</f>
        <v>1.6163397459404015E-3</v>
      </c>
      <c r="AL50" s="70">
        <f>STDEV('Raw_Data-0fM'!Y47:AA47)/11591</f>
        <v>3.5873734598036045E-3</v>
      </c>
      <c r="AM50" s="91">
        <f>STDEV('Raw_Data-0fM'!A110:C110)/11591</f>
        <v>2.6267513325232213E-3</v>
      </c>
      <c r="AN50" s="70">
        <f>STDEV('Raw_Data-0fM'!D110:F110)/11591</f>
        <v>9.9495838104311936E-4</v>
      </c>
      <c r="AO50" s="70">
        <f>STDEV('Raw_Data-0fM'!G110:I110)/11591</f>
        <v>3.4685228417737249E-3</v>
      </c>
      <c r="AP50" s="70">
        <f>STDEV('Raw_Data-0fM'!J110:L110)/11591</f>
        <v>1.7254766629281339E-3</v>
      </c>
      <c r="AQ50" s="70">
        <f>STDEV('Raw_Data-0fM'!M110:O110)/11591</f>
        <v>8.6417503242841966E-4</v>
      </c>
      <c r="AR50" s="70">
        <f>STDEV('Raw_Data-0fM'!P110:R110)/11591</f>
        <v>1.4876504364164799E-3</v>
      </c>
      <c r="AS50" s="70">
        <f>STDEV('Raw_Data-0fM'!S110:U110)/11591</f>
        <v>2.5723494980373694E-3</v>
      </c>
      <c r="AT50" s="70">
        <f>STDEV('Raw_Data-0fM'!V110:X110)/11591</f>
        <v>1.0775598306269345E-3</v>
      </c>
      <c r="AU50" s="70">
        <f>STDEV('Raw_Data-0fM'!Y110:AA110)/11591</f>
        <v>8.362036851070228E-3</v>
      </c>
      <c r="AV50" s="91">
        <f>STDEV('Raw_Data-0fM'!A173:C173)/11591</f>
        <v>1.1412955357883662E-3</v>
      </c>
      <c r="AW50" s="70">
        <f>STDEV('Raw_Data-0fM'!D173:F173)/11591</f>
        <v>4.4027839940486303E-3</v>
      </c>
      <c r="AX50" s="70">
        <f>STDEV('Raw_Data-0fM'!G173:I173)/11591</f>
        <v>2.4885178331215522E-3</v>
      </c>
      <c r="AY50" s="70">
        <f>STDEV('Raw_Data-0fM'!J173:L173)/11591</f>
        <v>3.3044116991123385E-3</v>
      </c>
      <c r="AZ50" s="70">
        <f>STDEV('Raw_Data-0fM'!M173:O173)/11591</f>
        <v>4.3423543756769626E-4</v>
      </c>
      <c r="BA50" s="70">
        <f>STDEV('Raw_Data-0fM'!P173:R173)/11591</f>
        <v>3.4835118980573202E-3</v>
      </c>
      <c r="BB50" s="70">
        <f>STDEV('Raw_Data-0fM'!S173:U173)/11591</f>
        <v>1.1281767604712294E-3</v>
      </c>
      <c r="BC50" s="70">
        <f>STDEV('Raw_Data-0fM'!V173:X173)/11591</f>
        <v>1.8144872808612841E-3</v>
      </c>
      <c r="BD50" s="92">
        <f>STDEV('Raw_Data-0fM'!Y173:AA173)/11591</f>
        <v>2.9396471464758554E-3</v>
      </c>
    </row>
    <row r="51" spans="1:56" x14ac:dyDescent="0.2">
      <c r="A51" s="19">
        <v>184</v>
      </c>
      <c r="B51" s="90">
        <f>AVERAGE('Raw_Data-0fM'!A48:C48)/11591</f>
        <v>3.3934374370919965E-2</v>
      </c>
      <c r="C51" s="70">
        <f>AVERAGE('Raw_Data-0fM'!D48:F48)/11591</f>
        <v>3.4768354758001899E-2</v>
      </c>
      <c r="D51" s="70">
        <f>AVERAGE('Raw_Data-0fM'!G48:H48)/11591</f>
        <v>3.6925200586662064E-2</v>
      </c>
      <c r="E51" s="70">
        <f>AVERAGE('Raw_Data-0fM'!J48:L48)/11591</f>
        <v>3.4279469703505594E-2</v>
      </c>
      <c r="F51" s="70">
        <f>AVERAGE('Raw_Data-0fM'!M48:O48)/11591</f>
        <v>3.4854628591148303E-2</v>
      </c>
      <c r="G51" s="70">
        <f>AVERAGE('Raw_Data-0fM'!P48:R48)/11591</f>
        <v>2.8959249992810517E-2</v>
      </c>
      <c r="H51" s="70">
        <f>AVERAGE('Raw_Data-0fM'!S48:U48)/11591</f>
        <v>3.3186667816984441E-2</v>
      </c>
      <c r="I51" s="70">
        <f>AVERAGE('Raw_Data-0fM'!V48:X48)/11591</f>
        <v>3.0483421045063696E-2</v>
      </c>
      <c r="J51" s="70">
        <f>AVERAGE('Raw_Data-0fM'!Y48:AA48)/11591</f>
        <v>3.1087337877088544E-2</v>
      </c>
      <c r="K51" s="91">
        <f>AVERAGE('Raw_Data-0fM'!A111:C111)/11591</f>
        <v>3.6838926753515661E-2</v>
      </c>
      <c r="L51" s="70">
        <f>AVERAGE('Raw_Data-0fM'!D111:F111)/11591</f>
        <v>4.0261122134989794E-2</v>
      </c>
      <c r="M51" s="70">
        <f>AVERAGE('Raw_Data-0fM'!G111:I111)/11591</f>
        <v>3.7068990308572747E-2</v>
      </c>
      <c r="N51" s="70">
        <f>AVERAGE('Raw_Data-0fM'!J111:L111)/11591</f>
        <v>3.8018002473183217E-2</v>
      </c>
      <c r="O51" s="70">
        <f>AVERAGE('Raw_Data-0fM'!M111:O111)/11591</f>
        <v>3.8880740804647283E-2</v>
      </c>
      <c r="P51" s="70">
        <f>AVERAGE('Raw_Data-0fM'!P111:R111)/11591</f>
        <v>3.971472119172921E-2</v>
      </c>
      <c r="Q51" s="70">
        <f>AVERAGE('Raw_Data-0fM'!S111:U111)/11591</f>
        <v>3.9484657636672131E-2</v>
      </c>
      <c r="R51" s="70">
        <f>AVERAGE('Raw_Data-0fM'!V111:X111)/11591</f>
        <v>4.2159146464210741E-2</v>
      </c>
      <c r="S51" s="70">
        <f>AVERAGE('Raw_Data-0fM'!Y111:AA111)/11591</f>
        <v>3.1259885543381355E-2</v>
      </c>
      <c r="T51" s="91">
        <f>AVERAGE('Raw_Data-0fM'!A174:C174)/11591</f>
        <v>3.8995772582175826E-2</v>
      </c>
      <c r="U51" s="70">
        <f>AVERAGE('Raw_Data-0fM'!D174:F174)/11591</f>
        <v>3.6350041699019356E-2</v>
      </c>
      <c r="V51" s="70">
        <f>AVERAGE('Raw_Data-0fM'!G174:I174)/11591</f>
        <v>3.9570931469818542E-2</v>
      </c>
      <c r="W51" s="70">
        <f>AVERAGE('Raw_Data-0fM'!J174:L174)/11591</f>
        <v>3.8363097805768846E-2</v>
      </c>
      <c r="X51" s="70">
        <f>AVERAGE('Raw_Data-0fM'!M174:O174)/11591</f>
        <v>3.9628447358582806E-2</v>
      </c>
      <c r="Y51" s="70">
        <f>AVERAGE('Raw_Data-0fM'!P174:R174)/11591</f>
        <v>4.1785293187242972E-2</v>
      </c>
      <c r="Z51" s="70">
        <f>AVERAGE('Raw_Data-0fM'!S174:U174)/11591</f>
        <v>4.1929082909153655E-2</v>
      </c>
      <c r="AA51" s="70">
        <f>AVERAGE('Raw_Data-0fM'!V174:X174)/11591</f>
        <v>4.1382681965893078E-2</v>
      </c>
      <c r="AB51" s="92">
        <f>AVERAGE('Raw_Data-0fM'!Y174:AA174)/11591</f>
        <v>3.8334339861386707E-2</v>
      </c>
      <c r="AC51" s="19">
        <v>184</v>
      </c>
      <c r="AD51" s="90">
        <f>STDEV('Raw_Data-0fM'!A48:C48)/11591</f>
        <v>2.9564789310248707E-3</v>
      </c>
      <c r="AE51" s="70">
        <f>STDEV('Raw_Data-0fM'!D48:F48)/11591</f>
        <v>1.1954452989863702E-3</v>
      </c>
      <c r="AF51" s="70">
        <f>STDEV('Raw_Data-0fM'!G48:I48)/11591</f>
        <v>3.3104129057799753E-3</v>
      </c>
      <c r="AG51" s="70">
        <f>STDEV('Raw_Data-0fM'!J48:L48)/11591</f>
        <v>1.2512184693760729E-3</v>
      </c>
      <c r="AH51" s="70">
        <f>STDEV('Raw_Data-0fM'!M48:O48)/11591</f>
        <v>1.4513505168890278E-3</v>
      </c>
      <c r="AI51" s="70">
        <f>STDEV('Raw_Data-0fM'!P48:R48)/11591</f>
        <v>6.9322156809387015E-3</v>
      </c>
      <c r="AJ51" s="70">
        <f>STDEV('Raw_Data-0fM'!S48:U48)/11591</f>
        <v>4.1932396450827343E-3</v>
      </c>
      <c r="AK51" s="70">
        <f>STDEV('Raw_Data-0fM'!V48:X48)/11591</f>
        <v>1.3973520390252602E-3</v>
      </c>
      <c r="AL51" s="70">
        <f>STDEV('Raw_Data-0fM'!Y48:AA48)/11591</f>
        <v>4.0478275236333809E-3</v>
      </c>
      <c r="AM51" s="91">
        <f>STDEV('Raw_Data-0fM'!A111:C111)/11591</f>
        <v>2.2180933710952361E-3</v>
      </c>
      <c r="AN51" s="70">
        <f>STDEV('Raw_Data-0fM'!D111:F111)/11591</f>
        <v>7.7326256922030038E-4</v>
      </c>
      <c r="AO51" s="70">
        <f>STDEV('Raw_Data-0fM'!G111:I111)/11591</f>
        <v>4.2091847023191355E-3</v>
      </c>
      <c r="AP51" s="70">
        <f>STDEV('Raw_Data-0fM'!J111:L111)/11591</f>
        <v>2.1383615385524753E-3</v>
      </c>
      <c r="AQ51" s="70">
        <f>STDEV('Raw_Data-0fM'!M111:O111)/11591</f>
        <v>6.3593432799861904E-4</v>
      </c>
      <c r="AR51" s="70">
        <f>STDEV('Raw_Data-0fM'!P111:R111)/11591</f>
        <v>1.5441168445240615E-3</v>
      </c>
      <c r="AS51" s="70">
        <f>STDEV('Raw_Data-0fM'!S111:U111)/11591</f>
        <v>2.7517611282099758E-3</v>
      </c>
      <c r="AT51" s="70">
        <f>STDEV('Raw_Data-0fM'!V111:X111)/11591</f>
        <v>1.2512184693760729E-3</v>
      </c>
      <c r="AU51" s="70">
        <f>STDEV('Raw_Data-0fM'!Y111:AA111)/11591</f>
        <v>8.4747666482050624E-3</v>
      </c>
      <c r="AV51" s="91">
        <f>STDEV('Raw_Data-0fM'!A174:C174)/11591</f>
        <v>1.0601506105982665E-3</v>
      </c>
      <c r="AW51" s="70">
        <f>STDEV('Raw_Data-0fM'!D174:F174)/11591</f>
        <v>4.0762293929491843E-3</v>
      </c>
      <c r="AX51" s="70">
        <f>STDEV('Raw_Data-0fM'!G174:I174)/11591</f>
        <v>2.6679871954893679E-3</v>
      </c>
      <c r="AY51" s="70">
        <f>STDEV('Raw_Data-0fM'!J174:L174)/11591</f>
        <v>3.9368985154657945E-3</v>
      </c>
      <c r="AZ51" s="70">
        <f>STDEV('Raw_Data-0fM'!M174:O174)/11591</f>
        <v>1.2950657405685678E-3</v>
      </c>
      <c r="BA51" s="70">
        <f>STDEV('Raw_Data-0fM'!P174:R174)/11591</f>
        <v>2.9564789310248707E-3</v>
      </c>
      <c r="BB51" s="70">
        <f>STDEV('Raw_Data-0fM'!S174:U174)/11591</f>
        <v>1.8921328789113371E-3</v>
      </c>
      <c r="BC51" s="70">
        <f>STDEV('Raw_Data-0fM'!V174:X174)/11591</f>
        <v>1.2806168048895591E-3</v>
      </c>
      <c r="BD51" s="92">
        <f>STDEV('Raw_Data-0fM'!Y174:AA174)/11591</f>
        <v>3.0882336890481229E-3</v>
      </c>
    </row>
    <row r="52" spans="1:56" x14ac:dyDescent="0.2">
      <c r="A52" s="19">
        <v>188</v>
      </c>
      <c r="B52" s="90">
        <f>AVERAGE('Raw_Data-0fM'!A49:C49)/11591</f>
        <v>3.3042878095073766E-2</v>
      </c>
      <c r="C52" s="70">
        <f>AVERAGE('Raw_Data-0fM'!D49:F49)/11591</f>
        <v>3.5487303367555283E-2</v>
      </c>
      <c r="D52" s="70">
        <f>AVERAGE('Raw_Data-0fM'!G49:H49)/11591</f>
        <v>3.7313432835820892E-2</v>
      </c>
      <c r="E52" s="70">
        <f>AVERAGE('Raw_Data-0fM'!J49:L49)/11591</f>
        <v>3.4710838869237627E-2</v>
      </c>
      <c r="F52" s="70">
        <f>AVERAGE('Raw_Data-0fM'!M49:O49)/11591</f>
        <v>3.5055934201823249E-2</v>
      </c>
      <c r="G52" s="70">
        <f>AVERAGE('Raw_Data-0fM'!P49:R49)/11591</f>
        <v>2.8729186437753431E-2</v>
      </c>
      <c r="H52" s="70">
        <f>AVERAGE('Raw_Data-0fM'!S49:U49)/11591</f>
        <v>3.4106922037212779E-2</v>
      </c>
      <c r="I52" s="70">
        <f>AVERAGE('Raw_Data-0fM'!V49:X49)/11591</f>
        <v>3.154746498720272E-2</v>
      </c>
      <c r="J52" s="70">
        <f>AVERAGE('Raw_Data-0fM'!Y49:AA49)/11591</f>
        <v>3.1461191154056309E-2</v>
      </c>
      <c r="K52" s="91">
        <f>AVERAGE('Raw_Data-0fM'!A112:C112)/11591</f>
        <v>3.7759180973743998E-2</v>
      </c>
      <c r="L52" s="70">
        <f>AVERAGE('Raw_Data-0fM'!D112:F112)/11591</f>
        <v>4.0721249245103959E-2</v>
      </c>
      <c r="M52" s="70">
        <f>AVERAGE('Raw_Data-0fM'!G112:I112)/11591</f>
        <v>3.6925200586662064E-2</v>
      </c>
      <c r="N52" s="70">
        <f>AVERAGE('Raw_Data-0fM'!J112:L112)/11591</f>
        <v>3.8478129583297389E-2</v>
      </c>
      <c r="O52" s="70">
        <f>AVERAGE('Raw_Data-0fM'!M112:O112)/11591</f>
        <v>3.9340867914761456E-2</v>
      </c>
      <c r="P52" s="70">
        <f>AVERAGE('Raw_Data-0fM'!P112:R112)/11591</f>
        <v>3.9542173525436403E-2</v>
      </c>
      <c r="Q52" s="70">
        <f>AVERAGE('Raw_Data-0fM'!S112:U112)/11591</f>
        <v>3.9973542691168436E-2</v>
      </c>
      <c r="R52" s="70">
        <f>AVERAGE('Raw_Data-0fM'!V112:X112)/11591</f>
        <v>4.2417967963649959E-2</v>
      </c>
      <c r="S52" s="70">
        <f>AVERAGE('Raw_Data-0fM'!Y112:AA112)/11591</f>
        <v>3.1691254709113388E-2</v>
      </c>
      <c r="T52" s="91">
        <f>AVERAGE('Raw_Data-0fM'!A175:C175)/11591</f>
        <v>3.9312109970379316E-2</v>
      </c>
      <c r="U52" s="70">
        <f>AVERAGE('Raw_Data-0fM'!D175:F175)/11591</f>
        <v>3.6350041699019356E-2</v>
      </c>
      <c r="V52" s="70">
        <f>AVERAGE('Raw_Data-0fM'!G175:I175)/11591</f>
        <v>4.0232364190607654E-2</v>
      </c>
      <c r="W52" s="70">
        <f>AVERAGE('Raw_Data-0fM'!J175:L175)/11591</f>
        <v>3.9254594081615045E-2</v>
      </c>
      <c r="X52" s="70">
        <f>AVERAGE('Raw_Data-0fM'!M175:O175)/11591</f>
        <v>3.9973542691168436E-2</v>
      </c>
      <c r="Y52" s="70">
        <f>AVERAGE('Raw_Data-0fM'!P175:R175)/11591</f>
        <v>4.2159146464210741E-2</v>
      </c>
      <c r="Z52" s="70">
        <f>AVERAGE('Raw_Data-0fM'!S175:U175)/11591</f>
        <v>4.1699019354096568E-2</v>
      </c>
      <c r="AA52" s="70">
        <f>AVERAGE('Raw_Data-0fM'!V175:X175)/11591</f>
        <v>4.1785293187242972E-2</v>
      </c>
      <c r="AB52" s="92">
        <f>AVERAGE('Raw_Data-0fM'!Y175:AA175)/11591</f>
        <v>3.8967014637793694E-2</v>
      </c>
      <c r="AC52" s="19">
        <v>188</v>
      </c>
      <c r="AD52" s="90">
        <f>STDEV('Raw_Data-0fM'!A49:C49)/11591</f>
        <v>2.6744888275386076E-3</v>
      </c>
      <c r="AE52" s="70">
        <f>STDEV('Raw_Data-0fM'!D49:F49)/11591</f>
        <v>1.1776720575988997E-3</v>
      </c>
      <c r="AF52" s="70">
        <f>STDEV('Raw_Data-0fM'!G49:I49)/11591</f>
        <v>2.9142171950745466E-3</v>
      </c>
      <c r="AG52" s="70">
        <f>STDEV('Raw_Data-0fM'!J49:L49)/11591</f>
        <v>8.3793761161438281E-4</v>
      </c>
      <c r="AH52" s="70">
        <f>STDEV('Raw_Data-0fM'!M49:O49)/11591</f>
        <v>5.5466314445074948E-4</v>
      </c>
      <c r="AI52" s="70">
        <f>STDEV('Raw_Data-0fM'!P49:R49)/11591</f>
        <v>7.6253575339433541E-3</v>
      </c>
      <c r="AJ52" s="70">
        <f>STDEV('Raw_Data-0fM'!S49:U49)/11591</f>
        <v>3.6371694714318298E-3</v>
      </c>
      <c r="AK52" s="70">
        <f>STDEV('Raw_Data-0fM'!V49:X49)/11591</f>
        <v>2.0458604563117831E-3</v>
      </c>
      <c r="AL52" s="70">
        <f>STDEV('Raw_Data-0fM'!Y49:AA49)/11591</f>
        <v>3.8528133336470718E-3</v>
      </c>
      <c r="AM52" s="91">
        <f>STDEV('Raw_Data-0fM'!A112:C112)/11591</f>
        <v>2.0385711440999948E-3</v>
      </c>
      <c r="AN52" s="70">
        <f>STDEV('Raw_Data-0fM'!D112:F112)/11591</f>
        <v>1.2883430698876783E-3</v>
      </c>
      <c r="AO52" s="70">
        <f>STDEV('Raw_Data-0fM'!G112:I112)/11591</f>
        <v>4.0493595730140058E-3</v>
      </c>
      <c r="AP52" s="70">
        <f>STDEV('Raw_Data-0fM'!J112:L112)/11591</f>
        <v>1.2708929223238922E-3</v>
      </c>
      <c r="AQ52" s="70">
        <f>STDEV('Raw_Data-0fM'!M112:O112)/11591</f>
        <v>8.6273833146406702E-5</v>
      </c>
      <c r="AR52" s="70">
        <f>STDEV('Raw_Data-0fM'!P112:R112)/11591</f>
        <v>1.1093262889014987E-3</v>
      </c>
      <c r="AS52" s="70">
        <f>STDEV('Raw_Data-0fM'!S112:U112)/11591</f>
        <v>2.8119623307553874E-3</v>
      </c>
      <c r="AT52" s="70">
        <f>STDEV('Raw_Data-0fM'!V112:X112)/11591</f>
        <v>1.4750891327446191E-3</v>
      </c>
      <c r="AU52" s="70">
        <f>STDEV('Raw_Data-0fM'!Y112:AA112)/11591</f>
        <v>8.6692682402585534E-3</v>
      </c>
      <c r="AV52" s="91">
        <f>STDEV('Raw_Data-0fM'!A175:C175)/11591</f>
        <v>1.6285733338817783E-3</v>
      </c>
      <c r="AW52" s="70">
        <f>STDEV('Raw_Data-0fM'!D175:F175)/11591</f>
        <v>4.789816719546861E-3</v>
      </c>
      <c r="AX52" s="70">
        <f>STDEV('Raw_Data-0fM'!G175:I175)/11591</f>
        <v>2.8013544501367688E-3</v>
      </c>
      <c r="AY52" s="70">
        <f>STDEV('Raw_Data-0fM'!J175:L175)/11591</f>
        <v>4.6162547568533328E-3</v>
      </c>
      <c r="AZ52" s="70">
        <f>STDEV('Raw_Data-0fM'!M175:O175)/11591</f>
        <v>4.4272292636070087E-4</v>
      </c>
      <c r="BA52" s="70">
        <f>STDEV('Raw_Data-0fM'!P175:R175)/11591</f>
        <v>2.7395621435104319E-3</v>
      </c>
      <c r="BB52" s="70">
        <f>STDEV('Raw_Data-0fM'!S175:U175)/11591</f>
        <v>8.5115742598848197E-4</v>
      </c>
      <c r="BC52" s="70">
        <f>STDEV('Raw_Data-0fM'!V175:X175)/11591</f>
        <v>2.8474721869235476E-3</v>
      </c>
      <c r="BD52" s="92">
        <f>STDEV('Raw_Data-0fM'!Y175:AA175)/11591</f>
        <v>2.3757961121931249E-3</v>
      </c>
    </row>
    <row r="53" spans="1:56" x14ac:dyDescent="0.2">
      <c r="A53" s="19">
        <v>192</v>
      </c>
      <c r="B53" s="90">
        <f>AVERAGE('Raw_Data-0fM'!A50:C50)/11591</f>
        <v>3.3819342593391422E-2</v>
      </c>
      <c r="C53" s="70">
        <f>AVERAGE('Raw_Data-0fM'!D50:F50)/11591</f>
        <v>3.5314755701262475E-2</v>
      </c>
      <c r="D53" s="70">
        <f>AVERAGE('Raw_Data-0fM'!G50:H50)/11591</f>
        <v>3.7701665084979727E-2</v>
      </c>
      <c r="E53" s="70">
        <f>AVERAGE('Raw_Data-0fM'!J50:L50)/11591</f>
        <v>3.4710838869237627E-2</v>
      </c>
      <c r="F53" s="70">
        <f>AVERAGE('Raw_Data-0fM'!M50:O50)/11591</f>
        <v>3.5774882811376647E-2</v>
      </c>
      <c r="G53" s="70">
        <f>AVERAGE('Raw_Data-0fM'!P50:R50)/11591</f>
        <v>2.9189313547867596E-2</v>
      </c>
      <c r="H53" s="70">
        <f>AVERAGE('Raw_Data-0fM'!S50:U50)/11591</f>
        <v>3.4078164092830647E-2</v>
      </c>
      <c r="I53" s="70">
        <f>AVERAGE('Raw_Data-0fM'!V50:X50)/11591</f>
        <v>3.1288643487763494E-2</v>
      </c>
      <c r="J53" s="70">
        <f>AVERAGE('Raw_Data-0fM'!Y50:AA50)/11591</f>
        <v>3.2007592097316885E-2</v>
      </c>
      <c r="K53" s="91">
        <f>AVERAGE('Raw_Data-0fM'!A113:C113)/11591</f>
        <v>3.8190550139476032E-2</v>
      </c>
      <c r="L53" s="70">
        <f>AVERAGE('Raw_Data-0fM'!D113:F113)/11591</f>
        <v>4.080752307825037E-2</v>
      </c>
      <c r="M53" s="70">
        <f>AVERAGE('Raw_Data-0fM'!G113:I113)/11591</f>
        <v>3.7414085641158369E-2</v>
      </c>
      <c r="N53" s="70">
        <f>AVERAGE('Raw_Data-0fM'!J113:L113)/11591</f>
        <v>3.8161792195093892E-2</v>
      </c>
      <c r="O53" s="70">
        <f>AVERAGE('Raw_Data-0fM'!M113:O113)/11591</f>
        <v>3.942714174790786E-2</v>
      </c>
      <c r="P53" s="70">
        <f>AVERAGE('Raw_Data-0fM'!P113:R113)/11591</f>
        <v>4.0203606246225522E-2</v>
      </c>
      <c r="Q53" s="70">
        <f>AVERAGE('Raw_Data-0fM'!S113:U113)/11591</f>
        <v>4.0577459523193284E-2</v>
      </c>
      <c r="R53" s="70">
        <f>AVERAGE('Raw_Data-0fM'!V113:X113)/11591</f>
        <v>4.3654559572081787E-2</v>
      </c>
      <c r="S53" s="70">
        <f>AVERAGE('Raw_Data-0fM'!Y113:AA113)/11591</f>
        <v>3.1806286486641938E-2</v>
      </c>
      <c r="T53" s="91">
        <f>AVERAGE('Raw_Data-0fM'!A176:C176)/11591</f>
        <v>4.0404911856900469E-2</v>
      </c>
      <c r="U53" s="70">
        <f>AVERAGE('Raw_Data-0fM'!D176:F176)/11591</f>
        <v>3.6493831420930031E-2</v>
      </c>
      <c r="V53" s="70">
        <f>AVERAGE('Raw_Data-0fM'!G176:I176)/11591</f>
        <v>4.0088574468696979E-2</v>
      </c>
      <c r="W53" s="70">
        <f>AVERAGE('Raw_Data-0fM'!J176:L176)/11591</f>
        <v>3.8995772582175826E-2</v>
      </c>
      <c r="X53" s="70">
        <f>AVERAGE('Raw_Data-0fM'!M176:O176)/11591</f>
        <v>3.9772237080493489E-2</v>
      </c>
      <c r="Y53" s="70">
        <f>AVERAGE('Raw_Data-0fM'!P176:R176)/11591</f>
        <v>4.313691657320335E-2</v>
      </c>
      <c r="Z53" s="70">
        <f>AVERAGE('Raw_Data-0fM'!S176:U176)/11591</f>
        <v>4.2791821240617721E-2</v>
      </c>
      <c r="AA53" s="70">
        <f>AVERAGE('Raw_Data-0fM'!V176:X176)/11591</f>
        <v>4.1296408132746674E-2</v>
      </c>
      <c r="AB53" s="92">
        <f>AVERAGE('Raw_Data-0fM'!Y176:AA176)/11591</f>
        <v>3.9973542691168436E-2</v>
      </c>
      <c r="AC53" s="19">
        <v>192</v>
      </c>
      <c r="AD53" s="90">
        <f>STDEV('Raw_Data-0fM'!A50:C50)/11591</f>
        <v>2.4017618681865336E-3</v>
      </c>
      <c r="AE53" s="70">
        <f>STDEV('Raw_Data-0fM'!D50:F50)/11591</f>
        <v>4.2557871299424104E-4</v>
      </c>
      <c r="AF53" s="70">
        <f>STDEV('Raw_Data-0fM'!G50:I50)/11591</f>
        <v>3.8392663549079039E-3</v>
      </c>
      <c r="AG53" s="70">
        <f>STDEV('Raw_Data-0fM'!J50:L50)/11591</f>
        <v>1.2571531357314235E-3</v>
      </c>
      <c r="AH53" s="70">
        <f>STDEV('Raw_Data-0fM'!M50:O50)/11591</f>
        <v>1.4289544472786176E-3</v>
      </c>
      <c r="AI53" s="70">
        <f>STDEV('Raw_Data-0fM'!P50:R50)/11591</f>
        <v>6.7604416403625458E-3</v>
      </c>
      <c r="AJ53" s="70">
        <f>STDEV('Raw_Data-0fM'!S50:U50)/11591</f>
        <v>4.0950545375915172E-3</v>
      </c>
      <c r="AK53" s="70">
        <f>STDEV('Raw_Data-0fM'!V50:X50)/11591</f>
        <v>1.9084531128216785E-3</v>
      </c>
      <c r="AL53" s="70">
        <f>STDEV('Raw_Data-0fM'!Y50:AA50)/11591</f>
        <v>4.1876149079498222E-3</v>
      </c>
      <c r="AM53" s="91">
        <f>STDEV('Raw_Data-0fM'!A113:C113)/11591</f>
        <v>2.518742851022058E-3</v>
      </c>
      <c r="AN53" s="70">
        <f>STDEV('Raw_Data-0fM'!D113:F113)/11591</f>
        <v>2.2825910715767325E-4</v>
      </c>
      <c r="AO53" s="70">
        <f>STDEV('Raw_Data-0fM'!G113:I113)/11591</f>
        <v>3.9510527122987591E-3</v>
      </c>
      <c r="AP53" s="70">
        <f>STDEV('Raw_Data-0fM'!J113:L113)/11591</f>
        <v>2.4407008187638398E-3</v>
      </c>
      <c r="AQ53" s="70">
        <f>STDEV('Raw_Data-0fM'!M113:O113)/11591</f>
        <v>4.3136916573203348E-4</v>
      </c>
      <c r="AR53" s="70">
        <f>STDEV('Raw_Data-0fM'!P113:R113)/11591</f>
        <v>1.6459998298972403E-3</v>
      </c>
      <c r="AS53" s="70">
        <f>STDEV('Raw_Data-0fM'!S113:U113)/11591</f>
        <v>2.5437373119944766E-3</v>
      </c>
      <c r="AT53" s="70">
        <f>STDEV('Raw_Data-0fM'!V113:X113)/11591</f>
        <v>6.7382017737094768E-4</v>
      </c>
      <c r="AU53" s="70">
        <f>STDEV('Raw_Data-0fM'!Y113:AA113)/11591</f>
        <v>8.348674449880248E-3</v>
      </c>
      <c r="AV53" s="91">
        <f>STDEV('Raw_Data-0fM'!A176:C176)/11591</f>
        <v>1.6331373035976975E-3</v>
      </c>
      <c r="AW53" s="70">
        <f>STDEV('Raw_Data-0fM'!D176:F176)/11591</f>
        <v>4.1474300204372063E-3</v>
      </c>
      <c r="AX53" s="70">
        <f>STDEV('Raw_Data-0fM'!G176:I176)/11591</f>
        <v>2.6651959265171624E-3</v>
      </c>
      <c r="AY53" s="70">
        <f>STDEV('Raw_Data-0fM'!J176:L176)/11591</f>
        <v>3.8976298845920174E-3</v>
      </c>
      <c r="AZ53" s="70">
        <f>STDEV('Raw_Data-0fM'!M176:O176)/11591</f>
        <v>1.5116396745695135E-3</v>
      </c>
      <c r="BA53" s="70">
        <f>STDEV('Raw_Data-0fM'!P176:R176)/11591</f>
        <v>3.2919996597944806E-3</v>
      </c>
      <c r="BB53" s="70">
        <f>STDEV('Raw_Data-0fM'!S176:U176)/11591</f>
        <v>1.5553236457009703E-3</v>
      </c>
      <c r="BC53" s="70">
        <f>STDEV('Raw_Data-0fM'!V176:X176)/11591</f>
        <v>2.1383615385524748E-3</v>
      </c>
      <c r="BD53" s="92">
        <f>STDEV('Raw_Data-0fM'!Y176:AA176)/11591</f>
        <v>2.7081373173424334E-3</v>
      </c>
    </row>
    <row r="54" spans="1:56" x14ac:dyDescent="0.2">
      <c r="A54" s="19">
        <v>196</v>
      </c>
      <c r="B54" s="90">
        <f>AVERAGE('Raw_Data-0fM'!A51:C51)/11591</f>
        <v>3.4423259425416269E-2</v>
      </c>
      <c r="C54" s="70">
        <f>AVERAGE('Raw_Data-0fM'!D51:F51)/11591</f>
        <v>3.5285997756880336E-2</v>
      </c>
      <c r="D54" s="70">
        <f>AVERAGE('Raw_Data-0fM'!G51:H51)/11591</f>
        <v>3.8650677249590197E-2</v>
      </c>
      <c r="E54" s="70">
        <f>AVERAGE('Raw_Data-0fM'!J51:L51)/11591</f>
        <v>3.5889914588905183E-2</v>
      </c>
      <c r="F54" s="70">
        <f>AVERAGE('Raw_Data-0fM'!M51:O51)/11591</f>
        <v>3.6062462255197998E-2</v>
      </c>
      <c r="G54" s="70">
        <f>AVERAGE('Raw_Data-0fM'!P51:R51)/11591</f>
        <v>2.9649440657981769E-2</v>
      </c>
      <c r="H54" s="70">
        <f>AVERAGE('Raw_Data-0fM'!S51:U51)/11591</f>
        <v>3.4624565036091216E-2</v>
      </c>
      <c r="I54" s="70">
        <f>AVERAGE('Raw_Data-0fM'!V51:X51)/11591</f>
        <v>3.1403675265292037E-2</v>
      </c>
      <c r="J54" s="70">
        <f>AVERAGE('Raw_Data-0fM'!Y51:AA51)/11591</f>
        <v>3.2553993040577461E-2</v>
      </c>
      <c r="K54" s="91">
        <f>AVERAGE('Raw_Data-0fM'!A114:C114)/11591</f>
        <v>3.8478129583297389E-2</v>
      </c>
      <c r="L54" s="70">
        <f>AVERAGE('Raw_Data-0fM'!D114:F114)/11591</f>
        <v>4.1555229632185893E-2</v>
      </c>
      <c r="M54" s="70">
        <f>AVERAGE('Raw_Data-0fM'!G114:I114)/11591</f>
        <v>3.8276823972622435E-2</v>
      </c>
      <c r="N54" s="70">
        <f>AVERAGE('Raw_Data-0fM'!J114:L114)/11591</f>
        <v>3.8909498749029423E-2</v>
      </c>
      <c r="O54" s="70">
        <f>AVERAGE('Raw_Data-0fM'!M114:O114)/11591</f>
        <v>3.9800995024875621E-2</v>
      </c>
      <c r="P54" s="70">
        <f>AVERAGE('Raw_Data-0fM'!P114:R114)/11591</f>
        <v>4.0088574468696979E-2</v>
      </c>
      <c r="Q54" s="70">
        <f>AVERAGE('Raw_Data-0fM'!S114:U114)/11591</f>
        <v>4.1037586633307456E-2</v>
      </c>
      <c r="R54" s="70">
        <f>AVERAGE('Raw_Data-0fM'!V114:X114)/11591</f>
        <v>4.3050642740056939E-2</v>
      </c>
      <c r="S54" s="70">
        <f>AVERAGE('Raw_Data-0fM'!Y114:AA114)/11591</f>
        <v>3.1604980875966984E-2</v>
      </c>
      <c r="T54" s="91">
        <f>AVERAGE('Raw_Data-0fM'!A177:C177)/11591</f>
        <v>4.0433669801282608E-2</v>
      </c>
      <c r="U54" s="70">
        <f>AVERAGE('Raw_Data-0fM'!D177:F177)/11591</f>
        <v>3.6925200586662064E-2</v>
      </c>
      <c r="V54" s="70">
        <f>AVERAGE('Raw_Data-0fM'!G177:I177)/11591</f>
        <v>4.1325166077128807E-2</v>
      </c>
      <c r="W54" s="70">
        <f>AVERAGE('Raw_Data-0fM'!J177:L177)/11591</f>
        <v>3.9542173525436403E-2</v>
      </c>
      <c r="X54" s="70">
        <f>AVERAGE('Raw_Data-0fM'!M177:O177)/11591</f>
        <v>4.0289880079371926E-2</v>
      </c>
      <c r="Y54" s="70">
        <f>AVERAGE('Raw_Data-0fM'!P177:R177)/11591</f>
        <v>4.3338222183878297E-2</v>
      </c>
      <c r="Z54" s="70">
        <f>AVERAGE('Raw_Data-0fM'!S177:U177)/11591</f>
        <v>4.2619273574324906E-2</v>
      </c>
      <c r="AA54" s="70">
        <f>AVERAGE('Raw_Data-0fM'!V177:X177)/11591</f>
        <v>4.2993126851292668E-2</v>
      </c>
      <c r="AB54" s="92">
        <f>AVERAGE('Raw_Data-0fM'!Y177:AA177)/11591</f>
        <v>3.9916026802404164E-2</v>
      </c>
      <c r="AC54" s="19">
        <v>196</v>
      </c>
      <c r="AD54" s="90">
        <f>STDEV('Raw_Data-0fM'!A51:C51)/11591</f>
        <v>3.0343379164988311E-3</v>
      </c>
      <c r="AE54" s="70">
        <f>STDEV('Raw_Data-0fM'!D51:F51)/11591</f>
        <v>1.4254776673158747E-3</v>
      </c>
      <c r="AF54" s="70">
        <f>STDEV('Raw_Data-0fM'!G51:I51)/11591</f>
        <v>3.8826420111552464E-3</v>
      </c>
      <c r="AG54" s="70">
        <f>STDEV('Raw_Data-0fM'!J51:L51)/11591</f>
        <v>8.2299991494862016E-4</v>
      </c>
      <c r="AH54" s="70">
        <f>STDEV('Raw_Data-0fM'!M51:O51)/11591</f>
        <v>5.2478323960816319E-4</v>
      </c>
      <c r="AI54" s="70">
        <f>STDEV('Raw_Data-0fM'!P51:R51)/11591</f>
        <v>7.8087748595510251E-3</v>
      </c>
      <c r="AJ54" s="70">
        <f>STDEV('Raw_Data-0fM'!S51:U51)/11591</f>
        <v>3.9444537410600932E-3</v>
      </c>
      <c r="AK54" s="70">
        <f>STDEV('Raw_Data-0fM'!V51:X51)/11591</f>
        <v>1.8443239001321671E-3</v>
      </c>
      <c r="AL54" s="70">
        <f>STDEV('Raw_Data-0fM'!Y51:AA51)/11591</f>
        <v>4.3696937079280166E-3</v>
      </c>
      <c r="AM54" s="91">
        <f>STDEV('Raw_Data-0fM'!A114:C114)/11591</f>
        <v>2.1203012211965331E-3</v>
      </c>
      <c r="AN54" s="70">
        <f>STDEV('Raw_Data-0fM'!D114:F114)/11591</f>
        <v>1.2571531357314235E-3</v>
      </c>
      <c r="AO54" s="70">
        <f>STDEV('Raw_Data-0fM'!G114:I114)/11591</f>
        <v>3.8217782519115221E-3</v>
      </c>
      <c r="AP54" s="70">
        <f>STDEV('Raw_Data-0fM'!J114:L114)/11591</f>
        <v>1.7511675550154809E-3</v>
      </c>
      <c r="AQ54" s="70">
        <f>STDEV('Raw_Data-0fM'!M114:O114)/11591</f>
        <v>3.4867154553769135E-4</v>
      </c>
      <c r="AR54" s="70">
        <f>STDEV('Raw_Data-0fM'!P114:R114)/11591</f>
        <v>1.1488789782554383E-3</v>
      </c>
      <c r="AS54" s="70">
        <f>STDEV('Raw_Data-0fM'!S114:U114)/11591</f>
        <v>2.8889928058837278E-3</v>
      </c>
      <c r="AT54" s="70">
        <f>STDEV('Raw_Data-0fM'!V114:X114)/11591</f>
        <v>1.7233184673831575E-3</v>
      </c>
      <c r="AU54" s="70">
        <f>STDEV('Raw_Data-0fM'!Y114:AA114)/11591</f>
        <v>9.1768488560803173E-3</v>
      </c>
      <c r="AV54" s="91">
        <f>STDEV('Raw_Data-0fM'!A177:C177)/11591</f>
        <v>1.6285733338817783E-3</v>
      </c>
      <c r="AW54" s="70">
        <f>STDEV('Raw_Data-0fM'!D177:F177)/11591</f>
        <v>4.6009116127938513E-3</v>
      </c>
      <c r="AX54" s="70">
        <f>STDEV('Raw_Data-0fM'!G177:I177)/11591</f>
        <v>2.4048589189485554E-3</v>
      </c>
      <c r="AY54" s="70">
        <f>STDEV('Raw_Data-0fM'!J177:L177)/11591</f>
        <v>4.110776895770712E-3</v>
      </c>
      <c r="AZ54" s="70">
        <f>STDEV('Raw_Data-0fM'!M177:O177)/11591</f>
        <v>1.7189939474740123E-3</v>
      </c>
      <c r="BA54" s="70">
        <f>STDEV('Raw_Data-0fM'!P177:R177)/11591</f>
        <v>2.9790509909596867E-3</v>
      </c>
      <c r="BB54" s="70">
        <f>STDEV('Raw_Data-0fM'!S177:U177)/11591</f>
        <v>1.5814254835495953E-3</v>
      </c>
      <c r="BC54" s="70">
        <f>STDEV('Raw_Data-0fM'!V177:X177)/11591</f>
        <v>3.1936859315852694E-3</v>
      </c>
      <c r="BD54" s="92">
        <f>STDEV('Raw_Data-0fM'!Y177:AA177)/11591</f>
        <v>3.2810533484423105E-3</v>
      </c>
    </row>
    <row r="55" spans="1:56" x14ac:dyDescent="0.2">
      <c r="A55" s="19">
        <v>200</v>
      </c>
      <c r="B55" s="90">
        <f>AVERAGE('Raw_Data-0fM'!A52:C52)/11591</f>
        <v>3.4250711759123455E-2</v>
      </c>
      <c r="C55" s="70">
        <f>AVERAGE('Raw_Data-0fM'!D52:F52)/11591</f>
        <v>3.6004946366433727E-2</v>
      </c>
      <c r="D55" s="70">
        <f>AVERAGE('Raw_Data-0fM'!G52:H52)/11591</f>
        <v>3.8650677249590197E-2</v>
      </c>
      <c r="E55" s="70">
        <f>AVERAGE('Raw_Data-0fM'!J52:L52)/11591</f>
        <v>3.5602335145083833E-2</v>
      </c>
      <c r="F55" s="70">
        <f>AVERAGE('Raw_Data-0fM'!M52:O52)/11591</f>
        <v>3.6493831420930031E-2</v>
      </c>
      <c r="G55" s="70">
        <f>AVERAGE('Raw_Data-0fM'!P52:R52)/11591</f>
        <v>2.950565093607109E-2</v>
      </c>
      <c r="H55" s="70">
        <f>AVERAGE('Raw_Data-0fM'!S52:U52)/11591</f>
        <v>3.4538291202944812E-2</v>
      </c>
      <c r="I55" s="70">
        <f>AVERAGE('Raw_Data-0fM'!V52:X52)/11591</f>
        <v>3.1748770597877667E-2</v>
      </c>
      <c r="J55" s="70">
        <f>AVERAGE('Raw_Data-0fM'!Y52:AA52)/11591</f>
        <v>3.2295171541138236E-2</v>
      </c>
      <c r="K55" s="91">
        <f>AVERAGE('Raw_Data-0fM'!A115:C115)/11591</f>
        <v>3.8794466971500879E-2</v>
      </c>
      <c r="L55" s="70">
        <f>AVERAGE('Raw_Data-0fM'!D115:F115)/11591</f>
        <v>4.207287263106433E-2</v>
      </c>
      <c r="M55" s="70">
        <f>AVERAGE('Raw_Data-0fM'!G115:I115)/11591</f>
        <v>3.8276823972622435E-2</v>
      </c>
      <c r="N55" s="70">
        <f>AVERAGE('Raw_Data-0fM'!J115:L115)/11591</f>
        <v>3.9225836137232913E-2</v>
      </c>
      <c r="O55" s="70">
        <f>AVERAGE('Raw_Data-0fM'!M115:O115)/11591</f>
        <v>4.0893796911396774E-2</v>
      </c>
      <c r="P55" s="70">
        <f>AVERAGE('Raw_Data-0fM'!P115:R115)/11591</f>
        <v>4.1382681965893078E-2</v>
      </c>
      <c r="Q55" s="70">
        <f>AVERAGE('Raw_Data-0fM'!S115:U115)/11591</f>
        <v>4.1353924021510939E-2</v>
      </c>
      <c r="R55" s="70">
        <f>AVERAGE('Raw_Data-0fM'!V115:X115)/11591</f>
        <v>4.4057170793431688E-2</v>
      </c>
      <c r="S55" s="70">
        <f>AVERAGE('Raw_Data-0fM'!Y115:AA115)/11591</f>
        <v>3.143243320967417E-2</v>
      </c>
      <c r="T55" s="91">
        <f>AVERAGE('Raw_Data-0fM'!A178:C178)/11591</f>
        <v>4.0893796911396774E-2</v>
      </c>
      <c r="U55" s="70">
        <f>AVERAGE('Raw_Data-0fM'!D178:F178)/11591</f>
        <v>3.7356569752394098E-2</v>
      </c>
      <c r="V55" s="70">
        <f>AVERAGE('Raw_Data-0fM'!G178:I178)/11591</f>
        <v>4.144019785465735E-2</v>
      </c>
      <c r="W55" s="70">
        <f>AVERAGE('Raw_Data-0fM'!J178:L178)/11591</f>
        <v>4.0088574468696979E-2</v>
      </c>
      <c r="X55" s="70">
        <f>AVERAGE('Raw_Data-0fM'!M178:O178)/11591</f>
        <v>4.1181376355218124E-2</v>
      </c>
      <c r="Y55" s="70">
        <f>AVERAGE('Raw_Data-0fM'!P178:R178)/11591</f>
        <v>4.3395738072642569E-2</v>
      </c>
      <c r="Z55" s="70">
        <f>AVERAGE('Raw_Data-0fM'!S178:U178)/11591</f>
        <v>4.3338222183878297E-2</v>
      </c>
      <c r="AA55" s="70">
        <f>AVERAGE('Raw_Data-0fM'!V178:X178)/11591</f>
        <v>4.2906853018146264E-2</v>
      </c>
      <c r="AB55" s="92">
        <f>AVERAGE('Raw_Data-0fM'!Y178:AA178)/11591</f>
        <v>4.0002300635550575E-2</v>
      </c>
      <c r="AC55" s="19">
        <v>200</v>
      </c>
      <c r="AD55" s="90">
        <f>STDEV('Raw_Data-0fM'!A52:C52)/11591</f>
        <v>3.022048121497195E-3</v>
      </c>
      <c r="AE55" s="70">
        <f>STDEV('Raw_Data-0fM'!D52:F52)/11591</f>
        <v>2.3569236464685652E-3</v>
      </c>
      <c r="AF55" s="70">
        <f>STDEV('Raw_Data-0fM'!G52:I52)/11591</f>
        <v>3.4867154553769133E-3</v>
      </c>
      <c r="AG55" s="70">
        <f>STDEV('Raw_Data-0fM'!J52:L52)/11591</f>
        <v>1.3206755244822171E-3</v>
      </c>
      <c r="AH55" s="70">
        <f>STDEV('Raw_Data-0fM'!M52:O52)/11591</f>
        <v>1.198554394741593E-3</v>
      </c>
      <c r="AI55" s="70">
        <f>STDEV('Raw_Data-0fM'!P52:R52)/11591</f>
        <v>7.2243711208552566E-3</v>
      </c>
      <c r="AJ55" s="70">
        <f>STDEV('Raw_Data-0fM'!S52:U52)/11591</f>
        <v>3.6970459892698608E-3</v>
      </c>
      <c r="AK55" s="70">
        <f>STDEV('Raw_Data-0fM'!V52:X52)/11591</f>
        <v>1.2442589165607761E-3</v>
      </c>
      <c r="AL55" s="70">
        <f>STDEV('Raw_Data-0fM'!Y52:AA52)/11591</f>
        <v>3.5175327604802325E-3</v>
      </c>
      <c r="AM55" s="91">
        <f>STDEV('Raw_Data-0fM'!A115:C115)/11591</f>
        <v>2.2502976630707308E-3</v>
      </c>
      <c r="AN55" s="70">
        <f>STDEV('Raw_Data-0fM'!D115:F115)/11591</f>
        <v>1.2119349786159075E-3</v>
      </c>
      <c r="AO55" s="70">
        <f>STDEV('Raw_Data-0fM'!G115:I115)/11591</f>
        <v>3.9782747001245186E-3</v>
      </c>
      <c r="AP55" s="70">
        <f>STDEV('Raw_Data-0fM'!J115:L115)/11591</f>
        <v>1.7771851212699942E-3</v>
      </c>
      <c r="AQ55" s="70">
        <f>STDEV('Raw_Data-0fM'!M115:O115)/11591</f>
        <v>2.5882149943922008E-4</v>
      </c>
      <c r="AR55" s="70">
        <f>STDEV('Raw_Data-0fM'!P115:R115)/11591</f>
        <v>1.6148040308706707E-3</v>
      </c>
      <c r="AS55" s="70">
        <f>STDEV('Raw_Data-0fM'!S115:U115)/11591</f>
        <v>1.9239903009435747E-3</v>
      </c>
      <c r="AT55" s="70">
        <f>STDEV('Raw_Data-0fM'!V115:X115)/11591</f>
        <v>1.7729919928448339E-3</v>
      </c>
      <c r="AU55" s="70">
        <f>STDEV('Raw_Data-0fM'!Y115:AA115)/11591</f>
        <v>8.5608396244659518E-3</v>
      </c>
      <c r="AV55" s="91">
        <f>STDEV('Raw_Data-0fM'!A178:C178)/11591</f>
        <v>1.3558997192219576E-3</v>
      </c>
      <c r="AW55" s="70">
        <f>STDEV('Raw_Data-0fM'!D178:F178)/11591</f>
        <v>4.7887806354509248E-3</v>
      </c>
      <c r="AX55" s="70">
        <f>STDEV('Raw_Data-0fM'!G178:I178)/11591</f>
        <v>3.3149066810240243E-3</v>
      </c>
      <c r="AY55" s="70">
        <f>STDEV('Raw_Data-0fM'!J178:L178)/11591</f>
        <v>4.3148418217608033E-3</v>
      </c>
      <c r="AZ55" s="70">
        <f>STDEV('Raw_Data-0fM'!M178:O178)/11591</f>
        <v>1.348560559939419E-3</v>
      </c>
      <c r="BA55" s="70">
        <f>STDEV('Raw_Data-0fM'!P178:R178)/11591</f>
        <v>2.6828249168261951E-3</v>
      </c>
      <c r="BB55" s="70">
        <f>STDEV('Raw_Data-0fM'!S178:U178)/11591</f>
        <v>1.4496400265871291E-3</v>
      </c>
      <c r="BC55" s="70">
        <f>STDEV('Raw_Data-0fM'!V178:X178)/11591</f>
        <v>2.4177205943673196E-3</v>
      </c>
      <c r="BD55" s="92">
        <f>STDEV('Raw_Data-0fM'!Y178:AA178)/11591</f>
        <v>2.3171123663168185E-3</v>
      </c>
    </row>
    <row r="56" spans="1:56" x14ac:dyDescent="0.2">
      <c r="A56" s="19">
        <v>204</v>
      </c>
      <c r="B56" s="90">
        <f>AVERAGE('Raw_Data-0fM'!A53:C53)/11591</f>
        <v>3.4682080924855488E-2</v>
      </c>
      <c r="C56" s="70">
        <f>AVERAGE('Raw_Data-0fM'!D53:F53)/11591</f>
        <v>3.6148736088344402E-2</v>
      </c>
      <c r="D56" s="70">
        <f>AVERAGE('Raw_Data-0fM'!G53:H53)/11591</f>
        <v>3.8866361832456217E-2</v>
      </c>
      <c r="E56" s="70">
        <f>AVERAGE('Raw_Data-0fM'!J53:L53)/11591</f>
        <v>3.6177494032726541E-2</v>
      </c>
      <c r="F56" s="70">
        <f>AVERAGE('Raw_Data-0fM'!M53:O53)/11591</f>
        <v>3.6465073476547899E-2</v>
      </c>
      <c r="G56" s="70">
        <f>AVERAGE('Raw_Data-0fM'!P53:R53)/11591</f>
        <v>3.0339631323153024E-2</v>
      </c>
      <c r="H56" s="70">
        <f>AVERAGE('Raw_Data-0fM'!S53:U53)/11591</f>
        <v>3.4279469703505594E-2</v>
      </c>
      <c r="I56" s="70">
        <f>AVERAGE('Raw_Data-0fM'!V53:X53)/11591</f>
        <v>3.2438961263048918E-2</v>
      </c>
      <c r="J56" s="70">
        <f>AVERAGE('Raw_Data-0fM'!Y53:AA53)/11591</f>
        <v>3.2640266873723865E-2</v>
      </c>
      <c r="K56" s="91">
        <f>AVERAGE('Raw_Data-0fM'!A116:C116)/11591</f>
        <v>3.8995772582175826E-2</v>
      </c>
      <c r="L56" s="70">
        <f>AVERAGE('Raw_Data-0fM'!D116:F116)/11591</f>
        <v>4.2245420297357145E-2</v>
      </c>
      <c r="M56" s="70">
        <f>AVERAGE('Raw_Data-0fM'!G116:I116)/11591</f>
        <v>3.8967014637793694E-2</v>
      </c>
      <c r="N56" s="70">
        <f>AVERAGE('Raw_Data-0fM'!J116:L116)/11591</f>
        <v>3.9772237080493489E-2</v>
      </c>
      <c r="O56" s="70">
        <f>AVERAGE('Raw_Data-0fM'!M116:O116)/11591</f>
        <v>4.144019785465735E-2</v>
      </c>
      <c r="P56" s="70">
        <f>AVERAGE('Raw_Data-0fM'!P116:R116)/11591</f>
        <v>4.1411439910275211E-2</v>
      </c>
      <c r="Q56" s="70">
        <f>AVERAGE('Raw_Data-0fM'!S116:U116)/11591</f>
        <v>4.1382681965893078E-2</v>
      </c>
      <c r="R56" s="70">
        <f>AVERAGE('Raw_Data-0fM'!V116:X116)/11591</f>
        <v>4.4344750237253039E-2</v>
      </c>
      <c r="S56" s="70">
        <f>AVERAGE('Raw_Data-0fM'!Y116:AA116)/11591</f>
        <v>3.1950076208552614E-2</v>
      </c>
      <c r="T56" s="91">
        <f>AVERAGE('Raw_Data-0fM'!A179:C179)/11591</f>
        <v>4.080752307825037E-2</v>
      </c>
      <c r="U56" s="70">
        <f>AVERAGE('Raw_Data-0fM'!D179:F179)/11591</f>
        <v>3.7701665084979727E-2</v>
      </c>
      <c r="V56" s="70">
        <f>AVERAGE('Raw_Data-0fM'!G179:I179)/11591</f>
        <v>4.175653524286084E-2</v>
      </c>
      <c r="W56" s="70">
        <f>AVERAGE('Raw_Data-0fM'!J179:L179)/11591</f>
        <v>4.0318638023754058E-2</v>
      </c>
      <c r="X56" s="70">
        <f>AVERAGE('Raw_Data-0fM'!M179:O179)/11591</f>
        <v>4.1210134299600264E-2</v>
      </c>
      <c r="Y56" s="70">
        <f>AVERAGE('Raw_Data-0fM'!P179:R179)/11591</f>
        <v>4.4287234348488774E-2</v>
      </c>
      <c r="Z56" s="70">
        <f>AVERAGE('Raw_Data-0fM'!S179:U179)/11591</f>
        <v>4.3625801627699655E-2</v>
      </c>
      <c r="AA56" s="70">
        <f>AVERAGE('Raw_Data-0fM'!V179:X179)/11591</f>
        <v>4.2475483852414231E-2</v>
      </c>
      <c r="AB56" s="92">
        <f>AVERAGE('Raw_Data-0fM'!Y179:AA179)/11591</f>
        <v>4.0548701578811144E-2</v>
      </c>
      <c r="AC56" s="19">
        <v>204</v>
      </c>
      <c r="AD56" s="90">
        <f>STDEV('Raw_Data-0fM'!A53:C53)/11591</f>
        <v>3.446636934766315E-3</v>
      </c>
      <c r="AE56" s="70">
        <f>STDEV('Raw_Data-0fM'!D53:F53)/11591</f>
        <v>1.7233184673831575E-3</v>
      </c>
      <c r="AF56" s="70">
        <f>STDEV('Raw_Data-0fM'!G53:I53)/11591</f>
        <v>3.8508809687339226E-3</v>
      </c>
      <c r="AG56" s="70">
        <f>STDEV('Raw_Data-0fM'!J53:L53)/11591</f>
        <v>7.828290678869353E-4</v>
      </c>
      <c r="AH56" s="70">
        <f>STDEV('Raw_Data-0fM'!M53:O53)/11591</f>
        <v>1.4675007416297785E-3</v>
      </c>
      <c r="AI56" s="70">
        <f>STDEV('Raw_Data-0fM'!P53:R53)/11591</f>
        <v>7.3187132214976962E-3</v>
      </c>
      <c r="AJ56" s="70">
        <f>STDEV('Raw_Data-0fM'!S53:U53)/11591</f>
        <v>3.9444537410600932E-3</v>
      </c>
      <c r="AK56" s="70">
        <f>STDEV('Raw_Data-0fM'!V53:X53)/11591</f>
        <v>1.4410571209119202E-3</v>
      </c>
      <c r="AL56" s="70">
        <f>STDEV('Raw_Data-0fM'!Y53:AA53)/11591</f>
        <v>3.1455460072758331E-3</v>
      </c>
      <c r="AM56" s="91">
        <f>STDEV('Raw_Data-0fM'!A116:C116)/11591</f>
        <v>1.7447802964504085E-3</v>
      </c>
      <c r="AN56" s="70">
        <f>STDEV('Raw_Data-0fM'!D116:F116)/11591</f>
        <v>8.6847087513539231E-4</v>
      </c>
      <c r="AO56" s="70">
        <f>STDEV('Raw_Data-0fM'!G116:I116)/11591</f>
        <v>4.565453872098865E-3</v>
      </c>
      <c r="AP56" s="70">
        <f>STDEV('Raw_Data-0fM'!J116:L116)/11591</f>
        <v>1.2708929223238922E-3</v>
      </c>
      <c r="AQ56" s="70">
        <f>STDEV('Raw_Data-0fM'!M116:O116)/11591</f>
        <v>6.3593432799861904E-4</v>
      </c>
      <c r="AR56" s="70">
        <f>STDEV('Raw_Data-0fM'!P116:R116)/11591</f>
        <v>1.3393300574808063E-3</v>
      </c>
      <c r="AS56" s="70">
        <f>STDEV('Raw_Data-0fM'!S116:U116)/11591</f>
        <v>1.8590626473291331E-3</v>
      </c>
      <c r="AT56" s="70">
        <f>STDEV('Raw_Data-0fM'!V116:X116)/11591</f>
        <v>1.2078336640496937E-3</v>
      </c>
      <c r="AU56" s="70">
        <f>STDEV('Raw_Data-0fM'!Y116:AA116)/11591</f>
        <v>9.2905075252071624E-3</v>
      </c>
      <c r="AV56" s="91">
        <f>STDEV('Raw_Data-0fM'!A179:C179)/11591</f>
        <v>2.1774531039813584E-3</v>
      </c>
      <c r="AW56" s="70">
        <f>STDEV('Raw_Data-0fM'!D179:F179)/11591</f>
        <v>4.8857200016453346E-3</v>
      </c>
      <c r="AX56" s="70">
        <f>STDEV('Raw_Data-0fM'!G179:I179)/11591</f>
        <v>2.3453157137551871E-3</v>
      </c>
      <c r="AY56" s="70">
        <f>STDEV('Raw_Data-0fM'!J179:L179)/11591</f>
        <v>4.0080981982475927E-3</v>
      </c>
      <c r="AZ56" s="70">
        <f>STDEV('Raw_Data-0fM'!M179:O179)/11591</f>
        <v>4.4272292636070087E-4</v>
      </c>
      <c r="BA56" s="70">
        <f>STDEV('Raw_Data-0fM'!P179:R179)/11591</f>
        <v>3.5960081746965948E-3</v>
      </c>
      <c r="BB56" s="70">
        <f>STDEV('Raw_Data-0fM'!S179:U179)/11591</f>
        <v>1.3430298713180476E-3</v>
      </c>
      <c r="BC56" s="70">
        <f>STDEV('Raw_Data-0fM'!V179:X179)/11591</f>
        <v>2.588694249093909E-3</v>
      </c>
      <c r="BD56" s="92">
        <f>STDEV('Raw_Data-0fM'!Y179:AA179)/11591</f>
        <v>2.392446661006306E-3</v>
      </c>
    </row>
    <row r="57" spans="1:56" x14ac:dyDescent="0.2">
      <c r="A57" s="19">
        <v>208</v>
      </c>
      <c r="B57" s="90">
        <f>AVERAGE('Raw_Data-0fM'!A54:C54)/11591</f>
        <v>3.5401029534408879E-2</v>
      </c>
      <c r="C57" s="70">
        <f>AVERAGE('Raw_Data-0fM'!D54:F54)/11591</f>
        <v>3.6925200586662064E-2</v>
      </c>
      <c r="D57" s="70">
        <f>AVERAGE('Raw_Data-0fM'!G54:H54)/11591</f>
        <v>3.9556552497627469E-2</v>
      </c>
      <c r="E57" s="70">
        <f>AVERAGE('Raw_Data-0fM'!J54:L54)/11591</f>
        <v>3.6781410864751389E-2</v>
      </c>
      <c r="F57" s="70">
        <f>AVERAGE('Raw_Data-0fM'!M54:O54)/11591</f>
        <v>3.7270295919247694E-2</v>
      </c>
      <c r="G57" s="70">
        <f>AVERAGE('Raw_Data-0fM'!P54:R54)/11591</f>
        <v>3.0886032266413597E-2</v>
      </c>
      <c r="H57" s="70">
        <f>AVERAGE('Raw_Data-0fM'!S54:U54)/11591</f>
        <v>3.4854628591148303E-2</v>
      </c>
      <c r="I57" s="70">
        <f>AVERAGE('Raw_Data-0fM'!V54:X54)/11591</f>
        <v>3.2438961263048918E-2</v>
      </c>
      <c r="J57" s="70">
        <f>AVERAGE('Raw_Data-0fM'!Y54:AA54)/11591</f>
        <v>3.3359215483277256E-2</v>
      </c>
      <c r="K57" s="91">
        <f>AVERAGE('Raw_Data-0fM'!A117:C117)/11591</f>
        <v>3.9570931469818542E-2</v>
      </c>
      <c r="L57" s="70">
        <f>AVERAGE('Raw_Data-0fM'!D117:F117)/11591</f>
        <v>4.2705547407471317E-2</v>
      </c>
      <c r="M57" s="70">
        <f>AVERAGE('Raw_Data-0fM'!G117:I117)/11591</f>
        <v>3.9110804359704369E-2</v>
      </c>
      <c r="N57" s="70">
        <f>AVERAGE('Raw_Data-0fM'!J117:L117)/11591</f>
        <v>3.9685963247347078E-2</v>
      </c>
      <c r="O57" s="70">
        <f>AVERAGE('Raw_Data-0fM'!M117:O117)/11591</f>
        <v>4.0865038967014641E-2</v>
      </c>
      <c r="P57" s="70">
        <f>AVERAGE('Raw_Data-0fM'!P117:R117)/11591</f>
        <v>4.1727777298478708E-2</v>
      </c>
      <c r="Q57" s="70">
        <f>AVERAGE('Raw_Data-0fM'!S117:U117)/11591</f>
        <v>4.1238892243982403E-2</v>
      </c>
      <c r="R57" s="70">
        <f>AVERAGE('Raw_Data-0fM'!V117:X117)/11591</f>
        <v>4.5092456791188562E-2</v>
      </c>
      <c r="S57" s="70">
        <f>AVERAGE('Raw_Data-0fM'!Y117:AA117)/11591</f>
        <v>3.2553993040577461E-2</v>
      </c>
      <c r="T57" s="91">
        <f>AVERAGE('Raw_Data-0fM'!A180:C180)/11591</f>
        <v>4.1267650188364535E-2</v>
      </c>
      <c r="U57" s="70">
        <f>AVERAGE('Raw_Data-0fM'!D180:F180)/11591</f>
        <v>3.8104276306329628E-2</v>
      </c>
      <c r="V57" s="70">
        <f>AVERAGE('Raw_Data-0fM'!G180:I180)/11591</f>
        <v>4.1497713743421621E-2</v>
      </c>
      <c r="W57" s="70">
        <f>AVERAGE('Raw_Data-0fM'!J180:L180)/11591</f>
        <v>4.0491185690046873E-2</v>
      </c>
      <c r="X57" s="70">
        <f>AVERAGE('Raw_Data-0fM'!M180:O180)/11591</f>
        <v>4.1238892243982403E-2</v>
      </c>
      <c r="Y57" s="70">
        <f>AVERAGE('Raw_Data-0fM'!P180:R180)/11591</f>
        <v>4.4517297903545854E-2</v>
      </c>
      <c r="Z57" s="70">
        <f>AVERAGE('Raw_Data-0fM'!S180:U180)/11591</f>
        <v>4.3597043683317516E-2</v>
      </c>
      <c r="AA57" s="70">
        <f>AVERAGE('Raw_Data-0fM'!V180:X180)/11591</f>
        <v>4.3223190406349754E-2</v>
      </c>
      <c r="AB57" s="92">
        <f>AVERAGE('Raw_Data-0fM'!Y180:AA180)/11591</f>
        <v>4.005981652431484E-2</v>
      </c>
      <c r="AC57" s="19">
        <v>208</v>
      </c>
      <c r="AD57" s="90">
        <f>STDEV('Raw_Data-0fM'!A54:C54)/11591</f>
        <v>2.7773385854369913E-3</v>
      </c>
      <c r="AE57" s="70">
        <f>STDEV('Raw_Data-0fM'!D54:F54)/11591</f>
        <v>1.8117504960745406E-3</v>
      </c>
      <c r="AF57" s="70">
        <f>STDEV('Raw_Data-0fM'!G54:I54)/11591</f>
        <v>3.8165812027598422E-3</v>
      </c>
      <c r="AG57" s="70">
        <f>STDEV('Raw_Data-0fM'!J54:L54)/11591</f>
        <v>2.1711771878384808E-4</v>
      </c>
      <c r="AH57" s="70">
        <f>STDEV('Raw_Data-0fM'!M54:O54)/11591</f>
        <v>1.8014505234941853E-3</v>
      </c>
      <c r="AI57" s="70">
        <f>STDEV('Raw_Data-0fM'!P54:R54)/11591</f>
        <v>7.6385236286983203E-3</v>
      </c>
      <c r="AJ57" s="70">
        <f>STDEV('Raw_Data-0fM'!S54:U54)/11591</f>
        <v>3.8399125328734164E-3</v>
      </c>
      <c r="AK57" s="70">
        <f>STDEV('Raw_Data-0fM'!V54:X54)/11591</f>
        <v>1.5553236457009703E-3</v>
      </c>
      <c r="AL57" s="70">
        <f>STDEV('Raw_Data-0fM'!Y54:AA54)/11591</f>
        <v>3.490982292121708E-3</v>
      </c>
      <c r="AM57" s="91">
        <f>STDEV('Raw_Data-0fM'!A117:C117)/11591</f>
        <v>1.8610634328201118E-3</v>
      </c>
      <c r="AN57" s="70">
        <f>STDEV('Raw_Data-0fM'!D117:F117)/11591</f>
        <v>8.2299991494862016E-4</v>
      </c>
      <c r="AO57" s="70">
        <f>STDEV('Raw_Data-0fM'!G117:I117)/11591</f>
        <v>4.2966909694339009E-3</v>
      </c>
      <c r="AP57" s="70">
        <f>STDEV('Raw_Data-0fM'!J117:L117)/11591</f>
        <v>2.1568458286601675E-3</v>
      </c>
      <c r="AQ57" s="70">
        <f>STDEV('Raw_Data-0fM'!M117:O117)/11591</f>
        <v>2.1711771878384808E-4</v>
      </c>
      <c r="AR57" s="70">
        <f>STDEV('Raw_Data-0fM'!P117:R117)/11591</f>
        <v>2.1556952039697651E-3</v>
      </c>
      <c r="AS57" s="70">
        <f>STDEV('Raw_Data-0fM'!S117:U117)/11591</f>
        <v>2.4840272709667792E-3</v>
      </c>
      <c r="AT57" s="70">
        <f>STDEV('Raw_Data-0fM'!V117:X117)/11591</f>
        <v>1.3374763125681977E-3</v>
      </c>
      <c r="AU57" s="70">
        <f>STDEV('Raw_Data-0fM'!Y117:AA117)/11591</f>
        <v>9.447017558178129E-3</v>
      </c>
      <c r="AV57" s="91">
        <f>STDEV('Raw_Data-0fM'!A180:C180)/11591</f>
        <v>1.5344458714467086E-3</v>
      </c>
      <c r="AW57" s="70">
        <f>STDEV('Raw_Data-0fM'!D180:F180)/11591</f>
        <v>4.3756514167728267E-3</v>
      </c>
      <c r="AX57" s="70">
        <f>STDEV('Raw_Data-0fM'!G180:I180)/11591</f>
        <v>2.9295016558277365E-3</v>
      </c>
      <c r="AY57" s="70">
        <f>STDEV('Raw_Data-0fM'!J180:L180)/11591</f>
        <v>4.0478275236333723E-3</v>
      </c>
      <c r="AZ57" s="70">
        <f>STDEV('Raw_Data-0fM'!M180:O180)/11591</f>
        <v>1.4513505168890278E-3</v>
      </c>
      <c r="BA57" s="70">
        <f>STDEV('Raw_Data-0fM'!P180:R180)/11591</f>
        <v>3.2361313663206025E-3</v>
      </c>
      <c r="BB57" s="70">
        <f>STDEV('Raw_Data-0fM'!S180:U180)/11591</f>
        <v>2.0091494521276352E-3</v>
      </c>
      <c r="BC57" s="70">
        <f>STDEV('Raw_Data-0fM'!V180:X180)/11591</f>
        <v>1.954059469054633E-3</v>
      </c>
      <c r="BD57" s="92">
        <f>STDEV('Raw_Data-0fM'!Y180:AA180)/11591</f>
        <v>2.514306271462847E-3</v>
      </c>
    </row>
    <row r="58" spans="1:56" x14ac:dyDescent="0.2">
      <c r="A58" s="19">
        <v>212</v>
      </c>
      <c r="B58" s="90">
        <f>AVERAGE('Raw_Data-0fM'!A55:C55)/11591</f>
        <v>3.4940902424294713E-2</v>
      </c>
      <c r="C58" s="70">
        <f>AVERAGE('Raw_Data-0fM'!D55:F55)/11591</f>
        <v>3.7414085641158369E-2</v>
      </c>
      <c r="D58" s="70">
        <f>AVERAGE('Raw_Data-0fM'!G55:H55)/11591</f>
        <v>3.929773099818825E-2</v>
      </c>
      <c r="E58" s="70">
        <f>AVERAGE('Raw_Data-0fM'!J55:L55)/11591</f>
        <v>3.5918672533287316E-2</v>
      </c>
      <c r="F58" s="70">
        <f>AVERAGE('Raw_Data-0fM'!M55:O55)/11591</f>
        <v>3.643631553216576E-2</v>
      </c>
      <c r="G58" s="70">
        <f>AVERAGE('Raw_Data-0fM'!P55:R55)/11591</f>
        <v>3.0799758433267189E-2</v>
      </c>
      <c r="H58" s="70">
        <f>AVERAGE('Raw_Data-0fM'!S55:U55)/11591</f>
        <v>3.5055934201823249E-2</v>
      </c>
      <c r="I58" s="70">
        <f>AVERAGE('Raw_Data-0fM'!V55:X55)/11591</f>
        <v>3.2697782762488137E-2</v>
      </c>
      <c r="J58" s="70">
        <f>AVERAGE('Raw_Data-0fM'!Y55:AA55)/11591</f>
        <v>3.3359215483277256E-2</v>
      </c>
      <c r="K58" s="91">
        <f>AVERAGE('Raw_Data-0fM'!A118:C118)/11591</f>
        <v>3.9858510913639893E-2</v>
      </c>
      <c r="L58" s="70">
        <f>AVERAGE('Raw_Data-0fM'!D118:F118)/11591</f>
        <v>4.3855865182756734E-2</v>
      </c>
      <c r="M58" s="70">
        <f>AVERAGE('Raw_Data-0fM'!G118:I118)/11591</f>
        <v>3.9369625859143588E-2</v>
      </c>
      <c r="N58" s="70">
        <f>AVERAGE('Raw_Data-0fM'!J118:L118)/11591</f>
        <v>4.0031058579932707E-2</v>
      </c>
      <c r="O58" s="70">
        <f>AVERAGE('Raw_Data-0fM'!M118:O118)/11591</f>
        <v>4.2302936186121416E-2</v>
      </c>
      <c r="P58" s="70">
        <f>AVERAGE('Raw_Data-0fM'!P118:R118)/11591</f>
        <v>4.2475483852414231E-2</v>
      </c>
      <c r="Q58" s="70">
        <f>AVERAGE('Raw_Data-0fM'!S118:U118)/11591</f>
        <v>4.1526471687803754E-2</v>
      </c>
      <c r="R58" s="70">
        <f>AVERAGE('Raw_Data-0fM'!V118:X118)/11591</f>
        <v>4.5207488568717105E-2</v>
      </c>
      <c r="S58" s="70">
        <f>AVERAGE('Raw_Data-0fM'!Y118:AA118)/11591</f>
        <v>3.2438961263048918E-2</v>
      </c>
      <c r="T58" s="91">
        <f>AVERAGE('Raw_Data-0fM'!A181:C181)/11591</f>
        <v>4.1612745520950158E-2</v>
      </c>
      <c r="U58" s="70">
        <f>AVERAGE('Raw_Data-0fM'!D181:F181)/11591</f>
        <v>3.8046760417565349E-2</v>
      </c>
      <c r="V58" s="70">
        <f>AVERAGE('Raw_Data-0fM'!G181:I181)/11591</f>
        <v>4.1583987576568025E-2</v>
      </c>
      <c r="W58" s="70">
        <f>AVERAGE('Raw_Data-0fM'!J181:L181)/11591</f>
        <v>4.0606217467575416E-2</v>
      </c>
      <c r="X58" s="70">
        <f>AVERAGE('Raw_Data-0fM'!M181:O181)/11591</f>
        <v>4.1612745520950158E-2</v>
      </c>
      <c r="Y58" s="70">
        <f>AVERAGE('Raw_Data-0fM'!P181:R181)/11591</f>
        <v>4.4661087625456529E-2</v>
      </c>
      <c r="Z58" s="70">
        <f>AVERAGE('Raw_Data-0fM'!S181:U181)/11591</f>
        <v>4.3999654904667417E-2</v>
      </c>
      <c r="AA58" s="70">
        <f>AVERAGE('Raw_Data-0fM'!V181:X181)/11591</f>
        <v>4.2763063296235589E-2</v>
      </c>
      <c r="AB58" s="92">
        <f>AVERAGE('Raw_Data-0fM'!Y181:AA181)/11591</f>
        <v>4.0836281022632502E-2</v>
      </c>
      <c r="AC58" s="19">
        <v>212</v>
      </c>
      <c r="AD58" s="90">
        <f>STDEV('Raw_Data-0fM'!A55:C55)/11591</f>
        <v>2.3165769272879911E-3</v>
      </c>
      <c r="AE58" s="70">
        <f>STDEV('Raw_Data-0fM'!D55:F55)/11591</f>
        <v>1.5198240314869365E-3</v>
      </c>
      <c r="AF58" s="70">
        <f>STDEV('Raw_Data-0fM'!G55:I55)/11591</f>
        <v>3.247611116334865E-3</v>
      </c>
      <c r="AG58" s="70">
        <f>STDEV('Raw_Data-0fM'!J55:L55)/11591</f>
        <v>9.6199515047178726E-4</v>
      </c>
      <c r="AH58" s="70">
        <f>STDEV('Raw_Data-0fM'!M55:O55)/11591</f>
        <v>6.589272848123314E-4</v>
      </c>
      <c r="AI58" s="70">
        <f>STDEV('Raw_Data-0fM'!P55:R55)/11591</f>
        <v>8.2638443881753159E-3</v>
      </c>
      <c r="AJ58" s="70">
        <f>STDEV('Raw_Data-0fM'!S55:U55)/11591</f>
        <v>3.6371694714318298E-3</v>
      </c>
      <c r="AK58" s="70">
        <f>STDEV('Raw_Data-0fM'!V55:X55)/11591</f>
        <v>1.4717213449427988E-3</v>
      </c>
      <c r="AL58" s="70">
        <f>STDEV('Raw_Data-0fM'!Y55:AA55)/11591</f>
        <v>4.3191522105900633E-3</v>
      </c>
      <c r="AM58" s="91">
        <f>STDEV('Raw_Data-0fM'!A118:C118)/11591</f>
        <v>1.6437372861062591E-3</v>
      </c>
      <c r="AN58" s="70">
        <f>STDEV('Raw_Data-0fM'!D118:F118)/11591</f>
        <v>4.0771422881999902E-4</v>
      </c>
      <c r="AO58" s="70">
        <f>STDEV('Raw_Data-0fM'!G118:I118)/11591</f>
        <v>3.7131172665765284E-3</v>
      </c>
      <c r="AP58" s="70">
        <f>STDEV('Raw_Data-0fM'!J118:L118)/11591</f>
        <v>1.5978137501037129E-3</v>
      </c>
      <c r="AQ58" s="70">
        <f>STDEV('Raw_Data-0fM'!M118:O118)/11591</f>
        <v>4.2557871299424104E-4</v>
      </c>
      <c r="AR58" s="70">
        <f>STDEV('Raw_Data-0fM'!P118:R118)/11591</f>
        <v>1.3262994343427607E-3</v>
      </c>
      <c r="AS58" s="70">
        <f>STDEV('Raw_Data-0fM'!S118:U118)/11591</f>
        <v>1.5075308339322067E-3</v>
      </c>
      <c r="AT58" s="70">
        <f>STDEV('Raw_Data-0fM'!V118:X118)/11591</f>
        <v>1.3393300574808063E-3</v>
      </c>
      <c r="AU58" s="70">
        <f>STDEV('Raw_Data-0fM'!Y118:AA118)/11591</f>
        <v>8.8231604232786396E-3</v>
      </c>
      <c r="AV58" s="91">
        <f>STDEV('Raw_Data-0fM'!A181:C181)/11591</f>
        <v>1.5561210431620722E-3</v>
      </c>
      <c r="AW58" s="70">
        <f>STDEV('Raw_Data-0fM'!D181:F181)/11591</f>
        <v>4.5496667667794697E-3</v>
      </c>
      <c r="AX58" s="70">
        <f>STDEV('Raw_Data-0fM'!G181:I181)/11591</f>
        <v>2.8600784150204085E-3</v>
      </c>
      <c r="AY58" s="70">
        <f>STDEV('Raw_Data-0fM'!J181:L181)/11591</f>
        <v>5.1463866126515495E-3</v>
      </c>
      <c r="AZ58" s="70">
        <f>STDEV('Raw_Data-0fM'!M181:O181)/11591</f>
        <v>1.4053192675777891E-3</v>
      </c>
      <c r="BA58" s="70">
        <f>STDEV('Raw_Data-0fM'!P181:R181)/11591</f>
        <v>2.8747877339560957E-3</v>
      </c>
      <c r="BB58" s="70">
        <f>STDEV('Raw_Data-0fM'!S181:U181)/11591</f>
        <v>1.160695716251722E-3</v>
      </c>
      <c r="BC58" s="70">
        <f>STDEV('Raw_Data-0fM'!V181:X181)/11591</f>
        <v>1.8226729793219825E-3</v>
      </c>
      <c r="BD58" s="92">
        <f>STDEV('Raw_Data-0fM'!Y181:AA181)/11591</f>
        <v>2.8902807141753051E-3</v>
      </c>
    </row>
    <row r="59" spans="1:56" x14ac:dyDescent="0.2">
      <c r="A59" s="19">
        <v>216</v>
      </c>
      <c r="B59" s="90">
        <f>AVERAGE('Raw_Data-0fM'!A56:C56)/11591</f>
        <v>3.6004946366433727E-2</v>
      </c>
      <c r="C59" s="70">
        <f>AVERAGE('Raw_Data-0fM'!D56:F56)/11591</f>
        <v>3.7557875363069045E-2</v>
      </c>
      <c r="D59" s="70">
        <f>AVERAGE('Raw_Data-0fM'!G56:H56)/11591</f>
        <v>3.9815373997066687E-2</v>
      </c>
      <c r="E59" s="70">
        <f>AVERAGE('Raw_Data-0fM'!J56:L56)/11591</f>
        <v>3.7126506197337011E-2</v>
      </c>
      <c r="F59" s="70">
        <f>AVERAGE('Raw_Data-0fM'!M56:O56)/11591</f>
        <v>3.7327811808011965E-2</v>
      </c>
      <c r="G59" s="70">
        <f>AVERAGE('Raw_Data-0fM'!P56:R56)/11591</f>
        <v>3.0771000488885057E-2</v>
      </c>
      <c r="H59" s="70">
        <f>AVERAGE('Raw_Data-0fM'!S56:U56)/11591</f>
        <v>3.5401029534408879E-2</v>
      </c>
      <c r="I59" s="70">
        <f>AVERAGE('Raw_Data-0fM'!V56:X56)/11591</f>
        <v>3.2640266873723865E-2</v>
      </c>
      <c r="J59" s="70">
        <f>AVERAGE('Raw_Data-0fM'!Y56:AA56)/11591</f>
        <v>3.3272941650130852E-2</v>
      </c>
      <c r="K59" s="91">
        <f>AVERAGE('Raw_Data-0fM'!A119:C119)/11591</f>
        <v>3.982975296925776E-2</v>
      </c>
      <c r="L59" s="70">
        <f>AVERAGE('Raw_Data-0fM'!D119:F119)/11591</f>
        <v>4.2964368906910536E-2</v>
      </c>
      <c r="M59" s="70">
        <f>AVERAGE('Raw_Data-0fM'!G119:I119)/11591</f>
        <v>4.0404911856900469E-2</v>
      </c>
      <c r="N59" s="70">
        <f>AVERAGE('Raw_Data-0fM'!J119:L119)/11591</f>
        <v>4.1152618410835992E-2</v>
      </c>
      <c r="O59" s="70">
        <f>AVERAGE('Raw_Data-0fM'!M119:O119)/11591</f>
        <v>4.2015356742300058E-2</v>
      </c>
      <c r="P59" s="70">
        <f>AVERAGE('Raw_Data-0fM'!P119:R119)/11591</f>
        <v>4.2648031518707039E-2</v>
      </c>
      <c r="Q59" s="70">
        <f>AVERAGE('Raw_Data-0fM'!S119:U119)/11591</f>
        <v>4.2475483852414231E-2</v>
      </c>
      <c r="R59" s="70">
        <f>AVERAGE('Raw_Data-0fM'!V119:X119)/11591</f>
        <v>4.5782647456359814E-2</v>
      </c>
      <c r="S59" s="70">
        <f>AVERAGE('Raw_Data-0fM'!Y119:AA119)/11591</f>
        <v>3.3618036982716475E-2</v>
      </c>
      <c r="T59" s="91">
        <f>AVERAGE('Raw_Data-0fM'!A182:C182)/11591</f>
        <v>4.1583987576568025E-2</v>
      </c>
      <c r="U59" s="70">
        <f>AVERAGE('Raw_Data-0fM'!D182:F182)/11591</f>
        <v>3.8535645472061661E-2</v>
      </c>
      <c r="V59" s="70">
        <f>AVERAGE('Raw_Data-0fM'!G182:I182)/11591</f>
        <v>4.2619273574324906E-2</v>
      </c>
      <c r="W59" s="70">
        <f>AVERAGE('Raw_Data-0fM'!J182:L182)/11591</f>
        <v>4.1411439910275211E-2</v>
      </c>
      <c r="X59" s="70">
        <f>AVERAGE('Raw_Data-0fM'!M182:O182)/11591</f>
        <v>4.2245420297357145E-2</v>
      </c>
      <c r="Y59" s="70">
        <f>AVERAGE('Raw_Data-0fM'!P182:R182)/11591</f>
        <v>4.5523825956920595E-2</v>
      </c>
      <c r="Z59" s="70">
        <f>AVERAGE('Raw_Data-0fM'!S182:U182)/11591</f>
        <v>4.4632329681074397E-2</v>
      </c>
      <c r="AA59" s="70">
        <f>AVERAGE('Raw_Data-0fM'!V182:X182)/11591</f>
        <v>4.3942139015903145E-2</v>
      </c>
      <c r="AB59" s="92">
        <f>AVERAGE('Raw_Data-0fM'!Y182:AA182)/11591</f>
        <v>4.1814051131625112E-2</v>
      </c>
      <c r="AC59" s="19">
        <v>216</v>
      </c>
      <c r="AD59" s="90">
        <f>STDEV('Raw_Data-0fM'!A56:C56)/11591</f>
        <v>2.9702933502833476E-3</v>
      </c>
      <c r="AE59" s="70">
        <f>STDEV('Raw_Data-0fM'!D56:F56)/11591</f>
        <v>6.7012798422517723E-4</v>
      </c>
      <c r="AF59" s="70">
        <f>STDEV('Raw_Data-0fM'!G56:I56)/11591</f>
        <v>3.5245791072065387E-3</v>
      </c>
      <c r="AG59" s="70">
        <f>STDEV('Raw_Data-0fM'!J56:L56)/11591</f>
        <v>1.0292773225303127E-3</v>
      </c>
      <c r="AH59" s="70">
        <f>STDEV('Raw_Data-0fM'!M56:O56)/11591</f>
        <v>1.4750891327446191E-3</v>
      </c>
      <c r="AI59" s="70">
        <f>STDEV('Raw_Data-0fM'!P56:R56)/11591</f>
        <v>7.3895607189151339E-3</v>
      </c>
      <c r="AJ59" s="70">
        <f>STDEV('Raw_Data-0fM'!S56:U56)/11591</f>
        <v>3.8431417929957932E-3</v>
      </c>
      <c r="AK59" s="70">
        <f>STDEV('Raw_Data-0fM'!V56:X56)/11591</f>
        <v>1.5656581357738704E-3</v>
      </c>
      <c r="AL59" s="70">
        <f>STDEV('Raw_Data-0fM'!Y56:AA56)/11591</f>
        <v>4.7130577258129372E-3</v>
      </c>
      <c r="AM59" s="91">
        <f>STDEV('Raw_Data-0fM'!A119:C119)/11591</f>
        <v>1.6239965379455901E-3</v>
      </c>
      <c r="AN59" s="70">
        <f>STDEV('Raw_Data-0fM'!D119:F119)/11591</f>
        <v>1.0171534917221632E-3</v>
      </c>
      <c r="AO59" s="70">
        <f>STDEV('Raw_Data-0fM'!G119:I119)/11591</f>
        <v>3.985751495507092E-3</v>
      </c>
      <c r="AP59" s="70">
        <f>STDEV('Raw_Data-0fM'!J119:L119)/11591</f>
        <v>1.5553236457009703E-3</v>
      </c>
      <c r="AQ59" s="70">
        <f>STDEV('Raw_Data-0fM'!M119:O119)/11591</f>
        <v>1.4943066237329628E-4</v>
      </c>
      <c r="AR59" s="70">
        <f>STDEV('Raw_Data-0fM'!P119:R119)/11591</f>
        <v>1.470034557746764E-3</v>
      </c>
      <c r="AS59" s="70">
        <f>STDEV('Raw_Data-0fM'!S119:U119)/11591</f>
        <v>2.8356849766381321E-3</v>
      </c>
      <c r="AT59" s="70">
        <f>STDEV('Raw_Data-0fM'!V119:X119)/11591</f>
        <v>1.1585561831584095E-3</v>
      </c>
      <c r="AU59" s="70">
        <f>STDEV('Raw_Data-0fM'!Y119:AA119)/11591</f>
        <v>9.5551272543802097E-3</v>
      </c>
      <c r="AV59" s="91">
        <f>STDEV('Raw_Data-0fM'!A182:C182)/11591</f>
        <v>1.5529289966353206E-3</v>
      </c>
      <c r="AW59" s="70">
        <f>STDEV('Raw_Data-0fM'!D182:F182)/11591</f>
        <v>4.669425932716716E-3</v>
      </c>
      <c r="AX59" s="70">
        <f>STDEV('Raw_Data-0fM'!G182:I182)/11591</f>
        <v>2.5490961440245291E-3</v>
      </c>
      <c r="AY59" s="70">
        <f>STDEV('Raw_Data-0fM'!J182:L182)/11591</f>
        <v>4.5822695970630664E-3</v>
      </c>
      <c r="AZ59" s="70">
        <f>STDEV('Raw_Data-0fM'!M182:O182)/11591</f>
        <v>1.2571531357314235E-3</v>
      </c>
      <c r="BA59" s="70">
        <f>STDEV('Raw_Data-0fM'!P182:R182)/11591</f>
        <v>3.4089992839818118E-3</v>
      </c>
      <c r="BB59" s="70">
        <f>STDEV('Raw_Data-0fM'!S182:U182)/11591</f>
        <v>1.6032392792990372E-3</v>
      </c>
      <c r="BC59" s="70">
        <f>STDEV('Raw_Data-0fM'!V182:X182)/11591</f>
        <v>2.1848468539640039E-3</v>
      </c>
      <c r="BD59" s="92">
        <f>STDEV('Raw_Data-0fM'!Y182:AA182)/11591</f>
        <v>2.9210201624761661E-3</v>
      </c>
    </row>
    <row r="60" spans="1:56" x14ac:dyDescent="0.2">
      <c r="A60" s="19">
        <v>220</v>
      </c>
      <c r="B60" s="90">
        <f>AVERAGE('Raw_Data-0fM'!A57:C57)/11591</f>
        <v>3.6148736088344402E-2</v>
      </c>
      <c r="C60" s="70">
        <f>AVERAGE('Raw_Data-0fM'!D57:F57)/11591</f>
        <v>3.7529117418686912E-2</v>
      </c>
      <c r="D60" s="70">
        <f>AVERAGE('Raw_Data-0fM'!G57:H57)/11591</f>
        <v>4.0160469329652317E-2</v>
      </c>
      <c r="E60" s="70">
        <f>AVERAGE('Raw_Data-0fM'!J57:L57)/11591</f>
        <v>3.7874212751272542E-2</v>
      </c>
      <c r="F60" s="70">
        <f>AVERAGE('Raw_Data-0fM'!M57:O57)/11591</f>
        <v>3.7787938918126131E-2</v>
      </c>
      <c r="G60" s="70">
        <f>AVERAGE('Raw_Data-0fM'!P57:R57)/11591</f>
        <v>3.0339631323153024E-2</v>
      </c>
      <c r="H60" s="70">
        <f>AVERAGE('Raw_Data-0fM'!S57:U57)/11591</f>
        <v>3.5516061311937422E-2</v>
      </c>
      <c r="I60" s="70">
        <f>AVERAGE('Raw_Data-0fM'!V57:X57)/11591</f>
        <v>3.3416731372041528E-2</v>
      </c>
      <c r="J60" s="70">
        <f>AVERAGE('Raw_Data-0fM'!Y57:AA57)/11591</f>
        <v>3.376182670462715E-2</v>
      </c>
      <c r="K60" s="91">
        <f>AVERAGE('Raw_Data-0fM'!A120:C120)/11591</f>
        <v>4.0721249245103959E-2</v>
      </c>
      <c r="L60" s="70">
        <f>AVERAGE('Raw_Data-0fM'!D120:F120)/11591</f>
        <v>4.4143444626578092E-2</v>
      </c>
      <c r="M60" s="70">
        <f>AVERAGE('Raw_Data-0fM'!G120:I120)/11591</f>
        <v>4.0404911856900469E-2</v>
      </c>
      <c r="N60" s="70">
        <f>AVERAGE('Raw_Data-0fM'!J120:L120)/11591</f>
        <v>4.0893796911396774E-2</v>
      </c>
      <c r="O60" s="70">
        <f>AVERAGE('Raw_Data-0fM'!M120:O120)/11591</f>
        <v>4.2561757685560635E-2</v>
      </c>
      <c r="P60" s="70">
        <f>AVERAGE('Raw_Data-0fM'!P120:R120)/11591</f>
        <v>4.3021884795674807E-2</v>
      </c>
      <c r="Q60" s="70">
        <f>AVERAGE('Raw_Data-0fM'!S120:U120)/11591</f>
        <v>4.2993126851292668E-2</v>
      </c>
      <c r="R60" s="70">
        <f>AVERAGE('Raw_Data-0fM'!V120:X120)/11591</f>
        <v>4.5897679233888364E-2</v>
      </c>
      <c r="S60" s="70">
        <f>AVERAGE('Raw_Data-0fM'!Y120:AA120)/11591</f>
        <v>3.3675552871480746E-2</v>
      </c>
      <c r="T60" s="91">
        <f>AVERAGE('Raw_Data-0fM'!A183:C183)/11591</f>
        <v>4.1929082909153655E-2</v>
      </c>
      <c r="U60" s="70">
        <f>AVERAGE('Raw_Data-0fM'!D183:F183)/11591</f>
        <v>3.9312109970379316E-2</v>
      </c>
      <c r="V60" s="70">
        <f>AVERAGE('Raw_Data-0fM'!G183:I183)/11591</f>
        <v>4.3251948350731886E-2</v>
      </c>
      <c r="W60" s="70">
        <f>AVERAGE('Raw_Data-0fM'!J183:L183)/11591</f>
        <v>4.1468955799039489E-2</v>
      </c>
      <c r="X60" s="70">
        <f>AVERAGE('Raw_Data-0fM'!M183:O183)/11591</f>
        <v>4.2590515629942774E-2</v>
      </c>
      <c r="Y60" s="70">
        <f>AVERAGE('Raw_Data-0fM'!P183:R183)/11591</f>
        <v>4.6070226900181178E-2</v>
      </c>
      <c r="Z60" s="70">
        <f>AVERAGE('Raw_Data-0fM'!S183:U183)/11591</f>
        <v>4.4804877347367211E-2</v>
      </c>
      <c r="AA60" s="70">
        <f>AVERAGE('Raw_Data-0fM'!V183:X183)/11591</f>
        <v>4.443102407039945E-2</v>
      </c>
      <c r="AB60" s="92">
        <f>AVERAGE('Raw_Data-0fM'!Y183:AA183)/11591</f>
        <v>4.1382681965893078E-2</v>
      </c>
      <c r="AC60" s="19">
        <v>220</v>
      </c>
      <c r="AD60" s="90">
        <f>STDEV('Raw_Data-0fM'!A57:C57)/11591</f>
        <v>2.3293934949529809E-3</v>
      </c>
      <c r="AE60" s="70">
        <f>STDEV('Raw_Data-0fM'!D57:F57)/11591</f>
        <v>1.6839980412339864E-3</v>
      </c>
      <c r="AF60" s="70">
        <f>STDEV('Raw_Data-0fM'!G57:I57)/11591</f>
        <v>3.9601474997941512E-3</v>
      </c>
      <c r="AG60" s="70">
        <f>STDEV('Raw_Data-0fM'!J57:L57)/11591</f>
        <v>1.0775598306269345E-3</v>
      </c>
      <c r="AH60" s="70">
        <f>STDEV('Raw_Data-0fM'!M57:O57)/11591</f>
        <v>1.9842981623673542E-3</v>
      </c>
      <c r="AI60" s="70">
        <f>STDEV('Raw_Data-0fM'!P57:R57)/11591</f>
        <v>8.1410383182139133E-3</v>
      </c>
      <c r="AJ60" s="70">
        <f>STDEV('Raw_Data-0fM'!S57:U57)/11591</f>
        <v>4.2619040715839527E-3</v>
      </c>
      <c r="AK60" s="70">
        <f>STDEV('Raw_Data-0fM'!V57:X57)/11591</f>
        <v>1.6736530672592485E-3</v>
      </c>
      <c r="AL60" s="70">
        <f>STDEV('Raw_Data-0fM'!Y57:AA57)/11591</f>
        <v>4.034012896211075E-3</v>
      </c>
      <c r="AM60" s="91">
        <f>STDEV('Raw_Data-0fM'!A120:C120)/11591</f>
        <v>1.9445134448424887E-3</v>
      </c>
      <c r="AN60" s="70">
        <f>STDEV('Raw_Data-0fM'!D120:F120)/11591</f>
        <v>4.9057378164759963E-4</v>
      </c>
      <c r="AO60" s="70">
        <f>STDEV('Raw_Data-0fM'!G120:I120)/11591</f>
        <v>4.2966909694339009E-3</v>
      </c>
      <c r="AP60" s="70">
        <f>STDEV('Raw_Data-0fM'!J120:L120)/11591</f>
        <v>2.243119661806574E-3</v>
      </c>
      <c r="AQ60" s="70">
        <f>STDEV('Raw_Data-0fM'!M120:O120)/11591</f>
        <v>5.055185296421634E-4</v>
      </c>
      <c r="AR60" s="70">
        <f>STDEV('Raw_Data-0fM'!P120:R120)/11591</f>
        <v>1.9679765462773556E-3</v>
      </c>
      <c r="AS60" s="70">
        <f>STDEV('Raw_Data-0fM'!S120:U120)/11591</f>
        <v>2.7422777187453172E-3</v>
      </c>
      <c r="AT60" s="70">
        <f>STDEV('Raw_Data-0fM'!V120:X120)/11591</f>
        <v>1.2708929223238922E-3</v>
      </c>
      <c r="AU60" s="70">
        <f>STDEV('Raw_Data-0fM'!Y120:AA120)/11591</f>
        <v>9.891938648155912E-3</v>
      </c>
      <c r="AV60" s="91">
        <f>STDEV('Raw_Data-0fM'!A183:C183)/11591</f>
        <v>1.954059469054633E-3</v>
      </c>
      <c r="AW60" s="70">
        <f>STDEV('Raw_Data-0fM'!D183:F183)/11591</f>
        <v>4.5335510652376393E-3</v>
      </c>
      <c r="AX60" s="70">
        <f>STDEV('Raw_Data-0fM'!G183:I183)/11591</f>
        <v>3.3261145570703749E-3</v>
      </c>
      <c r="AY60" s="70">
        <f>STDEV('Raw_Data-0fM'!J183:L183)/11591</f>
        <v>4.3389248468736772E-3</v>
      </c>
      <c r="AZ60" s="70">
        <f>STDEV('Raw_Data-0fM'!M183:O183)/11591</f>
        <v>7.7806052158103608E-4</v>
      </c>
      <c r="BA60" s="70">
        <f>STDEV('Raw_Data-0fM'!P183:R183)/11591</f>
        <v>2.8911390009690343E-3</v>
      </c>
      <c r="BB60" s="70">
        <f>STDEV('Raw_Data-0fM'!S183:U183)/11591</f>
        <v>1.4496400265871291E-3</v>
      </c>
      <c r="BC60" s="70">
        <f>STDEV('Raw_Data-0fM'!V183:X183)/11591</f>
        <v>2.4202847276517188E-3</v>
      </c>
      <c r="BD60" s="92">
        <f>STDEV('Raw_Data-0fM'!Y183:AA183)/11591</f>
        <v>2.6596046002330086E-3</v>
      </c>
    </row>
    <row r="61" spans="1:56" x14ac:dyDescent="0.2">
      <c r="A61" s="19">
        <v>224</v>
      </c>
      <c r="B61" s="90">
        <f>AVERAGE('Raw_Data-0fM'!A58:C58)/11591</f>
        <v>3.5889914588905183E-2</v>
      </c>
      <c r="C61" s="70">
        <f>AVERAGE('Raw_Data-0fM'!D58:F58)/11591</f>
        <v>3.7155264141719151E-2</v>
      </c>
      <c r="D61" s="70">
        <f>AVERAGE('Raw_Data-0fM'!G58:H58)/11591</f>
        <v>3.9987921663359502E-2</v>
      </c>
      <c r="E61" s="70">
        <f>AVERAGE('Raw_Data-0fM'!J58:L58)/11591</f>
        <v>3.7212780030483422E-2</v>
      </c>
      <c r="F61" s="70">
        <f>AVERAGE('Raw_Data-0fM'!M58:O58)/11591</f>
        <v>3.8391855750150979E-2</v>
      </c>
      <c r="G61" s="70">
        <f>AVERAGE('Raw_Data-0fM'!P58:R58)/11591</f>
        <v>3.1029821988324276E-2</v>
      </c>
      <c r="H61" s="70">
        <f>AVERAGE('Raw_Data-0fM'!S58:U58)/11591</f>
        <v>3.5976188422051594E-2</v>
      </c>
      <c r="I61" s="70">
        <f>AVERAGE('Raw_Data-0fM'!V58:X58)/11591</f>
        <v>3.3071636039455898E-2</v>
      </c>
      <c r="J61" s="70">
        <f>AVERAGE('Raw_Data-0fM'!Y58:AA58)/11591</f>
        <v>3.3790584649009289E-2</v>
      </c>
      <c r="K61" s="91">
        <f>AVERAGE('Raw_Data-0fM'!A121:C121)/11591</f>
        <v>4.0865038967014641E-2</v>
      </c>
      <c r="L61" s="70">
        <f>AVERAGE('Raw_Data-0fM'!D121:F121)/11591</f>
        <v>4.4632329681074397E-2</v>
      </c>
      <c r="M61" s="70">
        <f>AVERAGE('Raw_Data-0fM'!G121:I121)/11591</f>
        <v>4.0548701578811144E-2</v>
      </c>
      <c r="N61" s="70">
        <f>AVERAGE('Raw_Data-0fM'!J121:L121)/11591</f>
        <v>4.1267650188364535E-2</v>
      </c>
      <c r="O61" s="70">
        <f>AVERAGE('Raw_Data-0fM'!M121:O121)/11591</f>
        <v>4.1785293187242972E-2</v>
      </c>
      <c r="P61" s="70">
        <f>AVERAGE('Raw_Data-0fM'!P121:R121)/11591</f>
        <v>4.3942139015903145E-2</v>
      </c>
      <c r="Q61" s="70">
        <f>AVERAGE('Raw_Data-0fM'!S121:U121)/11591</f>
        <v>4.345325396140684E-2</v>
      </c>
      <c r="R61" s="70">
        <f>AVERAGE('Raw_Data-0fM'!V121:X121)/11591</f>
        <v>4.6300290455238258E-2</v>
      </c>
      <c r="S61" s="70">
        <f>AVERAGE('Raw_Data-0fM'!Y121:AA121)/11591</f>
        <v>3.3934374370919965E-2</v>
      </c>
      <c r="T61" s="91">
        <f>AVERAGE('Raw_Data-0fM'!A184:C184)/11591</f>
        <v>4.2417967963649959E-2</v>
      </c>
      <c r="U61" s="70">
        <f>AVERAGE('Raw_Data-0fM'!D184:F184)/11591</f>
        <v>3.8736951082736608E-2</v>
      </c>
      <c r="V61" s="70">
        <f>AVERAGE('Raw_Data-0fM'!G184:I184)/11591</f>
        <v>4.313691657320335E-2</v>
      </c>
      <c r="W61" s="70">
        <f>AVERAGE('Raw_Data-0fM'!J184:L184)/11591</f>
        <v>4.2331694130503555E-2</v>
      </c>
      <c r="X61" s="70">
        <f>AVERAGE('Raw_Data-0fM'!M184:O184)/11591</f>
        <v>4.2906853018146264E-2</v>
      </c>
      <c r="Y61" s="70">
        <f>AVERAGE('Raw_Data-0fM'!P184:R184)/11591</f>
        <v>4.6214016622091847E-2</v>
      </c>
      <c r="Z61" s="70">
        <f>AVERAGE('Raw_Data-0fM'!S184:U184)/11591</f>
        <v>4.5265004457481377E-2</v>
      </c>
      <c r="AA61" s="70">
        <f>AVERAGE('Raw_Data-0fM'!V184:X184)/11591</f>
        <v>4.4546055847927993E-2</v>
      </c>
      <c r="AB61" s="92">
        <f>AVERAGE('Raw_Data-0fM'!Y184:AA184)/11591</f>
        <v>4.2676789463089178E-2</v>
      </c>
      <c r="AC61" s="19">
        <v>224</v>
      </c>
      <c r="AD61" s="90">
        <f>STDEV('Raw_Data-0fM'!A58:C58)/11591</f>
        <v>2.4017618681865336E-3</v>
      </c>
      <c r="AE61" s="70">
        <f>STDEV('Raw_Data-0fM'!D58:F58)/11591</f>
        <v>5.055185296421634E-4</v>
      </c>
      <c r="AF61" s="70">
        <f>STDEV('Raw_Data-0fM'!G58:I58)/11591</f>
        <v>3.7806581023389803E-3</v>
      </c>
      <c r="AG61" s="70">
        <f>STDEV('Raw_Data-0fM'!J58:L58)/11591</f>
        <v>1.6512670428154709E-3</v>
      </c>
      <c r="AH61" s="70">
        <f>STDEV('Raw_Data-0fM'!M58:O58)/11591</f>
        <v>1.6459998298972403E-3</v>
      </c>
      <c r="AI61" s="70">
        <f>STDEV('Raw_Data-0fM'!P58:R58)/11591</f>
        <v>7.4567414446812669E-3</v>
      </c>
      <c r="AJ61" s="70">
        <f>STDEV('Raw_Data-0fM'!S58:U58)/11591</f>
        <v>4.3489200797613868E-3</v>
      </c>
      <c r="AK61" s="70">
        <f>STDEV('Raw_Data-0fM'!V58:X58)/11591</f>
        <v>1.7261954618191032E-3</v>
      </c>
      <c r="AL61" s="70">
        <f>STDEV('Raw_Data-0fM'!Y58:AA58)/11591</f>
        <v>4.3208751621421071E-3</v>
      </c>
      <c r="AM61" s="91">
        <f>STDEV('Raw_Data-0fM'!A121:C121)/11591</f>
        <v>1.851037879015799E-3</v>
      </c>
      <c r="AN61" s="70">
        <f>STDEV('Raw_Data-0fM'!D121:F121)/11591</f>
        <v>9.6199515047178737E-4</v>
      </c>
      <c r="AO61" s="70">
        <f>STDEV('Raw_Data-0fM'!G121:I121)/11591</f>
        <v>4.1086639288381186E-3</v>
      </c>
      <c r="AP61" s="70">
        <f>STDEV('Raw_Data-0fM'!J121:L121)/11591</f>
        <v>2.7880378427208156E-3</v>
      </c>
      <c r="AQ61" s="70">
        <f>STDEV('Raw_Data-0fM'!M121:O121)/11591</f>
        <v>1.4470705001477151E-3</v>
      </c>
      <c r="AR61" s="70">
        <f>STDEV('Raw_Data-0fM'!P121:R121)/11591</f>
        <v>1.1093262889014987E-3</v>
      </c>
      <c r="AS61" s="70">
        <f>STDEV('Raw_Data-0fM'!S121:U121)/11591</f>
        <v>3.3650481641066517E-3</v>
      </c>
      <c r="AT61" s="70">
        <f>STDEV('Raw_Data-0fM'!V121:X121)/11591</f>
        <v>1.5001065603479685E-3</v>
      </c>
      <c r="AU61" s="70">
        <f>STDEV('Raw_Data-0fM'!Y121:AA121)/11591</f>
        <v>9.9144864050553349E-3</v>
      </c>
      <c r="AV61" s="91">
        <f>STDEV('Raw_Data-0fM'!A184:C184)/11591</f>
        <v>2.0239137618166866E-3</v>
      </c>
      <c r="AW61" s="70">
        <f>STDEV('Raw_Data-0fM'!D184:F184)/11591</f>
        <v>5.0217003574688111E-3</v>
      </c>
      <c r="AX61" s="70">
        <f>STDEV('Raw_Data-0fM'!G184:I184)/11591</f>
        <v>2.7674945962117923E-3</v>
      </c>
      <c r="AY61" s="70">
        <f>STDEV('Raw_Data-0fM'!J184:L184)/11591</f>
        <v>3.8595689919897892E-3</v>
      </c>
      <c r="AZ61" s="70">
        <f>STDEV('Raw_Data-0fM'!M184:O184)/11591</f>
        <v>7.3375037081488924E-4</v>
      </c>
      <c r="BA61" s="70">
        <f>STDEV('Raw_Data-0fM'!P184:R184)/11591</f>
        <v>2.7880378427208152E-3</v>
      </c>
      <c r="BB61" s="70">
        <f>STDEV('Raw_Data-0fM'!S184:U184)/11591</f>
        <v>1.1259754378656942E-3</v>
      </c>
      <c r="BC61" s="70">
        <f>STDEV('Raw_Data-0fM'!V184:X184)/11591</f>
        <v>2.8902807141753051E-3</v>
      </c>
      <c r="BD61" s="92">
        <f>STDEV('Raw_Data-0fM'!Y184:AA184)/11591</f>
        <v>2.4467924276197952E-3</v>
      </c>
    </row>
    <row r="62" spans="1:56" x14ac:dyDescent="0.2">
      <c r="A62" s="19">
        <v>228</v>
      </c>
      <c r="B62" s="90">
        <f>AVERAGE('Raw_Data-0fM'!A59:C59)/11591</f>
        <v>3.5228481868116064E-2</v>
      </c>
      <c r="C62" s="70">
        <f>AVERAGE('Raw_Data-0fM'!D59:F59)/11591</f>
        <v>3.8478129583297389E-2</v>
      </c>
      <c r="D62" s="70">
        <f>AVERAGE('Raw_Data-0fM'!G59:H59)/11591</f>
        <v>4.0721249245103959E-2</v>
      </c>
      <c r="E62" s="70">
        <f>AVERAGE('Raw_Data-0fM'!J59:L59)/11591</f>
        <v>3.7615391251833316E-2</v>
      </c>
      <c r="F62" s="70">
        <f>AVERAGE('Raw_Data-0fM'!M59:O59)/11591</f>
        <v>3.7874212751272542E-2</v>
      </c>
      <c r="G62" s="70">
        <f>AVERAGE('Raw_Data-0fM'!P59:R59)/11591</f>
        <v>3.1489949098438441E-2</v>
      </c>
      <c r="H62" s="70">
        <f>AVERAGE('Raw_Data-0fM'!S59:U59)/11591</f>
        <v>3.5199723923733932E-2</v>
      </c>
      <c r="I62" s="70">
        <f>AVERAGE('Raw_Data-0fM'!V59:X59)/11591</f>
        <v>3.3042878095073766E-2</v>
      </c>
      <c r="J62" s="70">
        <f>AVERAGE('Raw_Data-0fM'!Y59:AA59)/11591</f>
        <v>3.376182670462715E-2</v>
      </c>
      <c r="K62" s="91">
        <f>AVERAGE('Raw_Data-0fM'!A122:C122)/11591</f>
        <v>4.1353924021510939E-2</v>
      </c>
      <c r="L62" s="70">
        <f>AVERAGE('Raw_Data-0fM'!D122:F122)/11591</f>
        <v>4.4891151180513622E-2</v>
      </c>
      <c r="M62" s="70">
        <f>AVERAGE('Raw_Data-0fM'!G122:I122)/11591</f>
        <v>4.0778765133868231E-2</v>
      </c>
      <c r="N62" s="70">
        <f>AVERAGE('Raw_Data-0fM'!J122:L122)/11591</f>
        <v>4.1842809076007244E-2</v>
      </c>
      <c r="O62" s="70">
        <f>AVERAGE('Raw_Data-0fM'!M122:O122)/11591</f>
        <v>4.3021884795674807E-2</v>
      </c>
      <c r="P62" s="70">
        <f>AVERAGE('Raw_Data-0fM'!P122:R122)/11591</f>
        <v>4.3108158628821211E-2</v>
      </c>
      <c r="Q62" s="70">
        <f>AVERAGE('Raw_Data-0fM'!S122:U122)/11591</f>
        <v>4.2878095073764125E-2</v>
      </c>
      <c r="R62" s="70">
        <f>AVERAGE('Raw_Data-0fM'!V122:X122)/11591</f>
        <v>4.6990481120409509E-2</v>
      </c>
      <c r="S62" s="70">
        <f>AVERAGE('Raw_Data-0fM'!Y122:AA122)/11591</f>
        <v>3.38768584821557E-2</v>
      </c>
      <c r="T62" s="91">
        <f>AVERAGE('Raw_Data-0fM'!A185:C185)/11591</f>
        <v>4.1957840853535787E-2</v>
      </c>
      <c r="U62" s="70">
        <f>AVERAGE('Raw_Data-0fM'!D185:F185)/11591</f>
        <v>4.0002300635550575E-2</v>
      </c>
      <c r="V62" s="70">
        <f>AVERAGE('Raw_Data-0fM'!G185:I185)/11591</f>
        <v>4.3884623127138873E-2</v>
      </c>
      <c r="W62" s="70">
        <f>AVERAGE('Raw_Data-0fM'!J185:L185)/11591</f>
        <v>4.2187904408592873E-2</v>
      </c>
      <c r="X62" s="70">
        <f>AVERAGE('Raw_Data-0fM'!M185:O185)/11591</f>
        <v>4.3625801627699655E-2</v>
      </c>
      <c r="Y62" s="70">
        <f>AVERAGE('Raw_Data-0fM'!P185:R185)/11591</f>
        <v>4.6271532510856125E-2</v>
      </c>
      <c r="Z62" s="70">
        <f>AVERAGE('Raw_Data-0fM'!S185:U185)/11591</f>
        <v>4.5897679233888364E-2</v>
      </c>
      <c r="AA62" s="70">
        <f>AVERAGE('Raw_Data-0fM'!V185:X185)/11591</f>
        <v>4.5207488568717105E-2</v>
      </c>
      <c r="AB62" s="92">
        <f>AVERAGE('Raw_Data-0fM'!Y185:AA185)/11591</f>
        <v>4.2159146464210741E-2</v>
      </c>
      <c r="AC62" s="19">
        <v>228</v>
      </c>
      <c r="AD62" s="90">
        <f>STDEV('Raw_Data-0fM'!A59:C59)/11591</f>
        <v>2.5451999305985094E-3</v>
      </c>
      <c r="AE62" s="70">
        <f>STDEV('Raw_Data-0fM'!D59:F59)/11591</f>
        <v>1.198554394741593E-3</v>
      </c>
      <c r="AF62" s="70">
        <f>STDEV('Raw_Data-0fM'!G59:I59)/11591</f>
        <v>3.9585809237212234E-3</v>
      </c>
      <c r="AG62" s="70">
        <f>STDEV('Raw_Data-0fM'!J59:L59)/11591</f>
        <v>1.0495664792163264E-3</v>
      </c>
      <c r="AH62" s="70">
        <f>STDEV('Raw_Data-0fM'!M59:O59)/11591</f>
        <v>2.0920292732261479E-3</v>
      </c>
      <c r="AI62" s="70">
        <f>STDEV('Raw_Data-0fM'!P59:R59)/11591</f>
        <v>7.9202949995883024E-3</v>
      </c>
      <c r="AJ62" s="70">
        <f>STDEV('Raw_Data-0fM'!S59:U59)/11591</f>
        <v>3.2613334779459579E-3</v>
      </c>
      <c r="AK62" s="70">
        <f>STDEV('Raw_Data-0fM'!V59:X59)/11591</f>
        <v>2.115029017708785E-3</v>
      </c>
      <c r="AL62" s="70">
        <f>STDEV('Raw_Data-0fM'!Y59:AA59)/11591</f>
        <v>4.3756514167728354E-3</v>
      </c>
      <c r="AM62" s="91">
        <f>STDEV('Raw_Data-0fM'!A122:C122)/11591</f>
        <v>2.07117103270133E-3</v>
      </c>
      <c r="AN62" s="70">
        <f>STDEV('Raw_Data-0fM'!D122:F122)/11591</f>
        <v>6.0596748930795386E-4</v>
      </c>
      <c r="AO62" s="70">
        <f>STDEV('Raw_Data-0fM'!G122:I122)/11591</f>
        <v>4.0798797483609702E-3</v>
      </c>
      <c r="AP62" s="70">
        <f>STDEV('Raw_Data-0fM'!J122:L122)/11591</f>
        <v>2.623916198040816E-3</v>
      </c>
      <c r="AQ62" s="70">
        <f>STDEV('Raw_Data-0fM'!M122:O122)/11591</f>
        <v>4.7515922243862498E-4</v>
      </c>
      <c r="AR62" s="70">
        <f>STDEV('Raw_Data-0fM'!P122:R122)/11591</f>
        <v>1.3206755244822171E-3</v>
      </c>
      <c r="AS62" s="70">
        <f>STDEV('Raw_Data-0fM'!S122:U122)/11591</f>
        <v>3.364679492709861E-3</v>
      </c>
      <c r="AT62" s="70">
        <f>STDEV('Raw_Data-0fM'!V122:X122)/11591</f>
        <v>1.2392638786653577E-3</v>
      </c>
      <c r="AU62" s="70">
        <f>STDEV('Raw_Data-0fM'!Y122:AA122)/11591</f>
        <v>9.6904885247040256E-3</v>
      </c>
      <c r="AV62" s="91">
        <f>STDEV('Raw_Data-0fM'!A185:C185)/11591</f>
        <v>1.3650181791971723E-3</v>
      </c>
      <c r="AW62" s="70">
        <f>STDEV('Raw_Data-0fM'!D185:F185)/11591</f>
        <v>4.9981770638056365E-3</v>
      </c>
      <c r="AX62" s="70">
        <f>STDEV('Raw_Data-0fM'!G185:I185)/11591</f>
        <v>2.6818999642329996E-3</v>
      </c>
      <c r="AY62" s="70">
        <f>STDEV('Raw_Data-0fM'!J185:L185)/11591</f>
        <v>4.4554400254250221E-3</v>
      </c>
      <c r="AZ62" s="70">
        <f>STDEV('Raw_Data-0fM'!M185:O185)/11591</f>
        <v>1.092423426982002E-3</v>
      </c>
      <c r="BA62" s="70">
        <f>STDEV('Raw_Data-0fM'!P185:R185)/11591</f>
        <v>3.5175327604802325E-3</v>
      </c>
      <c r="BB62" s="70">
        <f>STDEV('Raw_Data-0fM'!S185:U185)/11591</f>
        <v>1.826072857261386E-3</v>
      </c>
      <c r="BC62" s="70">
        <f>STDEV('Raw_Data-0fM'!V185:X185)/11591</f>
        <v>1.8443239001321671E-3</v>
      </c>
      <c r="BD62" s="92">
        <f>STDEV('Raw_Data-0fM'!Y185:AA185)/11591</f>
        <v>2.9095309280054616E-3</v>
      </c>
    </row>
    <row r="63" spans="1:56" x14ac:dyDescent="0.2">
      <c r="A63" s="19">
        <v>232</v>
      </c>
      <c r="B63" s="90">
        <f>AVERAGE('Raw_Data-0fM'!A60:C60)/11591</f>
        <v>3.6062462255197998E-2</v>
      </c>
      <c r="C63" s="70">
        <f>AVERAGE('Raw_Data-0fM'!D60:F60)/11591</f>
        <v>3.8334339861386707E-2</v>
      </c>
      <c r="D63" s="70">
        <f>AVERAGE('Raw_Data-0fM'!G60:H60)/11591</f>
        <v>4.1325166077128807E-2</v>
      </c>
      <c r="E63" s="70">
        <f>AVERAGE('Raw_Data-0fM'!J60:L60)/11591</f>
        <v>3.7902970695654674E-2</v>
      </c>
      <c r="F63" s="70">
        <f>AVERAGE('Raw_Data-0fM'!M60:O60)/11591</f>
        <v>3.8621919305208065E-2</v>
      </c>
      <c r="G63" s="70">
        <f>AVERAGE('Raw_Data-0fM'!P60:R60)/11591</f>
        <v>3.143243320967417E-2</v>
      </c>
      <c r="H63" s="70">
        <f>AVERAGE('Raw_Data-0fM'!S60:U60)/11591</f>
        <v>3.5343513645644614E-2</v>
      </c>
      <c r="I63" s="70">
        <f>AVERAGE('Raw_Data-0fM'!V60:X60)/11591</f>
        <v>3.3991890259684236E-2</v>
      </c>
      <c r="J63" s="70">
        <f>AVERAGE('Raw_Data-0fM'!Y60:AA60)/11591</f>
        <v>3.4193195870359183E-2</v>
      </c>
      <c r="K63" s="91">
        <f>AVERAGE('Raw_Data-0fM'!A123:C123)/11591</f>
        <v>4.1468955799039489E-2</v>
      </c>
      <c r="L63" s="70">
        <f>AVERAGE('Raw_Data-0fM'!D123:F123)/11591</f>
        <v>4.5782647456359814E-2</v>
      </c>
      <c r="M63" s="70">
        <f>AVERAGE('Raw_Data-0fM'!G123:I123)/11591</f>
        <v>4.1037586633307456E-2</v>
      </c>
      <c r="N63" s="70">
        <f>AVERAGE('Raw_Data-0fM'!J123:L123)/11591</f>
        <v>4.1727777298478708E-2</v>
      </c>
      <c r="O63" s="70">
        <f>AVERAGE('Raw_Data-0fM'!M123:O123)/11591</f>
        <v>4.376959134961033E-2</v>
      </c>
      <c r="P63" s="70">
        <f>AVERAGE('Raw_Data-0fM'!P123:R123)/11591</f>
        <v>4.3280706295114026E-2</v>
      </c>
      <c r="Q63" s="70">
        <f>AVERAGE('Raw_Data-0fM'!S123:U123)/11591</f>
        <v>4.376959134961033E-2</v>
      </c>
      <c r="R63" s="70">
        <f>AVERAGE('Raw_Data-0fM'!V123:X123)/11591</f>
        <v>4.6616627843441755E-2</v>
      </c>
      <c r="S63" s="70">
        <f>AVERAGE('Raw_Data-0fM'!Y123:AA123)/11591</f>
        <v>3.3790584649009289E-2</v>
      </c>
      <c r="T63" s="91">
        <f>AVERAGE('Raw_Data-0fM'!A186:C186)/11591</f>
        <v>4.3108158628821211E-2</v>
      </c>
      <c r="U63" s="70">
        <f>AVERAGE('Raw_Data-0fM'!D186:F186)/11591</f>
        <v>3.971472119172921E-2</v>
      </c>
      <c r="V63" s="70">
        <f>AVERAGE('Raw_Data-0fM'!G186:I186)/11591</f>
        <v>4.3913381071521006E-2</v>
      </c>
      <c r="W63" s="70">
        <f>AVERAGE('Raw_Data-0fM'!J186:L186)/11591</f>
        <v>4.2187904408592873E-2</v>
      </c>
      <c r="X63" s="70">
        <f>AVERAGE('Raw_Data-0fM'!M186:O186)/11591</f>
        <v>4.2993126851292668E-2</v>
      </c>
      <c r="Y63" s="70">
        <f>AVERAGE('Raw_Data-0fM'!P186:R186)/11591</f>
        <v>4.6932965231645245E-2</v>
      </c>
      <c r="Z63" s="70">
        <f>AVERAGE('Raw_Data-0fM'!S186:U186)/11591</f>
        <v>4.6070226900181178E-2</v>
      </c>
      <c r="AA63" s="70">
        <f>AVERAGE('Raw_Data-0fM'!V186:X186)/11591</f>
        <v>4.5868921289506225E-2</v>
      </c>
      <c r="AB63" s="92">
        <f>AVERAGE('Raw_Data-0fM'!Y186:AA186)/11591</f>
        <v>4.2187904408592873E-2</v>
      </c>
      <c r="AC63" s="19">
        <v>232</v>
      </c>
      <c r="AD63" s="90">
        <f>STDEV('Raw_Data-0fM'!A60:C60)/11591</f>
        <v>3.1921318264170476E-3</v>
      </c>
      <c r="AE63" s="70">
        <f>STDEV('Raw_Data-0fM'!D60:F60)/11591</f>
        <v>1.1456350781952715E-3</v>
      </c>
      <c r="AF63" s="70">
        <f>STDEV('Raw_Data-0fM'!G60:I60)/11591</f>
        <v>4.5822695970630664E-3</v>
      </c>
      <c r="AG63" s="70">
        <f>STDEV('Raw_Data-0fM'!J60:L60)/11591</f>
        <v>1.3540686586712165E-3</v>
      </c>
      <c r="AH63" s="70">
        <f>STDEV('Raw_Data-0fM'!M60:O60)/11591</f>
        <v>1.2571531357314235E-3</v>
      </c>
      <c r="AI63" s="70">
        <f>STDEV('Raw_Data-0fM'!P60:R60)/11591</f>
        <v>8.0712540789637868E-3</v>
      </c>
      <c r="AJ63" s="70">
        <f>STDEV('Raw_Data-0fM'!S60:U60)/11591</f>
        <v>3.8508809687339226E-3</v>
      </c>
      <c r="AK63" s="70">
        <f>STDEV('Raw_Data-0fM'!V60:X60)/11591</f>
        <v>1.4123635185700027E-3</v>
      </c>
      <c r="AL63" s="70">
        <f>STDEV('Raw_Data-0fM'!Y60:AA60)/11591</f>
        <v>4.061595163894414E-3</v>
      </c>
      <c r="AM63" s="91">
        <f>STDEV('Raw_Data-0fM'!A123:C123)/11591</f>
        <v>2.0091494521276352E-3</v>
      </c>
      <c r="AN63" s="70">
        <f>STDEV('Raw_Data-0fM'!D123:F123)/11591</f>
        <v>5.8725384225295882E-4</v>
      </c>
      <c r="AO63" s="70">
        <f>STDEV('Raw_Data-0fM'!G123:I123)/11591</f>
        <v>5.1852894401673358E-3</v>
      </c>
      <c r="AP63" s="70">
        <f>STDEV('Raw_Data-0fM'!J123:L123)/11591</f>
        <v>1.9006368897544999E-3</v>
      </c>
      <c r="AQ63" s="70">
        <f>STDEV('Raw_Data-0fM'!M123:O123)/11591</f>
        <v>3.5918661020897818E-4</v>
      </c>
      <c r="AR63" s="70">
        <f>STDEV('Raw_Data-0fM'!P123:R123)/11591</f>
        <v>1.5075308339322067E-3</v>
      </c>
      <c r="AS63" s="70">
        <f>STDEV('Raw_Data-0fM'!S123:U123)/11591</f>
        <v>2.514306271462847E-3</v>
      </c>
      <c r="AT63" s="70">
        <f>STDEV('Raw_Data-0fM'!V123:X123)/11591</f>
        <v>1.4237360934617738E-3</v>
      </c>
      <c r="AU63" s="70">
        <f>STDEV('Raw_Data-0fM'!Y123:AA123)/11591</f>
        <v>1.0527293241806497E-2</v>
      </c>
      <c r="AV63" s="91">
        <f>STDEV('Raw_Data-0fM'!A186:C186)/11591</f>
        <v>1.7369417502707846E-3</v>
      </c>
      <c r="AW63" s="70">
        <f>STDEV('Raw_Data-0fM'!D186:F186)/11591</f>
        <v>5.7902105351378469E-3</v>
      </c>
      <c r="AX63" s="70">
        <f>STDEV('Raw_Data-0fM'!G186:I186)/11591</f>
        <v>3.232679491880803E-3</v>
      </c>
      <c r="AY63" s="70">
        <f>STDEV('Raw_Data-0fM'!J186:L186)/11591</f>
        <v>4.3881080065669986E-3</v>
      </c>
      <c r="AZ63" s="70">
        <f>STDEV('Raw_Data-0fM'!M186:O186)/11591</f>
        <v>1.7938596237023776E-3</v>
      </c>
      <c r="BA63" s="70">
        <f>STDEV('Raw_Data-0fM'!P186:R186)/11591</f>
        <v>3.2234564217529819E-3</v>
      </c>
      <c r="BB63" s="70">
        <f>STDEV('Raw_Data-0fM'!S186:U186)/11591</f>
        <v>9.7988238215861861E-4</v>
      </c>
      <c r="BC63" s="70">
        <f>STDEV('Raw_Data-0fM'!V186:X186)/11591</f>
        <v>2.4528689082379978E-3</v>
      </c>
      <c r="BD63" s="92">
        <f>STDEV('Raw_Data-0fM'!Y186:AA186)/11591</f>
        <v>2.6577382108100012E-3</v>
      </c>
    </row>
    <row r="64" spans="1:56" x14ac:dyDescent="0.2">
      <c r="A64" s="19">
        <v>236</v>
      </c>
      <c r="B64" s="90">
        <f>AVERAGE('Raw_Data-0fM'!A61:C61)/11591</f>
        <v>3.6033704310815866E-2</v>
      </c>
      <c r="C64" s="70">
        <f>AVERAGE('Raw_Data-0fM'!D61:F61)/11591</f>
        <v>3.8478129583297389E-2</v>
      </c>
      <c r="D64" s="70">
        <f>AVERAGE('Raw_Data-0fM'!G61:H61)/11591</f>
        <v>4.1454576826848416E-2</v>
      </c>
      <c r="E64" s="70">
        <f>AVERAGE('Raw_Data-0fM'!J61:L61)/11591</f>
        <v>3.7759180973743998E-2</v>
      </c>
      <c r="F64" s="70">
        <f>AVERAGE('Raw_Data-0fM'!M61:O61)/11591</f>
        <v>3.8736951082736608E-2</v>
      </c>
      <c r="G64" s="70">
        <f>AVERAGE('Raw_Data-0fM'!P61:R61)/11591</f>
        <v>3.1892560319788342E-2</v>
      </c>
      <c r="H64" s="70">
        <f>AVERAGE('Raw_Data-0fM'!S61:U61)/11591</f>
        <v>3.609122019958013E-2</v>
      </c>
      <c r="I64" s="70">
        <f>AVERAGE('Raw_Data-0fM'!V61:X61)/11591</f>
        <v>3.38768584821557E-2</v>
      </c>
      <c r="J64" s="70">
        <f>AVERAGE('Raw_Data-0fM'!Y61:AA61)/11591</f>
        <v>3.4538291202944812E-2</v>
      </c>
      <c r="K64" s="91">
        <f>AVERAGE('Raw_Data-0fM'!A124:C124)/11591</f>
        <v>4.1814051131625112E-2</v>
      </c>
      <c r="L64" s="70">
        <f>AVERAGE('Raw_Data-0fM'!D124:F124)/11591</f>
        <v>4.569637362321341E-2</v>
      </c>
      <c r="M64" s="70">
        <f>AVERAGE('Raw_Data-0fM'!G124:I124)/11591</f>
        <v>4.175653524286084E-2</v>
      </c>
      <c r="N64" s="70">
        <f>AVERAGE('Raw_Data-0fM'!J124:L124)/11591</f>
        <v>4.2561757685560635E-2</v>
      </c>
      <c r="O64" s="70">
        <f>AVERAGE('Raw_Data-0fM'!M124:O124)/11591</f>
        <v>4.3510769850171105E-2</v>
      </c>
      <c r="P64" s="70">
        <f>AVERAGE('Raw_Data-0fM'!P124:R124)/11591</f>
        <v>4.408592873781382E-2</v>
      </c>
      <c r="Q64" s="70">
        <f>AVERAGE('Raw_Data-0fM'!S124:U124)/11591</f>
        <v>4.4172202570960231E-2</v>
      </c>
      <c r="R64" s="70">
        <f>AVERAGE('Raw_Data-0fM'!V124:X124)/11591</f>
        <v>4.7393092341759417E-2</v>
      </c>
      <c r="S64" s="70">
        <f>AVERAGE('Raw_Data-0fM'!Y124:AA124)/11591</f>
        <v>3.4365743536651998E-2</v>
      </c>
      <c r="T64" s="91">
        <f>AVERAGE('Raw_Data-0fM'!A187:C187)/11591</f>
        <v>4.376959134961033E-2</v>
      </c>
      <c r="U64" s="70">
        <f>AVERAGE('Raw_Data-0fM'!D187:F187)/11591</f>
        <v>3.9973542691168436E-2</v>
      </c>
      <c r="V64" s="70">
        <f>AVERAGE('Raw_Data-0fM'!G187:I187)/11591</f>
        <v>4.4344750237253039E-2</v>
      </c>
      <c r="W64" s="70">
        <f>AVERAGE('Raw_Data-0fM'!J187:L187)/11591</f>
        <v>4.3021884795674807E-2</v>
      </c>
      <c r="X64" s="70">
        <f>AVERAGE('Raw_Data-0fM'!M187:O187)/11591</f>
        <v>4.4172202570960231E-2</v>
      </c>
      <c r="Y64" s="70">
        <f>AVERAGE('Raw_Data-0fM'!P187:R187)/11591</f>
        <v>4.6185258677709722E-2</v>
      </c>
      <c r="Z64" s="70">
        <f>AVERAGE('Raw_Data-0fM'!S187:U187)/11591</f>
        <v>4.6932965231645245E-2</v>
      </c>
      <c r="AA64" s="70">
        <f>AVERAGE('Raw_Data-0fM'!V187:X187)/11591</f>
        <v>4.5552583901302734E-2</v>
      </c>
      <c r="AB64" s="92">
        <f>AVERAGE('Raw_Data-0fM'!Y187:AA187)/11591</f>
        <v>4.2705547407471317E-2</v>
      </c>
      <c r="AC64" s="19">
        <v>236</v>
      </c>
      <c r="AD64" s="90">
        <f>STDEV('Raw_Data-0fM'!A61:C61)/11591</f>
        <v>3.0579581359180558E-3</v>
      </c>
      <c r="AE64" s="70">
        <f>STDEV('Raw_Data-0fM'!D61:F61)/11591</f>
        <v>1.167090782371554E-3</v>
      </c>
      <c r="AF64" s="70">
        <f>STDEV('Raw_Data-0fM'!G61:I61)/11591</f>
        <v>3.8682375020803782E-3</v>
      </c>
      <c r="AG64" s="70">
        <f>STDEV('Raw_Data-0fM'!J61:L61)/11591</f>
        <v>1.2332431278515839E-3</v>
      </c>
      <c r="AH64" s="70">
        <f>STDEV('Raw_Data-0fM'!M61:O61)/11591</f>
        <v>1.9214094945492267E-3</v>
      </c>
      <c r="AI64" s="70">
        <f>STDEV('Raw_Data-0fM'!P61:R61)/11591</f>
        <v>7.9044598811609176E-3</v>
      </c>
      <c r="AJ64" s="70">
        <f>STDEV('Raw_Data-0fM'!S61:U61)/11591</f>
        <v>3.6970459892698608E-3</v>
      </c>
      <c r="AK64" s="70">
        <f>STDEV('Raw_Data-0fM'!V61:X61)/11591</f>
        <v>2.8066634020566441E-3</v>
      </c>
      <c r="AL64" s="70">
        <f>STDEV('Raw_Data-0fM'!Y61:AA61)/11591</f>
        <v>4.0762293929491843E-3</v>
      </c>
      <c r="AM64" s="91">
        <f>STDEV('Raw_Data-0fM'!A124:C124)/11591</f>
        <v>1.5465251384406008E-3</v>
      </c>
      <c r="AN64" s="70">
        <f>STDEV('Raw_Data-0fM'!D124:F124)/11591</f>
        <v>1.2211125727180367E-3</v>
      </c>
      <c r="AO64" s="70">
        <f>STDEV('Raw_Data-0fM'!G124:I124)/11591</f>
        <v>3.8976298845920174E-3</v>
      </c>
      <c r="AP64" s="70">
        <f>STDEV('Raw_Data-0fM'!J124:L124)/11591</f>
        <v>2.2169745345190848E-3</v>
      </c>
      <c r="AQ64" s="70">
        <f>STDEV('Raw_Data-0fM'!M124:O124)/11591</f>
        <v>5.2003397233558004E-4</v>
      </c>
      <c r="AR64" s="70">
        <f>STDEV('Raw_Data-0fM'!P124:R124)/11591</f>
        <v>1.836234721231366E-3</v>
      </c>
      <c r="AS64" s="70">
        <f>STDEV('Raw_Data-0fM'!S124:U124)/11591</f>
        <v>3.0331111778529804E-3</v>
      </c>
      <c r="AT64" s="70">
        <f>STDEV('Raw_Data-0fM'!V124:X124)/11591</f>
        <v>1.4026685529873407E-3</v>
      </c>
      <c r="AU64" s="70">
        <f>STDEV('Raw_Data-0fM'!Y124:AA124)/11591</f>
        <v>1.0226391336792288E-2</v>
      </c>
      <c r="AV64" s="91">
        <f>STDEV('Raw_Data-0fM'!A187:C187)/11591</f>
        <v>1.2630599175220861E-3</v>
      </c>
      <c r="AW64" s="70">
        <f>STDEV('Raw_Data-0fM'!D187:F187)/11591</f>
        <v>4.4414966976680749E-3</v>
      </c>
      <c r="AX64" s="70">
        <f>STDEV('Raw_Data-0fM'!G187:I187)/11591</f>
        <v>2.7674945962117923E-3</v>
      </c>
      <c r="AY64" s="70">
        <f>STDEV('Raw_Data-0fM'!J187:L187)/11591</f>
        <v>4.1566920231569677E-3</v>
      </c>
      <c r="AZ64" s="70">
        <f>STDEV('Raw_Data-0fM'!M187:O187)/11591</f>
        <v>1.4254776673158747E-3</v>
      </c>
      <c r="BA64" s="70">
        <f>STDEV('Raw_Data-0fM'!P187:R187)/11591</f>
        <v>3.2284555221001403E-3</v>
      </c>
      <c r="BB64" s="70">
        <f>STDEV('Raw_Data-0fM'!S187:U187)/11591</f>
        <v>1.1314707142269002E-3</v>
      </c>
      <c r="BC64" s="70">
        <f>STDEV('Raw_Data-0fM'!V187:X187)/11591</f>
        <v>2.1568458286601675E-3</v>
      </c>
      <c r="BD64" s="92">
        <f>STDEV('Raw_Data-0fM'!Y187:AA187)/11591</f>
        <v>2.9142171950745466E-3</v>
      </c>
    </row>
    <row r="65" spans="1:56" ht="17" thickBot="1" x14ac:dyDescent="0.25">
      <c r="A65" s="19">
        <v>240</v>
      </c>
      <c r="B65" s="93">
        <f>AVERAGE('Raw_Data-0fM'!A62:C62)/11591</f>
        <v>3.643631553216576E-2</v>
      </c>
      <c r="C65" s="94">
        <f>AVERAGE('Raw_Data-0fM'!D62:F62)/11591</f>
        <v>3.8564403416443793E-2</v>
      </c>
      <c r="D65" s="94">
        <f>AVERAGE('Raw_Data-0fM'!G62:H62)/11591</f>
        <v>4.2058493658873264E-2</v>
      </c>
      <c r="E65" s="94">
        <f>AVERAGE('Raw_Data-0fM'!J62:L62)/11591</f>
        <v>3.8248066028240303E-2</v>
      </c>
      <c r="F65" s="94">
        <f>AVERAGE('Raw_Data-0fM'!M62:O62)/11591</f>
        <v>3.9197078192850773E-2</v>
      </c>
      <c r="G65" s="94">
        <f>AVERAGE('Raw_Data-0fM'!P62:R62)/11591</f>
        <v>3.2007592097316885E-2</v>
      </c>
      <c r="H65" s="94">
        <f>AVERAGE('Raw_Data-0fM'!S62:U62)/11591</f>
        <v>3.6551347309694303E-2</v>
      </c>
      <c r="I65" s="94">
        <f>AVERAGE('Raw_Data-0fM'!V62:X62)/11591</f>
        <v>3.3646794927098614E-2</v>
      </c>
      <c r="J65" s="95">
        <f>AVERAGE('Raw_Data-0fM'!Y62:AA62)/11591</f>
        <v>3.5055934201823249E-2</v>
      </c>
      <c r="K65" s="96">
        <f>AVERAGE('Raw_Data-0fM'!A125:C125)/11591</f>
        <v>4.2302936186121416E-2</v>
      </c>
      <c r="L65" s="94">
        <f>AVERAGE('Raw_Data-0fM'!D125:F125)/11591</f>
        <v>4.5523825956920595E-2</v>
      </c>
      <c r="M65" s="94">
        <f>AVERAGE('Raw_Data-0fM'!G125:I125)/11591</f>
        <v>4.1900324964771522E-2</v>
      </c>
      <c r="N65" s="94">
        <f>AVERAGE('Raw_Data-0fM'!J125:L125)/11591</f>
        <v>4.2360452074885688E-2</v>
      </c>
      <c r="O65" s="94">
        <f>AVERAGE('Raw_Data-0fM'!M125:O125)/11591</f>
        <v>4.4057170793431688E-2</v>
      </c>
      <c r="P65" s="94">
        <f>AVERAGE('Raw_Data-0fM'!P125:R125)/11591</f>
        <v>4.4546055847927993E-2</v>
      </c>
      <c r="Q65" s="94">
        <f>AVERAGE('Raw_Data-0fM'!S125:U125)/11591</f>
        <v>4.43159922928709E-2</v>
      </c>
      <c r="R65" s="94">
        <f>AVERAGE('Raw_Data-0fM'!V125:X125)/11591</f>
        <v>4.7910735340637854E-2</v>
      </c>
      <c r="S65" s="94">
        <f>AVERAGE('Raw_Data-0fM'!Y125:AA125)/11591</f>
        <v>3.3963132315302104E-2</v>
      </c>
      <c r="T65" s="96">
        <f>AVERAGE('Raw_Data-0fM'!A188:C188)/11591</f>
        <v>4.3251948350731886E-2</v>
      </c>
      <c r="U65" s="94">
        <f>AVERAGE('Raw_Data-0fM'!D188:F188)/11591</f>
        <v>4.0261122134989794E-2</v>
      </c>
      <c r="V65" s="94">
        <f>AVERAGE('Raw_Data-0fM'!G188:I188)/11591</f>
        <v>4.4459782014781589E-2</v>
      </c>
      <c r="W65" s="94">
        <f>AVERAGE('Raw_Data-0fM'!J188:L188)/11591</f>
        <v>4.2532999741178502E-2</v>
      </c>
      <c r="X65" s="94">
        <f>AVERAGE('Raw_Data-0fM'!M188:O188)/11591</f>
        <v>4.443102407039945E-2</v>
      </c>
      <c r="Y65" s="94">
        <f>AVERAGE('Raw_Data-0fM'!P188:R188)/11591</f>
        <v>4.6990481120409509E-2</v>
      </c>
      <c r="Z65" s="94">
        <f>AVERAGE('Raw_Data-0fM'!S188:U188)/11591</f>
        <v>4.7047997009173788E-2</v>
      </c>
      <c r="AA65" s="94">
        <f>AVERAGE('Raw_Data-0fM'!V188:X188)/11591</f>
        <v>4.5178730624334966E-2</v>
      </c>
      <c r="AB65" s="97">
        <f>AVERAGE('Raw_Data-0fM'!Y188:AA188)/11591</f>
        <v>4.3108158628821211E-2</v>
      </c>
      <c r="AC65" s="32">
        <v>240</v>
      </c>
      <c r="AD65" s="93">
        <f>STDEV('Raw_Data-0fM'!A62:C62)/11591</f>
        <v>3.1253680936860501E-3</v>
      </c>
      <c r="AE65" s="94">
        <f>STDEV('Raw_Data-0fM'!D62:F62)/11591</f>
        <v>1.7511675550154809E-3</v>
      </c>
      <c r="AF65" s="94">
        <f>STDEV('Raw_Data-0fM'!G62:I62)/11591</f>
        <v>4.3756514167728267E-3</v>
      </c>
      <c r="AG65" s="94">
        <f>STDEV('Raw_Data-0fM'!J62:L62)/11591</f>
        <v>2.0531238890635298E-3</v>
      </c>
      <c r="AH65" s="94">
        <f>STDEV('Raw_Data-0fM'!M62:O62)/11591</f>
        <v>1.1585561831584093E-3</v>
      </c>
      <c r="AI65" s="94">
        <f>STDEV('Raw_Data-0fM'!P62:R62)/11591</f>
        <v>7.8009866658319826E-3</v>
      </c>
      <c r="AJ65" s="94">
        <f>STDEV('Raw_Data-0fM'!S62:U62)/11591</f>
        <v>5.0728231354952554E-3</v>
      </c>
      <c r="AK65" s="94">
        <f>STDEV('Raw_Data-0fM'!V62:X62)/11591</f>
        <v>1.1860691126621965E-3</v>
      </c>
      <c r="AL65" s="94">
        <f>STDEV('Raw_Data-0fM'!Y62:AA62)/11591</f>
        <v>3.7904890752565325E-3</v>
      </c>
      <c r="AM65" s="96">
        <f>STDEV('Raw_Data-0fM'!A125:C125)/11591</f>
        <v>1.6512670428154709E-3</v>
      </c>
      <c r="AN65" s="94">
        <f>STDEV('Raw_Data-0fM'!D125:F125)/11591</f>
        <v>1.1964825619138252E-3</v>
      </c>
      <c r="AO65" s="94">
        <f>STDEV('Raw_Data-0fM'!G125:I125)/11591</f>
        <v>4.2767230771049505E-3</v>
      </c>
      <c r="AP65" s="94">
        <f>STDEV('Raw_Data-0fM'!J125:L125)/11591</f>
        <v>1.8980243292209473E-3</v>
      </c>
      <c r="AQ65" s="94">
        <f>STDEV('Raw_Data-0fM'!M125:O125)/11591</f>
        <v>6.7012798422517723E-4</v>
      </c>
      <c r="AR65" s="94">
        <f>STDEV('Raw_Data-0fM'!P125:R125)/11591</f>
        <v>1.8630620696224677E-3</v>
      </c>
      <c r="AS65" s="94">
        <f>STDEV('Raw_Data-0fM'!S125:U125)/11591</f>
        <v>2.8941410002954302E-3</v>
      </c>
      <c r="AT65" s="94">
        <f>STDEV('Raw_Data-0fM'!V125:X125)/11591</f>
        <v>1.2571531357314235E-3</v>
      </c>
      <c r="AU65" s="94">
        <f>STDEV('Raw_Data-0fM'!Y125:AA125)/11591</f>
        <v>1.1361426385889601E-2</v>
      </c>
      <c r="AV65" s="96">
        <f>STDEV('Raw_Data-0fM'!A188:C188)/11591</f>
        <v>1.7369417502707846E-3</v>
      </c>
      <c r="AW65" s="94">
        <f>STDEV('Raw_Data-0fM'!D188:F188)/11591</f>
        <v>5.7164688552149984E-3</v>
      </c>
      <c r="AX65" s="94">
        <f>STDEV('Raw_Data-0fM'!G188:I188)/11591</f>
        <v>2.4177205943673196E-3</v>
      </c>
      <c r="AY65" s="94">
        <f>STDEV('Raw_Data-0fM'!J188:L188)/11591</f>
        <v>4.4961829767217265E-3</v>
      </c>
      <c r="AZ65" s="94">
        <f>STDEV('Raw_Data-0fM'!M188:O188)/11591</f>
        <v>1.0495664792163264E-3</v>
      </c>
      <c r="BA65" s="94">
        <f>STDEV('Raw_Data-0fM'!P188:R188)/11591</f>
        <v>3.2169074147884876E-3</v>
      </c>
      <c r="BB65" s="94">
        <f>STDEV('Raw_Data-0fM'!S188:U188)/11591</f>
        <v>1.1745076845059176E-3</v>
      </c>
      <c r="BC65" s="94">
        <f>STDEV('Raw_Data-0fM'!V188:X188)/11591</f>
        <v>2.423869957231815E-3</v>
      </c>
      <c r="BD65" s="97">
        <f>STDEV('Raw_Data-0fM'!Y188:AA188)/11591</f>
        <v>2.9665321612752072E-3</v>
      </c>
    </row>
    <row r="66" spans="1:56" x14ac:dyDescent="0.2">
      <c r="AC66" s="122"/>
      <c r="AG66" s="70"/>
    </row>
    <row r="67" spans="1:56" x14ac:dyDescent="0.2">
      <c r="AG67" s="70"/>
    </row>
  </sheetData>
  <mergeCells count="26">
    <mergeCell ref="AM2:AU2"/>
    <mergeCell ref="AM3:AO3"/>
    <mergeCell ref="AP3:AR3"/>
    <mergeCell ref="AS3:AU3"/>
    <mergeCell ref="AV2:BD2"/>
    <mergeCell ref="E3:G3"/>
    <mergeCell ref="H3:J3"/>
    <mergeCell ref="AV3:AX3"/>
    <mergeCell ref="AY3:BA3"/>
    <mergeCell ref="BB3:BD3"/>
    <mergeCell ref="K3:M3"/>
    <mergeCell ref="N3:P3"/>
    <mergeCell ref="B1:AB1"/>
    <mergeCell ref="AD1:BD1"/>
    <mergeCell ref="AD2:AL2"/>
    <mergeCell ref="AD3:AF3"/>
    <mergeCell ref="AG3:AI3"/>
    <mergeCell ref="AJ3:AL3"/>
    <mergeCell ref="Q3:S3"/>
    <mergeCell ref="K2:S2"/>
    <mergeCell ref="T2:AB2"/>
    <mergeCell ref="T3:V3"/>
    <mergeCell ref="W3:Y3"/>
    <mergeCell ref="Z3:AB3"/>
    <mergeCell ref="B2:J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5E2B-F6C0-4D46-9E4D-A1A48F01973F}">
  <dimension ref="A1:AA188"/>
  <sheetViews>
    <sheetView workbookViewId="0">
      <selection activeCell="Y127" sqref="Y127:AA188"/>
    </sheetView>
  </sheetViews>
  <sheetFormatPr baseColWidth="10" defaultRowHeight="16" x14ac:dyDescent="0.2"/>
  <sheetData>
    <row r="1" spans="1:27" x14ac:dyDescent="0.2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219</v>
      </c>
      <c r="Z1" s="1" t="s">
        <v>220</v>
      </c>
      <c r="AA1" s="1" t="s">
        <v>221</v>
      </c>
    </row>
    <row r="2" spans="1:27" x14ac:dyDescent="0.2">
      <c r="A2" s="2">
        <v>164</v>
      </c>
      <c r="B2" s="2">
        <v>158</v>
      </c>
      <c r="C2" s="2">
        <v>173</v>
      </c>
      <c r="D2" s="2">
        <v>173</v>
      </c>
      <c r="E2" s="2">
        <v>174</v>
      </c>
      <c r="F2" s="2">
        <v>165</v>
      </c>
      <c r="G2" s="2">
        <v>160</v>
      </c>
      <c r="H2" s="2">
        <v>165</v>
      </c>
      <c r="I2" s="2">
        <v>163</v>
      </c>
      <c r="J2" s="2">
        <v>160</v>
      </c>
      <c r="K2" s="2">
        <v>161</v>
      </c>
      <c r="L2" s="2">
        <v>149</v>
      </c>
      <c r="M2" s="2">
        <v>152</v>
      </c>
      <c r="N2" s="2">
        <v>144</v>
      </c>
      <c r="O2" s="2">
        <v>147</v>
      </c>
      <c r="P2" s="2">
        <v>154</v>
      </c>
      <c r="Q2" s="2">
        <v>154</v>
      </c>
      <c r="R2" s="2">
        <v>147</v>
      </c>
      <c r="S2" s="2">
        <v>153</v>
      </c>
      <c r="T2" s="2">
        <v>149</v>
      </c>
      <c r="U2" s="2">
        <v>152</v>
      </c>
      <c r="V2" s="2">
        <v>138</v>
      </c>
      <c r="W2" s="2">
        <v>126</v>
      </c>
      <c r="X2" s="2">
        <v>134</v>
      </c>
      <c r="Y2" s="2">
        <v>31</v>
      </c>
      <c r="Z2" s="2">
        <v>18</v>
      </c>
      <c r="AA2" s="2">
        <v>141</v>
      </c>
    </row>
    <row r="3" spans="1:27" x14ac:dyDescent="0.2">
      <c r="A3" s="2">
        <v>173</v>
      </c>
      <c r="B3" s="2">
        <v>174</v>
      </c>
      <c r="C3" s="2">
        <v>179</v>
      </c>
      <c r="D3" s="2">
        <v>197</v>
      </c>
      <c r="E3" s="2">
        <v>180</v>
      </c>
      <c r="F3" s="2">
        <v>174</v>
      </c>
      <c r="G3" s="2">
        <v>181</v>
      </c>
      <c r="H3" s="2">
        <v>185</v>
      </c>
      <c r="I3" s="2">
        <v>180</v>
      </c>
      <c r="J3" s="2">
        <v>163</v>
      </c>
      <c r="K3" s="2">
        <v>178</v>
      </c>
      <c r="L3" s="2">
        <v>170</v>
      </c>
      <c r="M3" s="2">
        <v>174</v>
      </c>
      <c r="N3" s="2">
        <v>172</v>
      </c>
      <c r="O3" s="2">
        <v>165</v>
      </c>
      <c r="P3" s="2">
        <v>171</v>
      </c>
      <c r="Q3" s="2">
        <v>184</v>
      </c>
      <c r="R3" s="2">
        <v>161</v>
      </c>
      <c r="S3" s="2">
        <v>167</v>
      </c>
      <c r="T3" s="2">
        <v>164</v>
      </c>
      <c r="U3" s="2">
        <v>163</v>
      </c>
      <c r="V3" s="2">
        <v>166</v>
      </c>
      <c r="W3" s="2">
        <v>160</v>
      </c>
      <c r="X3" s="2">
        <v>152</v>
      </c>
      <c r="Y3" s="2">
        <v>31</v>
      </c>
      <c r="Z3" s="2">
        <v>23</v>
      </c>
      <c r="AA3" s="2">
        <v>167</v>
      </c>
    </row>
    <row r="4" spans="1:27" x14ac:dyDescent="0.2">
      <c r="A4" s="2">
        <v>191</v>
      </c>
      <c r="B4" s="2">
        <v>200</v>
      </c>
      <c r="C4" s="2">
        <v>200</v>
      </c>
      <c r="D4" s="2">
        <v>195</v>
      </c>
      <c r="E4" s="2">
        <v>196</v>
      </c>
      <c r="F4" s="2">
        <v>190</v>
      </c>
      <c r="G4" s="2">
        <v>180</v>
      </c>
      <c r="H4" s="2">
        <v>206</v>
      </c>
      <c r="I4" s="2">
        <v>193</v>
      </c>
      <c r="J4" s="2">
        <v>178</v>
      </c>
      <c r="K4" s="2">
        <v>176</v>
      </c>
      <c r="L4" s="2">
        <v>157</v>
      </c>
      <c r="M4" s="2">
        <v>179</v>
      </c>
      <c r="N4" s="2">
        <v>175</v>
      </c>
      <c r="O4" s="2">
        <v>194</v>
      </c>
      <c r="P4" s="2">
        <v>172</v>
      </c>
      <c r="Q4" s="2">
        <v>191</v>
      </c>
      <c r="R4" s="2">
        <v>176</v>
      </c>
      <c r="S4" s="2">
        <v>183</v>
      </c>
      <c r="T4" s="2">
        <v>179</v>
      </c>
      <c r="U4" s="2">
        <v>178</v>
      </c>
      <c r="V4" s="2">
        <v>180</v>
      </c>
      <c r="W4" s="2">
        <v>170</v>
      </c>
      <c r="X4" s="2">
        <v>152</v>
      </c>
      <c r="Y4" s="2">
        <v>32</v>
      </c>
      <c r="Z4" s="2">
        <v>23</v>
      </c>
      <c r="AA4" s="2">
        <v>173</v>
      </c>
    </row>
    <row r="5" spans="1:27" x14ac:dyDescent="0.2">
      <c r="A5" s="2">
        <v>187</v>
      </c>
      <c r="B5" s="2">
        <v>201</v>
      </c>
      <c r="C5" s="2">
        <v>192</v>
      </c>
      <c r="D5" s="2">
        <v>206</v>
      </c>
      <c r="E5" s="2">
        <v>190</v>
      </c>
      <c r="F5" s="2">
        <v>197</v>
      </c>
      <c r="G5" s="2">
        <v>194</v>
      </c>
      <c r="H5" s="2">
        <v>196</v>
      </c>
      <c r="I5" s="2">
        <v>207</v>
      </c>
      <c r="J5" s="2">
        <v>186</v>
      </c>
      <c r="K5" s="2">
        <v>195</v>
      </c>
      <c r="L5" s="2">
        <v>177</v>
      </c>
      <c r="M5" s="2">
        <v>181</v>
      </c>
      <c r="N5" s="2">
        <v>192</v>
      </c>
      <c r="O5" s="2">
        <v>195</v>
      </c>
      <c r="P5" s="2">
        <v>186</v>
      </c>
      <c r="Q5" s="2">
        <v>208</v>
      </c>
      <c r="R5" s="2">
        <v>178</v>
      </c>
      <c r="S5" s="2">
        <v>175</v>
      </c>
      <c r="T5" s="2">
        <v>186</v>
      </c>
      <c r="U5" s="2">
        <v>195</v>
      </c>
      <c r="V5" s="2">
        <v>194</v>
      </c>
      <c r="W5" s="2">
        <v>181</v>
      </c>
      <c r="X5" s="2">
        <v>168</v>
      </c>
      <c r="Y5" s="2">
        <v>28</v>
      </c>
      <c r="Z5" s="2">
        <v>27</v>
      </c>
      <c r="AA5" s="2">
        <v>184</v>
      </c>
    </row>
    <row r="6" spans="1:27" x14ac:dyDescent="0.2">
      <c r="A6" s="2">
        <v>208</v>
      </c>
      <c r="B6" s="2">
        <v>213</v>
      </c>
      <c r="C6" s="2">
        <v>213</v>
      </c>
      <c r="D6" s="2">
        <v>224</v>
      </c>
      <c r="E6" s="2">
        <v>216</v>
      </c>
      <c r="F6" s="2">
        <v>202</v>
      </c>
      <c r="G6" s="2">
        <v>202</v>
      </c>
      <c r="H6" s="2">
        <v>215</v>
      </c>
      <c r="I6" s="2">
        <v>211</v>
      </c>
      <c r="J6" s="2">
        <v>197</v>
      </c>
      <c r="K6" s="2">
        <v>194</v>
      </c>
      <c r="L6" s="2">
        <v>186</v>
      </c>
      <c r="M6" s="2">
        <v>186</v>
      </c>
      <c r="N6" s="2">
        <v>202</v>
      </c>
      <c r="O6" s="2">
        <v>205</v>
      </c>
      <c r="P6" s="2">
        <v>190</v>
      </c>
      <c r="Q6" s="2">
        <v>206</v>
      </c>
      <c r="R6" s="2">
        <v>187</v>
      </c>
      <c r="S6" s="2">
        <v>189</v>
      </c>
      <c r="T6" s="2">
        <v>185</v>
      </c>
      <c r="U6" s="2">
        <v>194</v>
      </c>
      <c r="V6" s="2">
        <v>202</v>
      </c>
      <c r="W6" s="2">
        <v>198</v>
      </c>
      <c r="X6" s="2">
        <v>176</v>
      </c>
      <c r="Y6" s="2">
        <v>38</v>
      </c>
      <c r="Z6" s="2">
        <v>25</v>
      </c>
      <c r="AA6" s="2">
        <v>202</v>
      </c>
    </row>
    <row r="7" spans="1:27" x14ac:dyDescent="0.2">
      <c r="A7" s="2">
        <v>211</v>
      </c>
      <c r="B7" s="2">
        <v>228</v>
      </c>
      <c r="C7" s="2">
        <v>222</v>
      </c>
      <c r="D7" s="2">
        <v>230</v>
      </c>
      <c r="E7" s="2">
        <v>218</v>
      </c>
      <c r="F7" s="2">
        <v>201</v>
      </c>
      <c r="G7" s="2">
        <v>218</v>
      </c>
      <c r="H7" s="2">
        <v>231</v>
      </c>
      <c r="I7" s="2">
        <v>216</v>
      </c>
      <c r="J7" s="2">
        <v>193</v>
      </c>
      <c r="K7" s="2">
        <v>205</v>
      </c>
      <c r="L7" s="2">
        <v>194</v>
      </c>
      <c r="M7" s="2">
        <v>212</v>
      </c>
      <c r="N7" s="2">
        <v>206</v>
      </c>
      <c r="O7" s="2">
        <v>217</v>
      </c>
      <c r="P7" s="2">
        <v>200</v>
      </c>
      <c r="Q7" s="2">
        <v>205</v>
      </c>
      <c r="R7" s="2">
        <v>187</v>
      </c>
      <c r="S7" s="2">
        <v>192</v>
      </c>
      <c r="T7" s="2">
        <v>213</v>
      </c>
      <c r="U7" s="2">
        <v>212</v>
      </c>
      <c r="V7" s="2">
        <v>216</v>
      </c>
      <c r="W7" s="2">
        <v>194</v>
      </c>
      <c r="X7" s="2">
        <v>195</v>
      </c>
      <c r="Y7" s="2">
        <v>26</v>
      </c>
      <c r="Z7" s="2">
        <v>12</v>
      </c>
      <c r="AA7" s="2">
        <v>207</v>
      </c>
    </row>
    <row r="8" spans="1:27" x14ac:dyDescent="0.2">
      <c r="A8" s="2">
        <v>216</v>
      </c>
      <c r="B8" s="2">
        <v>225</v>
      </c>
      <c r="C8" s="2">
        <v>231</v>
      </c>
      <c r="D8" s="2">
        <v>235</v>
      </c>
      <c r="E8" s="2">
        <v>212</v>
      </c>
      <c r="F8" s="2">
        <v>214</v>
      </c>
      <c r="G8" s="2">
        <v>212</v>
      </c>
      <c r="H8" s="2">
        <v>243</v>
      </c>
      <c r="I8" s="2">
        <v>226</v>
      </c>
      <c r="J8" s="2">
        <v>211</v>
      </c>
      <c r="K8" s="2">
        <v>214</v>
      </c>
      <c r="L8" s="2">
        <v>203</v>
      </c>
      <c r="M8" s="2">
        <v>210</v>
      </c>
      <c r="N8" s="2">
        <v>224</v>
      </c>
      <c r="O8" s="2">
        <v>230</v>
      </c>
      <c r="P8" s="2">
        <v>211</v>
      </c>
      <c r="Q8" s="2">
        <v>217</v>
      </c>
      <c r="R8" s="2">
        <v>205</v>
      </c>
      <c r="S8" s="2">
        <v>204</v>
      </c>
      <c r="T8" s="2">
        <v>210</v>
      </c>
      <c r="U8" s="2">
        <v>206</v>
      </c>
      <c r="V8" s="2">
        <v>217</v>
      </c>
      <c r="W8" s="2">
        <v>206</v>
      </c>
      <c r="X8" s="2">
        <v>195</v>
      </c>
      <c r="Y8" s="2">
        <v>39</v>
      </c>
      <c r="Z8" s="2">
        <v>18</v>
      </c>
      <c r="AA8" s="2">
        <v>206</v>
      </c>
    </row>
    <row r="9" spans="1:27" x14ac:dyDescent="0.2">
      <c r="A9" s="2">
        <v>225</v>
      </c>
      <c r="B9" s="2">
        <v>243</v>
      </c>
      <c r="C9" s="2">
        <v>224</v>
      </c>
      <c r="D9" s="2">
        <v>249</v>
      </c>
      <c r="E9" s="2">
        <v>216</v>
      </c>
      <c r="F9" s="2">
        <v>215</v>
      </c>
      <c r="G9" s="2">
        <v>215</v>
      </c>
      <c r="H9" s="2">
        <v>238</v>
      </c>
      <c r="I9" s="2">
        <v>227</v>
      </c>
      <c r="J9" s="2">
        <v>212</v>
      </c>
      <c r="K9" s="2">
        <v>209</v>
      </c>
      <c r="L9" s="2">
        <v>220</v>
      </c>
      <c r="M9" s="2">
        <v>222</v>
      </c>
      <c r="N9" s="2">
        <v>234</v>
      </c>
      <c r="O9" s="2">
        <v>233</v>
      </c>
      <c r="P9" s="2">
        <v>209</v>
      </c>
      <c r="Q9" s="2">
        <v>230</v>
      </c>
      <c r="R9" s="2">
        <v>216</v>
      </c>
      <c r="S9" s="2">
        <v>217</v>
      </c>
      <c r="T9" s="2">
        <v>216</v>
      </c>
      <c r="U9" s="2">
        <v>210</v>
      </c>
      <c r="V9" s="2">
        <v>212</v>
      </c>
      <c r="W9" s="2">
        <v>225</v>
      </c>
      <c r="X9" s="2">
        <v>219</v>
      </c>
      <c r="Y9" s="2">
        <v>20</v>
      </c>
      <c r="Z9" s="2">
        <v>13</v>
      </c>
      <c r="AA9" s="2">
        <v>222</v>
      </c>
    </row>
    <row r="10" spans="1:27" x14ac:dyDescent="0.2">
      <c r="A10" s="2">
        <v>228</v>
      </c>
      <c r="B10" s="2">
        <v>243</v>
      </c>
      <c r="C10" s="2">
        <v>240</v>
      </c>
      <c r="D10" s="2">
        <v>248</v>
      </c>
      <c r="E10" s="2">
        <v>233</v>
      </c>
      <c r="F10" s="2">
        <v>218</v>
      </c>
      <c r="G10" s="2">
        <v>231</v>
      </c>
      <c r="H10" s="2">
        <v>249</v>
      </c>
      <c r="I10" s="2">
        <v>228</v>
      </c>
      <c r="J10" s="2">
        <v>237</v>
      </c>
      <c r="K10" s="2">
        <v>233</v>
      </c>
      <c r="L10" s="2">
        <v>213</v>
      </c>
      <c r="M10" s="2">
        <v>237</v>
      </c>
      <c r="N10" s="2">
        <v>248</v>
      </c>
      <c r="O10" s="2">
        <v>235</v>
      </c>
      <c r="P10" s="2">
        <v>212</v>
      </c>
      <c r="Q10" s="2">
        <v>237</v>
      </c>
      <c r="R10" s="2">
        <v>229</v>
      </c>
      <c r="S10" s="2">
        <v>227</v>
      </c>
      <c r="T10" s="2">
        <v>215</v>
      </c>
      <c r="U10" s="2">
        <v>226</v>
      </c>
      <c r="V10" s="2">
        <v>237</v>
      </c>
      <c r="W10" s="2">
        <v>239</v>
      </c>
      <c r="X10" s="2">
        <v>212</v>
      </c>
      <c r="Y10" s="2">
        <v>27</v>
      </c>
      <c r="Z10" s="2">
        <v>24</v>
      </c>
      <c r="AA10" s="2">
        <v>230</v>
      </c>
    </row>
    <row r="11" spans="1:27" x14ac:dyDescent="0.2">
      <c r="A11" s="2">
        <v>233</v>
      </c>
      <c r="B11" s="2">
        <v>250</v>
      </c>
      <c r="C11" s="2">
        <v>233</v>
      </c>
      <c r="D11" s="2">
        <v>249</v>
      </c>
      <c r="E11" s="2">
        <v>237</v>
      </c>
      <c r="F11" s="2">
        <v>229</v>
      </c>
      <c r="G11" s="2">
        <v>238</v>
      </c>
      <c r="H11" s="2">
        <v>247</v>
      </c>
      <c r="I11" s="2">
        <v>233</v>
      </c>
      <c r="J11" s="2">
        <v>245</v>
      </c>
      <c r="K11" s="2">
        <v>240</v>
      </c>
      <c r="L11" s="2">
        <v>233</v>
      </c>
      <c r="M11" s="2">
        <v>229</v>
      </c>
      <c r="N11" s="2">
        <v>248</v>
      </c>
      <c r="O11" s="2">
        <v>258</v>
      </c>
      <c r="P11" s="2">
        <v>237</v>
      </c>
      <c r="Q11" s="2">
        <v>271</v>
      </c>
      <c r="R11" s="2">
        <v>228</v>
      </c>
      <c r="S11" s="2">
        <v>225</v>
      </c>
      <c r="T11" s="2">
        <v>240</v>
      </c>
      <c r="U11" s="2">
        <v>244</v>
      </c>
      <c r="V11" s="2">
        <v>240</v>
      </c>
      <c r="W11" s="2">
        <v>229</v>
      </c>
      <c r="X11" s="2">
        <v>212</v>
      </c>
      <c r="Y11" s="2">
        <v>28</v>
      </c>
      <c r="Z11" s="2">
        <v>10</v>
      </c>
      <c r="AA11" s="2">
        <v>237</v>
      </c>
    </row>
    <row r="12" spans="1:27" x14ac:dyDescent="0.2">
      <c r="A12" s="2">
        <v>243</v>
      </c>
      <c r="B12" s="2">
        <v>248</v>
      </c>
      <c r="C12" s="2">
        <v>260</v>
      </c>
      <c r="D12" s="2">
        <v>262</v>
      </c>
      <c r="E12" s="2">
        <v>242</v>
      </c>
      <c r="F12" s="2">
        <v>246</v>
      </c>
      <c r="G12" s="2">
        <v>235</v>
      </c>
      <c r="H12" s="2">
        <v>252</v>
      </c>
      <c r="I12" s="2">
        <v>240</v>
      </c>
      <c r="J12" s="2">
        <v>242</v>
      </c>
      <c r="K12" s="2">
        <v>248</v>
      </c>
      <c r="L12" s="2">
        <v>223</v>
      </c>
      <c r="M12" s="2">
        <v>238</v>
      </c>
      <c r="N12" s="2">
        <v>253</v>
      </c>
      <c r="O12" s="2">
        <v>253</v>
      </c>
      <c r="P12" s="2">
        <v>244</v>
      </c>
      <c r="Q12" s="2">
        <v>264</v>
      </c>
      <c r="R12" s="2">
        <v>240</v>
      </c>
      <c r="S12" s="2">
        <v>251</v>
      </c>
      <c r="T12" s="2">
        <v>251</v>
      </c>
      <c r="U12" s="2">
        <v>231</v>
      </c>
      <c r="V12" s="2">
        <v>248</v>
      </c>
      <c r="W12" s="2">
        <v>231</v>
      </c>
      <c r="X12" s="2">
        <v>233</v>
      </c>
      <c r="Y12" s="2">
        <v>39</v>
      </c>
      <c r="Z12" s="2">
        <v>19</v>
      </c>
      <c r="AA12" s="2">
        <v>243</v>
      </c>
    </row>
    <row r="13" spans="1:27" x14ac:dyDescent="0.2">
      <c r="A13" s="2">
        <v>240</v>
      </c>
      <c r="B13" s="2">
        <v>259</v>
      </c>
      <c r="C13" s="2">
        <v>242</v>
      </c>
      <c r="D13" s="2">
        <v>266</v>
      </c>
      <c r="E13" s="2">
        <v>249</v>
      </c>
      <c r="F13" s="2">
        <v>239</v>
      </c>
      <c r="G13" s="2">
        <v>243</v>
      </c>
      <c r="H13" s="2">
        <v>249</v>
      </c>
      <c r="I13" s="2">
        <v>247</v>
      </c>
      <c r="J13" s="2">
        <v>251</v>
      </c>
      <c r="K13" s="2">
        <v>256</v>
      </c>
      <c r="L13" s="2">
        <v>254</v>
      </c>
      <c r="M13" s="2">
        <v>246</v>
      </c>
      <c r="N13" s="2">
        <v>274</v>
      </c>
      <c r="O13" s="2">
        <v>265</v>
      </c>
      <c r="P13" s="2">
        <v>245</v>
      </c>
      <c r="Q13" s="2">
        <v>276</v>
      </c>
      <c r="R13" s="2">
        <v>246</v>
      </c>
      <c r="S13" s="2">
        <v>242</v>
      </c>
      <c r="T13" s="2">
        <v>245</v>
      </c>
      <c r="U13" s="2">
        <v>253</v>
      </c>
      <c r="V13" s="2">
        <v>252</v>
      </c>
      <c r="W13" s="2">
        <v>243</v>
      </c>
      <c r="X13" s="2">
        <v>231</v>
      </c>
      <c r="Y13" s="2">
        <v>33</v>
      </c>
      <c r="Z13" s="2">
        <v>13</v>
      </c>
      <c r="AA13" s="2">
        <v>265</v>
      </c>
    </row>
    <row r="14" spans="1:27" x14ac:dyDescent="0.2">
      <c r="A14" s="2">
        <v>244</v>
      </c>
      <c r="B14" s="2">
        <v>263</v>
      </c>
      <c r="C14" s="2">
        <v>254</v>
      </c>
      <c r="D14" s="2">
        <v>279</v>
      </c>
      <c r="E14" s="2">
        <v>248</v>
      </c>
      <c r="F14" s="2">
        <v>242</v>
      </c>
      <c r="G14" s="2">
        <v>250</v>
      </c>
      <c r="H14" s="2">
        <v>261</v>
      </c>
      <c r="I14" s="2">
        <v>251</v>
      </c>
      <c r="J14" s="2">
        <v>265</v>
      </c>
      <c r="K14" s="2">
        <v>254</v>
      </c>
      <c r="L14" s="2">
        <v>247</v>
      </c>
      <c r="M14" s="2">
        <v>261</v>
      </c>
      <c r="N14" s="2">
        <v>278</v>
      </c>
      <c r="O14" s="2">
        <v>270</v>
      </c>
      <c r="P14" s="2">
        <v>245</v>
      </c>
      <c r="Q14" s="2">
        <v>286</v>
      </c>
      <c r="R14" s="2">
        <v>252</v>
      </c>
      <c r="S14" s="2">
        <v>250</v>
      </c>
      <c r="T14" s="2">
        <v>264</v>
      </c>
      <c r="U14" s="2">
        <v>254</v>
      </c>
      <c r="V14" s="2">
        <v>265</v>
      </c>
      <c r="W14" s="2">
        <v>247</v>
      </c>
      <c r="X14" s="2">
        <v>244</v>
      </c>
      <c r="Y14" s="2">
        <v>31</v>
      </c>
      <c r="Z14" s="2">
        <v>21</v>
      </c>
      <c r="AA14" s="2">
        <v>259</v>
      </c>
    </row>
    <row r="15" spans="1:27" x14ac:dyDescent="0.2">
      <c r="A15" s="2">
        <v>249</v>
      </c>
      <c r="B15" s="2">
        <v>268</v>
      </c>
      <c r="C15" s="2">
        <v>269</v>
      </c>
      <c r="D15" s="2">
        <v>283</v>
      </c>
      <c r="E15" s="2">
        <v>259</v>
      </c>
      <c r="F15" s="2">
        <v>241</v>
      </c>
      <c r="G15" s="2">
        <v>254</v>
      </c>
      <c r="H15" s="2">
        <v>264</v>
      </c>
      <c r="I15" s="2">
        <v>248</v>
      </c>
      <c r="J15" s="2">
        <v>257</v>
      </c>
      <c r="K15" s="2">
        <v>250</v>
      </c>
      <c r="L15" s="2">
        <v>256</v>
      </c>
      <c r="M15" s="2">
        <v>274</v>
      </c>
      <c r="N15" s="2">
        <v>280</v>
      </c>
      <c r="O15" s="2">
        <v>285</v>
      </c>
      <c r="P15" s="2">
        <v>265</v>
      </c>
      <c r="Q15" s="2">
        <v>286</v>
      </c>
      <c r="R15" s="2">
        <v>263</v>
      </c>
      <c r="S15" s="2">
        <v>260</v>
      </c>
      <c r="T15" s="2">
        <v>272</v>
      </c>
      <c r="U15" s="2">
        <v>256</v>
      </c>
      <c r="V15" s="2">
        <v>273</v>
      </c>
      <c r="W15" s="2">
        <v>258</v>
      </c>
      <c r="X15" s="2">
        <v>247</v>
      </c>
      <c r="Y15" s="2">
        <v>28</v>
      </c>
      <c r="Z15" s="2">
        <v>12</v>
      </c>
      <c r="AA15" s="2">
        <v>272</v>
      </c>
    </row>
    <row r="16" spans="1:27" x14ac:dyDescent="0.2">
      <c r="A16" s="2">
        <v>257</v>
      </c>
      <c r="B16" s="2">
        <v>277</v>
      </c>
      <c r="C16" s="2">
        <v>261</v>
      </c>
      <c r="D16" s="2">
        <v>281</v>
      </c>
      <c r="E16" s="2">
        <v>266</v>
      </c>
      <c r="F16" s="2">
        <v>250</v>
      </c>
      <c r="G16" s="2">
        <v>257</v>
      </c>
      <c r="H16" s="2">
        <v>272</v>
      </c>
      <c r="I16" s="2">
        <v>262</v>
      </c>
      <c r="J16" s="2">
        <v>270</v>
      </c>
      <c r="K16" s="2">
        <v>258</v>
      </c>
      <c r="L16" s="2">
        <v>266</v>
      </c>
      <c r="M16" s="2">
        <v>284</v>
      </c>
      <c r="N16" s="2">
        <v>285</v>
      </c>
      <c r="O16" s="2">
        <v>280</v>
      </c>
      <c r="P16" s="2">
        <v>258</v>
      </c>
      <c r="Q16" s="2">
        <v>295</v>
      </c>
      <c r="R16" s="2">
        <v>275</v>
      </c>
      <c r="S16" s="2">
        <v>264</v>
      </c>
      <c r="T16" s="2">
        <v>255</v>
      </c>
      <c r="U16" s="2">
        <v>271</v>
      </c>
      <c r="V16" s="2">
        <v>268</v>
      </c>
      <c r="W16" s="2">
        <v>260</v>
      </c>
      <c r="X16" s="2">
        <v>244</v>
      </c>
      <c r="Y16" s="2">
        <v>32</v>
      </c>
      <c r="Z16" s="2">
        <v>23</v>
      </c>
      <c r="AA16" s="2">
        <v>269</v>
      </c>
    </row>
    <row r="17" spans="1:27" x14ac:dyDescent="0.2">
      <c r="A17" s="2">
        <v>254</v>
      </c>
      <c r="B17" s="2">
        <v>267</v>
      </c>
      <c r="C17" s="2">
        <v>274</v>
      </c>
      <c r="D17" s="2">
        <v>294</v>
      </c>
      <c r="E17" s="2">
        <v>277</v>
      </c>
      <c r="F17" s="2">
        <v>257</v>
      </c>
      <c r="G17" s="2">
        <v>261</v>
      </c>
      <c r="H17" s="2">
        <v>252</v>
      </c>
      <c r="I17" s="2">
        <v>262</v>
      </c>
      <c r="J17" s="2">
        <v>279</v>
      </c>
      <c r="K17" s="2">
        <v>268</v>
      </c>
      <c r="L17" s="2">
        <v>259</v>
      </c>
      <c r="M17" s="2">
        <v>278</v>
      </c>
      <c r="N17" s="2">
        <v>298</v>
      </c>
      <c r="O17" s="2">
        <v>279</v>
      </c>
      <c r="P17" s="2">
        <v>268</v>
      </c>
      <c r="Q17" s="2">
        <v>291</v>
      </c>
      <c r="R17" s="2">
        <v>271</v>
      </c>
      <c r="S17" s="2">
        <v>265</v>
      </c>
      <c r="T17" s="2">
        <v>267</v>
      </c>
      <c r="U17" s="2">
        <v>276</v>
      </c>
      <c r="V17" s="2">
        <v>274</v>
      </c>
      <c r="W17" s="2">
        <v>271</v>
      </c>
      <c r="X17" s="2">
        <v>267</v>
      </c>
      <c r="Y17" s="2">
        <v>34</v>
      </c>
      <c r="Z17" s="2">
        <v>17</v>
      </c>
      <c r="AA17" s="2">
        <v>281</v>
      </c>
    </row>
    <row r="18" spans="1:27" x14ac:dyDescent="0.2">
      <c r="A18" s="2">
        <v>256</v>
      </c>
      <c r="B18" s="2">
        <v>279</v>
      </c>
      <c r="C18" s="2">
        <v>272</v>
      </c>
      <c r="D18" s="2">
        <v>293</v>
      </c>
      <c r="E18" s="2">
        <v>261</v>
      </c>
      <c r="F18" s="2">
        <v>253</v>
      </c>
      <c r="G18" s="2">
        <v>275</v>
      </c>
      <c r="H18" s="2">
        <v>274</v>
      </c>
      <c r="I18" s="2">
        <v>278</v>
      </c>
      <c r="J18" s="2">
        <v>279</v>
      </c>
      <c r="K18" s="2">
        <v>266</v>
      </c>
      <c r="L18" s="2">
        <v>255</v>
      </c>
      <c r="M18" s="2">
        <v>286</v>
      </c>
      <c r="N18" s="2">
        <v>299</v>
      </c>
      <c r="O18" s="2">
        <v>284</v>
      </c>
      <c r="P18" s="2">
        <v>276</v>
      </c>
      <c r="Q18" s="2">
        <v>312</v>
      </c>
      <c r="R18" s="2">
        <v>281</v>
      </c>
      <c r="S18" s="2">
        <v>274</v>
      </c>
      <c r="T18" s="2">
        <v>273</v>
      </c>
      <c r="U18" s="2">
        <v>284</v>
      </c>
      <c r="V18" s="2">
        <v>275</v>
      </c>
      <c r="W18" s="2">
        <v>280</v>
      </c>
      <c r="X18" s="2">
        <v>276</v>
      </c>
      <c r="Y18" s="2">
        <v>37</v>
      </c>
      <c r="Z18" s="2">
        <v>17</v>
      </c>
      <c r="AA18" s="2">
        <v>284</v>
      </c>
    </row>
    <row r="19" spans="1:27" x14ac:dyDescent="0.2">
      <c r="A19" s="2">
        <v>265</v>
      </c>
      <c r="B19" s="2">
        <v>270</v>
      </c>
      <c r="C19" s="2">
        <v>260</v>
      </c>
      <c r="D19" s="2">
        <v>288</v>
      </c>
      <c r="E19" s="2">
        <v>268</v>
      </c>
      <c r="F19" s="2">
        <v>259</v>
      </c>
      <c r="G19" s="2">
        <v>273</v>
      </c>
      <c r="H19" s="2">
        <v>291</v>
      </c>
      <c r="I19" s="2">
        <v>280</v>
      </c>
      <c r="J19" s="2">
        <v>284</v>
      </c>
      <c r="K19" s="2">
        <v>275</v>
      </c>
      <c r="L19" s="2">
        <v>279</v>
      </c>
      <c r="M19" s="2">
        <v>281</v>
      </c>
      <c r="N19" s="2">
        <v>291</v>
      </c>
      <c r="O19" s="2">
        <v>289</v>
      </c>
      <c r="P19" s="2">
        <v>274</v>
      </c>
      <c r="Q19" s="2">
        <v>318</v>
      </c>
      <c r="R19" s="2">
        <v>290</v>
      </c>
      <c r="S19" s="2">
        <v>286</v>
      </c>
      <c r="T19" s="2">
        <v>281</v>
      </c>
      <c r="U19" s="2">
        <v>279</v>
      </c>
      <c r="V19" s="2">
        <v>293</v>
      </c>
      <c r="W19" s="2">
        <v>279</v>
      </c>
      <c r="X19" s="2">
        <v>283</v>
      </c>
      <c r="Y19" s="2">
        <v>40</v>
      </c>
      <c r="Z19" s="2">
        <v>25</v>
      </c>
      <c r="AA19" s="2">
        <v>287</v>
      </c>
    </row>
    <row r="20" spans="1:27" x14ac:dyDescent="0.2">
      <c r="A20" s="2">
        <v>266</v>
      </c>
      <c r="B20" s="2">
        <v>286</v>
      </c>
      <c r="C20" s="2">
        <v>279</v>
      </c>
      <c r="D20" s="2">
        <v>305</v>
      </c>
      <c r="E20" s="2">
        <v>280</v>
      </c>
      <c r="F20" s="2">
        <v>261</v>
      </c>
      <c r="G20" s="2">
        <v>274</v>
      </c>
      <c r="H20" s="2">
        <v>276</v>
      </c>
      <c r="I20" s="2">
        <v>294</v>
      </c>
      <c r="J20" s="2">
        <v>270</v>
      </c>
      <c r="K20" s="2">
        <v>290</v>
      </c>
      <c r="L20" s="2">
        <v>274</v>
      </c>
      <c r="M20" s="2">
        <v>288</v>
      </c>
      <c r="N20" s="2">
        <v>293</v>
      </c>
      <c r="O20" s="2">
        <v>302</v>
      </c>
      <c r="P20" s="2">
        <v>274</v>
      </c>
      <c r="Q20" s="2">
        <v>328</v>
      </c>
      <c r="R20" s="2">
        <v>292</v>
      </c>
      <c r="S20" s="2">
        <v>284</v>
      </c>
      <c r="T20" s="2">
        <v>298</v>
      </c>
      <c r="U20" s="2">
        <v>298</v>
      </c>
      <c r="V20" s="2">
        <v>298</v>
      </c>
      <c r="W20" s="2">
        <v>282</v>
      </c>
      <c r="X20" s="2">
        <v>282</v>
      </c>
      <c r="Y20" s="2">
        <v>36</v>
      </c>
      <c r="Z20" s="2">
        <v>26</v>
      </c>
      <c r="AA20" s="2">
        <v>304</v>
      </c>
    </row>
    <row r="21" spans="1:27" x14ac:dyDescent="0.2">
      <c r="A21" s="2">
        <v>270</v>
      </c>
      <c r="B21" s="2">
        <v>279</v>
      </c>
      <c r="C21" s="2">
        <v>277</v>
      </c>
      <c r="D21" s="2">
        <v>299</v>
      </c>
      <c r="E21" s="2">
        <v>279</v>
      </c>
      <c r="F21" s="2">
        <v>271</v>
      </c>
      <c r="G21" s="2">
        <v>284</v>
      </c>
      <c r="H21" s="2">
        <v>282</v>
      </c>
      <c r="I21" s="2">
        <v>286</v>
      </c>
      <c r="J21" s="2">
        <v>285</v>
      </c>
      <c r="K21" s="2">
        <v>302</v>
      </c>
      <c r="L21" s="2">
        <v>275</v>
      </c>
      <c r="M21" s="2">
        <v>296</v>
      </c>
      <c r="N21" s="2">
        <v>312</v>
      </c>
      <c r="O21" s="2">
        <v>293</v>
      </c>
      <c r="P21" s="2">
        <v>284</v>
      </c>
      <c r="Q21" s="2">
        <v>336</v>
      </c>
      <c r="R21" s="2">
        <v>290</v>
      </c>
      <c r="S21" s="2">
        <v>286</v>
      </c>
      <c r="T21" s="2">
        <v>299</v>
      </c>
      <c r="U21" s="2">
        <v>298</v>
      </c>
      <c r="V21" s="2">
        <v>299</v>
      </c>
      <c r="W21" s="2">
        <v>293</v>
      </c>
      <c r="X21" s="2">
        <v>294</v>
      </c>
      <c r="Y21" s="2">
        <v>39</v>
      </c>
      <c r="Z21" s="2">
        <v>12</v>
      </c>
      <c r="AA21" s="2">
        <v>316</v>
      </c>
    </row>
    <row r="22" spans="1:27" x14ac:dyDescent="0.2">
      <c r="A22" s="2">
        <v>266</v>
      </c>
      <c r="B22" s="2">
        <v>290</v>
      </c>
      <c r="C22" s="2">
        <v>277</v>
      </c>
      <c r="D22" s="2">
        <v>305</v>
      </c>
      <c r="E22" s="2">
        <v>281</v>
      </c>
      <c r="F22" s="2">
        <v>266</v>
      </c>
      <c r="G22" s="2">
        <v>280</v>
      </c>
      <c r="H22" s="2">
        <v>287</v>
      </c>
      <c r="I22" s="2">
        <v>286</v>
      </c>
      <c r="J22" s="2">
        <v>291</v>
      </c>
      <c r="K22" s="2">
        <v>291</v>
      </c>
      <c r="L22" s="2">
        <v>282</v>
      </c>
      <c r="M22" s="2">
        <v>307</v>
      </c>
      <c r="N22" s="2">
        <v>317</v>
      </c>
      <c r="O22" s="2">
        <v>301</v>
      </c>
      <c r="P22" s="2">
        <v>290</v>
      </c>
      <c r="Q22" s="2">
        <v>330</v>
      </c>
      <c r="R22" s="2">
        <v>299</v>
      </c>
      <c r="S22" s="2">
        <v>301</v>
      </c>
      <c r="T22" s="2">
        <v>303</v>
      </c>
      <c r="U22" s="2">
        <v>297</v>
      </c>
      <c r="V22" s="2">
        <v>316</v>
      </c>
      <c r="W22" s="2">
        <v>291</v>
      </c>
      <c r="X22" s="2">
        <v>300</v>
      </c>
      <c r="Y22" s="2">
        <v>47</v>
      </c>
      <c r="Z22" s="2">
        <v>16</v>
      </c>
      <c r="AA22" s="2">
        <v>314</v>
      </c>
    </row>
    <row r="23" spans="1:27" x14ac:dyDescent="0.2">
      <c r="A23" s="2">
        <v>275</v>
      </c>
      <c r="B23" s="2">
        <v>274</v>
      </c>
      <c r="C23" s="2">
        <v>289</v>
      </c>
      <c r="D23" s="2">
        <v>319</v>
      </c>
      <c r="E23" s="2">
        <v>290</v>
      </c>
      <c r="F23" s="2">
        <v>286</v>
      </c>
      <c r="G23" s="2">
        <v>291</v>
      </c>
      <c r="H23" s="2">
        <v>299</v>
      </c>
      <c r="I23" s="2">
        <v>288</v>
      </c>
      <c r="J23" s="2">
        <v>298</v>
      </c>
      <c r="K23" s="2">
        <v>308</v>
      </c>
      <c r="L23" s="2">
        <v>299</v>
      </c>
      <c r="M23" s="2">
        <v>302</v>
      </c>
      <c r="N23" s="2">
        <v>316</v>
      </c>
      <c r="O23" s="2">
        <v>312</v>
      </c>
      <c r="P23" s="2">
        <v>287</v>
      </c>
      <c r="Q23" s="2">
        <v>335</v>
      </c>
      <c r="R23" s="2">
        <v>291</v>
      </c>
      <c r="S23" s="2">
        <v>302</v>
      </c>
      <c r="T23" s="2">
        <v>307</v>
      </c>
      <c r="U23" s="2">
        <v>299</v>
      </c>
      <c r="V23" s="2">
        <v>309</v>
      </c>
      <c r="W23" s="2">
        <v>281</v>
      </c>
      <c r="X23" s="2">
        <v>283</v>
      </c>
      <c r="Y23" s="2">
        <v>44</v>
      </c>
      <c r="Z23" s="2">
        <v>27</v>
      </c>
      <c r="AA23" s="2">
        <v>323</v>
      </c>
    </row>
    <row r="24" spans="1:27" x14ac:dyDescent="0.2">
      <c r="A24" s="2">
        <v>285</v>
      </c>
      <c r="B24" s="2">
        <v>295</v>
      </c>
      <c r="C24" s="2">
        <v>284</v>
      </c>
      <c r="D24" s="2">
        <v>316</v>
      </c>
      <c r="E24" s="2">
        <v>294</v>
      </c>
      <c r="F24" s="2">
        <v>277</v>
      </c>
      <c r="G24" s="2">
        <v>288</v>
      </c>
      <c r="H24" s="2">
        <v>284</v>
      </c>
      <c r="I24" s="2">
        <v>297</v>
      </c>
      <c r="J24" s="2">
        <v>295</v>
      </c>
      <c r="K24" s="2">
        <v>297</v>
      </c>
      <c r="L24" s="2">
        <v>282</v>
      </c>
      <c r="M24" s="2">
        <v>303</v>
      </c>
      <c r="N24" s="2">
        <v>329</v>
      </c>
      <c r="O24" s="2">
        <v>317</v>
      </c>
      <c r="P24" s="2">
        <v>303</v>
      </c>
      <c r="Q24" s="2">
        <v>340</v>
      </c>
      <c r="R24" s="2">
        <v>308</v>
      </c>
      <c r="S24" s="2">
        <v>306</v>
      </c>
      <c r="T24" s="2">
        <v>317</v>
      </c>
      <c r="U24" s="2">
        <v>316</v>
      </c>
      <c r="V24" s="2">
        <v>320</v>
      </c>
      <c r="W24" s="2">
        <v>299</v>
      </c>
      <c r="X24" s="2">
        <v>297</v>
      </c>
      <c r="Y24" s="2">
        <v>40</v>
      </c>
      <c r="Z24" s="2">
        <v>22</v>
      </c>
      <c r="AA24" s="2">
        <v>325</v>
      </c>
    </row>
    <row r="25" spans="1:27" x14ac:dyDescent="0.2">
      <c r="A25" s="2">
        <v>276</v>
      </c>
      <c r="B25" s="2">
        <v>301</v>
      </c>
      <c r="C25" s="2">
        <v>296</v>
      </c>
      <c r="D25" s="2">
        <v>321</v>
      </c>
      <c r="E25" s="2">
        <v>295</v>
      </c>
      <c r="F25" s="2">
        <v>269</v>
      </c>
      <c r="G25" s="2">
        <v>292</v>
      </c>
      <c r="H25" s="2">
        <v>297</v>
      </c>
      <c r="I25" s="2">
        <v>300</v>
      </c>
      <c r="J25" s="2">
        <v>310</v>
      </c>
      <c r="K25" s="2">
        <v>300</v>
      </c>
      <c r="L25" s="2">
        <v>296</v>
      </c>
      <c r="M25" s="2">
        <v>314</v>
      </c>
      <c r="N25" s="2">
        <v>325</v>
      </c>
      <c r="O25" s="2">
        <v>322</v>
      </c>
      <c r="P25" s="2">
        <v>305</v>
      </c>
      <c r="Q25" s="2">
        <v>346</v>
      </c>
      <c r="R25" s="2">
        <v>312</v>
      </c>
      <c r="S25" s="2">
        <v>297</v>
      </c>
      <c r="T25" s="2">
        <v>312</v>
      </c>
      <c r="U25" s="2">
        <v>310</v>
      </c>
      <c r="V25" s="2">
        <v>329</v>
      </c>
      <c r="W25" s="2">
        <v>296</v>
      </c>
      <c r="X25" s="2">
        <v>299</v>
      </c>
      <c r="Y25" s="2">
        <v>38</v>
      </c>
      <c r="Z25" s="2">
        <v>18</v>
      </c>
      <c r="AA25" s="2">
        <v>325</v>
      </c>
    </row>
    <row r="26" spans="1:27" x14ac:dyDescent="0.2">
      <c r="A26" s="2">
        <v>276</v>
      </c>
      <c r="B26" s="2">
        <v>305</v>
      </c>
      <c r="C26" s="2">
        <v>296</v>
      </c>
      <c r="D26" s="2">
        <v>322</v>
      </c>
      <c r="E26" s="2">
        <v>306</v>
      </c>
      <c r="F26" s="2">
        <v>289</v>
      </c>
      <c r="G26" s="2">
        <v>308</v>
      </c>
      <c r="H26" s="2">
        <v>309</v>
      </c>
      <c r="I26" s="2">
        <v>299</v>
      </c>
      <c r="J26" s="2">
        <v>320</v>
      </c>
      <c r="K26" s="2">
        <v>309</v>
      </c>
      <c r="L26" s="2">
        <v>300</v>
      </c>
      <c r="M26" s="2">
        <v>320</v>
      </c>
      <c r="N26" s="2">
        <v>340</v>
      </c>
      <c r="O26" s="2">
        <v>318</v>
      </c>
      <c r="P26" s="2">
        <v>310</v>
      </c>
      <c r="Q26" s="2">
        <v>365</v>
      </c>
      <c r="R26" s="2">
        <v>319</v>
      </c>
      <c r="S26" s="2">
        <v>297</v>
      </c>
      <c r="T26" s="2">
        <v>313</v>
      </c>
      <c r="U26" s="2">
        <v>317</v>
      </c>
      <c r="V26" s="2">
        <v>316</v>
      </c>
      <c r="W26" s="2">
        <v>313</v>
      </c>
      <c r="X26" s="2">
        <v>310</v>
      </c>
      <c r="Y26" s="2">
        <v>41</v>
      </c>
      <c r="Z26" s="2">
        <v>17</v>
      </c>
      <c r="AA26" s="2">
        <v>328</v>
      </c>
    </row>
    <row r="27" spans="1:27" x14ac:dyDescent="0.2">
      <c r="A27" s="2">
        <v>286</v>
      </c>
      <c r="B27" s="2">
        <v>304</v>
      </c>
      <c r="C27" s="2">
        <v>292</v>
      </c>
      <c r="D27" s="2">
        <v>322</v>
      </c>
      <c r="E27" s="2">
        <v>290</v>
      </c>
      <c r="F27" s="2">
        <v>288</v>
      </c>
      <c r="G27" s="2">
        <v>293</v>
      </c>
      <c r="H27" s="2">
        <v>314</v>
      </c>
      <c r="I27" s="2">
        <v>316</v>
      </c>
      <c r="J27" s="2">
        <v>315</v>
      </c>
      <c r="K27" s="2">
        <v>323</v>
      </c>
      <c r="L27" s="2">
        <v>300</v>
      </c>
      <c r="M27" s="2">
        <v>316</v>
      </c>
      <c r="N27" s="2">
        <v>335</v>
      </c>
      <c r="O27" s="2">
        <v>330</v>
      </c>
      <c r="P27" s="2">
        <v>316</v>
      </c>
      <c r="Q27" s="2">
        <v>361</v>
      </c>
      <c r="R27" s="2">
        <v>313</v>
      </c>
      <c r="S27" s="2">
        <v>312</v>
      </c>
      <c r="T27" s="2">
        <v>321</v>
      </c>
      <c r="U27" s="2">
        <v>313</v>
      </c>
      <c r="V27" s="2">
        <v>328</v>
      </c>
      <c r="W27" s="2">
        <v>321</v>
      </c>
      <c r="X27" s="2">
        <v>320</v>
      </c>
      <c r="Y27" s="2">
        <v>40</v>
      </c>
      <c r="Z27" s="2">
        <v>21</v>
      </c>
      <c r="AA27" s="2">
        <v>344</v>
      </c>
    </row>
    <row r="28" spans="1:27" x14ac:dyDescent="0.2">
      <c r="A28" s="2">
        <v>284</v>
      </c>
      <c r="B28" s="2">
        <v>309</v>
      </c>
      <c r="C28" s="2">
        <v>312</v>
      </c>
      <c r="D28" s="2">
        <v>329</v>
      </c>
      <c r="E28" s="2">
        <v>304</v>
      </c>
      <c r="F28" s="2">
        <v>293</v>
      </c>
      <c r="G28" s="2">
        <v>310</v>
      </c>
      <c r="H28" s="2">
        <v>310</v>
      </c>
      <c r="I28" s="2">
        <v>319</v>
      </c>
      <c r="J28" s="2">
        <v>336</v>
      </c>
      <c r="K28" s="2">
        <v>321</v>
      </c>
      <c r="L28" s="2">
        <v>296</v>
      </c>
      <c r="M28" s="2">
        <v>321</v>
      </c>
      <c r="N28" s="2">
        <v>354</v>
      </c>
      <c r="O28" s="2">
        <v>338</v>
      </c>
      <c r="P28" s="2">
        <v>316</v>
      </c>
      <c r="Q28" s="2">
        <v>360</v>
      </c>
      <c r="R28" s="2">
        <v>329</v>
      </c>
      <c r="S28" s="2">
        <v>317</v>
      </c>
      <c r="T28" s="2">
        <v>328</v>
      </c>
      <c r="U28" s="2">
        <v>334</v>
      </c>
      <c r="V28" s="2">
        <v>357</v>
      </c>
      <c r="W28" s="2">
        <v>305</v>
      </c>
      <c r="X28" s="2">
        <v>311</v>
      </c>
      <c r="Y28" s="2">
        <v>42</v>
      </c>
      <c r="Z28" s="2">
        <v>30</v>
      </c>
      <c r="AA28" s="2">
        <v>344</v>
      </c>
    </row>
    <row r="29" spans="1:27" x14ac:dyDescent="0.2">
      <c r="A29" s="2">
        <v>282</v>
      </c>
      <c r="B29" s="2">
        <v>306</v>
      </c>
      <c r="C29" s="2">
        <v>304</v>
      </c>
      <c r="D29" s="2">
        <v>332</v>
      </c>
      <c r="E29" s="2">
        <v>319</v>
      </c>
      <c r="F29" s="2">
        <v>296</v>
      </c>
      <c r="G29" s="2">
        <v>311</v>
      </c>
      <c r="H29" s="2">
        <v>309</v>
      </c>
      <c r="I29" s="2">
        <v>318</v>
      </c>
      <c r="J29" s="2">
        <v>317</v>
      </c>
      <c r="K29" s="2">
        <v>323</v>
      </c>
      <c r="L29" s="2">
        <v>315</v>
      </c>
      <c r="M29" s="2">
        <v>342</v>
      </c>
      <c r="N29" s="2">
        <v>342</v>
      </c>
      <c r="O29" s="2">
        <v>337</v>
      </c>
      <c r="P29" s="2">
        <v>318</v>
      </c>
      <c r="Q29" s="2">
        <v>380</v>
      </c>
      <c r="R29" s="2">
        <v>325</v>
      </c>
      <c r="S29" s="2">
        <v>322</v>
      </c>
      <c r="T29" s="2">
        <v>329</v>
      </c>
      <c r="U29" s="2">
        <v>332</v>
      </c>
      <c r="V29" s="2">
        <v>333</v>
      </c>
      <c r="W29" s="2">
        <v>321</v>
      </c>
      <c r="X29" s="2">
        <v>322</v>
      </c>
      <c r="Y29" s="2">
        <v>42</v>
      </c>
      <c r="Z29" s="2">
        <v>13</v>
      </c>
      <c r="AA29" s="2">
        <v>355</v>
      </c>
    </row>
    <row r="30" spans="1:27" x14ac:dyDescent="0.2">
      <c r="A30" s="2">
        <v>286</v>
      </c>
      <c r="B30" s="2">
        <v>315</v>
      </c>
      <c r="C30" s="2">
        <v>311</v>
      </c>
      <c r="D30" s="2">
        <v>339</v>
      </c>
      <c r="E30" s="2">
        <v>306</v>
      </c>
      <c r="F30" s="2">
        <v>294</v>
      </c>
      <c r="G30" s="2">
        <v>320</v>
      </c>
      <c r="H30" s="2">
        <v>323</v>
      </c>
      <c r="I30" s="2">
        <v>329</v>
      </c>
      <c r="J30" s="2">
        <v>334</v>
      </c>
      <c r="K30" s="2">
        <v>333</v>
      </c>
      <c r="L30" s="2">
        <v>327</v>
      </c>
      <c r="M30" s="2">
        <v>350</v>
      </c>
      <c r="N30" s="2">
        <v>358</v>
      </c>
      <c r="O30" s="2">
        <v>355</v>
      </c>
      <c r="P30" s="2">
        <v>334</v>
      </c>
      <c r="Q30" s="2">
        <v>381</v>
      </c>
      <c r="R30" s="2">
        <v>327</v>
      </c>
      <c r="S30" s="2">
        <v>324</v>
      </c>
      <c r="T30" s="2">
        <v>319</v>
      </c>
      <c r="U30" s="2">
        <v>341</v>
      </c>
      <c r="V30" s="2">
        <v>336</v>
      </c>
      <c r="W30" s="2">
        <v>315</v>
      </c>
      <c r="X30" s="2">
        <v>317</v>
      </c>
      <c r="Y30" s="2">
        <v>58</v>
      </c>
      <c r="Z30" s="2">
        <v>23</v>
      </c>
      <c r="AA30" s="2">
        <v>361</v>
      </c>
    </row>
    <row r="31" spans="1:27" x14ac:dyDescent="0.2">
      <c r="A31" s="2">
        <v>303</v>
      </c>
      <c r="B31" s="2">
        <v>314</v>
      </c>
      <c r="C31" s="2">
        <v>321</v>
      </c>
      <c r="D31" s="2">
        <v>345</v>
      </c>
      <c r="E31" s="2">
        <v>313</v>
      </c>
      <c r="F31" s="2">
        <v>296</v>
      </c>
      <c r="G31" s="2">
        <v>318</v>
      </c>
      <c r="H31" s="2">
        <v>320</v>
      </c>
      <c r="I31" s="2">
        <v>323</v>
      </c>
      <c r="J31" s="2">
        <v>338</v>
      </c>
      <c r="K31" s="2">
        <v>349</v>
      </c>
      <c r="L31" s="2">
        <v>324</v>
      </c>
      <c r="M31" s="2">
        <v>349</v>
      </c>
      <c r="N31" s="2">
        <v>365</v>
      </c>
      <c r="O31" s="2">
        <v>359</v>
      </c>
      <c r="P31" s="2">
        <v>327</v>
      </c>
      <c r="Q31" s="2">
        <v>375</v>
      </c>
      <c r="R31" s="2">
        <v>341</v>
      </c>
      <c r="S31" s="2">
        <v>339</v>
      </c>
      <c r="T31" s="2">
        <v>337</v>
      </c>
      <c r="U31" s="2">
        <v>338</v>
      </c>
      <c r="V31" s="2">
        <v>348</v>
      </c>
      <c r="W31" s="2">
        <v>326</v>
      </c>
      <c r="X31" s="2">
        <v>331</v>
      </c>
      <c r="Y31" s="2">
        <v>49</v>
      </c>
      <c r="Z31" s="2">
        <v>20</v>
      </c>
      <c r="AA31" s="2">
        <v>348</v>
      </c>
    </row>
    <row r="32" spans="1:27" x14ac:dyDescent="0.2">
      <c r="A32" s="2">
        <v>286</v>
      </c>
      <c r="B32" s="2">
        <v>315</v>
      </c>
      <c r="C32" s="2">
        <v>301</v>
      </c>
      <c r="D32" s="2">
        <v>348</v>
      </c>
      <c r="E32" s="2">
        <v>309</v>
      </c>
      <c r="F32" s="2">
        <v>302</v>
      </c>
      <c r="G32" s="2">
        <v>319</v>
      </c>
      <c r="H32" s="2">
        <v>331</v>
      </c>
      <c r="I32" s="2">
        <v>331</v>
      </c>
      <c r="J32" s="2">
        <v>342</v>
      </c>
      <c r="K32" s="2">
        <v>348</v>
      </c>
      <c r="L32" s="2">
        <v>331</v>
      </c>
      <c r="M32" s="2">
        <v>358</v>
      </c>
      <c r="N32" s="2">
        <v>352</v>
      </c>
      <c r="O32" s="2">
        <v>345</v>
      </c>
      <c r="P32" s="2">
        <v>343</v>
      </c>
      <c r="Q32" s="2">
        <v>393</v>
      </c>
      <c r="R32" s="2">
        <v>341</v>
      </c>
      <c r="S32" s="2">
        <v>339</v>
      </c>
      <c r="T32" s="2">
        <v>345</v>
      </c>
      <c r="U32" s="2">
        <v>332</v>
      </c>
      <c r="V32" s="2">
        <v>342</v>
      </c>
      <c r="W32" s="2">
        <v>315</v>
      </c>
      <c r="X32" s="2">
        <v>335</v>
      </c>
      <c r="Y32" s="2">
        <v>48</v>
      </c>
      <c r="Z32" s="2">
        <v>16</v>
      </c>
      <c r="AA32" s="2">
        <v>365</v>
      </c>
    </row>
    <row r="33" spans="1:27" x14ac:dyDescent="0.2">
      <c r="A33" s="2">
        <v>305</v>
      </c>
      <c r="B33" s="2">
        <v>328</v>
      </c>
      <c r="C33" s="2">
        <v>335</v>
      </c>
      <c r="D33" s="2">
        <v>352</v>
      </c>
      <c r="E33" s="2">
        <v>311</v>
      </c>
      <c r="F33" s="2">
        <v>319</v>
      </c>
      <c r="G33" s="2">
        <v>326</v>
      </c>
      <c r="H33" s="2">
        <v>333</v>
      </c>
      <c r="I33" s="2">
        <v>342</v>
      </c>
      <c r="J33" s="2">
        <v>351</v>
      </c>
      <c r="K33" s="2">
        <v>348</v>
      </c>
      <c r="L33" s="2">
        <v>332</v>
      </c>
      <c r="M33" s="2">
        <v>345</v>
      </c>
      <c r="N33" s="2">
        <v>371</v>
      </c>
      <c r="O33" s="2">
        <v>348</v>
      </c>
      <c r="P33" s="2">
        <v>336</v>
      </c>
      <c r="Q33" s="2">
        <v>396</v>
      </c>
      <c r="R33" s="2">
        <v>340</v>
      </c>
      <c r="S33" s="2">
        <v>345</v>
      </c>
      <c r="T33" s="2">
        <v>351</v>
      </c>
      <c r="U33" s="2">
        <v>354</v>
      </c>
      <c r="V33" s="2">
        <v>371</v>
      </c>
      <c r="W33" s="2">
        <v>335</v>
      </c>
      <c r="X33" s="2">
        <v>345</v>
      </c>
      <c r="Y33" s="2">
        <v>48</v>
      </c>
      <c r="Z33" s="2">
        <v>23</v>
      </c>
      <c r="AA33" s="2">
        <v>367</v>
      </c>
    </row>
    <row r="34" spans="1:27" x14ac:dyDescent="0.2">
      <c r="A34" s="2">
        <v>303</v>
      </c>
      <c r="B34" s="2">
        <v>328</v>
      </c>
      <c r="C34" s="2">
        <v>317</v>
      </c>
      <c r="D34" s="2">
        <v>365</v>
      </c>
      <c r="E34" s="2">
        <v>328</v>
      </c>
      <c r="F34" s="2">
        <v>316</v>
      </c>
      <c r="G34" s="2">
        <v>334</v>
      </c>
      <c r="H34" s="2">
        <v>334</v>
      </c>
      <c r="I34" s="2">
        <v>339</v>
      </c>
      <c r="J34" s="2">
        <v>350</v>
      </c>
      <c r="K34" s="2">
        <v>357</v>
      </c>
      <c r="L34" s="2">
        <v>343</v>
      </c>
      <c r="M34" s="2">
        <v>368</v>
      </c>
      <c r="N34" s="2">
        <v>381</v>
      </c>
      <c r="O34" s="2">
        <v>361</v>
      </c>
      <c r="P34" s="2">
        <v>349</v>
      </c>
      <c r="Q34" s="2">
        <v>392</v>
      </c>
      <c r="R34" s="2">
        <v>357</v>
      </c>
      <c r="S34" s="2">
        <v>333</v>
      </c>
      <c r="T34" s="2">
        <v>343</v>
      </c>
      <c r="U34" s="2">
        <v>344</v>
      </c>
      <c r="V34" s="2">
        <v>360</v>
      </c>
      <c r="W34" s="2">
        <v>340</v>
      </c>
      <c r="X34" s="2">
        <v>341</v>
      </c>
      <c r="Y34" s="2">
        <v>47</v>
      </c>
      <c r="Z34" s="2">
        <v>16</v>
      </c>
      <c r="AA34" s="2">
        <v>358</v>
      </c>
    </row>
    <row r="35" spans="1:27" x14ac:dyDescent="0.2">
      <c r="A35" s="2">
        <v>309</v>
      </c>
      <c r="B35" s="2">
        <v>328</v>
      </c>
      <c r="C35" s="2">
        <v>323</v>
      </c>
      <c r="D35" s="2">
        <v>355</v>
      </c>
      <c r="E35" s="2">
        <v>329</v>
      </c>
      <c r="F35" s="2">
        <v>312</v>
      </c>
      <c r="G35" s="2">
        <v>341</v>
      </c>
      <c r="H35" s="2">
        <v>349</v>
      </c>
      <c r="I35" s="2">
        <v>342</v>
      </c>
      <c r="J35" s="2">
        <v>359</v>
      </c>
      <c r="K35" s="2">
        <v>357</v>
      </c>
      <c r="L35" s="2">
        <v>329</v>
      </c>
      <c r="M35" s="2">
        <v>368</v>
      </c>
      <c r="N35" s="2">
        <v>381</v>
      </c>
      <c r="O35" s="2">
        <v>373</v>
      </c>
      <c r="P35" s="2">
        <v>345</v>
      </c>
      <c r="Q35" s="2">
        <v>411</v>
      </c>
      <c r="R35" s="2">
        <v>356</v>
      </c>
      <c r="S35" s="2">
        <v>336</v>
      </c>
      <c r="T35" s="2">
        <v>360</v>
      </c>
      <c r="U35" s="2">
        <v>358</v>
      </c>
      <c r="V35" s="2">
        <v>368</v>
      </c>
      <c r="W35" s="2">
        <v>332</v>
      </c>
      <c r="X35" s="2">
        <v>341</v>
      </c>
      <c r="Y35" s="2">
        <v>31</v>
      </c>
      <c r="Z35" s="2">
        <v>11</v>
      </c>
      <c r="AA35" s="2">
        <v>373</v>
      </c>
    </row>
    <row r="36" spans="1:27" x14ac:dyDescent="0.2">
      <c r="A36" s="2">
        <v>313</v>
      </c>
      <c r="B36" s="2">
        <v>333</v>
      </c>
      <c r="C36" s="2">
        <v>332</v>
      </c>
      <c r="D36" s="2">
        <v>362</v>
      </c>
      <c r="E36" s="2">
        <v>344</v>
      </c>
      <c r="F36" s="2">
        <v>318</v>
      </c>
      <c r="G36" s="2">
        <v>340</v>
      </c>
      <c r="H36" s="2">
        <v>336</v>
      </c>
      <c r="I36" s="2">
        <v>351</v>
      </c>
      <c r="J36" s="2">
        <v>356</v>
      </c>
      <c r="K36" s="2">
        <v>364</v>
      </c>
      <c r="L36" s="2">
        <v>359</v>
      </c>
      <c r="M36" s="2">
        <v>368</v>
      </c>
      <c r="N36" s="2">
        <v>384</v>
      </c>
      <c r="O36" s="2">
        <v>368</v>
      </c>
      <c r="P36" s="2">
        <v>364</v>
      </c>
      <c r="Q36" s="2">
        <v>415</v>
      </c>
      <c r="R36" s="2">
        <v>358</v>
      </c>
      <c r="S36" s="2">
        <v>339</v>
      </c>
      <c r="T36" s="2">
        <v>350</v>
      </c>
      <c r="U36" s="2">
        <v>360</v>
      </c>
      <c r="V36" s="2">
        <v>370</v>
      </c>
      <c r="W36" s="2">
        <v>340</v>
      </c>
      <c r="X36" s="2">
        <v>346</v>
      </c>
      <c r="Y36" s="2">
        <v>43</v>
      </c>
      <c r="Z36" s="2">
        <v>20</v>
      </c>
      <c r="AA36" s="2">
        <v>380</v>
      </c>
    </row>
    <row r="37" spans="1:27" x14ac:dyDescent="0.2">
      <c r="A37" s="2">
        <v>307</v>
      </c>
      <c r="B37" s="2">
        <v>341</v>
      </c>
      <c r="C37" s="2">
        <v>339</v>
      </c>
      <c r="D37" s="2">
        <v>372</v>
      </c>
      <c r="E37" s="2">
        <v>332</v>
      </c>
      <c r="F37" s="2">
        <v>319</v>
      </c>
      <c r="G37" s="2">
        <v>350</v>
      </c>
      <c r="H37" s="2">
        <v>354</v>
      </c>
      <c r="I37" s="2">
        <v>349</v>
      </c>
      <c r="J37" s="2">
        <v>372</v>
      </c>
      <c r="K37" s="2">
        <v>372</v>
      </c>
      <c r="L37" s="2">
        <v>349</v>
      </c>
      <c r="M37" s="2">
        <v>365</v>
      </c>
      <c r="N37" s="2">
        <v>390</v>
      </c>
      <c r="O37" s="2">
        <v>386</v>
      </c>
      <c r="P37" s="2">
        <v>363</v>
      </c>
      <c r="Q37" s="2">
        <v>416</v>
      </c>
      <c r="R37" s="2">
        <v>376</v>
      </c>
      <c r="S37" s="2">
        <v>345</v>
      </c>
      <c r="T37" s="2">
        <v>359</v>
      </c>
      <c r="U37" s="2">
        <v>364</v>
      </c>
      <c r="V37" s="2">
        <v>374</v>
      </c>
      <c r="W37" s="2">
        <v>344</v>
      </c>
      <c r="X37" s="2">
        <v>356</v>
      </c>
      <c r="Y37" s="2">
        <v>41</v>
      </c>
      <c r="Z37" s="2">
        <v>15</v>
      </c>
      <c r="AA37" s="2">
        <v>394</v>
      </c>
    </row>
    <row r="38" spans="1:27" x14ac:dyDescent="0.2">
      <c r="A38" s="2">
        <v>313</v>
      </c>
      <c r="B38" s="2">
        <v>348</v>
      </c>
      <c r="C38" s="2">
        <v>336</v>
      </c>
      <c r="D38" s="2">
        <v>376</v>
      </c>
      <c r="E38" s="2">
        <v>334</v>
      </c>
      <c r="F38" s="2">
        <v>327</v>
      </c>
      <c r="G38" s="2">
        <v>351</v>
      </c>
      <c r="H38" s="2">
        <v>347</v>
      </c>
      <c r="I38" s="2">
        <v>356</v>
      </c>
      <c r="J38" s="2">
        <v>373</v>
      </c>
      <c r="K38" s="2">
        <v>378</v>
      </c>
      <c r="L38" s="2">
        <v>346</v>
      </c>
      <c r="M38" s="2">
        <v>376</v>
      </c>
      <c r="N38" s="2">
        <v>412</v>
      </c>
      <c r="O38" s="2">
        <v>388</v>
      </c>
      <c r="P38" s="2">
        <v>364</v>
      </c>
      <c r="Q38" s="2">
        <v>416</v>
      </c>
      <c r="R38" s="2">
        <v>379</v>
      </c>
      <c r="S38" s="2">
        <v>356</v>
      </c>
      <c r="T38" s="2">
        <v>354</v>
      </c>
      <c r="U38" s="2">
        <v>375</v>
      </c>
      <c r="V38" s="2">
        <v>387</v>
      </c>
      <c r="W38" s="2">
        <v>354</v>
      </c>
      <c r="X38" s="2">
        <v>355</v>
      </c>
      <c r="Y38" s="2">
        <v>44</v>
      </c>
      <c r="Z38" s="2">
        <v>21</v>
      </c>
      <c r="AA38" s="2">
        <v>395</v>
      </c>
    </row>
    <row r="39" spans="1:27" x14ac:dyDescent="0.2">
      <c r="A39" s="2">
        <v>316</v>
      </c>
      <c r="B39" s="2">
        <v>351</v>
      </c>
      <c r="C39" s="2">
        <v>345</v>
      </c>
      <c r="D39" s="2">
        <v>392</v>
      </c>
      <c r="E39" s="2">
        <v>355</v>
      </c>
      <c r="F39" s="2">
        <v>341</v>
      </c>
      <c r="G39" s="2">
        <v>351</v>
      </c>
      <c r="H39" s="2">
        <v>357</v>
      </c>
      <c r="I39" s="2">
        <v>364</v>
      </c>
      <c r="J39" s="2">
        <v>381</v>
      </c>
      <c r="K39" s="2">
        <v>379</v>
      </c>
      <c r="L39" s="2">
        <v>351</v>
      </c>
      <c r="M39" s="2">
        <v>389</v>
      </c>
      <c r="N39" s="2">
        <v>397</v>
      </c>
      <c r="O39" s="2">
        <v>379</v>
      </c>
      <c r="P39" s="2">
        <v>372</v>
      </c>
      <c r="Q39" s="2">
        <v>411</v>
      </c>
      <c r="R39" s="2">
        <v>383</v>
      </c>
      <c r="S39" s="2">
        <v>365</v>
      </c>
      <c r="T39" s="2">
        <v>370</v>
      </c>
      <c r="U39" s="2">
        <v>370</v>
      </c>
      <c r="V39" s="2">
        <v>383</v>
      </c>
      <c r="W39" s="2">
        <v>357</v>
      </c>
      <c r="X39" s="2">
        <v>364</v>
      </c>
      <c r="Y39" s="2">
        <v>46</v>
      </c>
      <c r="Z39" s="2">
        <v>26</v>
      </c>
      <c r="AA39" s="2">
        <v>395</v>
      </c>
    </row>
    <row r="40" spans="1:27" x14ac:dyDescent="0.2">
      <c r="A40" s="2">
        <v>321</v>
      </c>
      <c r="B40" s="2">
        <v>349</v>
      </c>
      <c r="C40" s="2">
        <v>350</v>
      </c>
      <c r="D40" s="2">
        <v>385</v>
      </c>
      <c r="E40" s="2">
        <v>362</v>
      </c>
      <c r="F40" s="2">
        <v>337</v>
      </c>
      <c r="G40" s="2">
        <v>374</v>
      </c>
      <c r="H40" s="2">
        <v>368</v>
      </c>
      <c r="I40" s="2">
        <v>376</v>
      </c>
      <c r="J40" s="2">
        <v>377</v>
      </c>
      <c r="K40" s="2">
        <v>386</v>
      </c>
      <c r="L40" s="2">
        <v>362</v>
      </c>
      <c r="M40" s="2">
        <v>386</v>
      </c>
      <c r="N40" s="2">
        <v>398</v>
      </c>
      <c r="O40" s="2">
        <v>391</v>
      </c>
      <c r="P40" s="2">
        <v>366</v>
      </c>
      <c r="Q40" s="2">
        <v>443</v>
      </c>
      <c r="R40" s="2">
        <v>386</v>
      </c>
      <c r="S40" s="2">
        <v>376</v>
      </c>
      <c r="T40" s="2">
        <v>378</v>
      </c>
      <c r="U40" s="2">
        <v>374</v>
      </c>
      <c r="V40" s="2">
        <v>384</v>
      </c>
      <c r="W40" s="2">
        <v>360</v>
      </c>
      <c r="X40" s="2">
        <v>377</v>
      </c>
      <c r="Y40" s="2">
        <v>30</v>
      </c>
      <c r="Z40" s="2">
        <v>22</v>
      </c>
      <c r="AA40" s="2">
        <v>390</v>
      </c>
    </row>
    <row r="41" spans="1:27" x14ac:dyDescent="0.2">
      <c r="A41" s="2">
        <v>327</v>
      </c>
      <c r="B41" s="2">
        <v>352</v>
      </c>
      <c r="C41" s="2">
        <v>344</v>
      </c>
      <c r="D41" s="2">
        <v>394</v>
      </c>
      <c r="E41" s="2">
        <v>371</v>
      </c>
      <c r="F41" s="2">
        <v>344</v>
      </c>
      <c r="G41" s="2">
        <v>364</v>
      </c>
      <c r="H41" s="2">
        <v>367</v>
      </c>
      <c r="I41" s="2">
        <v>371</v>
      </c>
      <c r="J41" s="2">
        <v>396</v>
      </c>
      <c r="K41" s="2">
        <v>391</v>
      </c>
      <c r="L41" s="2">
        <v>378</v>
      </c>
      <c r="M41" s="2">
        <v>386</v>
      </c>
      <c r="N41" s="2">
        <v>406</v>
      </c>
      <c r="O41" s="2">
        <v>396</v>
      </c>
      <c r="P41" s="2">
        <v>384</v>
      </c>
      <c r="Q41" s="2">
        <v>436</v>
      </c>
      <c r="R41" s="2">
        <v>377</v>
      </c>
      <c r="S41" s="2">
        <v>360</v>
      </c>
      <c r="T41" s="2">
        <v>372</v>
      </c>
      <c r="U41" s="2">
        <v>389</v>
      </c>
      <c r="V41" s="2">
        <v>379</v>
      </c>
      <c r="W41" s="2">
        <v>355</v>
      </c>
      <c r="X41" s="2">
        <v>370</v>
      </c>
      <c r="Y41" s="2">
        <v>52</v>
      </c>
      <c r="Z41" s="2">
        <v>18</v>
      </c>
      <c r="AA41" s="2">
        <v>402</v>
      </c>
    </row>
    <row r="42" spans="1:27" x14ac:dyDescent="0.2">
      <c r="A42" s="2">
        <v>329</v>
      </c>
      <c r="B42" s="2">
        <v>357</v>
      </c>
      <c r="C42" s="2">
        <v>352</v>
      </c>
      <c r="D42" s="2">
        <v>387</v>
      </c>
      <c r="E42" s="2">
        <v>358</v>
      </c>
      <c r="F42" s="2">
        <v>338</v>
      </c>
      <c r="G42" s="2">
        <v>376</v>
      </c>
      <c r="H42" s="2">
        <v>389</v>
      </c>
      <c r="I42" s="2">
        <v>378</v>
      </c>
      <c r="J42" s="2">
        <v>387</v>
      </c>
      <c r="K42" s="2">
        <v>395</v>
      </c>
      <c r="L42" s="2">
        <v>375</v>
      </c>
      <c r="M42" s="2">
        <v>378</v>
      </c>
      <c r="N42" s="2">
        <v>408</v>
      </c>
      <c r="O42" s="2">
        <v>396</v>
      </c>
      <c r="P42" s="2">
        <v>377</v>
      </c>
      <c r="Q42" s="2">
        <v>435</v>
      </c>
      <c r="R42" s="2">
        <v>396</v>
      </c>
      <c r="S42" s="2">
        <v>374</v>
      </c>
      <c r="T42" s="2">
        <v>375</v>
      </c>
      <c r="U42" s="2">
        <v>379</v>
      </c>
      <c r="V42" s="2">
        <v>402</v>
      </c>
      <c r="W42" s="2">
        <v>357</v>
      </c>
      <c r="X42" s="2">
        <v>367</v>
      </c>
      <c r="Y42" s="2">
        <v>40</v>
      </c>
      <c r="Z42" s="2">
        <v>19</v>
      </c>
      <c r="AA42" s="2">
        <v>403</v>
      </c>
    </row>
    <row r="43" spans="1:27" x14ac:dyDescent="0.2">
      <c r="A43" s="2">
        <v>322</v>
      </c>
      <c r="B43" s="2">
        <v>348</v>
      </c>
      <c r="C43" s="2">
        <v>355</v>
      </c>
      <c r="D43" s="2">
        <v>405</v>
      </c>
      <c r="E43" s="2">
        <v>354</v>
      </c>
      <c r="F43" s="2">
        <v>353</v>
      </c>
      <c r="G43" s="2">
        <v>387</v>
      </c>
      <c r="H43" s="2">
        <v>374</v>
      </c>
      <c r="I43" s="2">
        <v>376</v>
      </c>
      <c r="J43" s="2">
        <v>397</v>
      </c>
      <c r="K43" s="2">
        <v>407</v>
      </c>
      <c r="L43" s="2">
        <v>384</v>
      </c>
      <c r="M43" s="2">
        <v>383</v>
      </c>
      <c r="N43" s="2">
        <v>420</v>
      </c>
      <c r="O43" s="2">
        <v>398</v>
      </c>
      <c r="P43" s="2">
        <v>386</v>
      </c>
      <c r="Q43" s="2">
        <v>445</v>
      </c>
      <c r="R43" s="2">
        <v>400</v>
      </c>
      <c r="S43" s="2">
        <v>383</v>
      </c>
      <c r="T43" s="2">
        <v>383</v>
      </c>
      <c r="U43" s="2">
        <v>382</v>
      </c>
      <c r="V43" s="2">
        <v>402</v>
      </c>
      <c r="W43" s="2">
        <v>375</v>
      </c>
      <c r="X43" s="2">
        <v>377</v>
      </c>
      <c r="Y43" s="2">
        <v>55</v>
      </c>
      <c r="Z43" s="2">
        <v>26</v>
      </c>
      <c r="AA43" s="2">
        <v>405</v>
      </c>
    </row>
    <row r="44" spans="1:27" x14ac:dyDescent="0.2">
      <c r="A44" s="2">
        <v>339</v>
      </c>
      <c r="B44" s="2">
        <v>366</v>
      </c>
      <c r="C44" s="2">
        <v>364</v>
      </c>
      <c r="D44" s="2">
        <v>419</v>
      </c>
      <c r="E44" s="2">
        <v>366</v>
      </c>
      <c r="F44" s="2">
        <v>359</v>
      </c>
      <c r="G44" s="2">
        <v>374</v>
      </c>
      <c r="H44" s="2">
        <v>385</v>
      </c>
      <c r="I44" s="2">
        <v>389</v>
      </c>
      <c r="J44" s="2">
        <v>403</v>
      </c>
      <c r="K44" s="2">
        <v>402</v>
      </c>
      <c r="L44" s="2">
        <v>375</v>
      </c>
      <c r="M44" s="2">
        <v>385</v>
      </c>
      <c r="N44" s="2">
        <v>424</v>
      </c>
      <c r="O44" s="2">
        <v>409</v>
      </c>
      <c r="P44" s="2">
        <v>387</v>
      </c>
      <c r="Q44" s="2">
        <v>450</v>
      </c>
      <c r="R44" s="2">
        <v>392</v>
      </c>
      <c r="S44" s="2">
        <v>378</v>
      </c>
      <c r="T44" s="2">
        <v>377</v>
      </c>
      <c r="U44" s="2">
        <v>380</v>
      </c>
      <c r="V44" s="2">
        <v>407</v>
      </c>
      <c r="W44" s="2">
        <v>369</v>
      </c>
      <c r="X44" s="2">
        <v>389</v>
      </c>
      <c r="Y44" s="2">
        <v>44</v>
      </c>
      <c r="Z44" s="2">
        <v>20</v>
      </c>
      <c r="AA44" s="2">
        <v>412</v>
      </c>
    </row>
    <row r="45" spans="1:27" x14ac:dyDescent="0.2">
      <c r="A45" s="2">
        <v>334</v>
      </c>
      <c r="B45" s="2">
        <v>392</v>
      </c>
      <c r="C45" s="2">
        <v>377</v>
      </c>
      <c r="D45" s="2">
        <v>426</v>
      </c>
      <c r="E45" s="2">
        <v>369</v>
      </c>
      <c r="F45" s="2">
        <v>371</v>
      </c>
      <c r="G45" s="2">
        <v>388</v>
      </c>
      <c r="H45" s="2">
        <v>377</v>
      </c>
      <c r="I45" s="2">
        <v>390</v>
      </c>
      <c r="J45" s="2">
        <v>416</v>
      </c>
      <c r="K45" s="2">
        <v>420</v>
      </c>
      <c r="L45" s="2">
        <v>389</v>
      </c>
      <c r="M45" s="2">
        <v>388</v>
      </c>
      <c r="N45" s="2">
        <v>432</v>
      </c>
      <c r="O45" s="2">
        <v>404</v>
      </c>
      <c r="P45" s="2">
        <v>380</v>
      </c>
      <c r="Q45" s="2">
        <v>451</v>
      </c>
      <c r="R45" s="2">
        <v>389</v>
      </c>
      <c r="S45" s="2">
        <v>390</v>
      </c>
      <c r="T45" s="2">
        <v>381</v>
      </c>
      <c r="U45" s="2">
        <v>394</v>
      </c>
      <c r="V45" s="2">
        <v>409</v>
      </c>
      <c r="W45" s="2">
        <v>365</v>
      </c>
      <c r="X45" s="2">
        <v>386</v>
      </c>
      <c r="Y45" s="2">
        <v>53</v>
      </c>
      <c r="Z45" s="2">
        <v>27</v>
      </c>
      <c r="AA45" s="2">
        <v>419</v>
      </c>
    </row>
    <row r="46" spans="1:27" x14ac:dyDescent="0.2">
      <c r="A46" s="2">
        <v>336</v>
      </c>
      <c r="B46" s="2">
        <v>368</v>
      </c>
      <c r="C46" s="2">
        <v>362</v>
      </c>
      <c r="D46" s="2">
        <v>430</v>
      </c>
      <c r="E46" s="2">
        <v>384</v>
      </c>
      <c r="F46" s="2">
        <v>373</v>
      </c>
      <c r="G46" s="2">
        <v>395</v>
      </c>
      <c r="H46" s="2">
        <v>376</v>
      </c>
      <c r="I46" s="2">
        <v>395</v>
      </c>
      <c r="J46" s="2">
        <v>412</v>
      </c>
      <c r="K46" s="2">
        <v>413</v>
      </c>
      <c r="L46" s="2">
        <v>384</v>
      </c>
      <c r="M46" s="2">
        <v>405</v>
      </c>
      <c r="N46" s="2">
        <v>436</v>
      </c>
      <c r="O46" s="2">
        <v>423</v>
      </c>
      <c r="P46" s="2">
        <v>404</v>
      </c>
      <c r="Q46" s="2">
        <v>457</v>
      </c>
      <c r="R46" s="2">
        <v>416</v>
      </c>
      <c r="S46" s="2">
        <v>377</v>
      </c>
      <c r="T46" s="2">
        <v>395</v>
      </c>
      <c r="U46" s="2">
        <v>398</v>
      </c>
      <c r="V46" s="2">
        <v>409</v>
      </c>
      <c r="W46" s="2">
        <v>382</v>
      </c>
      <c r="X46" s="2">
        <v>387</v>
      </c>
      <c r="Y46" s="2">
        <v>43</v>
      </c>
      <c r="Z46" s="2">
        <v>27</v>
      </c>
      <c r="AA46" s="2">
        <v>420</v>
      </c>
    </row>
    <row r="47" spans="1:27" x14ac:dyDescent="0.2">
      <c r="A47" s="2">
        <v>343</v>
      </c>
      <c r="B47" s="2">
        <v>382</v>
      </c>
      <c r="C47" s="2">
        <v>379</v>
      </c>
      <c r="D47" s="2">
        <v>433</v>
      </c>
      <c r="E47" s="2">
        <v>391</v>
      </c>
      <c r="F47" s="2">
        <v>368</v>
      </c>
      <c r="G47" s="2">
        <v>391</v>
      </c>
      <c r="H47" s="2">
        <v>392</v>
      </c>
      <c r="I47" s="2">
        <v>393</v>
      </c>
      <c r="J47" s="2">
        <v>434</v>
      </c>
      <c r="K47" s="2">
        <v>418</v>
      </c>
      <c r="L47" s="2">
        <v>393</v>
      </c>
      <c r="M47" s="2">
        <v>405</v>
      </c>
      <c r="N47" s="2">
        <v>439</v>
      </c>
      <c r="O47" s="2">
        <v>427</v>
      </c>
      <c r="P47" s="2">
        <v>394</v>
      </c>
      <c r="Q47" s="2">
        <v>454</v>
      </c>
      <c r="R47" s="2">
        <v>409</v>
      </c>
      <c r="S47" s="2">
        <v>385</v>
      </c>
      <c r="T47" s="2">
        <v>401</v>
      </c>
      <c r="U47" s="2">
        <v>396</v>
      </c>
      <c r="V47" s="2">
        <v>421</v>
      </c>
      <c r="W47" s="2">
        <v>366</v>
      </c>
      <c r="X47" s="2">
        <v>393</v>
      </c>
      <c r="Y47" s="2">
        <v>53</v>
      </c>
      <c r="Z47" s="2">
        <v>15</v>
      </c>
      <c r="AA47" s="2">
        <v>420</v>
      </c>
    </row>
    <row r="48" spans="1:27" x14ac:dyDescent="0.2">
      <c r="A48" s="2">
        <v>352</v>
      </c>
      <c r="B48" s="2">
        <v>386</v>
      </c>
      <c r="C48" s="2">
        <v>370</v>
      </c>
      <c r="D48" s="2">
        <v>444</v>
      </c>
      <c r="E48" s="2">
        <v>391</v>
      </c>
      <c r="F48" s="2">
        <v>380</v>
      </c>
      <c r="G48" s="2">
        <v>397</v>
      </c>
      <c r="H48" s="2">
        <v>405</v>
      </c>
      <c r="I48" s="2">
        <v>403</v>
      </c>
      <c r="J48" s="2">
        <v>419</v>
      </c>
      <c r="K48" s="2">
        <v>436</v>
      </c>
      <c r="L48" s="2">
        <v>404</v>
      </c>
      <c r="M48" s="2">
        <v>413</v>
      </c>
      <c r="N48" s="2">
        <v>443</v>
      </c>
      <c r="O48" s="2">
        <v>422</v>
      </c>
      <c r="P48" s="2">
        <v>392</v>
      </c>
      <c r="Q48" s="2">
        <v>481</v>
      </c>
      <c r="R48" s="2">
        <v>418</v>
      </c>
      <c r="S48" s="2">
        <v>403</v>
      </c>
      <c r="T48" s="2">
        <v>410</v>
      </c>
      <c r="U48" s="2">
        <v>403</v>
      </c>
      <c r="V48" s="2">
        <v>416</v>
      </c>
      <c r="W48" s="2">
        <v>385</v>
      </c>
      <c r="X48" s="2">
        <v>391</v>
      </c>
      <c r="Y48" s="2">
        <v>43</v>
      </c>
      <c r="Z48" s="2">
        <v>28</v>
      </c>
      <c r="AA48" s="2">
        <v>424</v>
      </c>
    </row>
    <row r="49" spans="1:27" x14ac:dyDescent="0.2">
      <c r="A49" s="2">
        <v>342</v>
      </c>
      <c r="B49" s="2">
        <v>403</v>
      </c>
      <c r="C49" s="2">
        <v>377</v>
      </c>
      <c r="D49" s="2">
        <v>439</v>
      </c>
      <c r="E49" s="2">
        <v>392</v>
      </c>
      <c r="F49" s="2">
        <v>388</v>
      </c>
      <c r="G49" s="2">
        <v>402</v>
      </c>
      <c r="H49" s="2">
        <v>400</v>
      </c>
      <c r="I49" s="2">
        <v>416</v>
      </c>
      <c r="J49" s="2">
        <v>432</v>
      </c>
      <c r="K49" s="2">
        <v>434</v>
      </c>
      <c r="L49" s="2">
        <v>426</v>
      </c>
      <c r="M49" s="2">
        <v>419</v>
      </c>
      <c r="N49" s="2">
        <v>451</v>
      </c>
      <c r="O49" s="2">
        <v>427</v>
      </c>
      <c r="P49" s="2">
        <v>410</v>
      </c>
      <c r="Q49" s="2">
        <v>472</v>
      </c>
      <c r="R49" s="2">
        <v>433</v>
      </c>
      <c r="S49" s="2">
        <v>395</v>
      </c>
      <c r="T49" s="2">
        <v>426</v>
      </c>
      <c r="U49" s="2">
        <v>400</v>
      </c>
      <c r="V49" s="2">
        <v>425</v>
      </c>
      <c r="W49" s="2">
        <v>397</v>
      </c>
      <c r="X49" s="2">
        <v>404</v>
      </c>
      <c r="Y49" s="2">
        <v>39</v>
      </c>
      <c r="Z49" s="2">
        <v>10</v>
      </c>
      <c r="AA49" s="2">
        <v>429</v>
      </c>
    </row>
    <row r="50" spans="1:27" x14ac:dyDescent="0.2">
      <c r="A50" s="2">
        <v>359</v>
      </c>
      <c r="B50" s="2">
        <v>392</v>
      </c>
      <c r="C50" s="2">
        <v>381</v>
      </c>
      <c r="D50" s="2">
        <v>451</v>
      </c>
      <c r="E50" s="2">
        <v>390</v>
      </c>
      <c r="F50" s="2">
        <v>392</v>
      </c>
      <c r="G50" s="2">
        <v>406</v>
      </c>
      <c r="H50" s="2">
        <v>415</v>
      </c>
      <c r="I50" s="2">
        <v>409</v>
      </c>
      <c r="J50" s="2">
        <v>425</v>
      </c>
      <c r="K50" s="2">
        <v>438</v>
      </c>
      <c r="L50" s="2">
        <v>398</v>
      </c>
      <c r="M50" s="2">
        <v>417</v>
      </c>
      <c r="N50" s="2">
        <v>444</v>
      </c>
      <c r="O50" s="2">
        <v>432</v>
      </c>
      <c r="P50" s="2">
        <v>407</v>
      </c>
      <c r="Q50" s="2">
        <v>468</v>
      </c>
      <c r="R50" s="2">
        <v>422</v>
      </c>
      <c r="S50" s="2">
        <v>395</v>
      </c>
      <c r="T50" s="2">
        <v>409</v>
      </c>
      <c r="U50" s="2">
        <v>409</v>
      </c>
      <c r="V50" s="2">
        <v>424</v>
      </c>
      <c r="W50" s="2">
        <v>396</v>
      </c>
      <c r="X50" s="2">
        <v>393</v>
      </c>
      <c r="Y50" s="2">
        <v>51</v>
      </c>
      <c r="Z50" s="2">
        <v>18</v>
      </c>
      <c r="AA50" s="2">
        <v>441</v>
      </c>
    </row>
    <row r="51" spans="1:27" x14ac:dyDescent="0.2">
      <c r="A51" s="2">
        <v>355</v>
      </c>
      <c r="B51" s="2">
        <v>402</v>
      </c>
      <c r="C51" s="2">
        <v>385</v>
      </c>
      <c r="D51" s="2">
        <v>455</v>
      </c>
      <c r="E51" s="2">
        <v>409</v>
      </c>
      <c r="F51" s="2">
        <v>390</v>
      </c>
      <c r="G51" s="2">
        <v>415</v>
      </c>
      <c r="H51" s="2">
        <v>424</v>
      </c>
      <c r="I51" s="2">
        <v>420</v>
      </c>
      <c r="J51" s="2">
        <v>427</v>
      </c>
      <c r="K51" s="2">
        <v>435</v>
      </c>
      <c r="L51" s="2">
        <v>403</v>
      </c>
      <c r="M51" s="2">
        <v>416</v>
      </c>
      <c r="N51" s="2">
        <v>455</v>
      </c>
      <c r="O51" s="2">
        <v>440</v>
      </c>
      <c r="P51" s="2">
        <v>403</v>
      </c>
      <c r="Q51" s="2">
        <v>493</v>
      </c>
      <c r="R51" s="2">
        <v>438</v>
      </c>
      <c r="S51" s="2">
        <v>402</v>
      </c>
      <c r="T51" s="2">
        <v>412</v>
      </c>
      <c r="U51" s="2">
        <v>425</v>
      </c>
      <c r="V51" s="2">
        <v>420</v>
      </c>
      <c r="W51" s="2">
        <v>396</v>
      </c>
      <c r="X51" s="2">
        <v>404</v>
      </c>
      <c r="Y51" s="2">
        <v>48</v>
      </c>
      <c r="Z51" s="2">
        <v>21</v>
      </c>
      <c r="AA51" s="2">
        <v>436</v>
      </c>
    </row>
    <row r="52" spans="1:27" x14ac:dyDescent="0.2">
      <c r="A52" s="2">
        <v>351</v>
      </c>
      <c r="B52" s="2">
        <v>401</v>
      </c>
      <c r="C52" s="2">
        <v>400</v>
      </c>
      <c r="D52" s="2">
        <v>454</v>
      </c>
      <c r="E52" s="2">
        <v>411</v>
      </c>
      <c r="F52" s="2">
        <v>393</v>
      </c>
      <c r="G52" s="2">
        <v>426</v>
      </c>
      <c r="H52" s="2">
        <v>420</v>
      </c>
      <c r="I52" s="2">
        <v>417</v>
      </c>
      <c r="J52" s="2">
        <v>444</v>
      </c>
      <c r="K52" s="2">
        <v>437</v>
      </c>
      <c r="L52" s="2">
        <v>415</v>
      </c>
      <c r="M52" s="2">
        <v>424</v>
      </c>
      <c r="N52" s="2">
        <v>468</v>
      </c>
      <c r="O52" s="2">
        <v>447</v>
      </c>
      <c r="P52" s="2">
        <v>430</v>
      </c>
      <c r="Q52" s="2">
        <v>489</v>
      </c>
      <c r="R52" s="2">
        <v>430</v>
      </c>
      <c r="S52" s="2">
        <v>408</v>
      </c>
      <c r="T52" s="2">
        <v>412</v>
      </c>
      <c r="U52" s="2">
        <v>424</v>
      </c>
      <c r="V52" s="2">
        <v>431</v>
      </c>
      <c r="W52" s="2">
        <v>397</v>
      </c>
      <c r="X52" s="2">
        <v>395</v>
      </c>
      <c r="Y52" s="2">
        <v>43</v>
      </c>
      <c r="Z52" s="2">
        <v>25</v>
      </c>
      <c r="AA52" s="2">
        <v>438</v>
      </c>
    </row>
    <row r="53" spans="1:27" x14ac:dyDescent="0.2">
      <c r="A53" s="2">
        <v>357</v>
      </c>
      <c r="B53" s="2">
        <v>420</v>
      </c>
      <c r="C53" s="2">
        <v>390</v>
      </c>
      <c r="D53" s="2">
        <v>463</v>
      </c>
      <c r="E53" s="2">
        <v>402</v>
      </c>
      <c r="F53" s="2">
        <v>400</v>
      </c>
      <c r="G53" s="2">
        <v>415</v>
      </c>
      <c r="H53" s="2">
        <v>436</v>
      </c>
      <c r="I53" s="2">
        <v>421</v>
      </c>
      <c r="J53" s="2">
        <v>443</v>
      </c>
      <c r="K53" s="2">
        <v>453</v>
      </c>
      <c r="L53" s="2">
        <v>415</v>
      </c>
      <c r="M53" s="2">
        <v>436</v>
      </c>
      <c r="N53" s="2">
        <v>453</v>
      </c>
      <c r="O53" s="2">
        <v>440</v>
      </c>
      <c r="P53" s="2">
        <v>418</v>
      </c>
      <c r="Q53" s="2">
        <v>495</v>
      </c>
      <c r="R53" s="2">
        <v>449</v>
      </c>
      <c r="S53" s="2">
        <v>401</v>
      </c>
      <c r="T53" s="2">
        <v>422</v>
      </c>
      <c r="U53" s="2">
        <v>426</v>
      </c>
      <c r="V53" s="2">
        <v>433</v>
      </c>
      <c r="W53" s="2">
        <v>411</v>
      </c>
      <c r="X53" s="2">
        <v>412</v>
      </c>
      <c r="Y53" s="2">
        <v>54</v>
      </c>
      <c r="Z53" s="2">
        <v>37</v>
      </c>
      <c r="AA53" s="2">
        <v>433</v>
      </c>
    </row>
    <row r="54" spans="1:27" x14ac:dyDescent="0.2">
      <c r="A54" s="2">
        <v>355</v>
      </c>
      <c r="B54" s="2">
        <v>408</v>
      </c>
      <c r="C54" s="2">
        <v>405</v>
      </c>
      <c r="D54" s="2">
        <v>464</v>
      </c>
      <c r="E54" s="2">
        <v>421</v>
      </c>
      <c r="F54" s="2">
        <v>417</v>
      </c>
      <c r="G54" s="2">
        <v>430</v>
      </c>
      <c r="H54" s="2">
        <v>422</v>
      </c>
      <c r="I54" s="2">
        <v>451</v>
      </c>
      <c r="J54" s="2">
        <v>435</v>
      </c>
      <c r="K54" s="2">
        <v>458</v>
      </c>
      <c r="L54" s="2">
        <v>438</v>
      </c>
      <c r="M54" s="2">
        <v>424</v>
      </c>
      <c r="N54" s="2">
        <v>438</v>
      </c>
      <c r="O54" s="2">
        <v>456</v>
      </c>
      <c r="P54" s="2">
        <v>427</v>
      </c>
      <c r="Q54" s="2">
        <v>498</v>
      </c>
      <c r="R54" s="2">
        <v>447</v>
      </c>
      <c r="S54" s="2">
        <v>410</v>
      </c>
      <c r="T54" s="2">
        <v>422</v>
      </c>
      <c r="U54" s="2">
        <v>424</v>
      </c>
      <c r="V54" s="2">
        <v>443</v>
      </c>
      <c r="W54" s="2">
        <v>403</v>
      </c>
      <c r="X54" s="2">
        <v>401</v>
      </c>
      <c r="Y54" s="2">
        <v>58</v>
      </c>
      <c r="Z54" s="2">
        <v>17</v>
      </c>
      <c r="AA54" s="2">
        <v>457</v>
      </c>
    </row>
    <row r="55" spans="1:27" x14ac:dyDescent="0.2">
      <c r="A55" s="2">
        <v>358</v>
      </c>
      <c r="B55" s="2">
        <v>405</v>
      </c>
      <c r="C55" s="2">
        <v>404</v>
      </c>
      <c r="D55" s="2">
        <v>471</v>
      </c>
      <c r="E55" s="2">
        <v>414</v>
      </c>
      <c r="F55" s="2">
        <v>412</v>
      </c>
      <c r="G55" s="2">
        <v>430</v>
      </c>
      <c r="H55" s="2">
        <v>431</v>
      </c>
      <c r="I55" s="2">
        <v>428</v>
      </c>
      <c r="J55" s="2">
        <v>451</v>
      </c>
      <c r="K55" s="2">
        <v>450</v>
      </c>
      <c r="L55" s="2">
        <v>422</v>
      </c>
      <c r="M55" s="2">
        <v>446</v>
      </c>
      <c r="N55" s="2">
        <v>465</v>
      </c>
      <c r="O55" s="2">
        <v>458</v>
      </c>
      <c r="P55" s="2">
        <v>431</v>
      </c>
      <c r="Q55" s="2">
        <v>497</v>
      </c>
      <c r="R55" s="2">
        <v>440</v>
      </c>
      <c r="S55" s="2">
        <v>421</v>
      </c>
      <c r="T55" s="2">
        <v>423</v>
      </c>
      <c r="U55" s="2">
        <v>433</v>
      </c>
      <c r="V55" s="2">
        <v>436</v>
      </c>
      <c r="W55" s="2">
        <v>399</v>
      </c>
      <c r="X55" s="2">
        <v>419</v>
      </c>
      <c r="Y55" s="2">
        <v>46</v>
      </c>
      <c r="Z55" s="2">
        <v>35</v>
      </c>
      <c r="AA55" s="2">
        <v>455</v>
      </c>
    </row>
    <row r="56" spans="1:27" x14ac:dyDescent="0.2">
      <c r="A56" s="2">
        <v>372</v>
      </c>
      <c r="B56" s="2">
        <v>412</v>
      </c>
      <c r="C56" s="2">
        <v>397</v>
      </c>
      <c r="D56" s="2">
        <v>467</v>
      </c>
      <c r="E56" s="2">
        <v>430</v>
      </c>
      <c r="F56" s="2">
        <v>402</v>
      </c>
      <c r="G56" s="2">
        <v>443</v>
      </c>
      <c r="H56" s="2">
        <v>433</v>
      </c>
      <c r="I56" s="2">
        <v>448</v>
      </c>
      <c r="J56" s="2">
        <v>451</v>
      </c>
      <c r="K56" s="2">
        <v>465</v>
      </c>
      <c r="L56" s="2">
        <v>422</v>
      </c>
      <c r="M56" s="2">
        <v>430</v>
      </c>
      <c r="N56" s="2">
        <v>474</v>
      </c>
      <c r="O56" s="2">
        <v>457</v>
      </c>
      <c r="P56" s="2">
        <v>454</v>
      </c>
      <c r="Q56" s="2">
        <v>495</v>
      </c>
      <c r="R56" s="2">
        <v>449</v>
      </c>
      <c r="S56" s="2">
        <v>416</v>
      </c>
      <c r="T56" s="2">
        <v>437</v>
      </c>
      <c r="U56" s="2">
        <v>436</v>
      </c>
      <c r="V56" s="2">
        <v>447</v>
      </c>
      <c r="W56" s="2">
        <v>414</v>
      </c>
      <c r="X56" s="2">
        <v>427</v>
      </c>
      <c r="Y56" s="2">
        <v>55</v>
      </c>
      <c r="Z56" s="2">
        <v>20</v>
      </c>
      <c r="AA56" s="2">
        <v>460</v>
      </c>
    </row>
    <row r="57" spans="1:27" x14ac:dyDescent="0.2">
      <c r="A57" s="2">
        <v>383</v>
      </c>
      <c r="B57" s="2">
        <v>415</v>
      </c>
      <c r="C57" s="2">
        <v>426</v>
      </c>
      <c r="D57" s="2">
        <v>478</v>
      </c>
      <c r="E57" s="2">
        <v>423</v>
      </c>
      <c r="F57" s="2">
        <v>399</v>
      </c>
      <c r="G57" s="2">
        <v>440</v>
      </c>
      <c r="H57" s="2">
        <v>446</v>
      </c>
      <c r="I57" s="2">
        <v>445</v>
      </c>
      <c r="J57" s="2">
        <v>454</v>
      </c>
      <c r="K57" s="2">
        <v>458</v>
      </c>
      <c r="L57" s="2">
        <v>425</v>
      </c>
      <c r="M57" s="2">
        <v>441</v>
      </c>
      <c r="N57" s="2">
        <v>474</v>
      </c>
      <c r="O57" s="2">
        <v>451</v>
      </c>
      <c r="P57" s="2">
        <v>427</v>
      </c>
      <c r="Q57" s="2">
        <v>500</v>
      </c>
      <c r="R57" s="2">
        <v>455</v>
      </c>
      <c r="S57" s="2">
        <v>413</v>
      </c>
      <c r="T57" s="2">
        <v>446</v>
      </c>
      <c r="U57" s="2">
        <v>436</v>
      </c>
      <c r="V57" s="2">
        <v>443</v>
      </c>
      <c r="W57" s="2">
        <v>414</v>
      </c>
      <c r="X57" s="2">
        <v>433</v>
      </c>
      <c r="Y57" s="2">
        <v>57</v>
      </c>
      <c r="Z57" s="2">
        <v>37</v>
      </c>
      <c r="AA57" s="2">
        <v>448</v>
      </c>
    </row>
    <row r="58" spans="1:27" x14ac:dyDescent="0.2">
      <c r="A58" s="2">
        <v>358</v>
      </c>
      <c r="B58" s="2">
        <v>426</v>
      </c>
      <c r="C58" s="2">
        <v>420</v>
      </c>
      <c r="D58" s="2">
        <v>475</v>
      </c>
      <c r="E58" s="2">
        <v>426</v>
      </c>
      <c r="F58" s="2">
        <v>413</v>
      </c>
      <c r="G58" s="2">
        <v>438</v>
      </c>
      <c r="H58" s="2">
        <v>444</v>
      </c>
      <c r="I58" s="2">
        <v>446</v>
      </c>
      <c r="J58" s="2">
        <v>455</v>
      </c>
      <c r="K58" s="2">
        <v>461</v>
      </c>
      <c r="L58" s="2">
        <v>429</v>
      </c>
      <c r="M58" s="2">
        <v>438</v>
      </c>
      <c r="N58" s="2">
        <v>460</v>
      </c>
      <c r="O58" s="2">
        <v>467</v>
      </c>
      <c r="P58" s="2">
        <v>448</v>
      </c>
      <c r="Q58" s="2">
        <v>516</v>
      </c>
      <c r="R58" s="2">
        <v>459</v>
      </c>
      <c r="S58" s="2">
        <v>426</v>
      </c>
      <c r="T58" s="2">
        <v>437</v>
      </c>
      <c r="U58" s="2">
        <v>439</v>
      </c>
      <c r="V58" s="2">
        <v>458</v>
      </c>
      <c r="W58" s="2">
        <v>423</v>
      </c>
      <c r="X58" s="2">
        <v>428</v>
      </c>
      <c r="Y58" s="2">
        <v>40</v>
      </c>
      <c r="Z58" s="2">
        <v>17</v>
      </c>
      <c r="AA58" s="2">
        <v>459</v>
      </c>
    </row>
    <row r="59" spans="1:27" x14ac:dyDescent="0.2">
      <c r="A59" s="2">
        <v>381</v>
      </c>
      <c r="B59" s="2">
        <v>427</v>
      </c>
      <c r="C59" s="2">
        <v>414</v>
      </c>
      <c r="D59" s="2">
        <v>499</v>
      </c>
      <c r="E59" s="2">
        <v>427</v>
      </c>
      <c r="F59" s="2">
        <v>416</v>
      </c>
      <c r="G59" s="2">
        <v>454</v>
      </c>
      <c r="H59" s="2">
        <v>440</v>
      </c>
      <c r="I59" s="2">
        <v>448</v>
      </c>
      <c r="J59" s="2">
        <v>468</v>
      </c>
      <c r="K59" s="2">
        <v>471</v>
      </c>
      <c r="L59" s="2">
        <v>439</v>
      </c>
      <c r="M59" s="2">
        <v>452</v>
      </c>
      <c r="N59" s="2">
        <v>479</v>
      </c>
      <c r="O59" s="2">
        <v>473</v>
      </c>
      <c r="P59" s="2">
        <v>444</v>
      </c>
      <c r="Q59" s="2">
        <v>510</v>
      </c>
      <c r="R59" s="2">
        <v>453</v>
      </c>
      <c r="S59" s="2">
        <v>423</v>
      </c>
      <c r="T59" s="2">
        <v>441</v>
      </c>
      <c r="U59" s="2">
        <v>446</v>
      </c>
      <c r="V59" s="2">
        <v>452</v>
      </c>
      <c r="W59" s="2">
        <v>416</v>
      </c>
      <c r="X59" s="2">
        <v>428</v>
      </c>
      <c r="Y59" s="2">
        <v>51</v>
      </c>
      <c r="Z59" s="2">
        <v>19</v>
      </c>
      <c r="AA59" s="2">
        <v>468</v>
      </c>
    </row>
    <row r="60" spans="1:27" x14ac:dyDescent="0.2">
      <c r="A60" s="2">
        <v>383</v>
      </c>
      <c r="B60" s="2">
        <v>435</v>
      </c>
      <c r="C60" s="2">
        <v>419</v>
      </c>
      <c r="D60" s="2">
        <v>496</v>
      </c>
      <c r="E60" s="2">
        <v>425</v>
      </c>
      <c r="F60" s="2">
        <v>432</v>
      </c>
      <c r="G60" s="2">
        <v>456</v>
      </c>
      <c r="H60" s="2">
        <v>455</v>
      </c>
      <c r="I60" s="2">
        <v>450</v>
      </c>
      <c r="J60" s="2">
        <v>464</v>
      </c>
      <c r="K60" s="2">
        <v>478</v>
      </c>
      <c r="L60" s="2">
        <v>451</v>
      </c>
      <c r="M60" s="2">
        <v>448</v>
      </c>
      <c r="N60" s="2">
        <v>470</v>
      </c>
      <c r="O60" s="2">
        <v>477</v>
      </c>
      <c r="P60" s="2">
        <v>442</v>
      </c>
      <c r="Q60" s="2">
        <v>522</v>
      </c>
      <c r="R60" s="2">
        <v>461</v>
      </c>
      <c r="S60" s="2">
        <v>432</v>
      </c>
      <c r="T60" s="2">
        <v>452</v>
      </c>
      <c r="U60" s="2">
        <v>452</v>
      </c>
      <c r="V60" s="2">
        <v>454</v>
      </c>
      <c r="W60" s="2">
        <v>415</v>
      </c>
      <c r="X60" s="2">
        <v>436</v>
      </c>
      <c r="Y60" s="2">
        <v>51</v>
      </c>
      <c r="Z60" s="2">
        <v>24</v>
      </c>
      <c r="AA60" s="2">
        <v>458</v>
      </c>
    </row>
    <row r="61" spans="1:27" x14ac:dyDescent="0.2">
      <c r="A61" s="2">
        <v>385</v>
      </c>
      <c r="B61" s="2">
        <v>437</v>
      </c>
      <c r="C61" s="2">
        <v>415</v>
      </c>
      <c r="D61" s="2">
        <v>497</v>
      </c>
      <c r="E61" s="2">
        <v>439</v>
      </c>
      <c r="F61" s="2">
        <v>428</v>
      </c>
      <c r="G61" s="2">
        <v>459</v>
      </c>
      <c r="H61" s="2">
        <v>467</v>
      </c>
      <c r="I61" s="2">
        <v>459</v>
      </c>
      <c r="J61" s="2">
        <v>469</v>
      </c>
      <c r="K61" s="2">
        <v>465</v>
      </c>
      <c r="L61" s="2">
        <v>448</v>
      </c>
      <c r="M61" s="2">
        <v>459</v>
      </c>
      <c r="N61" s="2">
        <v>481</v>
      </c>
      <c r="O61" s="2">
        <v>466</v>
      </c>
      <c r="P61" s="2">
        <v>443</v>
      </c>
      <c r="Q61" s="2">
        <v>520</v>
      </c>
      <c r="R61" s="2">
        <v>469</v>
      </c>
      <c r="S61" s="2">
        <v>427</v>
      </c>
      <c r="T61" s="2">
        <v>449</v>
      </c>
      <c r="U61" s="2">
        <v>446</v>
      </c>
      <c r="V61" s="2">
        <v>451</v>
      </c>
      <c r="W61" s="2">
        <v>427</v>
      </c>
      <c r="X61" s="2">
        <v>430</v>
      </c>
      <c r="Y61" s="2">
        <v>54</v>
      </c>
      <c r="Z61" s="2">
        <v>26</v>
      </c>
      <c r="AA61" s="2">
        <v>481</v>
      </c>
    </row>
    <row r="62" spans="1:27" x14ac:dyDescent="0.2">
      <c r="A62" s="2">
        <v>379</v>
      </c>
      <c r="B62" s="2">
        <v>439</v>
      </c>
      <c r="C62" s="2">
        <v>411</v>
      </c>
      <c r="D62" s="2">
        <v>493</v>
      </c>
      <c r="E62" s="2">
        <v>440</v>
      </c>
      <c r="F62" s="2">
        <v>430</v>
      </c>
      <c r="G62" s="2">
        <v>471</v>
      </c>
      <c r="H62" s="2">
        <v>470</v>
      </c>
      <c r="I62" s="2">
        <v>461</v>
      </c>
      <c r="J62" s="2">
        <v>476</v>
      </c>
      <c r="K62" s="2">
        <v>482</v>
      </c>
      <c r="L62" s="2">
        <v>453</v>
      </c>
      <c r="M62" s="2">
        <v>454</v>
      </c>
      <c r="N62" s="2">
        <v>487</v>
      </c>
      <c r="O62" s="2">
        <v>475</v>
      </c>
      <c r="P62" s="2">
        <v>464</v>
      </c>
      <c r="Q62" s="2">
        <v>517</v>
      </c>
      <c r="R62" s="2">
        <v>479</v>
      </c>
      <c r="S62" s="2">
        <v>423</v>
      </c>
      <c r="T62" s="2">
        <v>447</v>
      </c>
      <c r="U62" s="2">
        <v>439</v>
      </c>
      <c r="V62" s="2">
        <v>461</v>
      </c>
      <c r="W62" s="2">
        <v>427</v>
      </c>
      <c r="X62" s="2">
        <v>430</v>
      </c>
      <c r="Y62" s="2">
        <v>52</v>
      </c>
      <c r="Z62" s="2">
        <v>27</v>
      </c>
      <c r="AA62" s="2">
        <v>480</v>
      </c>
    </row>
    <row r="63" spans="1:2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7" x14ac:dyDescent="0.2">
      <c r="A64" s="1" t="s">
        <v>96</v>
      </c>
      <c r="B64" s="1" t="s">
        <v>97</v>
      </c>
      <c r="C64" s="1" t="s">
        <v>98</v>
      </c>
      <c r="D64" s="1" t="s">
        <v>99</v>
      </c>
      <c r="E64" s="1" t="s">
        <v>100</v>
      </c>
      <c r="F64" s="1" t="s">
        <v>101</v>
      </c>
      <c r="G64" s="1" t="s">
        <v>102</v>
      </c>
      <c r="H64" s="1" t="s">
        <v>103</v>
      </c>
      <c r="I64" s="1" t="s">
        <v>104</v>
      </c>
      <c r="J64" s="1" t="s">
        <v>105</v>
      </c>
      <c r="K64" s="1" t="s">
        <v>106</v>
      </c>
      <c r="L64" s="1" t="s">
        <v>107</v>
      </c>
      <c r="M64" s="1" t="s">
        <v>108</v>
      </c>
      <c r="N64" s="1" t="s">
        <v>109</v>
      </c>
      <c r="O64" s="1" t="s">
        <v>110</v>
      </c>
      <c r="P64" s="1" t="s">
        <v>111</v>
      </c>
      <c r="Q64" s="1" t="s">
        <v>112</v>
      </c>
      <c r="R64" s="1" t="s">
        <v>113</v>
      </c>
      <c r="S64" s="1" t="s">
        <v>114</v>
      </c>
      <c r="T64" s="1" t="s">
        <v>115</v>
      </c>
      <c r="U64" s="1" t="s">
        <v>116</v>
      </c>
      <c r="V64" s="1" t="s">
        <v>117</v>
      </c>
      <c r="W64" s="1" t="s">
        <v>118</v>
      </c>
      <c r="X64" s="1" t="s">
        <v>119</v>
      </c>
      <c r="Y64" s="1" t="s">
        <v>234</v>
      </c>
      <c r="Z64" s="1" t="s">
        <v>235</v>
      </c>
      <c r="AA64" s="1" t="s">
        <v>236</v>
      </c>
    </row>
    <row r="65" spans="1:27" x14ac:dyDescent="0.2">
      <c r="A65" s="2">
        <v>146</v>
      </c>
      <c r="B65" s="2">
        <v>153</v>
      </c>
      <c r="C65" s="2">
        <v>147</v>
      </c>
      <c r="D65" s="2">
        <v>167</v>
      </c>
      <c r="E65" s="2">
        <v>164</v>
      </c>
      <c r="F65" s="2">
        <v>164</v>
      </c>
      <c r="G65" s="2">
        <v>150</v>
      </c>
      <c r="H65" s="2">
        <v>101</v>
      </c>
      <c r="I65" s="2">
        <v>163</v>
      </c>
      <c r="J65" s="2">
        <v>173</v>
      </c>
      <c r="K65" s="2">
        <v>168</v>
      </c>
      <c r="L65" s="2">
        <v>170</v>
      </c>
      <c r="M65" s="2">
        <v>156</v>
      </c>
      <c r="N65" s="2">
        <v>158</v>
      </c>
      <c r="O65" s="2">
        <v>167</v>
      </c>
      <c r="P65" s="2">
        <v>160</v>
      </c>
      <c r="Q65" s="2">
        <v>157</v>
      </c>
      <c r="R65" s="2">
        <v>149</v>
      </c>
      <c r="S65" s="2">
        <v>151</v>
      </c>
      <c r="T65" s="2">
        <v>157</v>
      </c>
      <c r="U65" s="2">
        <v>156</v>
      </c>
      <c r="V65" s="2">
        <v>151</v>
      </c>
      <c r="W65" s="2">
        <v>143</v>
      </c>
      <c r="X65" s="2">
        <v>136</v>
      </c>
      <c r="Y65" s="2">
        <v>166</v>
      </c>
      <c r="Z65" s="2">
        <v>129</v>
      </c>
      <c r="AA65" s="2">
        <v>149</v>
      </c>
    </row>
    <row r="66" spans="1:27" x14ac:dyDescent="0.2">
      <c r="A66" s="2">
        <v>158</v>
      </c>
      <c r="B66" s="2">
        <v>151</v>
      </c>
      <c r="C66" s="2">
        <v>167</v>
      </c>
      <c r="D66" s="2">
        <v>184</v>
      </c>
      <c r="E66" s="2">
        <v>169</v>
      </c>
      <c r="F66" s="2">
        <v>162</v>
      </c>
      <c r="G66" s="2">
        <v>178</v>
      </c>
      <c r="H66" s="2">
        <v>111</v>
      </c>
      <c r="I66" s="2">
        <v>183</v>
      </c>
      <c r="J66" s="2">
        <v>180</v>
      </c>
      <c r="K66" s="2">
        <v>183</v>
      </c>
      <c r="L66" s="2">
        <v>176</v>
      </c>
      <c r="M66" s="2">
        <v>183</v>
      </c>
      <c r="N66" s="2">
        <v>175</v>
      </c>
      <c r="O66" s="2">
        <v>179</v>
      </c>
      <c r="P66" s="2">
        <v>179</v>
      </c>
      <c r="Q66" s="2">
        <v>182</v>
      </c>
      <c r="R66" s="2">
        <v>176</v>
      </c>
      <c r="S66" s="2">
        <v>175</v>
      </c>
      <c r="T66" s="2">
        <v>174</v>
      </c>
      <c r="U66" s="2">
        <v>181</v>
      </c>
      <c r="V66" s="2">
        <v>167</v>
      </c>
      <c r="W66" s="2">
        <v>173</v>
      </c>
      <c r="X66" s="2">
        <v>160</v>
      </c>
      <c r="Y66" s="2">
        <v>169</v>
      </c>
      <c r="Z66" s="2">
        <v>140</v>
      </c>
      <c r="AA66" s="2">
        <v>169</v>
      </c>
    </row>
    <row r="67" spans="1:27" x14ac:dyDescent="0.2">
      <c r="A67" s="2">
        <v>178</v>
      </c>
      <c r="B67" s="2">
        <v>177</v>
      </c>
      <c r="C67" s="2">
        <v>184</v>
      </c>
      <c r="D67" s="2">
        <v>187</v>
      </c>
      <c r="E67" s="2">
        <v>184</v>
      </c>
      <c r="F67" s="2">
        <v>176</v>
      </c>
      <c r="G67" s="2">
        <v>168</v>
      </c>
      <c r="H67" s="2">
        <v>149</v>
      </c>
      <c r="I67" s="2">
        <v>186</v>
      </c>
      <c r="J67" s="2">
        <v>200</v>
      </c>
      <c r="K67" s="2">
        <v>181</v>
      </c>
      <c r="L67" s="2">
        <v>192</v>
      </c>
      <c r="M67" s="2">
        <v>183</v>
      </c>
      <c r="N67" s="2">
        <v>189</v>
      </c>
      <c r="O67" s="2">
        <v>193</v>
      </c>
      <c r="P67" s="2">
        <v>194</v>
      </c>
      <c r="Q67" s="2">
        <v>194</v>
      </c>
      <c r="R67" s="2">
        <v>202</v>
      </c>
      <c r="S67" s="2">
        <v>193</v>
      </c>
      <c r="T67" s="2">
        <v>188</v>
      </c>
      <c r="U67" s="2">
        <v>196</v>
      </c>
      <c r="V67" s="2">
        <v>190</v>
      </c>
      <c r="W67" s="2">
        <v>196</v>
      </c>
      <c r="X67" s="2">
        <v>180</v>
      </c>
      <c r="Y67" s="2">
        <v>167</v>
      </c>
      <c r="Z67" s="2">
        <v>141</v>
      </c>
      <c r="AA67" s="2">
        <v>170</v>
      </c>
    </row>
    <row r="68" spans="1:27" x14ac:dyDescent="0.2">
      <c r="A68" s="2">
        <v>187</v>
      </c>
      <c r="B68" s="2">
        <v>184</v>
      </c>
      <c r="C68" s="2">
        <v>183</v>
      </c>
      <c r="D68" s="2">
        <v>196</v>
      </c>
      <c r="E68" s="2">
        <v>190</v>
      </c>
      <c r="F68" s="2">
        <v>203</v>
      </c>
      <c r="G68" s="2">
        <v>193</v>
      </c>
      <c r="H68" s="2">
        <v>174</v>
      </c>
      <c r="I68" s="2">
        <v>217</v>
      </c>
      <c r="J68" s="2">
        <v>203</v>
      </c>
      <c r="K68" s="2">
        <v>203</v>
      </c>
      <c r="L68" s="2">
        <v>202</v>
      </c>
      <c r="M68" s="2">
        <v>194</v>
      </c>
      <c r="N68" s="2">
        <v>197</v>
      </c>
      <c r="O68" s="2">
        <v>200</v>
      </c>
      <c r="P68" s="2">
        <v>200</v>
      </c>
      <c r="Q68" s="2">
        <v>210</v>
      </c>
      <c r="R68" s="2">
        <v>220</v>
      </c>
      <c r="S68" s="2">
        <v>189</v>
      </c>
      <c r="T68" s="2">
        <v>218</v>
      </c>
      <c r="U68" s="2">
        <v>211</v>
      </c>
      <c r="V68" s="2">
        <v>198</v>
      </c>
      <c r="W68" s="2">
        <v>210</v>
      </c>
      <c r="X68" s="2">
        <v>195</v>
      </c>
      <c r="Y68" s="2">
        <v>195</v>
      </c>
      <c r="Z68" s="2">
        <v>151</v>
      </c>
      <c r="AA68" s="2">
        <v>186</v>
      </c>
    </row>
    <row r="69" spans="1:27" x14ac:dyDescent="0.2">
      <c r="A69" s="2">
        <v>196</v>
      </c>
      <c r="B69" s="2">
        <v>178</v>
      </c>
      <c r="C69" s="2">
        <v>190</v>
      </c>
      <c r="D69" s="2">
        <v>213</v>
      </c>
      <c r="E69" s="2">
        <v>204</v>
      </c>
      <c r="F69" s="2">
        <v>203</v>
      </c>
      <c r="G69" s="2">
        <v>197</v>
      </c>
      <c r="H69" s="2">
        <v>175</v>
      </c>
      <c r="I69" s="2">
        <v>219</v>
      </c>
      <c r="J69" s="2">
        <v>213</v>
      </c>
      <c r="K69" s="2">
        <v>210</v>
      </c>
      <c r="L69" s="2">
        <v>207</v>
      </c>
      <c r="M69" s="2">
        <v>207</v>
      </c>
      <c r="N69" s="2">
        <v>206</v>
      </c>
      <c r="O69" s="2">
        <v>210</v>
      </c>
      <c r="P69" s="2">
        <v>204</v>
      </c>
      <c r="Q69" s="2">
        <v>228</v>
      </c>
      <c r="R69" s="2">
        <v>221</v>
      </c>
      <c r="S69" s="2">
        <v>210</v>
      </c>
      <c r="T69" s="2">
        <v>227</v>
      </c>
      <c r="U69" s="2">
        <v>220</v>
      </c>
      <c r="V69" s="2">
        <v>213</v>
      </c>
      <c r="W69" s="2">
        <v>220</v>
      </c>
      <c r="X69" s="2">
        <v>213</v>
      </c>
      <c r="Y69" s="2">
        <v>187</v>
      </c>
      <c r="Z69" s="2">
        <v>143</v>
      </c>
      <c r="AA69" s="2">
        <v>199</v>
      </c>
    </row>
    <row r="70" spans="1:27" x14ac:dyDescent="0.2">
      <c r="A70" s="2">
        <v>199</v>
      </c>
      <c r="B70" s="2">
        <v>206</v>
      </c>
      <c r="C70" s="2">
        <v>199</v>
      </c>
      <c r="D70" s="2">
        <v>213</v>
      </c>
      <c r="E70" s="2">
        <v>206</v>
      </c>
      <c r="F70" s="2">
        <v>226</v>
      </c>
      <c r="G70" s="2">
        <v>210</v>
      </c>
      <c r="H70" s="2">
        <v>176</v>
      </c>
      <c r="I70" s="2">
        <v>226</v>
      </c>
      <c r="J70" s="2">
        <v>215</v>
      </c>
      <c r="K70" s="2">
        <v>213</v>
      </c>
      <c r="L70" s="2">
        <v>224</v>
      </c>
      <c r="M70" s="2">
        <v>215</v>
      </c>
      <c r="N70" s="2">
        <v>223</v>
      </c>
      <c r="O70" s="2">
        <v>214</v>
      </c>
      <c r="P70" s="2">
        <v>219</v>
      </c>
      <c r="Q70" s="2">
        <v>238</v>
      </c>
      <c r="R70" s="2">
        <v>240</v>
      </c>
      <c r="S70" s="2">
        <v>231</v>
      </c>
      <c r="T70" s="2">
        <v>230</v>
      </c>
      <c r="U70" s="2">
        <v>234</v>
      </c>
      <c r="V70" s="2">
        <v>229</v>
      </c>
      <c r="W70" s="2">
        <v>225</v>
      </c>
      <c r="X70" s="2">
        <v>224</v>
      </c>
      <c r="Y70" s="2">
        <v>216</v>
      </c>
      <c r="Z70" s="2">
        <v>156</v>
      </c>
      <c r="AA70" s="2">
        <v>219</v>
      </c>
    </row>
    <row r="71" spans="1:27" x14ac:dyDescent="0.2">
      <c r="A71" s="2">
        <v>210</v>
      </c>
      <c r="B71" s="2">
        <v>206</v>
      </c>
      <c r="C71" s="2">
        <v>209</v>
      </c>
      <c r="D71" s="2">
        <v>223</v>
      </c>
      <c r="E71" s="2">
        <v>223</v>
      </c>
      <c r="F71" s="2">
        <v>230</v>
      </c>
      <c r="G71" s="2">
        <v>224</v>
      </c>
      <c r="H71" s="2">
        <v>180</v>
      </c>
      <c r="I71" s="2">
        <v>225</v>
      </c>
      <c r="J71" s="2">
        <v>225</v>
      </c>
      <c r="K71" s="2">
        <v>228</v>
      </c>
      <c r="L71" s="2">
        <v>221</v>
      </c>
      <c r="M71" s="2">
        <v>228</v>
      </c>
      <c r="N71" s="2">
        <v>226</v>
      </c>
      <c r="O71" s="2">
        <v>234</v>
      </c>
      <c r="P71" s="2">
        <v>229</v>
      </c>
      <c r="Q71" s="2">
        <v>249</v>
      </c>
      <c r="R71" s="2">
        <v>240</v>
      </c>
      <c r="S71" s="2">
        <v>236</v>
      </c>
      <c r="T71" s="2">
        <v>239</v>
      </c>
      <c r="U71" s="2">
        <v>248</v>
      </c>
      <c r="V71" s="2">
        <v>243</v>
      </c>
      <c r="W71" s="2">
        <v>238</v>
      </c>
      <c r="X71" s="2">
        <v>233</v>
      </c>
      <c r="Y71" s="2">
        <v>216</v>
      </c>
      <c r="Z71" s="2">
        <v>168</v>
      </c>
      <c r="AA71" s="2">
        <v>215</v>
      </c>
    </row>
    <row r="72" spans="1:27" x14ac:dyDescent="0.2">
      <c r="A72" s="2">
        <v>217</v>
      </c>
      <c r="B72" s="2">
        <v>229</v>
      </c>
      <c r="C72" s="2">
        <v>214</v>
      </c>
      <c r="D72" s="2">
        <v>238</v>
      </c>
      <c r="E72" s="2">
        <v>236</v>
      </c>
      <c r="F72" s="2">
        <v>246</v>
      </c>
      <c r="G72" s="2">
        <v>229</v>
      </c>
      <c r="H72" s="2">
        <v>206</v>
      </c>
      <c r="I72" s="2">
        <v>238</v>
      </c>
      <c r="J72" s="2">
        <v>239</v>
      </c>
      <c r="K72" s="2">
        <v>224</v>
      </c>
      <c r="L72" s="2">
        <v>232</v>
      </c>
      <c r="M72" s="2">
        <v>229</v>
      </c>
      <c r="N72" s="2">
        <v>233</v>
      </c>
      <c r="O72" s="2">
        <v>239</v>
      </c>
      <c r="P72" s="2">
        <v>231</v>
      </c>
      <c r="Q72" s="2">
        <v>271</v>
      </c>
      <c r="R72" s="2">
        <v>259</v>
      </c>
      <c r="S72" s="2">
        <v>245</v>
      </c>
      <c r="T72" s="2">
        <v>266</v>
      </c>
      <c r="U72" s="2">
        <v>253</v>
      </c>
      <c r="V72" s="2">
        <v>253</v>
      </c>
      <c r="W72" s="2">
        <v>239</v>
      </c>
      <c r="X72" s="2">
        <v>239</v>
      </c>
      <c r="Y72" s="2">
        <v>200</v>
      </c>
      <c r="Z72" s="2">
        <v>172</v>
      </c>
      <c r="AA72" s="2">
        <v>230</v>
      </c>
    </row>
    <row r="73" spans="1:27" x14ac:dyDescent="0.2">
      <c r="A73" s="2">
        <v>230</v>
      </c>
      <c r="B73" s="2">
        <v>228</v>
      </c>
      <c r="C73" s="2">
        <v>226</v>
      </c>
      <c r="D73" s="2">
        <v>244</v>
      </c>
      <c r="E73" s="2">
        <v>246</v>
      </c>
      <c r="F73" s="2">
        <v>254</v>
      </c>
      <c r="G73" s="2">
        <v>238</v>
      </c>
      <c r="H73" s="2">
        <v>205</v>
      </c>
      <c r="I73" s="2">
        <v>245</v>
      </c>
      <c r="J73" s="2">
        <v>253</v>
      </c>
      <c r="K73" s="2">
        <v>231</v>
      </c>
      <c r="L73" s="2">
        <v>244</v>
      </c>
      <c r="M73" s="2">
        <v>232</v>
      </c>
      <c r="N73" s="2">
        <v>243</v>
      </c>
      <c r="O73" s="2">
        <v>233</v>
      </c>
      <c r="P73" s="2">
        <v>239</v>
      </c>
      <c r="Q73" s="2">
        <v>270</v>
      </c>
      <c r="R73" s="2">
        <v>279</v>
      </c>
      <c r="S73" s="2">
        <v>249</v>
      </c>
      <c r="T73" s="2">
        <v>267</v>
      </c>
      <c r="U73" s="2">
        <v>257</v>
      </c>
      <c r="V73" s="2">
        <v>245</v>
      </c>
      <c r="W73" s="2">
        <v>263</v>
      </c>
      <c r="X73" s="2">
        <v>237</v>
      </c>
      <c r="Y73" s="2">
        <v>224</v>
      </c>
      <c r="Z73" s="2">
        <v>180</v>
      </c>
      <c r="AA73" s="2">
        <v>246</v>
      </c>
    </row>
    <row r="74" spans="1:27" x14ac:dyDescent="0.2">
      <c r="A74" s="2">
        <v>232</v>
      </c>
      <c r="B74" s="2">
        <v>244</v>
      </c>
      <c r="C74" s="2">
        <v>233</v>
      </c>
      <c r="D74" s="2">
        <v>259</v>
      </c>
      <c r="E74" s="2">
        <v>258</v>
      </c>
      <c r="F74" s="2">
        <v>249</v>
      </c>
      <c r="G74" s="2">
        <v>245</v>
      </c>
      <c r="H74" s="2">
        <v>227</v>
      </c>
      <c r="I74" s="2">
        <v>255</v>
      </c>
      <c r="J74" s="2">
        <v>248</v>
      </c>
      <c r="K74" s="2">
        <v>238</v>
      </c>
      <c r="L74" s="2">
        <v>246</v>
      </c>
      <c r="M74" s="2">
        <v>242</v>
      </c>
      <c r="N74" s="2">
        <v>245</v>
      </c>
      <c r="O74" s="2">
        <v>250</v>
      </c>
      <c r="P74" s="2">
        <v>246</v>
      </c>
      <c r="Q74" s="2">
        <v>288</v>
      </c>
      <c r="R74" s="2">
        <v>298</v>
      </c>
      <c r="S74" s="2">
        <v>262</v>
      </c>
      <c r="T74" s="2">
        <v>279</v>
      </c>
      <c r="U74" s="2">
        <v>277</v>
      </c>
      <c r="V74" s="2">
        <v>268</v>
      </c>
      <c r="W74" s="2">
        <v>251</v>
      </c>
      <c r="X74" s="2">
        <v>256</v>
      </c>
      <c r="Y74" s="2">
        <v>219</v>
      </c>
      <c r="Z74" s="2">
        <v>175</v>
      </c>
      <c r="AA74" s="2">
        <v>240</v>
      </c>
    </row>
    <row r="75" spans="1:27" x14ac:dyDescent="0.2">
      <c r="A75" s="2">
        <v>241</v>
      </c>
      <c r="B75" s="2">
        <v>253</v>
      </c>
      <c r="C75" s="2">
        <v>248</v>
      </c>
      <c r="D75" s="2">
        <v>259</v>
      </c>
      <c r="E75" s="2">
        <v>276</v>
      </c>
      <c r="F75" s="2">
        <v>256</v>
      </c>
      <c r="G75" s="2">
        <v>251</v>
      </c>
      <c r="H75" s="2">
        <v>218</v>
      </c>
      <c r="I75" s="2">
        <v>264</v>
      </c>
      <c r="J75" s="2">
        <v>254</v>
      </c>
      <c r="K75" s="2">
        <v>246</v>
      </c>
      <c r="L75" s="2">
        <v>263</v>
      </c>
      <c r="M75" s="2">
        <v>244</v>
      </c>
      <c r="N75" s="2">
        <v>260</v>
      </c>
      <c r="O75" s="2">
        <v>261</v>
      </c>
      <c r="P75" s="2">
        <v>255</v>
      </c>
      <c r="Q75" s="2">
        <v>301</v>
      </c>
      <c r="R75" s="2">
        <v>298</v>
      </c>
      <c r="S75" s="2">
        <v>265</v>
      </c>
      <c r="T75" s="2">
        <v>281</v>
      </c>
      <c r="U75" s="2">
        <v>274</v>
      </c>
      <c r="V75" s="2">
        <v>265</v>
      </c>
      <c r="W75" s="2">
        <v>271</v>
      </c>
      <c r="X75" s="2">
        <v>257</v>
      </c>
      <c r="Y75" s="2">
        <v>242</v>
      </c>
      <c r="Z75" s="2">
        <v>182</v>
      </c>
      <c r="AA75" s="2">
        <v>261</v>
      </c>
    </row>
    <row r="76" spans="1:27" x14ac:dyDescent="0.2">
      <c r="A76" s="2">
        <v>251</v>
      </c>
      <c r="B76" s="2">
        <v>247</v>
      </c>
      <c r="C76" s="2">
        <v>247</v>
      </c>
      <c r="D76" s="2">
        <v>275</v>
      </c>
      <c r="E76" s="2">
        <v>276</v>
      </c>
      <c r="F76" s="2">
        <v>277</v>
      </c>
      <c r="G76" s="2">
        <v>257</v>
      </c>
      <c r="H76" s="2">
        <v>215</v>
      </c>
      <c r="I76" s="2">
        <v>276</v>
      </c>
      <c r="J76" s="2">
        <v>264</v>
      </c>
      <c r="K76" s="2">
        <v>274</v>
      </c>
      <c r="L76" s="2">
        <v>263</v>
      </c>
      <c r="M76" s="2">
        <v>263</v>
      </c>
      <c r="N76" s="2">
        <v>263</v>
      </c>
      <c r="O76" s="2">
        <v>265</v>
      </c>
      <c r="P76" s="2">
        <v>268</v>
      </c>
      <c r="Q76" s="2">
        <v>310</v>
      </c>
      <c r="R76" s="2">
        <v>301</v>
      </c>
      <c r="S76" s="2">
        <v>272</v>
      </c>
      <c r="T76" s="2">
        <v>282</v>
      </c>
      <c r="U76" s="2">
        <v>284</v>
      </c>
      <c r="V76" s="2">
        <v>278</v>
      </c>
      <c r="W76" s="2">
        <v>277</v>
      </c>
      <c r="X76" s="2">
        <v>271</v>
      </c>
      <c r="Y76" s="2">
        <v>239</v>
      </c>
      <c r="Z76" s="2">
        <v>192</v>
      </c>
      <c r="AA76" s="2">
        <v>274</v>
      </c>
    </row>
    <row r="77" spans="1:27" x14ac:dyDescent="0.2">
      <c r="A77" s="2">
        <v>262</v>
      </c>
      <c r="B77" s="2">
        <v>246</v>
      </c>
      <c r="C77" s="2">
        <v>248</v>
      </c>
      <c r="D77" s="2">
        <v>273</v>
      </c>
      <c r="E77" s="2">
        <v>279</v>
      </c>
      <c r="F77" s="2">
        <v>265</v>
      </c>
      <c r="G77" s="2">
        <v>274</v>
      </c>
      <c r="H77" s="2">
        <v>220</v>
      </c>
      <c r="I77" s="2">
        <v>286</v>
      </c>
      <c r="J77" s="2">
        <v>281</v>
      </c>
      <c r="K77" s="2">
        <v>270</v>
      </c>
      <c r="L77" s="2">
        <v>280</v>
      </c>
      <c r="M77" s="2">
        <v>266</v>
      </c>
      <c r="N77" s="2">
        <v>260</v>
      </c>
      <c r="O77" s="2">
        <v>279</v>
      </c>
      <c r="P77" s="2">
        <v>276</v>
      </c>
      <c r="Q77" s="2">
        <v>304</v>
      </c>
      <c r="R77" s="2">
        <v>320</v>
      </c>
      <c r="S77" s="2">
        <v>275</v>
      </c>
      <c r="T77" s="2">
        <v>291</v>
      </c>
      <c r="U77" s="2">
        <v>292</v>
      </c>
      <c r="V77" s="2">
        <v>280</v>
      </c>
      <c r="W77" s="2">
        <v>277</v>
      </c>
      <c r="X77" s="2">
        <v>284</v>
      </c>
      <c r="Y77" s="2">
        <v>245</v>
      </c>
      <c r="Z77" s="2">
        <v>193</v>
      </c>
      <c r="AA77" s="2">
        <v>288</v>
      </c>
    </row>
    <row r="78" spans="1:27" x14ac:dyDescent="0.2">
      <c r="A78" s="2">
        <v>252</v>
      </c>
      <c r="B78" s="2">
        <v>264</v>
      </c>
      <c r="C78" s="2">
        <v>262</v>
      </c>
      <c r="D78" s="2">
        <v>296</v>
      </c>
      <c r="E78" s="2">
        <v>294</v>
      </c>
      <c r="F78" s="2">
        <v>284</v>
      </c>
      <c r="G78" s="2">
        <v>270</v>
      </c>
      <c r="H78" s="2">
        <v>239</v>
      </c>
      <c r="I78" s="2">
        <v>280</v>
      </c>
      <c r="J78" s="2">
        <v>286</v>
      </c>
      <c r="K78" s="2">
        <v>282</v>
      </c>
      <c r="L78" s="2">
        <v>282</v>
      </c>
      <c r="M78" s="2">
        <v>273</v>
      </c>
      <c r="N78" s="2">
        <v>271</v>
      </c>
      <c r="O78" s="2">
        <v>275</v>
      </c>
      <c r="P78" s="2">
        <v>278</v>
      </c>
      <c r="Q78" s="2">
        <v>320</v>
      </c>
      <c r="R78" s="2">
        <v>326</v>
      </c>
      <c r="S78" s="2">
        <v>289</v>
      </c>
      <c r="T78" s="2">
        <v>311</v>
      </c>
      <c r="U78" s="2">
        <v>301</v>
      </c>
      <c r="V78" s="2">
        <v>299</v>
      </c>
      <c r="W78" s="2">
        <v>283</v>
      </c>
      <c r="X78" s="2">
        <v>280</v>
      </c>
      <c r="Y78" s="2">
        <v>253</v>
      </c>
      <c r="Z78" s="2">
        <v>197</v>
      </c>
      <c r="AA78" s="2">
        <v>295</v>
      </c>
    </row>
    <row r="79" spans="1:27" x14ac:dyDescent="0.2">
      <c r="A79" s="2">
        <v>265</v>
      </c>
      <c r="B79" s="2">
        <v>271</v>
      </c>
      <c r="C79" s="2">
        <v>268</v>
      </c>
      <c r="D79" s="2">
        <v>292</v>
      </c>
      <c r="E79" s="2">
        <v>285</v>
      </c>
      <c r="F79" s="2">
        <v>298</v>
      </c>
      <c r="G79" s="2">
        <v>288</v>
      </c>
      <c r="H79" s="2">
        <v>237</v>
      </c>
      <c r="I79" s="2">
        <v>290</v>
      </c>
      <c r="J79" s="2">
        <v>288</v>
      </c>
      <c r="K79" s="2">
        <v>281</v>
      </c>
      <c r="L79" s="2">
        <v>279</v>
      </c>
      <c r="M79" s="2">
        <v>271</v>
      </c>
      <c r="N79" s="2">
        <v>278</v>
      </c>
      <c r="O79" s="2">
        <v>287</v>
      </c>
      <c r="P79" s="2">
        <v>287</v>
      </c>
      <c r="Q79" s="2">
        <v>329</v>
      </c>
      <c r="R79" s="2">
        <v>335</v>
      </c>
      <c r="S79" s="2">
        <v>284</v>
      </c>
      <c r="T79" s="2">
        <v>311</v>
      </c>
      <c r="U79" s="2">
        <v>312</v>
      </c>
      <c r="V79" s="2">
        <v>309</v>
      </c>
      <c r="W79" s="2">
        <v>296</v>
      </c>
      <c r="X79" s="2">
        <v>284</v>
      </c>
      <c r="Y79" s="2">
        <v>255</v>
      </c>
      <c r="Z79" s="2">
        <v>208</v>
      </c>
      <c r="AA79" s="2">
        <v>296</v>
      </c>
    </row>
    <row r="80" spans="1:27" x14ac:dyDescent="0.2">
      <c r="A80" s="2">
        <v>264</v>
      </c>
      <c r="B80" s="2">
        <v>277</v>
      </c>
      <c r="C80" s="2">
        <v>279</v>
      </c>
      <c r="D80" s="2">
        <v>295</v>
      </c>
      <c r="E80" s="2">
        <v>289</v>
      </c>
      <c r="F80" s="2">
        <v>298</v>
      </c>
      <c r="G80" s="2">
        <v>286</v>
      </c>
      <c r="H80" s="2">
        <v>243</v>
      </c>
      <c r="I80" s="2">
        <v>292</v>
      </c>
      <c r="J80" s="2">
        <v>304</v>
      </c>
      <c r="K80" s="2">
        <v>282</v>
      </c>
      <c r="L80" s="2">
        <v>283</v>
      </c>
      <c r="M80" s="2">
        <v>280</v>
      </c>
      <c r="N80" s="2">
        <v>293</v>
      </c>
      <c r="O80" s="2">
        <v>281</v>
      </c>
      <c r="P80" s="2">
        <v>284</v>
      </c>
      <c r="Q80" s="2">
        <v>335</v>
      </c>
      <c r="R80" s="2">
        <v>339</v>
      </c>
      <c r="S80" s="2">
        <v>298</v>
      </c>
      <c r="T80" s="2">
        <v>324</v>
      </c>
      <c r="U80" s="2">
        <v>316</v>
      </c>
      <c r="V80" s="2">
        <v>317</v>
      </c>
      <c r="W80" s="2">
        <v>302</v>
      </c>
      <c r="X80" s="2">
        <v>286</v>
      </c>
      <c r="Y80" s="2">
        <v>257</v>
      </c>
      <c r="Z80" s="2">
        <v>211</v>
      </c>
      <c r="AA80" s="2">
        <v>310</v>
      </c>
    </row>
    <row r="81" spans="1:27" x14ac:dyDescent="0.2">
      <c r="A81" s="2">
        <v>278</v>
      </c>
      <c r="B81" s="2">
        <v>283</v>
      </c>
      <c r="C81" s="2">
        <v>276</v>
      </c>
      <c r="D81" s="2">
        <v>291</v>
      </c>
      <c r="E81" s="2">
        <v>294</v>
      </c>
      <c r="F81" s="2">
        <v>293</v>
      </c>
      <c r="G81" s="2">
        <v>298</v>
      </c>
      <c r="H81" s="2">
        <v>251</v>
      </c>
      <c r="I81" s="2">
        <v>301</v>
      </c>
      <c r="J81" s="2">
        <v>297</v>
      </c>
      <c r="K81" s="2">
        <v>293</v>
      </c>
      <c r="L81" s="2">
        <v>283</v>
      </c>
      <c r="M81" s="2">
        <v>288</v>
      </c>
      <c r="N81" s="2">
        <v>301</v>
      </c>
      <c r="O81" s="2">
        <v>298</v>
      </c>
      <c r="P81" s="2">
        <v>293</v>
      </c>
      <c r="Q81" s="2">
        <v>340</v>
      </c>
      <c r="R81" s="2">
        <v>345</v>
      </c>
      <c r="S81" s="2">
        <v>307</v>
      </c>
      <c r="T81" s="2">
        <v>323</v>
      </c>
      <c r="U81" s="2">
        <v>315</v>
      </c>
      <c r="V81" s="2">
        <v>326</v>
      </c>
      <c r="W81" s="2">
        <v>313</v>
      </c>
      <c r="X81" s="2">
        <v>294</v>
      </c>
      <c r="Y81" s="2">
        <v>260</v>
      </c>
      <c r="Z81" s="2">
        <v>206</v>
      </c>
      <c r="AA81" s="2">
        <v>312</v>
      </c>
    </row>
    <row r="82" spans="1:27" x14ac:dyDescent="0.2">
      <c r="A82" s="2">
        <v>277</v>
      </c>
      <c r="B82" s="2">
        <v>288</v>
      </c>
      <c r="C82" s="2">
        <v>282</v>
      </c>
      <c r="D82" s="2">
        <v>301</v>
      </c>
      <c r="E82" s="2">
        <v>296</v>
      </c>
      <c r="F82" s="2">
        <v>314</v>
      </c>
      <c r="G82" s="2">
        <v>296</v>
      </c>
      <c r="H82" s="2">
        <v>259</v>
      </c>
      <c r="I82" s="2">
        <v>309</v>
      </c>
      <c r="J82" s="2">
        <v>303</v>
      </c>
      <c r="K82" s="2">
        <v>300</v>
      </c>
      <c r="L82" s="2">
        <v>297</v>
      </c>
      <c r="M82" s="2">
        <v>289</v>
      </c>
      <c r="N82" s="2">
        <v>306</v>
      </c>
      <c r="O82" s="2">
        <v>299</v>
      </c>
      <c r="P82" s="2">
        <v>299</v>
      </c>
      <c r="Q82" s="2">
        <v>339</v>
      </c>
      <c r="R82" s="2">
        <v>369</v>
      </c>
      <c r="S82" s="2">
        <v>314</v>
      </c>
      <c r="T82" s="2">
        <v>332</v>
      </c>
      <c r="U82" s="2">
        <v>332</v>
      </c>
      <c r="V82" s="2">
        <v>322</v>
      </c>
      <c r="W82" s="2">
        <v>308</v>
      </c>
      <c r="X82" s="2">
        <v>306</v>
      </c>
      <c r="Y82" s="2">
        <v>274</v>
      </c>
      <c r="Z82" s="2">
        <v>211</v>
      </c>
      <c r="AA82" s="2">
        <v>314</v>
      </c>
    </row>
    <row r="83" spans="1:27" x14ac:dyDescent="0.2">
      <c r="A83" s="2">
        <v>274</v>
      </c>
      <c r="B83" s="2">
        <v>282</v>
      </c>
      <c r="C83" s="2">
        <v>278</v>
      </c>
      <c r="D83" s="2">
        <v>312</v>
      </c>
      <c r="E83" s="2">
        <v>313</v>
      </c>
      <c r="F83" s="2">
        <v>307</v>
      </c>
      <c r="G83" s="2">
        <v>310</v>
      </c>
      <c r="H83" s="2">
        <v>263</v>
      </c>
      <c r="I83" s="2">
        <v>315</v>
      </c>
      <c r="J83" s="2">
        <v>307</v>
      </c>
      <c r="K83" s="2">
        <v>316</v>
      </c>
      <c r="L83" s="2">
        <v>297</v>
      </c>
      <c r="M83" s="2">
        <v>296</v>
      </c>
      <c r="N83" s="2">
        <v>304</v>
      </c>
      <c r="O83" s="2">
        <v>313</v>
      </c>
      <c r="P83" s="2">
        <v>303</v>
      </c>
      <c r="Q83" s="2">
        <v>340</v>
      </c>
      <c r="R83" s="2">
        <v>366</v>
      </c>
      <c r="S83" s="2">
        <v>315</v>
      </c>
      <c r="T83" s="2">
        <v>341</v>
      </c>
      <c r="U83" s="2">
        <v>338</v>
      </c>
      <c r="V83" s="2">
        <v>347</v>
      </c>
      <c r="W83" s="2">
        <v>325</v>
      </c>
      <c r="X83" s="2">
        <v>304</v>
      </c>
      <c r="Y83" s="2">
        <v>273</v>
      </c>
      <c r="Z83" s="2">
        <v>224</v>
      </c>
      <c r="AA83" s="2">
        <v>335</v>
      </c>
    </row>
    <row r="84" spans="1:27" x14ac:dyDescent="0.2">
      <c r="A84" s="2">
        <v>286</v>
      </c>
      <c r="B84" s="2">
        <v>288</v>
      </c>
      <c r="C84" s="2">
        <v>293</v>
      </c>
      <c r="D84" s="2">
        <v>312</v>
      </c>
      <c r="E84" s="2">
        <v>319</v>
      </c>
      <c r="F84" s="2">
        <v>308</v>
      </c>
      <c r="G84" s="2">
        <v>312</v>
      </c>
      <c r="H84" s="2">
        <v>266</v>
      </c>
      <c r="I84" s="2">
        <v>324</v>
      </c>
      <c r="J84" s="2">
        <v>310</v>
      </c>
      <c r="K84" s="2">
        <v>318</v>
      </c>
      <c r="L84" s="2">
        <v>304</v>
      </c>
      <c r="M84" s="2">
        <v>298</v>
      </c>
      <c r="N84" s="2">
        <v>309</v>
      </c>
      <c r="O84" s="2">
        <v>310</v>
      </c>
      <c r="P84" s="2">
        <v>306</v>
      </c>
      <c r="Q84" s="2">
        <v>357</v>
      </c>
      <c r="R84" s="2">
        <v>382</v>
      </c>
      <c r="S84" s="2">
        <v>308</v>
      </c>
      <c r="T84" s="2">
        <v>353</v>
      </c>
      <c r="U84" s="2">
        <v>343</v>
      </c>
      <c r="V84" s="2">
        <v>358</v>
      </c>
      <c r="W84" s="2">
        <v>319</v>
      </c>
      <c r="X84" s="2">
        <v>312</v>
      </c>
      <c r="Y84" s="2">
        <v>269</v>
      </c>
      <c r="Z84" s="2">
        <v>236</v>
      </c>
      <c r="AA84" s="2">
        <v>341</v>
      </c>
    </row>
    <row r="85" spans="1:27" x14ac:dyDescent="0.2">
      <c r="A85" s="2">
        <v>278</v>
      </c>
      <c r="B85" s="2">
        <v>296</v>
      </c>
      <c r="C85" s="2">
        <v>296</v>
      </c>
      <c r="D85" s="2">
        <v>325</v>
      </c>
      <c r="E85" s="2">
        <v>314</v>
      </c>
      <c r="F85" s="2">
        <v>313</v>
      </c>
      <c r="G85" s="2">
        <v>316</v>
      </c>
      <c r="H85" s="2">
        <v>274</v>
      </c>
      <c r="I85" s="2">
        <v>336</v>
      </c>
      <c r="J85" s="2">
        <v>321</v>
      </c>
      <c r="K85" s="2">
        <v>314</v>
      </c>
      <c r="L85" s="2">
        <v>295</v>
      </c>
      <c r="M85" s="2">
        <v>308</v>
      </c>
      <c r="N85" s="2">
        <v>313</v>
      </c>
      <c r="O85" s="2">
        <v>316</v>
      </c>
      <c r="P85" s="2">
        <v>309</v>
      </c>
      <c r="Q85" s="2">
        <v>357</v>
      </c>
      <c r="R85" s="2">
        <v>384</v>
      </c>
      <c r="S85" s="2">
        <v>326</v>
      </c>
      <c r="T85" s="2">
        <v>355</v>
      </c>
      <c r="U85" s="2">
        <v>351</v>
      </c>
      <c r="V85" s="2">
        <v>394</v>
      </c>
      <c r="W85" s="2">
        <v>333</v>
      </c>
      <c r="X85" s="2">
        <v>322</v>
      </c>
      <c r="Y85" s="2">
        <v>274</v>
      </c>
      <c r="Z85" s="2">
        <v>232</v>
      </c>
      <c r="AA85" s="2">
        <v>351</v>
      </c>
    </row>
    <row r="86" spans="1:27" x14ac:dyDescent="0.2">
      <c r="A86" s="2">
        <v>294</v>
      </c>
      <c r="B86" s="2">
        <v>304</v>
      </c>
      <c r="C86" s="2">
        <v>292</v>
      </c>
      <c r="D86" s="2">
        <v>320</v>
      </c>
      <c r="E86" s="2">
        <v>322</v>
      </c>
      <c r="F86" s="2">
        <v>332</v>
      </c>
      <c r="G86" s="2">
        <v>306</v>
      </c>
      <c r="H86" s="2">
        <v>268</v>
      </c>
      <c r="I86" s="2">
        <v>330</v>
      </c>
      <c r="J86" s="2">
        <v>320</v>
      </c>
      <c r="K86" s="2">
        <v>310</v>
      </c>
      <c r="L86" s="2">
        <v>312</v>
      </c>
      <c r="M86" s="2">
        <v>314</v>
      </c>
      <c r="N86" s="2">
        <v>322</v>
      </c>
      <c r="O86" s="2">
        <v>314</v>
      </c>
      <c r="P86" s="2">
        <v>320</v>
      </c>
      <c r="Q86" s="2">
        <v>373</v>
      </c>
      <c r="R86" s="2">
        <v>378</v>
      </c>
      <c r="S86" s="2">
        <v>330</v>
      </c>
      <c r="T86" s="2">
        <v>365</v>
      </c>
      <c r="U86" s="2">
        <v>353</v>
      </c>
      <c r="V86" s="2">
        <v>391</v>
      </c>
      <c r="W86" s="2">
        <v>346</v>
      </c>
      <c r="X86" s="2">
        <v>340</v>
      </c>
      <c r="Y86" s="2">
        <v>292</v>
      </c>
      <c r="Z86" s="2">
        <v>230</v>
      </c>
      <c r="AA86" s="2">
        <v>347</v>
      </c>
    </row>
    <row r="87" spans="1:27" x14ac:dyDescent="0.2">
      <c r="A87" s="2">
        <v>293</v>
      </c>
      <c r="B87" s="2">
        <v>311</v>
      </c>
      <c r="C87" s="2">
        <v>301</v>
      </c>
      <c r="D87" s="2">
        <v>333</v>
      </c>
      <c r="E87" s="2">
        <v>319</v>
      </c>
      <c r="F87" s="2">
        <v>328</v>
      </c>
      <c r="G87" s="2">
        <v>322</v>
      </c>
      <c r="H87" s="2">
        <v>267</v>
      </c>
      <c r="I87" s="2">
        <v>335</v>
      </c>
      <c r="J87" s="2">
        <v>322</v>
      </c>
      <c r="K87" s="2">
        <v>323</v>
      </c>
      <c r="L87" s="2">
        <v>317</v>
      </c>
      <c r="M87" s="2">
        <v>313</v>
      </c>
      <c r="N87" s="2">
        <v>328</v>
      </c>
      <c r="O87" s="2">
        <v>325</v>
      </c>
      <c r="P87" s="2">
        <v>322</v>
      </c>
      <c r="Q87" s="2">
        <v>373</v>
      </c>
      <c r="R87" s="2">
        <v>388</v>
      </c>
      <c r="S87" s="2">
        <v>338</v>
      </c>
      <c r="T87" s="2">
        <v>366</v>
      </c>
      <c r="U87" s="2">
        <v>361</v>
      </c>
      <c r="V87" s="2">
        <v>434</v>
      </c>
      <c r="W87" s="2">
        <v>354</v>
      </c>
      <c r="X87" s="2">
        <v>344</v>
      </c>
      <c r="Y87" s="2">
        <v>298</v>
      </c>
      <c r="Z87" s="2">
        <v>241</v>
      </c>
      <c r="AA87" s="2">
        <v>354</v>
      </c>
    </row>
    <row r="88" spans="1:27" x14ac:dyDescent="0.2">
      <c r="A88" s="2">
        <v>304</v>
      </c>
      <c r="B88" s="2">
        <v>320</v>
      </c>
      <c r="C88" s="2">
        <v>301</v>
      </c>
      <c r="D88" s="2">
        <v>342</v>
      </c>
      <c r="E88" s="2">
        <v>326</v>
      </c>
      <c r="F88" s="2">
        <v>334</v>
      </c>
      <c r="G88" s="2">
        <v>312</v>
      </c>
      <c r="H88" s="2">
        <v>271</v>
      </c>
      <c r="I88" s="2">
        <v>342</v>
      </c>
      <c r="J88" s="2">
        <v>335</v>
      </c>
      <c r="K88" s="2">
        <v>322</v>
      </c>
      <c r="L88" s="2">
        <v>318</v>
      </c>
      <c r="M88" s="2">
        <v>320</v>
      </c>
      <c r="N88" s="2">
        <v>329</v>
      </c>
      <c r="O88" s="2">
        <v>333</v>
      </c>
      <c r="P88" s="2">
        <v>323</v>
      </c>
      <c r="Q88" s="2">
        <v>382</v>
      </c>
      <c r="R88" s="2">
        <v>407</v>
      </c>
      <c r="S88" s="2">
        <v>342</v>
      </c>
      <c r="T88" s="2">
        <v>373</v>
      </c>
      <c r="U88" s="2">
        <v>373</v>
      </c>
      <c r="V88" s="2">
        <v>466</v>
      </c>
      <c r="W88" s="2">
        <v>355</v>
      </c>
      <c r="X88" s="2">
        <v>343</v>
      </c>
      <c r="Y88" s="2">
        <v>295</v>
      </c>
      <c r="Z88" s="2">
        <v>243</v>
      </c>
      <c r="AA88" s="2">
        <v>392</v>
      </c>
    </row>
    <row r="89" spans="1:27" x14ac:dyDescent="0.2">
      <c r="A89" s="2">
        <v>295</v>
      </c>
      <c r="B89" s="2">
        <v>300</v>
      </c>
      <c r="C89" s="2">
        <v>303</v>
      </c>
      <c r="D89" s="2">
        <v>348</v>
      </c>
      <c r="E89" s="2">
        <v>330</v>
      </c>
      <c r="F89" s="2">
        <v>343</v>
      </c>
      <c r="G89" s="2">
        <v>346</v>
      </c>
      <c r="H89" s="2">
        <v>284</v>
      </c>
      <c r="I89" s="2">
        <v>354</v>
      </c>
      <c r="J89" s="2">
        <v>331</v>
      </c>
      <c r="K89" s="2">
        <v>327</v>
      </c>
      <c r="L89" s="2">
        <v>329</v>
      </c>
      <c r="M89" s="2">
        <v>324</v>
      </c>
      <c r="N89" s="2">
        <v>334</v>
      </c>
      <c r="O89" s="2">
        <v>337</v>
      </c>
      <c r="P89" s="2">
        <v>334</v>
      </c>
      <c r="Q89" s="2">
        <v>386</v>
      </c>
      <c r="R89" s="2">
        <v>419</v>
      </c>
      <c r="S89" s="2">
        <v>351</v>
      </c>
      <c r="T89" s="2">
        <v>386</v>
      </c>
      <c r="U89" s="2">
        <v>373</v>
      </c>
      <c r="V89" s="2">
        <v>498</v>
      </c>
      <c r="W89" s="2">
        <v>371</v>
      </c>
      <c r="X89" s="2">
        <v>362</v>
      </c>
      <c r="Y89" s="2">
        <v>302</v>
      </c>
      <c r="Z89" s="2">
        <v>254</v>
      </c>
      <c r="AA89" s="2">
        <v>398</v>
      </c>
    </row>
    <row r="90" spans="1:27" x14ac:dyDescent="0.2">
      <c r="A90" s="2">
        <v>305</v>
      </c>
      <c r="B90" s="2">
        <v>313</v>
      </c>
      <c r="C90" s="2">
        <v>313</v>
      </c>
      <c r="D90" s="2">
        <v>341</v>
      </c>
      <c r="E90" s="2">
        <v>338</v>
      </c>
      <c r="F90" s="2">
        <v>341</v>
      </c>
      <c r="G90" s="2">
        <v>340</v>
      </c>
      <c r="H90" s="2">
        <v>285</v>
      </c>
      <c r="I90" s="2">
        <v>354</v>
      </c>
      <c r="J90" s="2">
        <v>333</v>
      </c>
      <c r="K90" s="2">
        <v>337</v>
      </c>
      <c r="L90" s="2">
        <v>329</v>
      </c>
      <c r="M90" s="2">
        <v>344</v>
      </c>
      <c r="N90" s="2">
        <v>331</v>
      </c>
      <c r="O90" s="2">
        <v>339</v>
      </c>
      <c r="P90" s="2">
        <v>333</v>
      </c>
      <c r="Q90" s="2">
        <v>397</v>
      </c>
      <c r="R90" s="2">
        <v>422</v>
      </c>
      <c r="S90" s="2">
        <v>346</v>
      </c>
      <c r="T90" s="2">
        <v>380</v>
      </c>
      <c r="U90" s="2">
        <v>362</v>
      </c>
      <c r="V90" s="2">
        <v>531</v>
      </c>
      <c r="W90" s="2">
        <v>371</v>
      </c>
      <c r="X90" s="2">
        <v>374</v>
      </c>
      <c r="Y90" s="2">
        <v>308</v>
      </c>
      <c r="Z90" s="2">
        <v>245</v>
      </c>
      <c r="AA90" s="2">
        <v>395</v>
      </c>
    </row>
    <row r="91" spans="1:27" x14ac:dyDescent="0.2">
      <c r="A91" s="2">
        <v>309</v>
      </c>
      <c r="B91" s="2">
        <v>316</v>
      </c>
      <c r="C91" s="2">
        <v>317</v>
      </c>
      <c r="D91" s="2">
        <v>347</v>
      </c>
      <c r="E91" s="2">
        <v>334</v>
      </c>
      <c r="F91" s="2">
        <v>342</v>
      </c>
      <c r="G91" s="2">
        <v>345</v>
      </c>
      <c r="H91" s="2">
        <v>298</v>
      </c>
      <c r="I91" s="2">
        <v>359</v>
      </c>
      <c r="J91" s="2">
        <v>340</v>
      </c>
      <c r="K91" s="2">
        <v>340</v>
      </c>
      <c r="L91" s="2">
        <v>322</v>
      </c>
      <c r="M91" s="2">
        <v>336</v>
      </c>
      <c r="N91" s="2">
        <v>345</v>
      </c>
      <c r="O91" s="2">
        <v>346</v>
      </c>
      <c r="P91" s="2">
        <v>328</v>
      </c>
      <c r="Q91" s="2">
        <v>399</v>
      </c>
      <c r="R91" s="2">
        <v>421</v>
      </c>
      <c r="S91" s="2">
        <v>361</v>
      </c>
      <c r="T91" s="2">
        <v>387</v>
      </c>
      <c r="U91" s="2">
        <v>386</v>
      </c>
      <c r="V91" s="2">
        <v>566</v>
      </c>
      <c r="W91" s="2">
        <v>384</v>
      </c>
      <c r="X91" s="2">
        <v>364</v>
      </c>
      <c r="Y91" s="2">
        <v>308</v>
      </c>
      <c r="Z91" s="2">
        <v>254</v>
      </c>
      <c r="AA91" s="2">
        <v>380</v>
      </c>
    </row>
    <row r="92" spans="1:27" x14ac:dyDescent="0.2">
      <c r="A92" s="2">
        <v>313</v>
      </c>
      <c r="B92" s="2">
        <v>322</v>
      </c>
      <c r="C92" s="2">
        <v>320</v>
      </c>
      <c r="D92" s="2">
        <v>371</v>
      </c>
      <c r="E92" s="2">
        <v>337</v>
      </c>
      <c r="F92" s="2">
        <v>354</v>
      </c>
      <c r="G92" s="2">
        <v>349</v>
      </c>
      <c r="H92" s="2">
        <v>287</v>
      </c>
      <c r="I92" s="2">
        <v>367</v>
      </c>
      <c r="J92" s="2">
        <v>344</v>
      </c>
      <c r="K92" s="2">
        <v>326</v>
      </c>
      <c r="L92" s="2">
        <v>333</v>
      </c>
      <c r="M92" s="2">
        <v>351</v>
      </c>
      <c r="N92" s="2">
        <v>353</v>
      </c>
      <c r="O92" s="2">
        <v>348</v>
      </c>
      <c r="P92" s="2">
        <v>344</v>
      </c>
      <c r="Q92" s="2">
        <v>403</v>
      </c>
      <c r="R92" s="2">
        <v>431</v>
      </c>
      <c r="S92" s="2">
        <v>369</v>
      </c>
      <c r="T92" s="2">
        <v>396</v>
      </c>
      <c r="U92" s="2">
        <v>389</v>
      </c>
      <c r="V92" s="2">
        <v>581</v>
      </c>
      <c r="W92" s="2">
        <v>398</v>
      </c>
      <c r="X92" s="2">
        <v>394</v>
      </c>
      <c r="Y92" s="2">
        <v>314</v>
      </c>
      <c r="Z92" s="2">
        <v>264</v>
      </c>
      <c r="AA92" s="2">
        <v>417</v>
      </c>
    </row>
    <row r="93" spans="1:27" x14ac:dyDescent="0.2">
      <c r="A93" s="2">
        <v>321</v>
      </c>
      <c r="B93" s="2">
        <v>324</v>
      </c>
      <c r="C93" s="2">
        <v>322</v>
      </c>
      <c r="D93" s="2">
        <v>353</v>
      </c>
      <c r="E93" s="2">
        <v>349</v>
      </c>
      <c r="F93" s="2">
        <v>366</v>
      </c>
      <c r="G93" s="2">
        <v>363</v>
      </c>
      <c r="H93" s="2">
        <v>282</v>
      </c>
      <c r="I93" s="2">
        <v>376</v>
      </c>
      <c r="J93" s="2">
        <v>348</v>
      </c>
      <c r="K93" s="2">
        <v>338</v>
      </c>
      <c r="L93" s="2">
        <v>336</v>
      </c>
      <c r="M93" s="2">
        <v>349</v>
      </c>
      <c r="N93" s="2">
        <v>354</v>
      </c>
      <c r="O93" s="2">
        <v>363</v>
      </c>
      <c r="P93" s="2">
        <v>341</v>
      </c>
      <c r="Q93" s="2">
        <v>395</v>
      </c>
      <c r="R93" s="2">
        <v>439</v>
      </c>
      <c r="S93" s="2">
        <v>367</v>
      </c>
      <c r="T93" s="2">
        <v>401</v>
      </c>
      <c r="U93" s="2">
        <v>397</v>
      </c>
      <c r="V93" s="2">
        <v>611</v>
      </c>
      <c r="W93" s="2">
        <v>392</v>
      </c>
      <c r="X93" s="2">
        <v>397</v>
      </c>
      <c r="Y93" s="2">
        <v>316</v>
      </c>
      <c r="Z93" s="2">
        <v>261</v>
      </c>
      <c r="AA93" s="2">
        <v>410</v>
      </c>
    </row>
    <row r="94" spans="1:27" x14ac:dyDescent="0.2">
      <c r="A94" s="2">
        <v>328</v>
      </c>
      <c r="B94" s="2">
        <v>335</v>
      </c>
      <c r="C94" s="2">
        <v>337</v>
      </c>
      <c r="D94" s="2">
        <v>375</v>
      </c>
      <c r="E94" s="2">
        <v>350</v>
      </c>
      <c r="F94" s="2">
        <v>366</v>
      </c>
      <c r="G94" s="2">
        <v>351</v>
      </c>
      <c r="H94" s="2">
        <v>296</v>
      </c>
      <c r="I94" s="2">
        <v>386</v>
      </c>
      <c r="J94" s="2">
        <v>347</v>
      </c>
      <c r="K94" s="2">
        <v>352</v>
      </c>
      <c r="L94" s="2">
        <v>340</v>
      </c>
      <c r="M94" s="2">
        <v>341</v>
      </c>
      <c r="N94" s="2">
        <v>342</v>
      </c>
      <c r="O94" s="2">
        <v>346</v>
      </c>
      <c r="P94" s="2">
        <v>356</v>
      </c>
      <c r="Q94" s="2">
        <v>401</v>
      </c>
      <c r="R94" s="2">
        <v>443</v>
      </c>
      <c r="S94" s="2">
        <v>379</v>
      </c>
      <c r="T94" s="2">
        <v>406</v>
      </c>
      <c r="U94" s="2">
        <v>403</v>
      </c>
      <c r="V94" s="2">
        <v>646</v>
      </c>
      <c r="W94" s="2">
        <v>426</v>
      </c>
      <c r="X94" s="2">
        <v>388</v>
      </c>
      <c r="Y94" s="2">
        <v>324</v>
      </c>
      <c r="Z94" s="2">
        <v>260</v>
      </c>
      <c r="AA94" s="2">
        <v>413</v>
      </c>
    </row>
    <row r="95" spans="1:27" x14ac:dyDescent="0.2">
      <c r="A95" s="2">
        <v>322</v>
      </c>
      <c r="B95" s="2">
        <v>347</v>
      </c>
      <c r="C95" s="2">
        <v>347</v>
      </c>
      <c r="D95" s="2">
        <v>376</v>
      </c>
      <c r="E95" s="2">
        <v>359</v>
      </c>
      <c r="F95" s="2">
        <v>362</v>
      </c>
      <c r="G95" s="2">
        <v>357</v>
      </c>
      <c r="H95" s="2">
        <v>298</v>
      </c>
      <c r="I95" s="2">
        <v>383</v>
      </c>
      <c r="J95" s="2">
        <v>362</v>
      </c>
      <c r="K95" s="2">
        <v>359</v>
      </c>
      <c r="L95" s="2">
        <v>343</v>
      </c>
      <c r="M95" s="2">
        <v>350</v>
      </c>
      <c r="N95" s="2">
        <v>365</v>
      </c>
      <c r="O95" s="2">
        <v>349</v>
      </c>
      <c r="P95" s="2">
        <v>353</v>
      </c>
      <c r="Q95" s="2">
        <v>419</v>
      </c>
      <c r="R95" s="2">
        <v>453</v>
      </c>
      <c r="S95" s="2">
        <v>375</v>
      </c>
      <c r="T95" s="2">
        <v>399</v>
      </c>
      <c r="U95" s="2">
        <v>420</v>
      </c>
      <c r="V95" s="2">
        <v>673</v>
      </c>
      <c r="W95" s="2">
        <v>422</v>
      </c>
      <c r="X95" s="2">
        <v>397</v>
      </c>
      <c r="Y95" s="2">
        <v>325</v>
      </c>
      <c r="Z95" s="2">
        <v>260</v>
      </c>
      <c r="AA95" s="2">
        <v>422</v>
      </c>
    </row>
    <row r="96" spans="1:27" x14ac:dyDescent="0.2">
      <c r="A96" s="2">
        <v>325</v>
      </c>
      <c r="B96" s="2">
        <v>350</v>
      </c>
      <c r="C96" s="2">
        <v>349</v>
      </c>
      <c r="D96" s="2">
        <v>387</v>
      </c>
      <c r="E96" s="2">
        <v>370</v>
      </c>
      <c r="F96" s="2">
        <v>380</v>
      </c>
      <c r="G96" s="2">
        <v>357</v>
      </c>
      <c r="H96" s="2">
        <v>309</v>
      </c>
      <c r="I96" s="2">
        <v>391</v>
      </c>
      <c r="J96" s="2">
        <v>364</v>
      </c>
      <c r="K96" s="2">
        <v>356</v>
      </c>
      <c r="L96" s="2">
        <v>343</v>
      </c>
      <c r="M96" s="2">
        <v>349</v>
      </c>
      <c r="N96" s="2">
        <v>362</v>
      </c>
      <c r="O96" s="2">
        <v>362</v>
      </c>
      <c r="P96" s="2">
        <v>355</v>
      </c>
      <c r="Q96" s="2">
        <v>414</v>
      </c>
      <c r="R96" s="2">
        <v>446</v>
      </c>
      <c r="S96" s="2">
        <v>387</v>
      </c>
      <c r="T96" s="2">
        <v>418</v>
      </c>
      <c r="U96" s="2">
        <v>417</v>
      </c>
      <c r="V96" s="2">
        <v>689</v>
      </c>
      <c r="W96" s="2">
        <v>429</v>
      </c>
      <c r="X96" s="2">
        <v>404</v>
      </c>
      <c r="Y96" s="2">
        <v>333</v>
      </c>
      <c r="Z96" s="2">
        <v>273</v>
      </c>
      <c r="AA96" s="2">
        <v>438</v>
      </c>
    </row>
    <row r="97" spans="1:27" x14ac:dyDescent="0.2">
      <c r="A97" s="2">
        <v>327</v>
      </c>
      <c r="B97" s="2">
        <v>351</v>
      </c>
      <c r="C97" s="2">
        <v>335</v>
      </c>
      <c r="D97" s="2">
        <v>379</v>
      </c>
      <c r="E97" s="2">
        <v>377</v>
      </c>
      <c r="F97" s="2">
        <v>387</v>
      </c>
      <c r="G97" s="2">
        <v>369</v>
      </c>
      <c r="H97" s="2">
        <v>309</v>
      </c>
      <c r="I97" s="2">
        <v>396</v>
      </c>
      <c r="J97" s="2">
        <v>377</v>
      </c>
      <c r="K97" s="2">
        <v>369</v>
      </c>
      <c r="L97" s="2">
        <v>354</v>
      </c>
      <c r="M97" s="2">
        <v>356</v>
      </c>
      <c r="N97" s="2">
        <v>366</v>
      </c>
      <c r="O97" s="2">
        <v>372</v>
      </c>
      <c r="P97" s="2">
        <v>369</v>
      </c>
      <c r="Q97" s="2">
        <v>424</v>
      </c>
      <c r="R97" s="2">
        <v>467</v>
      </c>
      <c r="S97" s="2">
        <v>376</v>
      </c>
      <c r="T97" s="2">
        <v>412</v>
      </c>
      <c r="U97" s="2">
        <v>407</v>
      </c>
      <c r="V97" s="2">
        <v>705</v>
      </c>
      <c r="W97" s="2">
        <v>432</v>
      </c>
      <c r="X97" s="2">
        <v>416</v>
      </c>
      <c r="Y97" s="2">
        <v>339</v>
      </c>
      <c r="Z97" s="2">
        <v>274</v>
      </c>
      <c r="AA97" s="2">
        <v>434</v>
      </c>
    </row>
    <row r="98" spans="1:27" x14ac:dyDescent="0.2">
      <c r="A98" s="2">
        <v>343</v>
      </c>
      <c r="B98" s="2">
        <v>357</v>
      </c>
      <c r="C98" s="2">
        <v>347</v>
      </c>
      <c r="D98" s="2">
        <v>389</v>
      </c>
      <c r="E98" s="2">
        <v>372</v>
      </c>
      <c r="F98" s="2">
        <v>382</v>
      </c>
      <c r="G98" s="2">
        <v>372</v>
      </c>
      <c r="H98" s="2">
        <v>309</v>
      </c>
      <c r="I98" s="2">
        <v>399</v>
      </c>
      <c r="J98" s="2">
        <v>377</v>
      </c>
      <c r="K98" s="2">
        <v>371</v>
      </c>
      <c r="L98" s="2">
        <v>369</v>
      </c>
      <c r="M98" s="2">
        <v>358</v>
      </c>
      <c r="N98" s="2">
        <v>364</v>
      </c>
      <c r="O98" s="2">
        <v>371</v>
      </c>
      <c r="P98" s="2">
        <v>389</v>
      </c>
      <c r="Q98" s="2">
        <v>431</v>
      </c>
      <c r="R98" s="2">
        <v>477</v>
      </c>
      <c r="S98" s="2">
        <v>387</v>
      </c>
      <c r="T98" s="2">
        <v>426</v>
      </c>
      <c r="U98" s="2">
        <v>417</v>
      </c>
      <c r="V98" s="2">
        <v>708</v>
      </c>
      <c r="W98" s="2">
        <v>446</v>
      </c>
      <c r="X98" s="2">
        <v>428</v>
      </c>
      <c r="Y98" s="2">
        <v>333</v>
      </c>
      <c r="Z98" s="2">
        <v>270</v>
      </c>
      <c r="AA98" s="2">
        <v>439</v>
      </c>
    </row>
    <row r="99" spans="1:27" x14ac:dyDescent="0.2">
      <c r="A99" s="2">
        <v>356</v>
      </c>
      <c r="B99" s="2">
        <v>358</v>
      </c>
      <c r="C99" s="2">
        <v>359</v>
      </c>
      <c r="D99" s="2">
        <v>394</v>
      </c>
      <c r="E99" s="2">
        <v>382</v>
      </c>
      <c r="F99" s="2">
        <v>375</v>
      </c>
      <c r="G99" s="2">
        <v>379</v>
      </c>
      <c r="H99" s="2">
        <v>314</v>
      </c>
      <c r="I99" s="2">
        <v>408</v>
      </c>
      <c r="J99" s="2">
        <v>373</v>
      </c>
      <c r="K99" s="2">
        <v>381</v>
      </c>
      <c r="L99" s="2">
        <v>377</v>
      </c>
      <c r="M99" s="2">
        <v>363</v>
      </c>
      <c r="N99" s="2">
        <v>383</v>
      </c>
      <c r="O99" s="2">
        <v>367</v>
      </c>
      <c r="P99" s="2">
        <v>386</v>
      </c>
      <c r="Q99" s="2">
        <v>430</v>
      </c>
      <c r="R99" s="2">
        <v>480</v>
      </c>
      <c r="S99" s="2">
        <v>391</v>
      </c>
      <c r="T99" s="2">
        <v>440</v>
      </c>
      <c r="U99" s="2">
        <v>428</v>
      </c>
      <c r="V99" s="2">
        <v>724</v>
      </c>
      <c r="W99" s="2">
        <v>457</v>
      </c>
      <c r="X99" s="2">
        <v>431</v>
      </c>
      <c r="Y99" s="2">
        <v>344</v>
      </c>
      <c r="Z99" s="2">
        <v>284</v>
      </c>
      <c r="AA99" s="2">
        <v>467</v>
      </c>
    </row>
    <row r="100" spans="1:27" x14ac:dyDescent="0.2">
      <c r="A100" s="2">
        <v>344</v>
      </c>
      <c r="B100" s="2">
        <v>346</v>
      </c>
      <c r="C100" s="2">
        <v>363</v>
      </c>
      <c r="D100" s="2">
        <v>395</v>
      </c>
      <c r="E100" s="2">
        <v>387</v>
      </c>
      <c r="F100" s="2">
        <v>386</v>
      </c>
      <c r="G100" s="2">
        <v>385</v>
      </c>
      <c r="H100" s="2">
        <v>319</v>
      </c>
      <c r="I100" s="2">
        <v>401</v>
      </c>
      <c r="J100" s="2">
        <v>395</v>
      </c>
      <c r="K100" s="2">
        <v>381</v>
      </c>
      <c r="L100" s="2">
        <v>371</v>
      </c>
      <c r="M100" s="2">
        <v>376</v>
      </c>
      <c r="N100" s="2">
        <v>368</v>
      </c>
      <c r="O100" s="2">
        <v>384</v>
      </c>
      <c r="P100" s="2">
        <v>388</v>
      </c>
      <c r="Q100" s="2">
        <v>440</v>
      </c>
      <c r="R100" s="2">
        <v>488</v>
      </c>
      <c r="S100" s="2">
        <v>390</v>
      </c>
      <c r="T100" s="2">
        <v>433</v>
      </c>
      <c r="U100" s="2">
        <v>426</v>
      </c>
      <c r="V100" s="2">
        <v>756</v>
      </c>
      <c r="W100" s="2">
        <v>455</v>
      </c>
      <c r="X100" s="2">
        <v>453</v>
      </c>
      <c r="Y100" s="2">
        <v>341</v>
      </c>
      <c r="Z100" s="2">
        <v>290</v>
      </c>
      <c r="AA100" s="2">
        <v>459</v>
      </c>
    </row>
    <row r="101" spans="1:27" x14ac:dyDescent="0.2">
      <c r="A101" s="2">
        <v>350</v>
      </c>
      <c r="B101" s="2">
        <v>361</v>
      </c>
      <c r="C101" s="2">
        <v>373</v>
      </c>
      <c r="D101" s="2">
        <v>402</v>
      </c>
      <c r="E101" s="2">
        <v>394</v>
      </c>
      <c r="F101" s="2">
        <v>417</v>
      </c>
      <c r="G101" s="2">
        <v>386</v>
      </c>
      <c r="H101" s="2">
        <v>321</v>
      </c>
      <c r="I101" s="2">
        <v>416</v>
      </c>
      <c r="J101" s="2">
        <v>391</v>
      </c>
      <c r="K101" s="2">
        <v>369</v>
      </c>
      <c r="L101" s="2">
        <v>388</v>
      </c>
      <c r="M101" s="2">
        <v>380</v>
      </c>
      <c r="N101" s="2">
        <v>392</v>
      </c>
      <c r="O101" s="2">
        <v>400</v>
      </c>
      <c r="P101" s="2">
        <v>397</v>
      </c>
      <c r="Q101" s="2">
        <v>441</v>
      </c>
      <c r="R101" s="2">
        <v>496</v>
      </c>
      <c r="S101" s="2">
        <v>413</v>
      </c>
      <c r="T101" s="2">
        <v>457</v>
      </c>
      <c r="U101" s="2">
        <v>438</v>
      </c>
      <c r="V101" s="2">
        <v>757</v>
      </c>
      <c r="W101" s="2">
        <v>461</v>
      </c>
      <c r="X101" s="2">
        <v>440</v>
      </c>
      <c r="Y101" s="2">
        <v>352</v>
      </c>
      <c r="Z101" s="2">
        <v>287</v>
      </c>
      <c r="AA101" s="2">
        <v>469</v>
      </c>
    </row>
    <row r="102" spans="1:27" x14ac:dyDescent="0.2">
      <c r="A102" s="2">
        <v>352</v>
      </c>
      <c r="B102" s="2">
        <v>373</v>
      </c>
      <c r="C102" s="2">
        <v>377</v>
      </c>
      <c r="D102" s="2">
        <v>417</v>
      </c>
      <c r="E102" s="2">
        <v>402</v>
      </c>
      <c r="F102" s="2">
        <v>411</v>
      </c>
      <c r="G102" s="2">
        <v>383</v>
      </c>
      <c r="H102" s="2">
        <v>341</v>
      </c>
      <c r="I102" s="2">
        <v>419</v>
      </c>
      <c r="J102" s="2">
        <v>382</v>
      </c>
      <c r="K102" s="2">
        <v>390</v>
      </c>
      <c r="L102" s="2">
        <v>382</v>
      </c>
      <c r="M102" s="2">
        <v>389</v>
      </c>
      <c r="N102" s="2">
        <v>388</v>
      </c>
      <c r="O102" s="2">
        <v>387</v>
      </c>
      <c r="P102" s="2">
        <v>406</v>
      </c>
      <c r="Q102" s="2">
        <v>441</v>
      </c>
      <c r="R102" s="2">
        <v>499</v>
      </c>
      <c r="S102" s="2">
        <v>419</v>
      </c>
      <c r="T102" s="2">
        <v>448</v>
      </c>
      <c r="U102" s="2">
        <v>432</v>
      </c>
      <c r="V102" s="2">
        <v>762</v>
      </c>
      <c r="W102" s="2">
        <v>478</v>
      </c>
      <c r="X102" s="2">
        <v>452</v>
      </c>
      <c r="Y102" s="2">
        <v>359</v>
      </c>
      <c r="Z102" s="2">
        <v>299</v>
      </c>
      <c r="AA102" s="2">
        <v>465</v>
      </c>
    </row>
    <row r="103" spans="1:27" x14ac:dyDescent="0.2">
      <c r="A103" s="2">
        <v>380</v>
      </c>
      <c r="B103" s="2">
        <v>378</v>
      </c>
      <c r="C103" s="2">
        <v>372</v>
      </c>
      <c r="D103" s="2">
        <v>403</v>
      </c>
      <c r="E103" s="2">
        <v>400</v>
      </c>
      <c r="F103" s="2">
        <v>411</v>
      </c>
      <c r="G103" s="2">
        <v>400</v>
      </c>
      <c r="H103" s="2">
        <v>332</v>
      </c>
      <c r="I103" s="2">
        <v>437</v>
      </c>
      <c r="J103" s="2">
        <v>400</v>
      </c>
      <c r="K103" s="2">
        <v>401</v>
      </c>
      <c r="L103" s="2">
        <v>384</v>
      </c>
      <c r="M103" s="2">
        <v>385</v>
      </c>
      <c r="N103" s="2">
        <v>395</v>
      </c>
      <c r="O103" s="2">
        <v>398</v>
      </c>
      <c r="P103" s="2">
        <v>403</v>
      </c>
      <c r="Q103" s="2">
        <v>461</v>
      </c>
      <c r="R103" s="2">
        <v>509</v>
      </c>
      <c r="S103" s="2">
        <v>420</v>
      </c>
      <c r="T103" s="2">
        <v>442</v>
      </c>
      <c r="U103" s="2">
        <v>451</v>
      </c>
      <c r="V103" s="2">
        <v>778</v>
      </c>
      <c r="W103" s="2">
        <v>474</v>
      </c>
      <c r="X103" s="2">
        <v>454</v>
      </c>
      <c r="Y103" s="2">
        <v>355</v>
      </c>
      <c r="Z103" s="2">
        <v>299</v>
      </c>
      <c r="AA103" s="2">
        <v>492</v>
      </c>
    </row>
    <row r="104" spans="1:27" x14ac:dyDescent="0.2">
      <c r="A104" s="2">
        <v>356</v>
      </c>
      <c r="B104" s="2">
        <v>387</v>
      </c>
      <c r="C104" s="2">
        <v>384</v>
      </c>
      <c r="D104" s="2">
        <v>429</v>
      </c>
      <c r="E104" s="2">
        <v>408</v>
      </c>
      <c r="F104" s="2">
        <v>410</v>
      </c>
      <c r="G104" s="2">
        <v>415</v>
      </c>
      <c r="H104" s="2">
        <v>349</v>
      </c>
      <c r="I104" s="2">
        <v>438</v>
      </c>
      <c r="J104" s="2">
        <v>401</v>
      </c>
      <c r="K104" s="2">
        <v>390</v>
      </c>
      <c r="L104" s="2">
        <v>391</v>
      </c>
      <c r="M104" s="2">
        <v>390</v>
      </c>
      <c r="N104" s="2">
        <v>404</v>
      </c>
      <c r="O104" s="2">
        <v>409</v>
      </c>
      <c r="P104" s="2">
        <v>394</v>
      </c>
      <c r="Q104" s="2">
        <v>468</v>
      </c>
      <c r="R104" s="2">
        <v>513</v>
      </c>
      <c r="S104" s="2">
        <v>424</v>
      </c>
      <c r="T104" s="2">
        <v>449</v>
      </c>
      <c r="U104" s="2">
        <v>445</v>
      </c>
      <c r="V104" s="2">
        <v>777</v>
      </c>
      <c r="W104" s="2">
        <v>474</v>
      </c>
      <c r="X104" s="2">
        <v>467</v>
      </c>
      <c r="Y104" s="2">
        <v>360</v>
      </c>
      <c r="Z104" s="2">
        <v>293</v>
      </c>
      <c r="AA104" s="2">
        <v>472</v>
      </c>
    </row>
    <row r="105" spans="1:27" x14ac:dyDescent="0.2">
      <c r="A105" s="2">
        <v>354</v>
      </c>
      <c r="B105" s="2">
        <v>399</v>
      </c>
      <c r="C105" s="2">
        <v>382</v>
      </c>
      <c r="D105" s="2">
        <v>428</v>
      </c>
      <c r="E105" s="2">
        <v>414</v>
      </c>
      <c r="F105" s="2">
        <v>432</v>
      </c>
      <c r="G105" s="2">
        <v>410</v>
      </c>
      <c r="H105" s="2">
        <v>334</v>
      </c>
      <c r="I105" s="2">
        <v>436</v>
      </c>
      <c r="J105" s="2">
        <v>409</v>
      </c>
      <c r="K105" s="2">
        <v>403</v>
      </c>
      <c r="L105" s="2">
        <v>389</v>
      </c>
      <c r="M105" s="2">
        <v>393</v>
      </c>
      <c r="N105" s="2">
        <v>399</v>
      </c>
      <c r="O105" s="2">
        <v>400</v>
      </c>
      <c r="P105" s="2">
        <v>404</v>
      </c>
      <c r="Q105" s="2">
        <v>451</v>
      </c>
      <c r="R105" s="2">
        <v>505</v>
      </c>
      <c r="S105" s="2">
        <v>428</v>
      </c>
      <c r="T105" s="2">
        <v>466</v>
      </c>
      <c r="U105" s="2">
        <v>449</v>
      </c>
      <c r="V105" s="2">
        <v>777</v>
      </c>
      <c r="W105" s="2">
        <v>486</v>
      </c>
      <c r="X105" s="2">
        <v>467</v>
      </c>
      <c r="Y105" s="2">
        <v>362</v>
      </c>
      <c r="Z105" s="2">
        <v>309</v>
      </c>
      <c r="AA105" s="2">
        <v>486</v>
      </c>
    </row>
    <row r="106" spans="1:27" x14ac:dyDescent="0.2">
      <c r="A106" s="2">
        <v>355</v>
      </c>
      <c r="B106" s="2">
        <v>398</v>
      </c>
      <c r="C106" s="2">
        <v>392</v>
      </c>
      <c r="D106" s="2">
        <v>425</v>
      </c>
      <c r="E106" s="2">
        <v>418</v>
      </c>
      <c r="F106" s="2">
        <v>417</v>
      </c>
      <c r="G106" s="2">
        <v>418</v>
      </c>
      <c r="H106" s="2">
        <v>343</v>
      </c>
      <c r="I106" s="2">
        <v>450</v>
      </c>
      <c r="J106" s="2">
        <v>409</v>
      </c>
      <c r="K106" s="2">
        <v>411</v>
      </c>
      <c r="L106" s="2">
        <v>407</v>
      </c>
      <c r="M106" s="2">
        <v>405</v>
      </c>
      <c r="N106" s="2">
        <v>417</v>
      </c>
      <c r="O106" s="2">
        <v>418</v>
      </c>
      <c r="P106" s="2">
        <v>420</v>
      </c>
      <c r="Q106" s="2">
        <v>463</v>
      </c>
      <c r="R106" s="2">
        <v>518</v>
      </c>
      <c r="S106" s="2">
        <v>435</v>
      </c>
      <c r="T106" s="2">
        <v>484</v>
      </c>
      <c r="U106" s="2">
        <v>451</v>
      </c>
      <c r="V106" s="2">
        <v>807</v>
      </c>
      <c r="W106" s="2">
        <v>492</v>
      </c>
      <c r="X106" s="2">
        <v>475</v>
      </c>
      <c r="Y106" s="2">
        <v>360</v>
      </c>
      <c r="Z106" s="2">
        <v>300</v>
      </c>
      <c r="AA106" s="2">
        <v>484</v>
      </c>
    </row>
    <row r="107" spans="1:27" x14ac:dyDescent="0.2">
      <c r="A107" s="2">
        <v>382</v>
      </c>
      <c r="B107" s="2">
        <v>393</v>
      </c>
      <c r="C107" s="2">
        <v>401</v>
      </c>
      <c r="D107" s="2">
        <v>428</v>
      </c>
      <c r="E107" s="2">
        <v>418</v>
      </c>
      <c r="F107" s="2">
        <v>442</v>
      </c>
      <c r="G107" s="2">
        <v>422</v>
      </c>
      <c r="H107" s="2">
        <v>346</v>
      </c>
      <c r="I107" s="2">
        <v>453</v>
      </c>
      <c r="J107" s="2">
        <v>420</v>
      </c>
      <c r="K107" s="2">
        <v>406</v>
      </c>
      <c r="L107" s="2">
        <v>398</v>
      </c>
      <c r="M107" s="2">
        <v>399</v>
      </c>
      <c r="N107" s="2">
        <v>420</v>
      </c>
      <c r="O107" s="2">
        <v>431</v>
      </c>
      <c r="P107" s="2">
        <v>421</v>
      </c>
      <c r="Q107" s="2">
        <v>468</v>
      </c>
      <c r="R107" s="2">
        <v>532</v>
      </c>
      <c r="S107" s="2">
        <v>424</v>
      </c>
      <c r="T107" s="2">
        <v>472</v>
      </c>
      <c r="U107" s="2">
        <v>465</v>
      </c>
      <c r="V107" s="2">
        <v>809</v>
      </c>
      <c r="W107" s="2">
        <v>492</v>
      </c>
      <c r="X107" s="2">
        <v>480</v>
      </c>
      <c r="Y107" s="2">
        <v>363</v>
      </c>
      <c r="Z107" s="2">
        <v>309</v>
      </c>
      <c r="AA107" s="2">
        <v>497</v>
      </c>
    </row>
    <row r="108" spans="1:27" x14ac:dyDescent="0.2">
      <c r="A108" s="2">
        <v>379</v>
      </c>
      <c r="B108" s="2">
        <v>405</v>
      </c>
      <c r="C108" s="2">
        <v>398</v>
      </c>
      <c r="D108" s="2">
        <v>433</v>
      </c>
      <c r="E108" s="2">
        <v>426</v>
      </c>
      <c r="F108" s="2">
        <v>432</v>
      </c>
      <c r="G108" s="2">
        <v>415</v>
      </c>
      <c r="H108" s="2">
        <v>357</v>
      </c>
      <c r="I108" s="2">
        <v>459</v>
      </c>
      <c r="J108" s="2">
        <v>429</v>
      </c>
      <c r="K108" s="2">
        <v>403</v>
      </c>
      <c r="L108" s="2">
        <v>412</v>
      </c>
      <c r="M108" s="2">
        <v>417</v>
      </c>
      <c r="N108" s="2">
        <v>426</v>
      </c>
      <c r="O108" s="2">
        <v>423</v>
      </c>
      <c r="P108" s="2">
        <v>421</v>
      </c>
      <c r="Q108" s="2">
        <v>483</v>
      </c>
      <c r="R108" s="2">
        <v>548</v>
      </c>
      <c r="S108" s="2">
        <v>428</v>
      </c>
      <c r="T108" s="2">
        <v>481</v>
      </c>
      <c r="U108" s="2">
        <v>458</v>
      </c>
      <c r="V108" s="2">
        <v>829</v>
      </c>
      <c r="W108" s="2">
        <v>501</v>
      </c>
      <c r="X108" s="2">
        <v>472</v>
      </c>
      <c r="Y108" s="2">
        <v>372</v>
      </c>
      <c r="Z108" s="2">
        <v>320</v>
      </c>
      <c r="AA108" s="2">
        <v>492</v>
      </c>
    </row>
    <row r="109" spans="1:27" x14ac:dyDescent="0.2">
      <c r="A109" s="2">
        <v>377</v>
      </c>
      <c r="B109" s="2">
        <v>414</v>
      </c>
      <c r="C109" s="2">
        <v>412</v>
      </c>
      <c r="D109" s="2">
        <v>436</v>
      </c>
      <c r="E109" s="2">
        <v>418</v>
      </c>
      <c r="F109" s="2">
        <v>440</v>
      </c>
      <c r="G109" s="2">
        <v>428</v>
      </c>
      <c r="H109" s="2">
        <v>364</v>
      </c>
      <c r="I109" s="2">
        <v>457</v>
      </c>
      <c r="J109" s="2">
        <v>430</v>
      </c>
      <c r="K109" s="2">
        <v>420</v>
      </c>
      <c r="L109" s="2">
        <v>401</v>
      </c>
      <c r="M109" s="2">
        <v>427</v>
      </c>
      <c r="N109" s="2">
        <v>423</v>
      </c>
      <c r="O109" s="2">
        <v>433</v>
      </c>
      <c r="P109" s="2">
        <v>421</v>
      </c>
      <c r="Q109" s="2">
        <v>484</v>
      </c>
      <c r="R109" s="2">
        <v>548</v>
      </c>
      <c r="S109" s="2">
        <v>443</v>
      </c>
      <c r="T109" s="2">
        <v>480</v>
      </c>
      <c r="U109" s="2">
        <v>471</v>
      </c>
      <c r="V109" s="2">
        <v>835</v>
      </c>
      <c r="W109" s="2">
        <v>516</v>
      </c>
      <c r="X109" s="2">
        <v>504</v>
      </c>
      <c r="Y109" s="2">
        <v>375</v>
      </c>
      <c r="Z109" s="2">
        <v>328</v>
      </c>
      <c r="AA109" s="2">
        <v>510</v>
      </c>
    </row>
    <row r="110" spans="1:27" x14ac:dyDescent="0.2">
      <c r="A110" s="2">
        <v>376</v>
      </c>
      <c r="B110" s="2">
        <v>419</v>
      </c>
      <c r="C110" s="2">
        <v>401</v>
      </c>
      <c r="D110" s="2">
        <v>453</v>
      </c>
      <c r="E110" s="2">
        <v>433</v>
      </c>
      <c r="F110" s="2">
        <v>440</v>
      </c>
      <c r="G110" s="2">
        <v>426</v>
      </c>
      <c r="H110" s="2">
        <v>359</v>
      </c>
      <c r="I110" s="2">
        <v>466</v>
      </c>
      <c r="J110" s="2">
        <v>448</v>
      </c>
      <c r="K110" s="2">
        <v>429</v>
      </c>
      <c r="L110" s="2">
        <v>415</v>
      </c>
      <c r="M110" s="2">
        <v>409</v>
      </c>
      <c r="N110" s="2">
        <v>427</v>
      </c>
      <c r="O110" s="2">
        <v>430</v>
      </c>
      <c r="P110" s="2">
        <v>435</v>
      </c>
      <c r="Q110" s="2">
        <v>490</v>
      </c>
      <c r="R110" s="2">
        <v>557</v>
      </c>
      <c r="S110" s="2">
        <v>434</v>
      </c>
      <c r="T110" s="2">
        <v>500</v>
      </c>
      <c r="U110" s="2">
        <v>473</v>
      </c>
      <c r="V110" s="2">
        <v>827</v>
      </c>
      <c r="W110" s="2">
        <v>503</v>
      </c>
      <c r="X110" s="2">
        <v>484</v>
      </c>
      <c r="Y110" s="2">
        <v>381</v>
      </c>
      <c r="Z110" s="2">
        <v>327</v>
      </c>
      <c r="AA110" s="2">
        <v>507</v>
      </c>
    </row>
    <row r="111" spans="1:27" x14ac:dyDescent="0.2">
      <c r="A111" s="2">
        <v>390</v>
      </c>
      <c r="B111" s="2">
        <v>427</v>
      </c>
      <c r="C111" s="2">
        <v>422</v>
      </c>
      <c r="D111" s="2">
        <v>457</v>
      </c>
      <c r="E111" s="2">
        <v>439</v>
      </c>
      <c r="F111" s="2">
        <v>453</v>
      </c>
      <c r="G111" s="2">
        <v>445</v>
      </c>
      <c r="H111" s="2">
        <v>378</v>
      </c>
      <c r="I111" s="2">
        <v>472</v>
      </c>
      <c r="J111" s="2">
        <v>425</v>
      </c>
      <c r="K111" s="2">
        <v>429</v>
      </c>
      <c r="L111" s="2">
        <v>409</v>
      </c>
      <c r="M111" s="2">
        <v>434</v>
      </c>
      <c r="N111" s="2">
        <v>430</v>
      </c>
      <c r="O111" s="2">
        <v>428</v>
      </c>
      <c r="P111" s="2">
        <v>428</v>
      </c>
      <c r="Q111" s="2">
        <v>500</v>
      </c>
      <c r="R111" s="2">
        <v>556</v>
      </c>
      <c r="S111" s="2">
        <v>447</v>
      </c>
      <c r="T111" s="2">
        <v>482</v>
      </c>
      <c r="U111" s="2">
        <v>473</v>
      </c>
      <c r="V111" s="2">
        <v>840</v>
      </c>
      <c r="W111" s="2">
        <v>513</v>
      </c>
      <c r="X111" s="2">
        <v>494</v>
      </c>
      <c r="Y111" s="2">
        <v>390</v>
      </c>
      <c r="Z111" s="2">
        <v>333</v>
      </c>
      <c r="AA111" s="2">
        <v>513</v>
      </c>
    </row>
    <row r="112" spans="1:27" x14ac:dyDescent="0.2">
      <c r="A112" s="2">
        <v>392</v>
      </c>
      <c r="B112" s="2">
        <v>417</v>
      </c>
      <c r="C112" s="2">
        <v>422</v>
      </c>
      <c r="D112" s="2">
        <v>462</v>
      </c>
      <c r="E112" s="2">
        <v>438</v>
      </c>
      <c r="F112" s="2">
        <v>465</v>
      </c>
      <c r="G112" s="2">
        <v>463</v>
      </c>
      <c r="H112" s="2">
        <v>373</v>
      </c>
      <c r="I112" s="2">
        <v>474</v>
      </c>
      <c r="J112" s="2">
        <v>436</v>
      </c>
      <c r="K112" s="2">
        <v>436</v>
      </c>
      <c r="L112" s="2">
        <v>414</v>
      </c>
      <c r="M112" s="2">
        <v>425</v>
      </c>
      <c r="N112" s="2">
        <v>432</v>
      </c>
      <c r="O112" s="2">
        <v>430</v>
      </c>
      <c r="P112" s="2">
        <v>428</v>
      </c>
      <c r="Q112" s="2">
        <v>510</v>
      </c>
      <c r="R112" s="2">
        <v>572</v>
      </c>
      <c r="S112" s="2">
        <v>449</v>
      </c>
      <c r="T112" s="2">
        <v>505</v>
      </c>
      <c r="U112" s="2">
        <v>487</v>
      </c>
      <c r="V112" s="2">
        <v>855</v>
      </c>
      <c r="W112" s="2">
        <v>519</v>
      </c>
      <c r="X112" s="2">
        <v>500</v>
      </c>
      <c r="Y112" s="2">
        <v>382</v>
      </c>
      <c r="Z112" s="2">
        <v>315</v>
      </c>
      <c r="AA112" s="2">
        <v>524</v>
      </c>
    </row>
    <row r="113" spans="1:27" x14ac:dyDescent="0.2">
      <c r="A113" s="2">
        <v>401</v>
      </c>
      <c r="B113" s="2">
        <v>431</v>
      </c>
      <c r="C113" s="2">
        <v>428</v>
      </c>
      <c r="D113" s="2">
        <v>476</v>
      </c>
      <c r="E113" s="2">
        <v>457</v>
      </c>
      <c r="F113" s="2">
        <v>459</v>
      </c>
      <c r="G113" s="2">
        <v>450</v>
      </c>
      <c r="H113" s="2">
        <v>368</v>
      </c>
      <c r="I113" s="2">
        <v>486</v>
      </c>
      <c r="J113" s="2">
        <v>437</v>
      </c>
      <c r="K113" s="2">
        <v>426</v>
      </c>
      <c r="L113" s="2">
        <v>422</v>
      </c>
      <c r="M113" s="2">
        <v>417</v>
      </c>
      <c r="N113" s="2">
        <v>438</v>
      </c>
      <c r="O113" s="2">
        <v>436</v>
      </c>
      <c r="P113" s="2">
        <v>442</v>
      </c>
      <c r="Q113" s="2">
        <v>507</v>
      </c>
      <c r="R113" s="2">
        <v>571</v>
      </c>
      <c r="S113" s="2">
        <v>454</v>
      </c>
      <c r="T113" s="2">
        <v>501</v>
      </c>
      <c r="U113" s="2">
        <v>484</v>
      </c>
      <c r="V113" s="2">
        <v>843</v>
      </c>
      <c r="W113" s="2">
        <v>522</v>
      </c>
      <c r="X113" s="2">
        <v>511</v>
      </c>
      <c r="Y113" s="2">
        <v>385</v>
      </c>
      <c r="Z113" s="2">
        <v>330</v>
      </c>
      <c r="AA113" s="2">
        <v>538</v>
      </c>
    </row>
    <row r="114" spans="1:27" x14ac:dyDescent="0.2">
      <c r="A114" s="2">
        <v>398</v>
      </c>
      <c r="B114" s="2">
        <v>435</v>
      </c>
      <c r="C114" s="2">
        <v>425</v>
      </c>
      <c r="D114" s="2">
        <v>471</v>
      </c>
      <c r="E114" s="2">
        <v>452</v>
      </c>
      <c r="F114" s="2">
        <v>472</v>
      </c>
      <c r="G114" s="2">
        <v>472</v>
      </c>
      <c r="H114" s="2">
        <v>372</v>
      </c>
      <c r="I114" s="2">
        <v>480</v>
      </c>
      <c r="J114" s="2">
        <v>453</v>
      </c>
      <c r="K114" s="2">
        <v>430</v>
      </c>
      <c r="L114" s="2">
        <v>436</v>
      </c>
      <c r="M114" s="2">
        <v>442</v>
      </c>
      <c r="N114" s="2">
        <v>448</v>
      </c>
      <c r="O114" s="2">
        <v>444</v>
      </c>
      <c r="P114" s="2">
        <v>444</v>
      </c>
      <c r="Q114" s="2">
        <v>514</v>
      </c>
      <c r="R114" s="2">
        <v>579</v>
      </c>
      <c r="S114" s="2">
        <v>444</v>
      </c>
      <c r="T114" s="2">
        <v>498</v>
      </c>
      <c r="U114" s="2">
        <v>475</v>
      </c>
      <c r="V114" s="2">
        <v>855</v>
      </c>
      <c r="W114" s="2">
        <v>531</v>
      </c>
      <c r="X114" s="2">
        <v>507</v>
      </c>
      <c r="Y114" s="2">
        <v>381</v>
      </c>
      <c r="Z114" s="2">
        <v>322</v>
      </c>
      <c r="AA114" s="2">
        <v>525</v>
      </c>
    </row>
    <row r="115" spans="1:27" x14ac:dyDescent="0.2">
      <c r="A115" s="2">
        <v>413</v>
      </c>
      <c r="B115" s="2">
        <v>447</v>
      </c>
      <c r="C115" s="2">
        <v>429</v>
      </c>
      <c r="D115" s="2">
        <v>475</v>
      </c>
      <c r="E115" s="2">
        <v>452</v>
      </c>
      <c r="F115" s="2">
        <v>472</v>
      </c>
      <c r="G115" s="2">
        <v>466</v>
      </c>
      <c r="H115" s="2">
        <v>379</v>
      </c>
      <c r="I115" s="2">
        <v>497</v>
      </c>
      <c r="J115" s="2">
        <v>451</v>
      </c>
      <c r="K115" s="2">
        <v>445</v>
      </c>
      <c r="L115" s="2">
        <v>441</v>
      </c>
      <c r="M115" s="2">
        <v>437</v>
      </c>
      <c r="N115" s="2">
        <v>465</v>
      </c>
      <c r="O115" s="2">
        <v>452</v>
      </c>
      <c r="P115" s="2">
        <v>442</v>
      </c>
      <c r="Q115" s="2">
        <v>525</v>
      </c>
      <c r="R115" s="2">
        <v>583</v>
      </c>
      <c r="S115" s="2">
        <v>469</v>
      </c>
      <c r="T115" s="2">
        <v>512</v>
      </c>
      <c r="U115" s="2">
        <v>481</v>
      </c>
      <c r="V115" s="2">
        <v>868</v>
      </c>
      <c r="W115" s="2">
        <v>529</v>
      </c>
      <c r="X115" s="2">
        <v>521</v>
      </c>
      <c r="Y115" s="2">
        <v>397</v>
      </c>
      <c r="Z115" s="2">
        <v>334</v>
      </c>
      <c r="AA115" s="2">
        <v>542</v>
      </c>
    </row>
    <row r="116" spans="1:27" x14ac:dyDescent="0.2">
      <c r="A116" s="2">
        <v>423</v>
      </c>
      <c r="B116" s="2">
        <v>432</v>
      </c>
      <c r="C116" s="2">
        <v>446</v>
      </c>
      <c r="D116" s="2">
        <v>491</v>
      </c>
      <c r="E116" s="2">
        <v>468</v>
      </c>
      <c r="F116" s="2">
        <v>478</v>
      </c>
      <c r="G116" s="2">
        <v>460</v>
      </c>
      <c r="H116" s="2">
        <v>395</v>
      </c>
      <c r="I116" s="2">
        <v>503</v>
      </c>
      <c r="J116" s="2">
        <v>458</v>
      </c>
      <c r="K116" s="2">
        <v>448</v>
      </c>
      <c r="L116" s="2">
        <v>434</v>
      </c>
      <c r="M116" s="2">
        <v>446</v>
      </c>
      <c r="N116" s="2">
        <v>453</v>
      </c>
      <c r="O116" s="2">
        <v>453</v>
      </c>
      <c r="P116" s="2">
        <v>459</v>
      </c>
      <c r="Q116" s="2">
        <v>525</v>
      </c>
      <c r="R116" s="2">
        <v>590</v>
      </c>
      <c r="S116" s="2">
        <v>484</v>
      </c>
      <c r="T116" s="2">
        <v>510</v>
      </c>
      <c r="U116" s="2">
        <v>495</v>
      </c>
      <c r="V116" s="2">
        <v>872</v>
      </c>
      <c r="W116" s="2">
        <v>530</v>
      </c>
      <c r="X116" s="2">
        <v>520</v>
      </c>
      <c r="Y116" s="2">
        <v>424</v>
      </c>
      <c r="Z116" s="2">
        <v>345</v>
      </c>
      <c r="AA116" s="2">
        <v>552</v>
      </c>
    </row>
    <row r="117" spans="1:27" x14ac:dyDescent="0.2">
      <c r="A117" s="2">
        <v>420</v>
      </c>
      <c r="B117" s="2">
        <v>457</v>
      </c>
      <c r="C117" s="2">
        <v>435</v>
      </c>
      <c r="D117" s="2">
        <v>492</v>
      </c>
      <c r="E117" s="2">
        <v>472</v>
      </c>
      <c r="F117" s="2">
        <v>489</v>
      </c>
      <c r="G117" s="2">
        <v>470</v>
      </c>
      <c r="H117" s="2">
        <v>385</v>
      </c>
      <c r="I117" s="2">
        <v>511</v>
      </c>
      <c r="J117" s="2">
        <v>459</v>
      </c>
      <c r="K117" s="2">
        <v>450</v>
      </c>
      <c r="L117" s="2">
        <v>444</v>
      </c>
      <c r="M117" s="2">
        <v>442</v>
      </c>
      <c r="N117" s="2">
        <v>467</v>
      </c>
      <c r="O117" s="2">
        <v>455</v>
      </c>
      <c r="P117" s="2">
        <v>456</v>
      </c>
      <c r="Q117" s="2">
        <v>529</v>
      </c>
      <c r="R117" s="2">
        <v>596</v>
      </c>
      <c r="S117" s="2">
        <v>472</v>
      </c>
      <c r="T117" s="2">
        <v>519</v>
      </c>
      <c r="U117" s="2">
        <v>477</v>
      </c>
      <c r="V117" s="2">
        <v>874</v>
      </c>
      <c r="W117" s="2">
        <v>518</v>
      </c>
      <c r="X117" s="2">
        <v>518</v>
      </c>
      <c r="Y117" s="2">
        <v>398</v>
      </c>
      <c r="Z117" s="2">
        <v>345</v>
      </c>
      <c r="AA117" s="2">
        <v>553</v>
      </c>
    </row>
    <row r="118" spans="1:27" x14ac:dyDescent="0.2">
      <c r="A118" s="2">
        <v>418</v>
      </c>
      <c r="B118" s="2">
        <v>450</v>
      </c>
      <c r="C118" s="2">
        <v>436</v>
      </c>
      <c r="D118" s="2">
        <v>489</v>
      </c>
      <c r="E118" s="2">
        <v>463</v>
      </c>
      <c r="F118" s="2">
        <v>487</v>
      </c>
      <c r="G118" s="2">
        <v>474</v>
      </c>
      <c r="H118" s="2">
        <v>391</v>
      </c>
      <c r="I118" s="2">
        <v>521</v>
      </c>
      <c r="J118" s="2">
        <v>464</v>
      </c>
      <c r="K118" s="2">
        <v>462</v>
      </c>
      <c r="L118" s="2">
        <v>452</v>
      </c>
      <c r="M118" s="2">
        <v>452</v>
      </c>
      <c r="N118" s="2">
        <v>461</v>
      </c>
      <c r="O118" s="2">
        <v>475</v>
      </c>
      <c r="P118" s="2">
        <v>469</v>
      </c>
      <c r="Q118" s="2">
        <v>540</v>
      </c>
      <c r="R118" s="2">
        <v>608</v>
      </c>
      <c r="S118" s="2">
        <v>471</v>
      </c>
      <c r="T118" s="2">
        <v>516</v>
      </c>
      <c r="U118" s="2">
        <v>507</v>
      </c>
      <c r="V118" s="2">
        <v>869</v>
      </c>
      <c r="W118" s="2">
        <v>540</v>
      </c>
      <c r="X118" s="2">
        <v>523</v>
      </c>
      <c r="Y118" s="2">
        <v>408</v>
      </c>
      <c r="Z118" s="2">
        <v>345</v>
      </c>
      <c r="AA118" s="2">
        <v>544</v>
      </c>
    </row>
    <row r="119" spans="1:27" x14ac:dyDescent="0.2">
      <c r="A119" s="2">
        <v>431</v>
      </c>
      <c r="B119" s="2">
        <v>451</v>
      </c>
      <c r="C119" s="2">
        <v>460</v>
      </c>
      <c r="D119" s="2">
        <v>475</v>
      </c>
      <c r="E119" s="2">
        <v>484</v>
      </c>
      <c r="F119" s="2">
        <v>485</v>
      </c>
      <c r="G119" s="2">
        <v>472</v>
      </c>
      <c r="H119" s="2">
        <v>394</v>
      </c>
      <c r="I119" s="2">
        <v>518</v>
      </c>
      <c r="J119" s="2">
        <v>473</v>
      </c>
      <c r="K119" s="2">
        <v>447</v>
      </c>
      <c r="L119" s="2">
        <v>445</v>
      </c>
      <c r="M119" s="2">
        <v>444</v>
      </c>
      <c r="N119" s="2">
        <v>465</v>
      </c>
      <c r="O119" s="2">
        <v>472</v>
      </c>
      <c r="P119" s="2">
        <v>462</v>
      </c>
      <c r="Q119" s="2">
        <v>544</v>
      </c>
      <c r="R119" s="2">
        <v>605</v>
      </c>
      <c r="S119" s="2">
        <v>477</v>
      </c>
      <c r="T119" s="2">
        <v>537</v>
      </c>
      <c r="U119" s="2">
        <v>494</v>
      </c>
      <c r="V119" s="2">
        <v>890</v>
      </c>
      <c r="W119" s="2">
        <v>543</v>
      </c>
      <c r="X119" s="2">
        <v>519</v>
      </c>
      <c r="Y119" s="2">
        <v>416</v>
      </c>
      <c r="Z119" s="2">
        <v>348</v>
      </c>
      <c r="AA119" s="2">
        <v>555</v>
      </c>
    </row>
    <row r="120" spans="1:27" x14ac:dyDescent="0.2">
      <c r="A120" s="2">
        <v>415</v>
      </c>
      <c r="B120" s="2">
        <v>463</v>
      </c>
      <c r="C120" s="2">
        <v>457</v>
      </c>
      <c r="D120" s="2">
        <v>490</v>
      </c>
      <c r="E120" s="2">
        <v>477</v>
      </c>
      <c r="F120" s="2">
        <v>498</v>
      </c>
      <c r="G120" s="2">
        <v>481</v>
      </c>
      <c r="H120" s="2">
        <v>412</v>
      </c>
      <c r="I120" s="2">
        <v>516</v>
      </c>
      <c r="J120" s="2">
        <v>462</v>
      </c>
      <c r="K120" s="2">
        <v>460</v>
      </c>
      <c r="L120" s="2">
        <v>469</v>
      </c>
      <c r="M120" s="2">
        <v>462</v>
      </c>
      <c r="N120" s="2">
        <v>473</v>
      </c>
      <c r="O120" s="2">
        <v>461</v>
      </c>
      <c r="P120" s="2">
        <v>463</v>
      </c>
      <c r="Q120" s="2">
        <v>523</v>
      </c>
      <c r="R120" s="2">
        <v>614</v>
      </c>
      <c r="S120" s="2">
        <v>472</v>
      </c>
      <c r="T120" s="2">
        <v>527</v>
      </c>
      <c r="U120" s="2">
        <v>511</v>
      </c>
      <c r="V120" s="2">
        <v>874</v>
      </c>
      <c r="W120" s="2">
        <v>551</v>
      </c>
      <c r="X120" s="2">
        <v>538</v>
      </c>
      <c r="Y120" s="2">
        <v>415</v>
      </c>
      <c r="Z120" s="2">
        <v>337</v>
      </c>
      <c r="AA120" s="2">
        <v>555</v>
      </c>
    </row>
    <row r="121" spans="1:27" x14ac:dyDescent="0.2">
      <c r="A121" s="2">
        <v>417</v>
      </c>
      <c r="B121" s="2">
        <v>465</v>
      </c>
      <c r="C121" s="2">
        <v>464</v>
      </c>
      <c r="D121" s="2">
        <v>500</v>
      </c>
      <c r="E121" s="2">
        <v>481</v>
      </c>
      <c r="F121" s="2">
        <v>500</v>
      </c>
      <c r="G121" s="2">
        <v>488</v>
      </c>
      <c r="H121" s="2">
        <v>409</v>
      </c>
      <c r="I121" s="2">
        <v>522</v>
      </c>
      <c r="J121" s="2">
        <v>464</v>
      </c>
      <c r="K121" s="2">
        <v>463</v>
      </c>
      <c r="L121" s="2">
        <v>452</v>
      </c>
      <c r="M121" s="2">
        <v>466</v>
      </c>
      <c r="N121" s="2">
        <v>476</v>
      </c>
      <c r="O121" s="2">
        <v>480</v>
      </c>
      <c r="P121" s="2">
        <v>470</v>
      </c>
      <c r="Q121" s="2">
        <v>547</v>
      </c>
      <c r="R121" s="2">
        <v>624</v>
      </c>
      <c r="S121" s="2">
        <v>484</v>
      </c>
      <c r="T121" s="2">
        <v>538</v>
      </c>
      <c r="U121" s="2">
        <v>511</v>
      </c>
      <c r="V121" s="2">
        <v>890</v>
      </c>
      <c r="W121" s="2">
        <v>558</v>
      </c>
      <c r="X121" s="2">
        <v>522</v>
      </c>
      <c r="Y121" s="2">
        <v>423</v>
      </c>
      <c r="Z121" s="2">
        <v>354</v>
      </c>
      <c r="AA121" s="2">
        <v>560</v>
      </c>
    </row>
    <row r="122" spans="1:27" x14ac:dyDescent="0.2">
      <c r="A122" s="2">
        <v>424</v>
      </c>
      <c r="B122" s="2">
        <v>463</v>
      </c>
      <c r="C122" s="2">
        <v>468</v>
      </c>
      <c r="D122" s="2">
        <v>510</v>
      </c>
      <c r="E122" s="2">
        <v>484</v>
      </c>
      <c r="F122" s="2">
        <v>510</v>
      </c>
      <c r="G122" s="2">
        <v>498</v>
      </c>
      <c r="H122" s="2">
        <v>407</v>
      </c>
      <c r="I122" s="2">
        <v>527</v>
      </c>
      <c r="J122" s="2">
        <v>482</v>
      </c>
      <c r="K122" s="2">
        <v>483</v>
      </c>
      <c r="L122" s="2">
        <v>465</v>
      </c>
      <c r="M122" s="2">
        <v>477</v>
      </c>
      <c r="N122" s="2">
        <v>465</v>
      </c>
      <c r="O122" s="2">
        <v>487</v>
      </c>
      <c r="P122" s="2">
        <v>481</v>
      </c>
      <c r="Q122" s="2">
        <v>562</v>
      </c>
      <c r="R122" s="2">
        <v>635</v>
      </c>
      <c r="S122" s="2">
        <v>488</v>
      </c>
      <c r="T122" s="2">
        <v>543</v>
      </c>
      <c r="U122" s="2">
        <v>499</v>
      </c>
      <c r="V122" s="2">
        <v>899</v>
      </c>
      <c r="W122" s="2">
        <v>549</v>
      </c>
      <c r="X122" s="2">
        <v>539</v>
      </c>
      <c r="Y122" s="2">
        <v>428</v>
      </c>
      <c r="Z122" s="2">
        <v>365</v>
      </c>
      <c r="AA122" s="2">
        <v>569</v>
      </c>
    </row>
    <row r="123" spans="1:27" x14ac:dyDescent="0.2">
      <c r="A123" s="2">
        <v>425</v>
      </c>
      <c r="B123" s="2">
        <v>471</v>
      </c>
      <c r="C123" s="2">
        <v>462</v>
      </c>
      <c r="D123" s="2">
        <v>503</v>
      </c>
      <c r="E123" s="2">
        <v>501</v>
      </c>
      <c r="F123" s="2">
        <v>502</v>
      </c>
      <c r="G123" s="2">
        <v>506</v>
      </c>
      <c r="H123" s="2">
        <v>409</v>
      </c>
      <c r="I123" s="2">
        <v>534</v>
      </c>
      <c r="J123" s="2">
        <v>475</v>
      </c>
      <c r="K123" s="2">
        <v>466</v>
      </c>
      <c r="L123" s="2">
        <v>461</v>
      </c>
      <c r="M123" s="2">
        <v>471</v>
      </c>
      <c r="N123" s="2">
        <v>471</v>
      </c>
      <c r="O123" s="2">
        <v>475</v>
      </c>
      <c r="P123" s="2">
        <v>486</v>
      </c>
      <c r="Q123" s="2">
        <v>550</v>
      </c>
      <c r="R123" s="2">
        <v>632</v>
      </c>
      <c r="S123" s="2">
        <v>501</v>
      </c>
      <c r="T123" s="2">
        <v>535</v>
      </c>
      <c r="U123" s="2">
        <v>515</v>
      </c>
      <c r="V123" s="2">
        <v>910</v>
      </c>
      <c r="W123" s="2">
        <v>557</v>
      </c>
      <c r="X123" s="2">
        <v>535</v>
      </c>
      <c r="Y123" s="2">
        <v>409</v>
      </c>
      <c r="Z123" s="2">
        <v>353</v>
      </c>
      <c r="AA123" s="2">
        <v>577</v>
      </c>
    </row>
    <row r="124" spans="1:27" x14ac:dyDescent="0.2">
      <c r="A124" s="2">
        <v>439</v>
      </c>
      <c r="B124" s="2">
        <v>468</v>
      </c>
      <c r="C124" s="2">
        <v>462</v>
      </c>
      <c r="D124" s="2">
        <v>507</v>
      </c>
      <c r="E124" s="2">
        <v>508</v>
      </c>
      <c r="F124" s="2">
        <v>508</v>
      </c>
      <c r="G124" s="2">
        <v>501</v>
      </c>
      <c r="H124" s="2">
        <v>411</v>
      </c>
      <c r="I124" s="2">
        <v>543</v>
      </c>
      <c r="J124" s="2">
        <v>491</v>
      </c>
      <c r="K124" s="2">
        <v>472</v>
      </c>
      <c r="L124" s="2">
        <v>469</v>
      </c>
      <c r="M124" s="2">
        <v>481</v>
      </c>
      <c r="N124" s="2">
        <v>489</v>
      </c>
      <c r="O124" s="2">
        <v>465</v>
      </c>
      <c r="P124" s="2">
        <v>486</v>
      </c>
      <c r="Q124" s="2">
        <v>561</v>
      </c>
      <c r="R124" s="2">
        <v>648</v>
      </c>
      <c r="S124" s="2">
        <v>502</v>
      </c>
      <c r="T124" s="2">
        <v>547</v>
      </c>
      <c r="U124" s="2">
        <v>526</v>
      </c>
      <c r="V124" s="2">
        <v>892</v>
      </c>
      <c r="W124" s="2">
        <v>561</v>
      </c>
      <c r="X124" s="2">
        <v>549</v>
      </c>
      <c r="Y124" s="2">
        <v>413</v>
      </c>
      <c r="Z124" s="2">
        <v>382</v>
      </c>
      <c r="AA124" s="2">
        <v>581</v>
      </c>
    </row>
    <row r="125" spans="1:27" x14ac:dyDescent="0.2">
      <c r="A125" s="2">
        <v>440</v>
      </c>
      <c r="B125" s="2">
        <v>480</v>
      </c>
      <c r="C125" s="2">
        <v>474</v>
      </c>
      <c r="D125" s="2">
        <v>509</v>
      </c>
      <c r="E125" s="2">
        <v>498</v>
      </c>
      <c r="F125" s="2">
        <v>513</v>
      </c>
      <c r="G125" s="2">
        <v>511</v>
      </c>
      <c r="H125" s="2">
        <v>412</v>
      </c>
      <c r="I125" s="2">
        <v>541</v>
      </c>
      <c r="J125" s="2">
        <v>492</v>
      </c>
      <c r="K125" s="2">
        <v>486</v>
      </c>
      <c r="L125" s="2">
        <v>472</v>
      </c>
      <c r="M125" s="2">
        <v>472</v>
      </c>
      <c r="N125" s="2">
        <v>478</v>
      </c>
      <c r="O125" s="2">
        <v>493</v>
      </c>
      <c r="P125" s="2">
        <v>489</v>
      </c>
      <c r="Q125" s="2">
        <v>549</v>
      </c>
      <c r="R125" s="2">
        <v>638</v>
      </c>
      <c r="S125" s="2">
        <v>495</v>
      </c>
      <c r="T125" s="2">
        <v>557</v>
      </c>
      <c r="U125" s="2">
        <v>516</v>
      </c>
      <c r="V125" s="2">
        <v>898</v>
      </c>
      <c r="W125" s="2">
        <v>566</v>
      </c>
      <c r="X125" s="2">
        <v>539</v>
      </c>
      <c r="Y125" s="2">
        <v>425</v>
      </c>
      <c r="Z125" s="2">
        <v>357</v>
      </c>
      <c r="AA125" s="2">
        <v>593</v>
      </c>
    </row>
    <row r="127" spans="1:27" x14ac:dyDescent="0.2">
      <c r="A127" s="1" t="s">
        <v>120</v>
      </c>
      <c r="B127" s="1" t="s">
        <v>121</v>
      </c>
      <c r="C127" s="1" t="s">
        <v>122</v>
      </c>
      <c r="D127" s="1" t="s">
        <v>123</v>
      </c>
      <c r="E127" s="1" t="s">
        <v>124</v>
      </c>
      <c r="F127" s="1" t="s">
        <v>125</v>
      </c>
      <c r="G127" s="1" t="s">
        <v>126</v>
      </c>
      <c r="H127" s="1" t="s">
        <v>127</v>
      </c>
      <c r="I127" s="1" t="s">
        <v>128</v>
      </c>
      <c r="J127" s="1" t="s">
        <v>129</v>
      </c>
      <c r="K127" s="1" t="s">
        <v>130</v>
      </c>
      <c r="L127" s="1" t="s">
        <v>131</v>
      </c>
      <c r="M127" s="1" t="s">
        <v>132</v>
      </c>
      <c r="N127" s="1" t="s">
        <v>133</v>
      </c>
      <c r="O127" s="1" t="s">
        <v>134</v>
      </c>
      <c r="P127" s="1" t="s">
        <v>135</v>
      </c>
      <c r="Q127" s="1" t="s">
        <v>136</v>
      </c>
      <c r="R127" s="1" t="s">
        <v>137</v>
      </c>
      <c r="S127" s="1" t="s">
        <v>138</v>
      </c>
      <c r="T127" s="1" t="s">
        <v>139</v>
      </c>
      <c r="U127" s="1" t="s">
        <v>140</v>
      </c>
      <c r="V127" s="1" t="s">
        <v>141</v>
      </c>
      <c r="W127" s="1" t="s">
        <v>142</v>
      </c>
      <c r="X127" s="1" t="s">
        <v>143</v>
      </c>
      <c r="Y127" s="1" t="s">
        <v>243</v>
      </c>
      <c r="Z127" s="1" t="s">
        <v>244</v>
      </c>
      <c r="AA127" s="1" t="s">
        <v>245</v>
      </c>
    </row>
    <row r="128" spans="1:27" x14ac:dyDescent="0.2">
      <c r="A128" s="2">
        <v>152</v>
      </c>
      <c r="B128" s="2">
        <v>152</v>
      </c>
      <c r="C128" s="2">
        <v>166</v>
      </c>
      <c r="D128" s="2">
        <v>172</v>
      </c>
      <c r="E128" s="2">
        <v>176</v>
      </c>
      <c r="F128" s="2">
        <v>167</v>
      </c>
      <c r="G128" s="2">
        <v>167</v>
      </c>
      <c r="H128" s="2">
        <v>165</v>
      </c>
      <c r="I128" s="2">
        <v>157</v>
      </c>
      <c r="J128" s="2">
        <v>166</v>
      </c>
      <c r="K128" s="2">
        <v>159</v>
      </c>
      <c r="L128" s="2">
        <v>163</v>
      </c>
      <c r="M128" s="2">
        <v>158</v>
      </c>
      <c r="N128" s="2">
        <v>161</v>
      </c>
      <c r="O128" s="2">
        <v>152</v>
      </c>
      <c r="P128" s="2">
        <v>156</v>
      </c>
      <c r="Q128" s="2">
        <v>160</v>
      </c>
      <c r="R128" s="2">
        <v>102</v>
      </c>
      <c r="S128" s="2">
        <v>162</v>
      </c>
      <c r="T128" s="2">
        <v>164</v>
      </c>
      <c r="U128" s="2">
        <v>162</v>
      </c>
      <c r="V128" s="2">
        <v>154</v>
      </c>
      <c r="W128" s="2">
        <v>161</v>
      </c>
      <c r="X128" s="2">
        <v>132</v>
      </c>
      <c r="Y128" s="2">
        <v>132</v>
      </c>
      <c r="Z128" s="2">
        <v>158</v>
      </c>
      <c r="AA128" s="2">
        <v>156</v>
      </c>
    </row>
    <row r="129" spans="1:27" x14ac:dyDescent="0.2">
      <c r="A129" s="2">
        <v>172</v>
      </c>
      <c r="B129" s="2">
        <v>169</v>
      </c>
      <c r="C129" s="2">
        <v>172</v>
      </c>
      <c r="D129" s="2">
        <v>182</v>
      </c>
      <c r="E129" s="2">
        <v>175</v>
      </c>
      <c r="F129" s="2">
        <v>178</v>
      </c>
      <c r="G129" s="2">
        <v>173</v>
      </c>
      <c r="H129" s="2">
        <v>170</v>
      </c>
      <c r="I129" s="2">
        <v>172</v>
      </c>
      <c r="J129" s="2">
        <v>178</v>
      </c>
      <c r="K129" s="2">
        <v>169</v>
      </c>
      <c r="L129" s="2">
        <v>175</v>
      </c>
      <c r="M129" s="2">
        <v>180</v>
      </c>
      <c r="N129" s="2">
        <v>184</v>
      </c>
      <c r="O129" s="2">
        <v>152</v>
      </c>
      <c r="P129" s="2">
        <v>173</v>
      </c>
      <c r="Q129" s="2">
        <v>182</v>
      </c>
      <c r="R129" s="2">
        <v>97</v>
      </c>
      <c r="S129" s="2">
        <v>178</v>
      </c>
      <c r="T129" s="2">
        <v>186</v>
      </c>
      <c r="U129" s="2">
        <v>182</v>
      </c>
      <c r="V129" s="2">
        <v>165</v>
      </c>
      <c r="W129" s="2">
        <v>177</v>
      </c>
      <c r="X129" s="2">
        <v>172</v>
      </c>
      <c r="Y129" s="2">
        <v>156</v>
      </c>
      <c r="Z129" s="2">
        <v>181</v>
      </c>
      <c r="AA129" s="2">
        <v>169</v>
      </c>
    </row>
    <row r="130" spans="1:27" x14ac:dyDescent="0.2">
      <c r="A130" s="2">
        <v>174</v>
      </c>
      <c r="B130" s="2">
        <v>191</v>
      </c>
      <c r="C130" s="2">
        <v>183</v>
      </c>
      <c r="D130" s="2">
        <v>186</v>
      </c>
      <c r="E130" s="2">
        <v>179</v>
      </c>
      <c r="F130" s="2">
        <v>192</v>
      </c>
      <c r="G130" s="2">
        <v>196</v>
      </c>
      <c r="H130" s="2">
        <v>185</v>
      </c>
      <c r="I130" s="2">
        <v>171</v>
      </c>
      <c r="J130" s="2">
        <v>195</v>
      </c>
      <c r="K130" s="2">
        <v>184</v>
      </c>
      <c r="L130" s="2">
        <v>177</v>
      </c>
      <c r="M130" s="2">
        <v>197</v>
      </c>
      <c r="N130" s="2">
        <v>186</v>
      </c>
      <c r="O130" s="2">
        <v>172</v>
      </c>
      <c r="P130" s="2">
        <v>177</v>
      </c>
      <c r="Q130" s="2">
        <v>212</v>
      </c>
      <c r="R130" s="2">
        <v>112</v>
      </c>
      <c r="S130" s="2">
        <v>199</v>
      </c>
      <c r="T130" s="2">
        <v>191</v>
      </c>
      <c r="U130" s="2">
        <v>204</v>
      </c>
      <c r="V130" s="2">
        <v>175</v>
      </c>
      <c r="W130" s="2">
        <v>210</v>
      </c>
      <c r="X130" s="2">
        <v>192</v>
      </c>
      <c r="Y130" s="2">
        <v>160</v>
      </c>
      <c r="Z130" s="2">
        <v>182</v>
      </c>
      <c r="AA130" s="2">
        <v>179</v>
      </c>
    </row>
    <row r="131" spans="1:27" x14ac:dyDescent="0.2">
      <c r="A131" s="2">
        <v>196</v>
      </c>
      <c r="B131" s="2">
        <v>189</v>
      </c>
      <c r="C131" s="2">
        <v>188</v>
      </c>
      <c r="D131" s="2">
        <v>200</v>
      </c>
      <c r="E131" s="2">
        <v>192</v>
      </c>
      <c r="F131" s="2">
        <v>193</v>
      </c>
      <c r="G131" s="2">
        <v>202</v>
      </c>
      <c r="H131" s="2">
        <v>193</v>
      </c>
      <c r="I131" s="2">
        <v>199</v>
      </c>
      <c r="J131" s="2">
        <v>201</v>
      </c>
      <c r="K131" s="2">
        <v>188</v>
      </c>
      <c r="L131" s="2">
        <v>193</v>
      </c>
      <c r="M131" s="2">
        <v>202</v>
      </c>
      <c r="N131" s="2">
        <v>198</v>
      </c>
      <c r="O131" s="2">
        <v>184</v>
      </c>
      <c r="P131" s="2">
        <v>205</v>
      </c>
      <c r="Q131" s="2">
        <v>211</v>
      </c>
      <c r="R131" s="2">
        <v>122</v>
      </c>
      <c r="S131" s="2">
        <v>212</v>
      </c>
      <c r="T131" s="2">
        <v>205</v>
      </c>
      <c r="U131" s="2">
        <v>221</v>
      </c>
      <c r="V131" s="2">
        <v>202</v>
      </c>
      <c r="W131" s="2">
        <v>213</v>
      </c>
      <c r="X131" s="2">
        <v>198</v>
      </c>
      <c r="Y131" s="2">
        <v>162</v>
      </c>
      <c r="Z131" s="2">
        <v>197</v>
      </c>
      <c r="AA131" s="2">
        <v>194</v>
      </c>
    </row>
    <row r="132" spans="1:27" x14ac:dyDescent="0.2">
      <c r="A132" s="2">
        <v>199</v>
      </c>
      <c r="B132" s="2">
        <v>197</v>
      </c>
      <c r="C132" s="2">
        <v>194</v>
      </c>
      <c r="D132" s="2">
        <v>210</v>
      </c>
      <c r="E132" s="2">
        <v>195</v>
      </c>
      <c r="F132" s="2">
        <v>187</v>
      </c>
      <c r="G132" s="2">
        <v>211</v>
      </c>
      <c r="H132" s="2">
        <v>192</v>
      </c>
      <c r="I132" s="2">
        <v>202</v>
      </c>
      <c r="J132" s="2">
        <v>216</v>
      </c>
      <c r="K132" s="2">
        <v>192</v>
      </c>
      <c r="L132" s="2">
        <v>208</v>
      </c>
      <c r="M132" s="2">
        <v>214</v>
      </c>
      <c r="N132" s="2">
        <v>218</v>
      </c>
      <c r="O132" s="2">
        <v>196</v>
      </c>
      <c r="P132" s="2">
        <v>208</v>
      </c>
      <c r="Q132" s="2">
        <v>220</v>
      </c>
      <c r="R132" s="2">
        <v>133</v>
      </c>
      <c r="S132" s="2">
        <v>229</v>
      </c>
      <c r="T132" s="2">
        <v>221</v>
      </c>
      <c r="U132" s="2">
        <v>230</v>
      </c>
      <c r="V132" s="2">
        <v>216</v>
      </c>
      <c r="W132" s="2">
        <v>229</v>
      </c>
      <c r="X132" s="2">
        <v>209</v>
      </c>
      <c r="Y132" s="2">
        <v>174</v>
      </c>
      <c r="Z132" s="2">
        <v>201</v>
      </c>
      <c r="AA132" s="2">
        <v>200</v>
      </c>
    </row>
    <row r="133" spans="1:27" x14ac:dyDescent="0.2">
      <c r="A133" s="2">
        <v>215</v>
      </c>
      <c r="B133" s="2">
        <v>195</v>
      </c>
      <c r="C133" s="2">
        <v>211</v>
      </c>
      <c r="D133" s="2">
        <v>222</v>
      </c>
      <c r="E133" s="2">
        <v>223</v>
      </c>
      <c r="F133" s="2">
        <v>212</v>
      </c>
      <c r="G133" s="2">
        <v>216</v>
      </c>
      <c r="H133" s="2">
        <v>211</v>
      </c>
      <c r="I133" s="2">
        <v>206</v>
      </c>
      <c r="J133" s="2">
        <v>222</v>
      </c>
      <c r="K133" s="2">
        <v>204</v>
      </c>
      <c r="L133" s="2">
        <v>212</v>
      </c>
      <c r="M133" s="2">
        <v>227</v>
      </c>
      <c r="N133" s="2">
        <v>224</v>
      </c>
      <c r="O133" s="2">
        <v>215</v>
      </c>
      <c r="P133" s="2">
        <v>215</v>
      </c>
      <c r="Q133" s="2">
        <v>234</v>
      </c>
      <c r="R133" s="2">
        <v>136</v>
      </c>
      <c r="S133" s="2">
        <v>239</v>
      </c>
      <c r="T133" s="2">
        <v>222</v>
      </c>
      <c r="U133" s="2">
        <v>235</v>
      </c>
      <c r="V133" s="2">
        <v>230</v>
      </c>
      <c r="W133" s="2">
        <v>243</v>
      </c>
      <c r="X133" s="2">
        <v>222</v>
      </c>
      <c r="Y133" s="2">
        <v>166</v>
      </c>
      <c r="Z133" s="2">
        <v>213</v>
      </c>
      <c r="AA133" s="2">
        <v>217</v>
      </c>
    </row>
    <row r="134" spans="1:27" x14ac:dyDescent="0.2">
      <c r="A134" s="2">
        <v>213</v>
      </c>
      <c r="B134" s="2">
        <v>195</v>
      </c>
      <c r="C134" s="2">
        <v>212</v>
      </c>
      <c r="D134" s="2">
        <v>221</v>
      </c>
      <c r="E134" s="2">
        <v>226</v>
      </c>
      <c r="F134" s="2">
        <v>217</v>
      </c>
      <c r="G134" s="2">
        <v>232</v>
      </c>
      <c r="H134" s="2">
        <v>221</v>
      </c>
      <c r="I134" s="2">
        <v>219</v>
      </c>
      <c r="J134" s="2">
        <v>230</v>
      </c>
      <c r="K134" s="2">
        <v>219</v>
      </c>
      <c r="L134" s="2">
        <v>225</v>
      </c>
      <c r="M134" s="2">
        <v>227</v>
      </c>
      <c r="N134" s="2">
        <v>247</v>
      </c>
      <c r="O134" s="2">
        <v>231</v>
      </c>
      <c r="P134" s="2">
        <v>230</v>
      </c>
      <c r="Q134" s="2">
        <v>239</v>
      </c>
      <c r="R134" s="2">
        <v>136</v>
      </c>
      <c r="S134" s="2">
        <v>247</v>
      </c>
      <c r="T134" s="2">
        <v>258</v>
      </c>
      <c r="U134" s="2">
        <v>254</v>
      </c>
      <c r="V134" s="2">
        <v>244</v>
      </c>
      <c r="W134" s="2">
        <v>246</v>
      </c>
      <c r="X134" s="2">
        <v>237</v>
      </c>
      <c r="Y134" s="2">
        <v>192</v>
      </c>
      <c r="Z134" s="2">
        <v>223</v>
      </c>
      <c r="AA134" s="2">
        <v>227</v>
      </c>
    </row>
    <row r="135" spans="1:27" x14ac:dyDescent="0.2">
      <c r="A135" s="2">
        <v>232</v>
      </c>
      <c r="B135" s="2">
        <v>218</v>
      </c>
      <c r="C135" s="2">
        <v>219</v>
      </c>
      <c r="D135" s="2">
        <v>241</v>
      </c>
      <c r="E135" s="2">
        <v>231</v>
      </c>
      <c r="F135" s="2">
        <v>230</v>
      </c>
      <c r="G135" s="2">
        <v>229</v>
      </c>
      <c r="H135" s="2">
        <v>230</v>
      </c>
      <c r="I135" s="2">
        <v>222</v>
      </c>
      <c r="J135" s="2">
        <v>233</v>
      </c>
      <c r="K135" s="2">
        <v>226</v>
      </c>
      <c r="L135" s="2">
        <v>241</v>
      </c>
      <c r="M135" s="2">
        <v>241</v>
      </c>
      <c r="N135" s="2">
        <v>249</v>
      </c>
      <c r="O135" s="2">
        <v>231</v>
      </c>
      <c r="P135" s="2">
        <v>247</v>
      </c>
      <c r="Q135" s="2">
        <v>256</v>
      </c>
      <c r="R135" s="2">
        <v>148</v>
      </c>
      <c r="S135" s="2">
        <v>262</v>
      </c>
      <c r="T135" s="2">
        <v>266</v>
      </c>
      <c r="U135" s="2">
        <v>265</v>
      </c>
      <c r="V135" s="2">
        <v>244</v>
      </c>
      <c r="W135" s="2">
        <v>256</v>
      </c>
      <c r="X135" s="2">
        <v>228</v>
      </c>
      <c r="Y135" s="2">
        <v>186</v>
      </c>
      <c r="Z135" s="2">
        <v>238</v>
      </c>
      <c r="AA135" s="2">
        <v>216</v>
      </c>
    </row>
    <row r="136" spans="1:27" x14ac:dyDescent="0.2">
      <c r="A136" s="2">
        <v>226</v>
      </c>
      <c r="B136" s="2">
        <v>205</v>
      </c>
      <c r="C136" s="2">
        <v>241</v>
      </c>
      <c r="D136" s="2">
        <v>250</v>
      </c>
      <c r="E136" s="2">
        <v>239</v>
      </c>
      <c r="F136" s="2">
        <v>251</v>
      </c>
      <c r="G136" s="2">
        <v>248</v>
      </c>
      <c r="H136" s="2">
        <v>227</v>
      </c>
      <c r="I136" s="2">
        <v>230</v>
      </c>
      <c r="J136" s="2">
        <v>249</v>
      </c>
      <c r="K136" s="2">
        <v>240</v>
      </c>
      <c r="L136" s="2">
        <v>245</v>
      </c>
      <c r="M136" s="2">
        <v>239</v>
      </c>
      <c r="N136" s="2">
        <v>259</v>
      </c>
      <c r="O136" s="2">
        <v>236</v>
      </c>
      <c r="P136" s="2">
        <v>250</v>
      </c>
      <c r="Q136" s="2">
        <v>262</v>
      </c>
      <c r="R136" s="2">
        <v>151</v>
      </c>
      <c r="S136" s="2">
        <v>264</v>
      </c>
      <c r="T136" s="2">
        <v>274</v>
      </c>
      <c r="U136" s="2">
        <v>268</v>
      </c>
      <c r="V136" s="2">
        <v>252</v>
      </c>
      <c r="W136" s="2">
        <v>267</v>
      </c>
      <c r="X136" s="2">
        <v>240</v>
      </c>
      <c r="Y136" s="2">
        <v>198</v>
      </c>
      <c r="Z136" s="2">
        <v>241</v>
      </c>
      <c r="AA136" s="2">
        <v>230</v>
      </c>
    </row>
    <row r="137" spans="1:27" x14ac:dyDescent="0.2">
      <c r="A137" s="2">
        <v>251</v>
      </c>
      <c r="B137" s="2">
        <v>221</v>
      </c>
      <c r="C137" s="2">
        <v>236</v>
      </c>
      <c r="D137" s="2">
        <v>251</v>
      </c>
      <c r="E137" s="2">
        <v>248</v>
      </c>
      <c r="F137" s="2">
        <v>242</v>
      </c>
      <c r="G137" s="2">
        <v>246</v>
      </c>
      <c r="H137" s="2">
        <v>243</v>
      </c>
      <c r="I137" s="2">
        <v>239</v>
      </c>
      <c r="J137" s="2">
        <v>259</v>
      </c>
      <c r="K137" s="2">
        <v>245</v>
      </c>
      <c r="L137" s="2">
        <v>260</v>
      </c>
      <c r="M137" s="2">
        <v>255</v>
      </c>
      <c r="N137" s="2">
        <v>267</v>
      </c>
      <c r="O137" s="2">
        <v>240</v>
      </c>
      <c r="P137" s="2">
        <v>268</v>
      </c>
      <c r="Q137" s="2">
        <v>271</v>
      </c>
      <c r="R137" s="2">
        <v>147</v>
      </c>
      <c r="S137" s="2">
        <v>278</v>
      </c>
      <c r="T137" s="2">
        <v>289</v>
      </c>
      <c r="U137" s="2">
        <v>278</v>
      </c>
      <c r="V137" s="2">
        <v>260</v>
      </c>
      <c r="W137" s="2">
        <v>293</v>
      </c>
      <c r="X137" s="2">
        <v>246</v>
      </c>
      <c r="Y137" s="2">
        <v>198</v>
      </c>
      <c r="Z137" s="2">
        <v>244</v>
      </c>
      <c r="AA137" s="2">
        <v>232</v>
      </c>
    </row>
    <row r="138" spans="1:27" x14ac:dyDescent="0.2">
      <c r="A138" s="2">
        <v>256</v>
      </c>
      <c r="B138" s="2">
        <v>236</v>
      </c>
      <c r="C138" s="2">
        <v>256</v>
      </c>
      <c r="D138" s="2">
        <v>271</v>
      </c>
      <c r="E138" s="2">
        <v>252</v>
      </c>
      <c r="F138" s="2">
        <v>251</v>
      </c>
      <c r="G138" s="2">
        <v>263</v>
      </c>
      <c r="H138" s="2">
        <v>247</v>
      </c>
      <c r="I138" s="2">
        <v>239</v>
      </c>
      <c r="J138" s="2">
        <v>254</v>
      </c>
      <c r="K138" s="2">
        <v>256</v>
      </c>
      <c r="L138" s="2">
        <v>257</v>
      </c>
      <c r="M138" s="2">
        <v>260</v>
      </c>
      <c r="N138" s="2">
        <v>284</v>
      </c>
      <c r="O138" s="2">
        <v>251</v>
      </c>
      <c r="P138" s="2">
        <v>263</v>
      </c>
      <c r="Q138" s="2">
        <v>274</v>
      </c>
      <c r="R138" s="2">
        <v>165</v>
      </c>
      <c r="S138" s="2">
        <v>289</v>
      </c>
      <c r="T138" s="2">
        <v>282</v>
      </c>
      <c r="U138" s="2">
        <v>285</v>
      </c>
      <c r="V138" s="2">
        <v>271</v>
      </c>
      <c r="W138" s="2">
        <v>281</v>
      </c>
      <c r="X138" s="2">
        <v>265</v>
      </c>
      <c r="Y138" s="2">
        <v>187</v>
      </c>
      <c r="Z138" s="2">
        <v>249</v>
      </c>
      <c r="AA138" s="2">
        <v>243</v>
      </c>
    </row>
    <row r="139" spans="1:27" x14ac:dyDescent="0.2">
      <c r="A139" s="2">
        <v>267</v>
      </c>
      <c r="B139" s="2">
        <v>253</v>
      </c>
      <c r="C139" s="2">
        <v>255</v>
      </c>
      <c r="D139" s="2">
        <v>269</v>
      </c>
      <c r="E139" s="2">
        <v>265</v>
      </c>
      <c r="F139" s="2">
        <v>277</v>
      </c>
      <c r="G139" s="2">
        <v>268</v>
      </c>
      <c r="H139" s="2">
        <v>268</v>
      </c>
      <c r="I139" s="2">
        <v>235</v>
      </c>
      <c r="J139" s="2">
        <v>274</v>
      </c>
      <c r="K139" s="2">
        <v>268</v>
      </c>
      <c r="L139" s="2">
        <v>270</v>
      </c>
      <c r="M139" s="2">
        <v>261</v>
      </c>
      <c r="N139" s="2">
        <v>288</v>
      </c>
      <c r="O139" s="2">
        <v>254</v>
      </c>
      <c r="P139" s="2">
        <v>270</v>
      </c>
      <c r="Q139" s="2">
        <v>291</v>
      </c>
      <c r="R139" s="2">
        <v>168</v>
      </c>
      <c r="S139" s="2">
        <v>305</v>
      </c>
      <c r="T139" s="2">
        <v>292</v>
      </c>
      <c r="U139" s="2">
        <v>304</v>
      </c>
      <c r="V139" s="2">
        <v>274</v>
      </c>
      <c r="W139" s="2">
        <v>303</v>
      </c>
      <c r="X139" s="2">
        <v>275</v>
      </c>
      <c r="Y139" s="2">
        <v>204</v>
      </c>
      <c r="Z139" s="2">
        <v>271</v>
      </c>
      <c r="AA139" s="2">
        <v>261</v>
      </c>
    </row>
    <row r="140" spans="1:27" x14ac:dyDescent="0.2">
      <c r="A140" s="2">
        <v>259</v>
      </c>
      <c r="B140" s="2">
        <v>242</v>
      </c>
      <c r="C140" s="2">
        <v>267</v>
      </c>
      <c r="D140" s="2">
        <v>282</v>
      </c>
      <c r="E140" s="2">
        <v>283</v>
      </c>
      <c r="F140" s="2">
        <v>281</v>
      </c>
      <c r="G140" s="2">
        <v>281</v>
      </c>
      <c r="H140" s="2">
        <v>259</v>
      </c>
      <c r="I140" s="2">
        <v>244</v>
      </c>
      <c r="J140" s="2">
        <v>285</v>
      </c>
      <c r="K140" s="2">
        <v>259</v>
      </c>
      <c r="L140" s="2">
        <v>283</v>
      </c>
      <c r="M140" s="2">
        <v>286</v>
      </c>
      <c r="N140" s="2">
        <v>286</v>
      </c>
      <c r="O140" s="2">
        <v>274</v>
      </c>
      <c r="P140" s="2">
        <v>274</v>
      </c>
      <c r="Q140" s="2">
        <v>288</v>
      </c>
      <c r="R140" s="2">
        <v>170</v>
      </c>
      <c r="S140" s="2">
        <v>301</v>
      </c>
      <c r="T140" s="2">
        <v>304</v>
      </c>
      <c r="U140" s="2">
        <v>302</v>
      </c>
      <c r="V140" s="2">
        <v>287</v>
      </c>
      <c r="W140" s="2">
        <v>304</v>
      </c>
      <c r="X140" s="2">
        <v>278</v>
      </c>
      <c r="Y140" s="2">
        <v>205</v>
      </c>
      <c r="Z140" s="2">
        <v>265</v>
      </c>
      <c r="AA140" s="2">
        <v>268</v>
      </c>
    </row>
    <row r="141" spans="1:27" x14ac:dyDescent="0.2">
      <c r="A141" s="2">
        <v>269</v>
      </c>
      <c r="B141" s="2">
        <v>260</v>
      </c>
      <c r="C141" s="2">
        <v>264</v>
      </c>
      <c r="D141" s="2">
        <v>285</v>
      </c>
      <c r="E141" s="2">
        <v>277</v>
      </c>
      <c r="F141" s="2">
        <v>289</v>
      </c>
      <c r="G141" s="2">
        <v>279</v>
      </c>
      <c r="H141" s="2">
        <v>271</v>
      </c>
      <c r="I141" s="2">
        <v>255</v>
      </c>
      <c r="J141" s="2">
        <v>287</v>
      </c>
      <c r="K141" s="2">
        <v>269</v>
      </c>
      <c r="L141" s="2">
        <v>298</v>
      </c>
      <c r="M141" s="2">
        <v>279</v>
      </c>
      <c r="N141" s="2">
        <v>300</v>
      </c>
      <c r="O141" s="2">
        <v>267</v>
      </c>
      <c r="P141" s="2">
        <v>283</v>
      </c>
      <c r="Q141" s="2">
        <v>301</v>
      </c>
      <c r="R141" s="2">
        <v>189</v>
      </c>
      <c r="S141" s="2">
        <v>308</v>
      </c>
      <c r="T141" s="2">
        <v>328</v>
      </c>
      <c r="U141" s="2">
        <v>310</v>
      </c>
      <c r="V141" s="2">
        <v>296</v>
      </c>
      <c r="W141" s="2">
        <v>318</v>
      </c>
      <c r="X141" s="2">
        <v>282</v>
      </c>
      <c r="Y141" s="2">
        <v>217</v>
      </c>
      <c r="Z141" s="2">
        <v>271</v>
      </c>
      <c r="AA141" s="2">
        <v>276</v>
      </c>
    </row>
    <row r="142" spans="1:27" x14ac:dyDescent="0.2">
      <c r="A142" s="2">
        <v>277</v>
      </c>
      <c r="B142" s="2">
        <v>268</v>
      </c>
      <c r="C142" s="2">
        <v>273</v>
      </c>
      <c r="D142" s="2">
        <v>286</v>
      </c>
      <c r="E142" s="2">
        <v>283</v>
      </c>
      <c r="F142" s="2">
        <v>285</v>
      </c>
      <c r="G142" s="2">
        <v>278</v>
      </c>
      <c r="H142" s="2">
        <v>267</v>
      </c>
      <c r="I142" s="2">
        <v>267</v>
      </c>
      <c r="J142" s="2">
        <v>288</v>
      </c>
      <c r="K142" s="2">
        <v>293</v>
      </c>
      <c r="L142" s="2">
        <v>281</v>
      </c>
      <c r="M142" s="2">
        <v>278</v>
      </c>
      <c r="N142" s="2">
        <v>298</v>
      </c>
      <c r="O142" s="2">
        <v>282</v>
      </c>
      <c r="P142" s="2">
        <v>283</v>
      </c>
      <c r="Q142" s="2">
        <v>314</v>
      </c>
      <c r="R142" s="2">
        <v>185</v>
      </c>
      <c r="S142" s="2">
        <v>319</v>
      </c>
      <c r="T142" s="2">
        <v>328</v>
      </c>
      <c r="U142" s="2">
        <v>307</v>
      </c>
      <c r="V142" s="2">
        <v>312</v>
      </c>
      <c r="W142" s="2">
        <v>333</v>
      </c>
      <c r="X142" s="2">
        <v>285</v>
      </c>
      <c r="Y142" s="2">
        <v>211</v>
      </c>
      <c r="Z142" s="2">
        <v>284</v>
      </c>
      <c r="AA142" s="2">
        <v>291</v>
      </c>
    </row>
    <row r="143" spans="1:27" x14ac:dyDescent="0.2">
      <c r="A143" s="2">
        <v>275</v>
      </c>
      <c r="B143" s="2">
        <v>271</v>
      </c>
      <c r="C143" s="2">
        <v>277</v>
      </c>
      <c r="D143" s="2">
        <v>300</v>
      </c>
      <c r="E143" s="2">
        <v>291</v>
      </c>
      <c r="F143" s="2">
        <v>302</v>
      </c>
      <c r="G143" s="2">
        <v>294</v>
      </c>
      <c r="H143" s="2">
        <v>278</v>
      </c>
      <c r="I143" s="2">
        <v>259</v>
      </c>
      <c r="J143" s="2">
        <v>294</v>
      </c>
      <c r="K143" s="2">
        <v>276</v>
      </c>
      <c r="L143" s="2">
        <v>302</v>
      </c>
      <c r="M143" s="2">
        <v>287</v>
      </c>
      <c r="N143" s="2">
        <v>317</v>
      </c>
      <c r="O143" s="2">
        <v>284</v>
      </c>
      <c r="P143" s="2">
        <v>292</v>
      </c>
      <c r="Q143" s="2">
        <v>318</v>
      </c>
      <c r="R143" s="2">
        <v>192</v>
      </c>
      <c r="S143" s="2">
        <v>328</v>
      </c>
      <c r="T143" s="2">
        <v>337</v>
      </c>
      <c r="U143" s="2">
        <v>335</v>
      </c>
      <c r="V143" s="2">
        <v>310</v>
      </c>
      <c r="W143" s="2">
        <v>339</v>
      </c>
      <c r="X143" s="2">
        <v>306</v>
      </c>
      <c r="Y143" s="2">
        <v>215</v>
      </c>
      <c r="Z143" s="2">
        <v>284</v>
      </c>
      <c r="AA143" s="2">
        <v>283</v>
      </c>
    </row>
    <row r="144" spans="1:27" x14ac:dyDescent="0.2">
      <c r="A144" s="2">
        <v>279</v>
      </c>
      <c r="B144" s="2">
        <v>276</v>
      </c>
      <c r="C144" s="2">
        <v>275</v>
      </c>
      <c r="D144" s="2">
        <v>299</v>
      </c>
      <c r="E144" s="2">
        <v>303</v>
      </c>
      <c r="F144" s="2">
        <v>301</v>
      </c>
      <c r="G144" s="2">
        <v>292</v>
      </c>
      <c r="H144" s="2">
        <v>301</v>
      </c>
      <c r="I144" s="2">
        <v>276</v>
      </c>
      <c r="J144" s="2">
        <v>314</v>
      </c>
      <c r="K144" s="2">
        <v>305</v>
      </c>
      <c r="L144" s="2">
        <v>306</v>
      </c>
      <c r="M144" s="2">
        <v>305</v>
      </c>
      <c r="N144" s="2">
        <v>322</v>
      </c>
      <c r="O144" s="2">
        <v>289</v>
      </c>
      <c r="P144" s="2">
        <v>301</v>
      </c>
      <c r="Q144" s="2">
        <v>327</v>
      </c>
      <c r="R144" s="2">
        <v>188</v>
      </c>
      <c r="S144" s="2">
        <v>334</v>
      </c>
      <c r="T144" s="2">
        <v>336</v>
      </c>
      <c r="U144" s="2">
        <v>335</v>
      </c>
      <c r="V144" s="2">
        <v>318</v>
      </c>
      <c r="W144" s="2">
        <v>338</v>
      </c>
      <c r="X144" s="2">
        <v>320</v>
      </c>
      <c r="Y144" s="2">
        <v>220</v>
      </c>
      <c r="Z144" s="2">
        <v>294</v>
      </c>
      <c r="AA144" s="2">
        <v>303</v>
      </c>
    </row>
    <row r="145" spans="1:27" x14ac:dyDescent="0.2">
      <c r="A145" s="2">
        <v>289</v>
      </c>
      <c r="B145" s="2">
        <v>286</v>
      </c>
      <c r="C145" s="2">
        <v>286</v>
      </c>
      <c r="D145" s="2">
        <v>310</v>
      </c>
      <c r="E145" s="2">
        <v>302</v>
      </c>
      <c r="F145" s="2">
        <v>316</v>
      </c>
      <c r="G145" s="2">
        <v>301</v>
      </c>
      <c r="H145" s="2">
        <v>303</v>
      </c>
      <c r="I145" s="2">
        <v>277</v>
      </c>
      <c r="J145" s="2">
        <v>303</v>
      </c>
      <c r="K145" s="2">
        <v>298</v>
      </c>
      <c r="L145" s="2">
        <v>299</v>
      </c>
      <c r="M145" s="2">
        <v>306</v>
      </c>
      <c r="N145" s="2">
        <v>335</v>
      </c>
      <c r="O145" s="2">
        <v>300</v>
      </c>
      <c r="P145" s="2">
        <v>321</v>
      </c>
      <c r="Q145" s="2">
        <v>328</v>
      </c>
      <c r="R145" s="2">
        <v>187</v>
      </c>
      <c r="S145" s="2">
        <v>346</v>
      </c>
      <c r="T145" s="2">
        <v>348</v>
      </c>
      <c r="U145" s="2">
        <v>327</v>
      </c>
      <c r="V145" s="2">
        <v>313</v>
      </c>
      <c r="W145" s="2">
        <v>349</v>
      </c>
      <c r="X145" s="2">
        <v>314</v>
      </c>
      <c r="Y145" s="2">
        <v>218</v>
      </c>
      <c r="Z145" s="2">
        <v>285</v>
      </c>
      <c r="AA145" s="2">
        <v>306</v>
      </c>
    </row>
    <row r="146" spans="1:27" x14ac:dyDescent="0.2">
      <c r="A146" s="2">
        <v>295</v>
      </c>
      <c r="B146" s="2">
        <v>287</v>
      </c>
      <c r="C146" s="2">
        <v>295</v>
      </c>
      <c r="D146" s="2">
        <v>326</v>
      </c>
      <c r="E146" s="2">
        <v>310</v>
      </c>
      <c r="F146" s="2">
        <v>332</v>
      </c>
      <c r="G146" s="2">
        <v>311</v>
      </c>
      <c r="H146" s="2">
        <v>295</v>
      </c>
      <c r="I146" s="2">
        <v>288</v>
      </c>
      <c r="J146" s="2">
        <v>325</v>
      </c>
      <c r="K146" s="2">
        <v>308</v>
      </c>
      <c r="L146" s="2">
        <v>330</v>
      </c>
      <c r="M146" s="2">
        <v>330</v>
      </c>
      <c r="N146" s="2">
        <v>344</v>
      </c>
      <c r="O146" s="2">
        <v>298</v>
      </c>
      <c r="P146" s="2">
        <v>318</v>
      </c>
      <c r="Q146" s="2">
        <v>344</v>
      </c>
      <c r="R146" s="2">
        <v>193</v>
      </c>
      <c r="S146" s="2">
        <v>355</v>
      </c>
      <c r="T146" s="2">
        <v>360</v>
      </c>
      <c r="U146" s="2">
        <v>339</v>
      </c>
      <c r="V146" s="2">
        <v>336</v>
      </c>
      <c r="W146" s="2">
        <v>357</v>
      </c>
      <c r="X146" s="2">
        <v>327</v>
      </c>
      <c r="Y146" s="2">
        <v>239</v>
      </c>
      <c r="Z146" s="2">
        <v>302</v>
      </c>
      <c r="AA146" s="2">
        <v>309</v>
      </c>
    </row>
    <row r="147" spans="1:27" x14ac:dyDescent="0.2">
      <c r="A147" s="2">
        <v>310</v>
      </c>
      <c r="B147" s="2">
        <v>293</v>
      </c>
      <c r="C147" s="2">
        <v>292</v>
      </c>
      <c r="D147" s="2">
        <v>331</v>
      </c>
      <c r="E147" s="2">
        <v>312</v>
      </c>
      <c r="F147" s="2">
        <v>322</v>
      </c>
      <c r="G147" s="2">
        <v>313</v>
      </c>
      <c r="H147" s="2">
        <v>308</v>
      </c>
      <c r="I147" s="2">
        <v>297</v>
      </c>
      <c r="J147" s="2">
        <v>336</v>
      </c>
      <c r="K147" s="2">
        <v>309</v>
      </c>
      <c r="L147" s="2">
        <v>327</v>
      </c>
      <c r="M147" s="2">
        <v>331</v>
      </c>
      <c r="N147" s="2">
        <v>348</v>
      </c>
      <c r="O147" s="2">
        <v>310</v>
      </c>
      <c r="P147" s="2">
        <v>335</v>
      </c>
      <c r="Q147" s="2">
        <v>353</v>
      </c>
      <c r="R147" s="2">
        <v>206</v>
      </c>
      <c r="S147" s="2">
        <v>351</v>
      </c>
      <c r="T147" s="2">
        <v>351</v>
      </c>
      <c r="U147" s="2">
        <v>356</v>
      </c>
      <c r="V147" s="2">
        <v>339</v>
      </c>
      <c r="W147" s="2">
        <v>364</v>
      </c>
      <c r="X147" s="2">
        <v>329</v>
      </c>
      <c r="Y147" s="2">
        <v>230</v>
      </c>
      <c r="Z147" s="2">
        <v>306</v>
      </c>
      <c r="AA147" s="2">
        <v>308</v>
      </c>
    </row>
    <row r="148" spans="1:27" x14ac:dyDescent="0.2">
      <c r="A148" s="2">
        <v>313</v>
      </c>
      <c r="B148" s="2">
        <v>302</v>
      </c>
      <c r="C148" s="2">
        <v>305</v>
      </c>
      <c r="D148" s="2">
        <v>329</v>
      </c>
      <c r="E148" s="2">
        <v>329</v>
      </c>
      <c r="F148" s="2">
        <v>333</v>
      </c>
      <c r="G148" s="2">
        <v>333</v>
      </c>
      <c r="H148" s="2">
        <v>333</v>
      </c>
      <c r="I148" s="2">
        <v>295</v>
      </c>
      <c r="J148" s="2">
        <v>332</v>
      </c>
      <c r="K148" s="2">
        <v>328</v>
      </c>
      <c r="L148" s="2">
        <v>335</v>
      </c>
      <c r="M148" s="2">
        <v>333</v>
      </c>
      <c r="N148" s="2">
        <v>355</v>
      </c>
      <c r="O148" s="2">
        <v>319</v>
      </c>
      <c r="P148" s="2">
        <v>345</v>
      </c>
      <c r="Q148" s="2">
        <v>362</v>
      </c>
      <c r="R148" s="2">
        <v>204</v>
      </c>
      <c r="S148" s="2">
        <v>367</v>
      </c>
      <c r="T148" s="2">
        <v>359</v>
      </c>
      <c r="U148" s="2">
        <v>346</v>
      </c>
      <c r="V148" s="2">
        <v>335</v>
      </c>
      <c r="W148" s="2">
        <v>362</v>
      </c>
      <c r="X148" s="2">
        <v>350</v>
      </c>
      <c r="Y148" s="2">
        <v>242</v>
      </c>
      <c r="Z148" s="2">
        <v>318</v>
      </c>
      <c r="AA148" s="2">
        <v>311</v>
      </c>
    </row>
    <row r="149" spans="1:27" x14ac:dyDescent="0.2">
      <c r="A149" s="2">
        <v>327</v>
      </c>
      <c r="B149" s="2">
        <v>308</v>
      </c>
      <c r="C149" s="2">
        <v>315</v>
      </c>
      <c r="D149" s="2">
        <v>344</v>
      </c>
      <c r="E149" s="2">
        <v>333</v>
      </c>
      <c r="F149" s="2">
        <v>357</v>
      </c>
      <c r="G149" s="2">
        <v>338</v>
      </c>
      <c r="H149" s="2">
        <v>323</v>
      </c>
      <c r="I149" s="2">
        <v>298</v>
      </c>
      <c r="J149" s="2">
        <v>321</v>
      </c>
      <c r="K149" s="2">
        <v>336</v>
      </c>
      <c r="L149" s="2">
        <v>341</v>
      </c>
      <c r="M149" s="2">
        <v>341</v>
      </c>
      <c r="N149" s="2">
        <v>359</v>
      </c>
      <c r="O149" s="2">
        <v>348</v>
      </c>
      <c r="P149" s="2">
        <v>340</v>
      </c>
      <c r="Q149" s="2">
        <v>379</v>
      </c>
      <c r="R149" s="2">
        <v>214</v>
      </c>
      <c r="S149" s="2">
        <v>366</v>
      </c>
      <c r="T149" s="2">
        <v>382</v>
      </c>
      <c r="U149" s="2">
        <v>361</v>
      </c>
      <c r="V149" s="2">
        <v>351</v>
      </c>
      <c r="W149" s="2">
        <v>370</v>
      </c>
      <c r="X149" s="2">
        <v>350</v>
      </c>
      <c r="Y149" s="2">
        <v>245</v>
      </c>
      <c r="Z149" s="2">
        <v>327</v>
      </c>
      <c r="AA149" s="2">
        <v>342</v>
      </c>
    </row>
    <row r="150" spans="1:27" x14ac:dyDescent="0.2">
      <c r="A150" s="2">
        <v>324</v>
      </c>
      <c r="B150" s="2">
        <v>310</v>
      </c>
      <c r="C150" s="2">
        <v>305</v>
      </c>
      <c r="D150" s="2">
        <v>333</v>
      </c>
      <c r="E150" s="2">
        <v>337</v>
      </c>
      <c r="F150" s="2">
        <v>356</v>
      </c>
      <c r="G150" s="2">
        <v>344</v>
      </c>
      <c r="H150" s="2">
        <v>334</v>
      </c>
      <c r="I150" s="2">
        <v>310</v>
      </c>
      <c r="J150" s="2">
        <v>334</v>
      </c>
      <c r="K150" s="2">
        <v>318</v>
      </c>
      <c r="L150" s="2">
        <v>351</v>
      </c>
      <c r="M150" s="2">
        <v>357</v>
      </c>
      <c r="N150" s="2">
        <v>377</v>
      </c>
      <c r="O150" s="2">
        <v>347</v>
      </c>
      <c r="P150" s="2">
        <v>346</v>
      </c>
      <c r="Q150" s="2">
        <v>366</v>
      </c>
      <c r="R150" s="2">
        <v>223</v>
      </c>
      <c r="S150" s="2">
        <v>359</v>
      </c>
      <c r="T150" s="2">
        <v>388</v>
      </c>
      <c r="U150" s="2">
        <v>369</v>
      </c>
      <c r="V150" s="2">
        <v>370</v>
      </c>
      <c r="W150" s="2">
        <v>384</v>
      </c>
      <c r="X150" s="2">
        <v>349</v>
      </c>
      <c r="Y150" s="2">
        <v>246</v>
      </c>
      <c r="Z150" s="2">
        <v>320</v>
      </c>
      <c r="AA150" s="2">
        <v>335</v>
      </c>
    </row>
    <row r="151" spans="1:27" x14ac:dyDescent="0.2">
      <c r="A151" s="2">
        <v>333</v>
      </c>
      <c r="B151" s="2">
        <v>315</v>
      </c>
      <c r="C151" s="2">
        <v>314</v>
      </c>
      <c r="D151" s="2">
        <v>348</v>
      </c>
      <c r="E151" s="2">
        <v>351</v>
      </c>
      <c r="F151" s="2">
        <v>362</v>
      </c>
      <c r="G151" s="2">
        <v>353</v>
      </c>
      <c r="H151" s="2">
        <v>335</v>
      </c>
      <c r="I151" s="2">
        <v>309</v>
      </c>
      <c r="J151" s="2">
        <v>347</v>
      </c>
      <c r="K151" s="2">
        <v>338</v>
      </c>
      <c r="L151" s="2">
        <v>352</v>
      </c>
      <c r="M151" s="2">
        <v>365</v>
      </c>
      <c r="N151" s="2">
        <v>381</v>
      </c>
      <c r="O151" s="2">
        <v>344</v>
      </c>
      <c r="P151" s="2">
        <v>352</v>
      </c>
      <c r="Q151" s="2">
        <v>392</v>
      </c>
      <c r="R151" s="2">
        <v>230</v>
      </c>
      <c r="S151" s="2">
        <v>385</v>
      </c>
      <c r="T151" s="2">
        <v>388</v>
      </c>
      <c r="U151" s="2">
        <v>375</v>
      </c>
      <c r="V151" s="2">
        <v>360</v>
      </c>
      <c r="W151" s="2">
        <v>395</v>
      </c>
      <c r="X151" s="2">
        <v>364</v>
      </c>
      <c r="Y151" s="2">
        <v>253</v>
      </c>
      <c r="Z151" s="2">
        <v>339</v>
      </c>
      <c r="AA151" s="2">
        <v>345</v>
      </c>
    </row>
    <row r="152" spans="1:27" x14ac:dyDescent="0.2">
      <c r="A152" s="2">
        <v>334</v>
      </c>
      <c r="B152" s="2">
        <v>326</v>
      </c>
      <c r="C152" s="2">
        <v>321</v>
      </c>
      <c r="D152" s="2">
        <v>365</v>
      </c>
      <c r="E152" s="2">
        <v>355</v>
      </c>
      <c r="F152" s="2">
        <v>364</v>
      </c>
      <c r="G152" s="2">
        <v>353</v>
      </c>
      <c r="H152" s="2">
        <v>355</v>
      </c>
      <c r="I152" s="2">
        <v>318</v>
      </c>
      <c r="J152" s="2">
        <v>346</v>
      </c>
      <c r="K152" s="2">
        <v>351</v>
      </c>
      <c r="L152" s="2">
        <v>352</v>
      </c>
      <c r="M152" s="2">
        <v>372</v>
      </c>
      <c r="N152" s="2">
        <v>400</v>
      </c>
      <c r="O152" s="2">
        <v>368</v>
      </c>
      <c r="P152" s="2">
        <v>373</v>
      </c>
      <c r="Q152" s="2">
        <v>381</v>
      </c>
      <c r="R152" s="2">
        <v>232</v>
      </c>
      <c r="S152" s="2">
        <v>391</v>
      </c>
      <c r="T152" s="2">
        <v>403</v>
      </c>
      <c r="U152" s="2">
        <v>374</v>
      </c>
      <c r="V152" s="2">
        <v>361</v>
      </c>
      <c r="W152" s="2">
        <v>408</v>
      </c>
      <c r="X152" s="2">
        <v>375</v>
      </c>
      <c r="Y152" s="2">
        <v>264</v>
      </c>
      <c r="Z152" s="2">
        <v>328</v>
      </c>
      <c r="AA152" s="2">
        <v>351</v>
      </c>
    </row>
    <row r="153" spans="1:27" x14ac:dyDescent="0.2">
      <c r="A153" s="2">
        <v>329</v>
      </c>
      <c r="B153" s="2">
        <v>335</v>
      </c>
      <c r="C153" s="2">
        <v>341</v>
      </c>
      <c r="D153" s="2">
        <v>357</v>
      </c>
      <c r="E153" s="2">
        <v>365</v>
      </c>
      <c r="F153" s="2">
        <v>367</v>
      </c>
      <c r="G153" s="2">
        <v>355</v>
      </c>
      <c r="H153" s="2">
        <v>351</v>
      </c>
      <c r="I153" s="2">
        <v>316</v>
      </c>
      <c r="J153" s="2">
        <v>345</v>
      </c>
      <c r="K153" s="2">
        <v>347</v>
      </c>
      <c r="L153" s="2">
        <v>357</v>
      </c>
      <c r="M153" s="2">
        <v>393</v>
      </c>
      <c r="N153" s="2">
        <v>402</v>
      </c>
      <c r="O153" s="2">
        <v>370</v>
      </c>
      <c r="P153" s="2">
        <v>368</v>
      </c>
      <c r="Q153" s="2">
        <v>403</v>
      </c>
      <c r="R153" s="2">
        <v>232</v>
      </c>
      <c r="S153" s="2">
        <v>398</v>
      </c>
      <c r="T153" s="2">
        <v>406</v>
      </c>
      <c r="U153" s="2">
        <v>386</v>
      </c>
      <c r="V153" s="2">
        <v>375</v>
      </c>
      <c r="W153" s="2">
        <v>404</v>
      </c>
      <c r="X153" s="2">
        <v>378</v>
      </c>
      <c r="Y153" s="2">
        <v>262</v>
      </c>
      <c r="Z153" s="2">
        <v>339</v>
      </c>
      <c r="AA153" s="2">
        <v>359</v>
      </c>
    </row>
    <row r="154" spans="1:27" x14ac:dyDescent="0.2">
      <c r="A154" s="2">
        <v>350</v>
      </c>
      <c r="B154" s="2">
        <v>335</v>
      </c>
      <c r="C154" s="2">
        <v>345</v>
      </c>
      <c r="D154" s="2">
        <v>370</v>
      </c>
      <c r="E154" s="2">
        <v>372</v>
      </c>
      <c r="F154" s="2">
        <v>388</v>
      </c>
      <c r="G154" s="2">
        <v>372</v>
      </c>
      <c r="H154" s="2">
        <v>356</v>
      </c>
      <c r="I154" s="2">
        <v>331</v>
      </c>
      <c r="J154" s="2">
        <v>355</v>
      </c>
      <c r="K154" s="2">
        <v>366</v>
      </c>
      <c r="L154" s="2">
        <v>377</v>
      </c>
      <c r="M154" s="2">
        <v>401</v>
      </c>
      <c r="N154" s="2">
        <v>410</v>
      </c>
      <c r="O154" s="2">
        <v>391</v>
      </c>
      <c r="P154" s="2">
        <v>385</v>
      </c>
      <c r="Q154" s="2">
        <v>403</v>
      </c>
      <c r="R154" s="2">
        <v>236</v>
      </c>
      <c r="S154" s="2">
        <v>404</v>
      </c>
      <c r="T154" s="2">
        <v>412</v>
      </c>
      <c r="U154" s="2">
        <v>404</v>
      </c>
      <c r="V154" s="2">
        <v>384</v>
      </c>
      <c r="W154" s="2">
        <v>411</v>
      </c>
      <c r="X154" s="2">
        <v>378</v>
      </c>
      <c r="Y154" s="2">
        <v>265</v>
      </c>
      <c r="Z154" s="2">
        <v>355</v>
      </c>
      <c r="AA154" s="2">
        <v>346</v>
      </c>
    </row>
    <row r="155" spans="1:27" x14ac:dyDescent="0.2">
      <c r="A155" s="2">
        <v>352</v>
      </c>
      <c r="B155" s="2">
        <v>336</v>
      </c>
      <c r="C155" s="2">
        <v>337</v>
      </c>
      <c r="D155" s="2">
        <v>371</v>
      </c>
      <c r="E155" s="2">
        <v>377</v>
      </c>
      <c r="F155" s="2">
        <v>370</v>
      </c>
      <c r="G155" s="2">
        <v>363</v>
      </c>
      <c r="H155" s="2">
        <v>369</v>
      </c>
      <c r="I155" s="2">
        <v>342</v>
      </c>
      <c r="J155" s="2">
        <v>363</v>
      </c>
      <c r="K155" s="2">
        <v>363</v>
      </c>
      <c r="L155" s="2">
        <v>375</v>
      </c>
      <c r="M155" s="2">
        <v>397</v>
      </c>
      <c r="N155" s="2">
        <v>420</v>
      </c>
      <c r="O155" s="2">
        <v>389</v>
      </c>
      <c r="P155" s="2">
        <v>379</v>
      </c>
      <c r="Q155" s="2">
        <v>422</v>
      </c>
      <c r="R155" s="2">
        <v>230</v>
      </c>
      <c r="S155" s="2">
        <v>417</v>
      </c>
      <c r="T155" s="2">
        <v>430</v>
      </c>
      <c r="U155" s="2">
        <v>407</v>
      </c>
      <c r="V155" s="2">
        <v>387</v>
      </c>
      <c r="W155" s="2">
        <v>405</v>
      </c>
      <c r="X155" s="2">
        <v>389</v>
      </c>
      <c r="Y155" s="2">
        <v>269</v>
      </c>
      <c r="Z155" s="2">
        <v>349</v>
      </c>
      <c r="AA155" s="2">
        <v>375</v>
      </c>
    </row>
    <row r="156" spans="1:27" x14ac:dyDescent="0.2">
      <c r="A156" s="2">
        <v>345</v>
      </c>
      <c r="B156" s="2">
        <v>335</v>
      </c>
      <c r="C156" s="2">
        <v>338</v>
      </c>
      <c r="D156" s="2">
        <v>388</v>
      </c>
      <c r="E156" s="2">
        <v>377</v>
      </c>
      <c r="F156" s="2">
        <v>392</v>
      </c>
      <c r="G156" s="2">
        <v>379</v>
      </c>
      <c r="H156" s="2">
        <v>377</v>
      </c>
      <c r="I156" s="2">
        <v>328</v>
      </c>
      <c r="J156" s="2">
        <v>371</v>
      </c>
      <c r="K156" s="2">
        <v>363</v>
      </c>
      <c r="L156" s="2">
        <v>385</v>
      </c>
      <c r="M156" s="2">
        <v>428</v>
      </c>
      <c r="N156" s="2">
        <v>425</v>
      </c>
      <c r="O156" s="2">
        <v>393</v>
      </c>
      <c r="P156" s="2">
        <v>393</v>
      </c>
      <c r="Q156" s="2">
        <v>414</v>
      </c>
      <c r="R156" s="2">
        <v>243</v>
      </c>
      <c r="S156" s="2">
        <v>405</v>
      </c>
      <c r="T156" s="2">
        <v>434</v>
      </c>
      <c r="U156" s="2">
        <v>410</v>
      </c>
      <c r="V156" s="2">
        <v>385</v>
      </c>
      <c r="W156" s="2">
        <v>426</v>
      </c>
      <c r="X156" s="2">
        <v>385</v>
      </c>
      <c r="Y156" s="2">
        <v>275</v>
      </c>
      <c r="Z156" s="2">
        <v>354</v>
      </c>
      <c r="AA156" s="2">
        <v>379</v>
      </c>
    </row>
    <row r="157" spans="1:27" x14ac:dyDescent="0.2">
      <c r="A157" s="2">
        <v>363</v>
      </c>
      <c r="B157" s="2">
        <v>350</v>
      </c>
      <c r="C157" s="2">
        <v>346</v>
      </c>
      <c r="D157" s="2">
        <v>400</v>
      </c>
      <c r="E157" s="2">
        <v>376</v>
      </c>
      <c r="F157" s="2">
        <v>385</v>
      </c>
      <c r="G157" s="2">
        <v>371</v>
      </c>
      <c r="H157" s="2">
        <v>368</v>
      </c>
      <c r="I157" s="2">
        <v>348</v>
      </c>
      <c r="J157" s="2">
        <v>378</v>
      </c>
      <c r="K157" s="2">
        <v>379</v>
      </c>
      <c r="L157" s="2">
        <v>387</v>
      </c>
      <c r="M157" s="2">
        <v>418</v>
      </c>
      <c r="N157" s="2">
        <v>439</v>
      </c>
      <c r="O157" s="2">
        <v>406</v>
      </c>
      <c r="P157" s="2">
        <v>403</v>
      </c>
      <c r="Q157" s="2">
        <v>415</v>
      </c>
      <c r="R157" s="2">
        <v>244</v>
      </c>
      <c r="S157" s="2">
        <v>427</v>
      </c>
      <c r="T157" s="2">
        <v>441</v>
      </c>
      <c r="U157" s="2">
        <v>407</v>
      </c>
      <c r="V157" s="2">
        <v>395</v>
      </c>
      <c r="W157" s="2">
        <v>440</v>
      </c>
      <c r="X157" s="2">
        <v>404</v>
      </c>
      <c r="Y157" s="2">
        <v>260</v>
      </c>
      <c r="Z157" s="2">
        <v>374</v>
      </c>
      <c r="AA157" s="2">
        <v>389</v>
      </c>
    </row>
    <row r="158" spans="1:27" x14ac:dyDescent="0.2">
      <c r="A158" s="2">
        <v>357</v>
      </c>
      <c r="B158" s="2">
        <v>348</v>
      </c>
      <c r="C158" s="2">
        <v>367</v>
      </c>
      <c r="D158" s="2">
        <v>395</v>
      </c>
      <c r="E158" s="2">
        <v>389</v>
      </c>
      <c r="F158" s="2">
        <v>400</v>
      </c>
      <c r="G158" s="2">
        <v>387</v>
      </c>
      <c r="H158" s="2">
        <v>378</v>
      </c>
      <c r="I158" s="2">
        <v>341</v>
      </c>
      <c r="J158" s="2">
        <v>369</v>
      </c>
      <c r="K158" s="2">
        <v>379</v>
      </c>
      <c r="L158" s="2">
        <v>395</v>
      </c>
      <c r="M158" s="2">
        <v>436</v>
      </c>
      <c r="N158" s="2">
        <v>447</v>
      </c>
      <c r="O158" s="2">
        <v>419</v>
      </c>
      <c r="P158" s="2">
        <v>412</v>
      </c>
      <c r="Q158" s="2">
        <v>427</v>
      </c>
      <c r="R158" s="2">
        <v>247</v>
      </c>
      <c r="S158" s="2">
        <v>433</v>
      </c>
      <c r="T158" s="2">
        <v>443</v>
      </c>
      <c r="U158" s="2">
        <v>413</v>
      </c>
      <c r="V158" s="2">
        <v>398</v>
      </c>
      <c r="W158" s="2">
        <v>451</v>
      </c>
      <c r="X158" s="2">
        <v>406</v>
      </c>
      <c r="Y158" s="2">
        <v>276</v>
      </c>
      <c r="Z158" s="2">
        <v>381</v>
      </c>
      <c r="AA158" s="2">
        <v>385</v>
      </c>
    </row>
    <row r="159" spans="1:27" x14ac:dyDescent="0.2">
      <c r="A159" s="2">
        <v>363</v>
      </c>
      <c r="B159" s="2">
        <v>369</v>
      </c>
      <c r="C159" s="2">
        <v>348</v>
      </c>
      <c r="D159" s="2">
        <v>398</v>
      </c>
      <c r="E159" s="2">
        <v>405</v>
      </c>
      <c r="F159" s="2">
        <v>412</v>
      </c>
      <c r="G159" s="2">
        <v>396</v>
      </c>
      <c r="H159" s="2">
        <v>376</v>
      </c>
      <c r="I159" s="2">
        <v>357</v>
      </c>
      <c r="J159" s="2">
        <v>378</v>
      </c>
      <c r="K159" s="2">
        <v>401</v>
      </c>
      <c r="L159" s="2">
        <v>403</v>
      </c>
      <c r="M159" s="2">
        <v>454</v>
      </c>
      <c r="N159" s="2">
        <v>446</v>
      </c>
      <c r="O159" s="2">
        <v>402</v>
      </c>
      <c r="P159" s="2">
        <v>410</v>
      </c>
      <c r="Q159" s="2">
        <v>436</v>
      </c>
      <c r="R159" s="2">
        <v>261</v>
      </c>
      <c r="S159" s="2">
        <v>457</v>
      </c>
      <c r="T159" s="2">
        <v>460</v>
      </c>
      <c r="U159" s="2">
        <v>429</v>
      </c>
      <c r="V159" s="2">
        <v>412</v>
      </c>
      <c r="W159" s="2">
        <v>444</v>
      </c>
      <c r="X159" s="2">
        <v>400</v>
      </c>
      <c r="Y159" s="2">
        <v>277</v>
      </c>
      <c r="Z159" s="2">
        <v>385</v>
      </c>
      <c r="AA159" s="2">
        <v>391</v>
      </c>
    </row>
    <row r="160" spans="1:27" x14ac:dyDescent="0.2">
      <c r="A160" s="2">
        <v>373</v>
      </c>
      <c r="B160" s="2">
        <v>372</v>
      </c>
      <c r="C160" s="2">
        <v>370</v>
      </c>
      <c r="D160" s="2">
        <v>402</v>
      </c>
      <c r="E160" s="2">
        <v>395</v>
      </c>
      <c r="F160" s="2">
        <v>406</v>
      </c>
      <c r="G160" s="2">
        <v>417</v>
      </c>
      <c r="H160" s="2">
        <v>396</v>
      </c>
      <c r="I160" s="2">
        <v>359</v>
      </c>
      <c r="J160" s="2">
        <v>408</v>
      </c>
      <c r="K160" s="2">
        <v>392</v>
      </c>
      <c r="L160" s="2">
        <v>403</v>
      </c>
      <c r="M160" s="2">
        <v>477</v>
      </c>
      <c r="N160" s="2">
        <v>470</v>
      </c>
      <c r="O160" s="2">
        <v>424</v>
      </c>
      <c r="P160" s="2">
        <v>431</v>
      </c>
      <c r="Q160" s="2">
        <v>440</v>
      </c>
      <c r="R160" s="2">
        <v>268</v>
      </c>
      <c r="S160" s="2">
        <v>447</v>
      </c>
      <c r="T160" s="2">
        <v>447</v>
      </c>
      <c r="U160" s="2">
        <v>436</v>
      </c>
      <c r="V160" s="2">
        <v>422</v>
      </c>
      <c r="W160" s="2">
        <v>452</v>
      </c>
      <c r="X160" s="2">
        <v>403</v>
      </c>
      <c r="Y160" s="2">
        <v>281</v>
      </c>
      <c r="Z160" s="2">
        <v>399</v>
      </c>
      <c r="AA160" s="2">
        <v>393</v>
      </c>
    </row>
    <row r="161" spans="1:27" x14ac:dyDescent="0.2">
      <c r="A161" s="2">
        <v>373</v>
      </c>
      <c r="B161" s="2">
        <v>362</v>
      </c>
      <c r="C161" s="2">
        <v>377</v>
      </c>
      <c r="D161" s="2">
        <v>414</v>
      </c>
      <c r="E161" s="2">
        <v>407</v>
      </c>
      <c r="F161" s="2">
        <v>425</v>
      </c>
      <c r="G161" s="2">
        <v>412</v>
      </c>
      <c r="H161" s="2">
        <v>390</v>
      </c>
      <c r="I161" s="2">
        <v>358</v>
      </c>
      <c r="J161" s="2">
        <v>395</v>
      </c>
      <c r="K161" s="2">
        <v>400</v>
      </c>
      <c r="L161" s="2">
        <v>421</v>
      </c>
      <c r="M161" s="2">
        <v>472</v>
      </c>
      <c r="N161" s="2">
        <v>482</v>
      </c>
      <c r="O161" s="2">
        <v>427</v>
      </c>
      <c r="P161" s="2">
        <v>417</v>
      </c>
      <c r="Q161" s="2">
        <v>446</v>
      </c>
      <c r="R161" s="2">
        <v>262</v>
      </c>
      <c r="S161" s="2">
        <v>446</v>
      </c>
      <c r="T161" s="2">
        <v>456</v>
      </c>
      <c r="U161" s="2">
        <v>441</v>
      </c>
      <c r="V161" s="2">
        <v>422</v>
      </c>
      <c r="W161" s="2">
        <v>455</v>
      </c>
      <c r="X161" s="2">
        <v>412</v>
      </c>
      <c r="Y161" s="2">
        <v>288</v>
      </c>
      <c r="Z161" s="2">
        <v>384</v>
      </c>
      <c r="AA161" s="2">
        <v>399</v>
      </c>
    </row>
    <row r="162" spans="1:27" x14ac:dyDescent="0.2">
      <c r="A162" s="2">
        <v>379</v>
      </c>
      <c r="B162" s="2">
        <v>376</v>
      </c>
      <c r="C162" s="2">
        <v>378</v>
      </c>
      <c r="D162" s="2">
        <v>418</v>
      </c>
      <c r="E162" s="2">
        <v>412</v>
      </c>
      <c r="F162" s="2">
        <v>424</v>
      </c>
      <c r="G162" s="2">
        <v>404</v>
      </c>
      <c r="H162" s="2">
        <v>404</v>
      </c>
      <c r="I162" s="2">
        <v>354</v>
      </c>
      <c r="J162" s="2">
        <v>395</v>
      </c>
      <c r="K162" s="2">
        <v>405</v>
      </c>
      <c r="L162" s="2">
        <v>423</v>
      </c>
      <c r="M162" s="2">
        <v>472</v>
      </c>
      <c r="N162" s="2">
        <v>475</v>
      </c>
      <c r="O162" s="2">
        <v>433</v>
      </c>
      <c r="P162" s="2">
        <v>436</v>
      </c>
      <c r="Q162" s="2">
        <v>441</v>
      </c>
      <c r="R162" s="2">
        <v>276</v>
      </c>
      <c r="S162" s="2">
        <v>460</v>
      </c>
      <c r="T162" s="2">
        <v>463</v>
      </c>
      <c r="U162" s="2">
        <v>446</v>
      </c>
      <c r="V162" s="2">
        <v>429</v>
      </c>
      <c r="W162" s="2">
        <v>468</v>
      </c>
      <c r="X162" s="2">
        <v>442</v>
      </c>
      <c r="Y162" s="2">
        <v>295</v>
      </c>
      <c r="Z162" s="2">
        <v>400</v>
      </c>
      <c r="AA162" s="2">
        <v>405</v>
      </c>
    </row>
    <row r="163" spans="1:27" x14ac:dyDescent="0.2">
      <c r="A163" s="2">
        <v>385</v>
      </c>
      <c r="B163" s="2">
        <v>386</v>
      </c>
      <c r="C163" s="2">
        <v>385</v>
      </c>
      <c r="D163" s="2">
        <v>418</v>
      </c>
      <c r="E163" s="2">
        <v>410</v>
      </c>
      <c r="F163" s="2">
        <v>419</v>
      </c>
      <c r="G163" s="2">
        <v>436</v>
      </c>
      <c r="H163" s="2">
        <v>400</v>
      </c>
      <c r="I163" s="2">
        <v>372</v>
      </c>
      <c r="J163" s="2">
        <v>408</v>
      </c>
      <c r="K163" s="2">
        <v>401</v>
      </c>
      <c r="L163" s="2">
        <v>437</v>
      </c>
      <c r="M163" s="2">
        <v>493</v>
      </c>
      <c r="N163" s="2">
        <v>494</v>
      </c>
      <c r="O163" s="2">
        <v>439</v>
      </c>
      <c r="P163" s="2">
        <v>436</v>
      </c>
      <c r="Q163" s="2">
        <v>468</v>
      </c>
      <c r="R163" s="2">
        <v>264</v>
      </c>
      <c r="S163" s="2">
        <v>473</v>
      </c>
      <c r="T163" s="2">
        <v>473</v>
      </c>
      <c r="U163" s="2">
        <v>445</v>
      </c>
      <c r="V163" s="2">
        <v>431</v>
      </c>
      <c r="W163" s="2">
        <v>478</v>
      </c>
      <c r="X163" s="2">
        <v>435</v>
      </c>
      <c r="Y163" s="2">
        <v>288</v>
      </c>
      <c r="Z163" s="2">
        <v>401</v>
      </c>
      <c r="AA163" s="2">
        <v>407</v>
      </c>
    </row>
    <row r="164" spans="1:27" x14ac:dyDescent="0.2">
      <c r="A164" s="2">
        <v>399</v>
      </c>
      <c r="B164" s="2">
        <v>374</v>
      </c>
      <c r="C164" s="2">
        <v>387</v>
      </c>
      <c r="D164" s="2">
        <v>424</v>
      </c>
      <c r="E164" s="2">
        <v>416</v>
      </c>
      <c r="F164" s="2">
        <v>429</v>
      </c>
      <c r="G164" s="2">
        <v>416</v>
      </c>
      <c r="H164" s="2">
        <v>398</v>
      </c>
      <c r="I164" s="2">
        <v>375</v>
      </c>
      <c r="J164" s="2">
        <v>404</v>
      </c>
      <c r="K164" s="2">
        <v>409</v>
      </c>
      <c r="L164" s="2">
        <v>417</v>
      </c>
      <c r="M164" s="2">
        <v>492</v>
      </c>
      <c r="N164" s="2">
        <v>500</v>
      </c>
      <c r="O164" s="2">
        <v>446</v>
      </c>
      <c r="P164" s="2">
        <v>462</v>
      </c>
      <c r="Q164" s="2">
        <v>471</v>
      </c>
      <c r="R164" s="2">
        <v>276</v>
      </c>
      <c r="S164" s="2">
        <v>467</v>
      </c>
      <c r="T164" s="2">
        <v>483</v>
      </c>
      <c r="U164" s="2">
        <v>453</v>
      </c>
      <c r="V164" s="2">
        <v>451</v>
      </c>
      <c r="W164" s="2">
        <v>473</v>
      </c>
      <c r="X164" s="2">
        <v>442</v>
      </c>
      <c r="Y164" s="2">
        <v>297</v>
      </c>
      <c r="Z164" s="2">
        <v>406</v>
      </c>
      <c r="AA164" s="2">
        <v>411</v>
      </c>
    </row>
    <row r="165" spans="1:27" x14ac:dyDescent="0.2">
      <c r="A165" s="2">
        <v>392</v>
      </c>
      <c r="B165" s="2">
        <v>382</v>
      </c>
      <c r="C165" s="2">
        <v>394</v>
      </c>
      <c r="D165" s="2">
        <v>420</v>
      </c>
      <c r="E165" s="2">
        <v>426</v>
      </c>
      <c r="F165" s="2">
        <v>438</v>
      </c>
      <c r="G165" s="2">
        <v>427</v>
      </c>
      <c r="H165" s="2">
        <v>410</v>
      </c>
      <c r="I165" s="2">
        <v>377</v>
      </c>
      <c r="J165" s="2">
        <v>408</v>
      </c>
      <c r="K165" s="2">
        <v>417</v>
      </c>
      <c r="L165" s="2">
        <v>421</v>
      </c>
      <c r="M165" s="2">
        <v>504</v>
      </c>
      <c r="N165" s="2">
        <v>504</v>
      </c>
      <c r="O165" s="2">
        <v>443</v>
      </c>
      <c r="P165" s="2">
        <v>459</v>
      </c>
      <c r="Q165" s="2">
        <v>464</v>
      </c>
      <c r="R165" s="2">
        <v>287</v>
      </c>
      <c r="S165" s="2">
        <v>497</v>
      </c>
      <c r="T165" s="2">
        <v>485</v>
      </c>
      <c r="U165" s="2">
        <v>455</v>
      </c>
      <c r="V165" s="2">
        <v>431</v>
      </c>
      <c r="W165" s="2">
        <v>483</v>
      </c>
      <c r="X165" s="2">
        <v>447</v>
      </c>
      <c r="Y165" s="2">
        <v>305</v>
      </c>
      <c r="Z165" s="2">
        <v>414</v>
      </c>
      <c r="AA165" s="2">
        <v>429</v>
      </c>
    </row>
    <row r="166" spans="1:27" x14ac:dyDescent="0.2">
      <c r="A166" s="2">
        <v>399</v>
      </c>
      <c r="B166" s="2">
        <v>386</v>
      </c>
      <c r="C166" s="2">
        <v>392</v>
      </c>
      <c r="D166" s="2">
        <v>430</v>
      </c>
      <c r="E166" s="2">
        <v>436</v>
      </c>
      <c r="F166" s="2">
        <v>436</v>
      </c>
      <c r="G166" s="2">
        <v>436</v>
      </c>
      <c r="H166" s="2">
        <v>429</v>
      </c>
      <c r="I166" s="2">
        <v>371</v>
      </c>
      <c r="J166" s="2">
        <v>425</v>
      </c>
      <c r="K166" s="2">
        <v>431</v>
      </c>
      <c r="L166" s="2">
        <v>435</v>
      </c>
      <c r="M166" s="2">
        <v>512</v>
      </c>
      <c r="N166" s="2">
        <v>512</v>
      </c>
      <c r="O166" s="2">
        <v>465</v>
      </c>
      <c r="P166" s="2">
        <v>452</v>
      </c>
      <c r="Q166" s="2">
        <v>489</v>
      </c>
      <c r="R166" s="2">
        <v>279</v>
      </c>
      <c r="S166" s="2">
        <v>479</v>
      </c>
      <c r="T166" s="2">
        <v>498</v>
      </c>
      <c r="U166" s="2">
        <v>467</v>
      </c>
      <c r="V166" s="2">
        <v>456</v>
      </c>
      <c r="W166" s="2">
        <v>487</v>
      </c>
      <c r="X166" s="2">
        <v>448</v>
      </c>
      <c r="Y166" s="2">
        <v>312</v>
      </c>
      <c r="Z166" s="2">
        <v>417</v>
      </c>
      <c r="AA166" s="2">
        <v>430</v>
      </c>
    </row>
    <row r="167" spans="1:27" x14ac:dyDescent="0.2">
      <c r="A167" s="2">
        <v>401</v>
      </c>
      <c r="B167" s="2">
        <v>389</v>
      </c>
      <c r="C167" s="2">
        <v>396</v>
      </c>
      <c r="D167" s="2">
        <v>444</v>
      </c>
      <c r="E167" s="2">
        <v>434</v>
      </c>
      <c r="F167" s="2">
        <v>437</v>
      </c>
      <c r="G167" s="2">
        <v>443</v>
      </c>
      <c r="H167" s="2">
        <v>421</v>
      </c>
      <c r="I167" s="2">
        <v>386</v>
      </c>
      <c r="J167" s="2">
        <v>413</v>
      </c>
      <c r="K167" s="2">
        <v>422</v>
      </c>
      <c r="L167" s="2">
        <v>439</v>
      </c>
      <c r="M167" s="2">
        <v>519</v>
      </c>
      <c r="N167" s="2">
        <v>525</v>
      </c>
      <c r="O167" s="2">
        <v>471</v>
      </c>
      <c r="P167" s="2">
        <v>473</v>
      </c>
      <c r="Q167" s="2">
        <v>472</v>
      </c>
      <c r="R167" s="2">
        <v>280</v>
      </c>
      <c r="S167" s="2">
        <v>492</v>
      </c>
      <c r="T167" s="2">
        <v>493</v>
      </c>
      <c r="U167" s="2">
        <v>479</v>
      </c>
      <c r="V167" s="2">
        <v>464</v>
      </c>
      <c r="W167" s="2">
        <v>506</v>
      </c>
      <c r="X167" s="2">
        <v>459</v>
      </c>
      <c r="Y167" s="2">
        <v>301</v>
      </c>
      <c r="Z167" s="2">
        <v>427</v>
      </c>
      <c r="AA167" s="2">
        <v>430</v>
      </c>
    </row>
    <row r="168" spans="1:27" x14ac:dyDescent="0.2">
      <c r="A168" s="2">
        <v>400</v>
      </c>
      <c r="B168" s="2">
        <v>395</v>
      </c>
      <c r="C168" s="2">
        <v>396</v>
      </c>
      <c r="D168" s="2">
        <v>448</v>
      </c>
      <c r="E168" s="2">
        <v>426</v>
      </c>
      <c r="F168" s="2">
        <v>451</v>
      </c>
      <c r="G168" s="2">
        <v>444</v>
      </c>
      <c r="H168" s="2">
        <v>436</v>
      </c>
      <c r="I168" s="2">
        <v>379</v>
      </c>
      <c r="J168" s="2">
        <v>423</v>
      </c>
      <c r="K168" s="2">
        <v>435</v>
      </c>
      <c r="L168" s="2">
        <v>453</v>
      </c>
      <c r="M168" s="2">
        <v>525</v>
      </c>
      <c r="N168" s="2">
        <v>514</v>
      </c>
      <c r="O168" s="2">
        <v>469</v>
      </c>
      <c r="P168" s="2">
        <v>460</v>
      </c>
      <c r="Q168" s="2">
        <v>502</v>
      </c>
      <c r="R168" s="2">
        <v>287</v>
      </c>
      <c r="S168" s="2">
        <v>495</v>
      </c>
      <c r="T168" s="2">
        <v>508</v>
      </c>
      <c r="U168" s="2">
        <v>486</v>
      </c>
      <c r="V168" s="2">
        <v>475</v>
      </c>
      <c r="W168" s="2">
        <v>508</v>
      </c>
      <c r="X168" s="2">
        <v>455</v>
      </c>
      <c r="Y168" s="2">
        <v>319</v>
      </c>
      <c r="Z168" s="2">
        <v>429</v>
      </c>
      <c r="AA168" s="2">
        <v>438</v>
      </c>
    </row>
    <row r="169" spans="1:27" x14ac:dyDescent="0.2">
      <c r="A169" s="2">
        <v>405</v>
      </c>
      <c r="B169" s="2">
        <v>396</v>
      </c>
      <c r="C169" s="2">
        <v>414</v>
      </c>
      <c r="D169" s="2">
        <v>441</v>
      </c>
      <c r="E169" s="2">
        <v>450</v>
      </c>
      <c r="F169" s="2">
        <v>447</v>
      </c>
      <c r="G169" s="2">
        <v>446</v>
      </c>
      <c r="H169" s="2">
        <v>442</v>
      </c>
      <c r="I169" s="2">
        <v>392</v>
      </c>
      <c r="J169" s="2">
        <v>419</v>
      </c>
      <c r="K169" s="2">
        <v>448</v>
      </c>
      <c r="L169" s="2">
        <v>449</v>
      </c>
      <c r="M169" s="2">
        <v>529</v>
      </c>
      <c r="N169" s="2">
        <v>525</v>
      </c>
      <c r="O169" s="2">
        <v>465</v>
      </c>
      <c r="P169" s="2">
        <v>477</v>
      </c>
      <c r="Q169" s="2">
        <v>494</v>
      </c>
      <c r="R169" s="2">
        <v>284</v>
      </c>
      <c r="S169" s="2">
        <v>503</v>
      </c>
      <c r="T169" s="2">
        <v>522</v>
      </c>
      <c r="U169" s="2">
        <v>478</v>
      </c>
      <c r="V169" s="2">
        <v>473</v>
      </c>
      <c r="W169" s="2">
        <v>496</v>
      </c>
      <c r="X169" s="2">
        <v>470</v>
      </c>
      <c r="Y169" s="2">
        <v>314</v>
      </c>
      <c r="Z169" s="2">
        <v>432</v>
      </c>
      <c r="AA169" s="2">
        <v>444</v>
      </c>
    </row>
    <row r="170" spans="1:27" x14ac:dyDescent="0.2">
      <c r="A170" s="2">
        <v>411</v>
      </c>
      <c r="B170" s="2">
        <v>408</v>
      </c>
      <c r="C170" s="2">
        <v>412</v>
      </c>
      <c r="D170" s="2">
        <v>463</v>
      </c>
      <c r="E170" s="2">
        <v>446</v>
      </c>
      <c r="F170" s="2">
        <v>454</v>
      </c>
      <c r="G170" s="2">
        <v>451</v>
      </c>
      <c r="H170" s="2">
        <v>420</v>
      </c>
      <c r="I170" s="2">
        <v>392</v>
      </c>
      <c r="J170" s="2">
        <v>431</v>
      </c>
      <c r="K170" s="2">
        <v>451</v>
      </c>
      <c r="L170" s="2">
        <v>455</v>
      </c>
      <c r="M170" s="2">
        <v>541</v>
      </c>
      <c r="N170" s="2">
        <v>522</v>
      </c>
      <c r="O170" s="2">
        <v>477</v>
      </c>
      <c r="P170" s="2">
        <v>479</v>
      </c>
      <c r="Q170" s="2">
        <v>506</v>
      </c>
      <c r="R170" s="2">
        <v>301</v>
      </c>
      <c r="S170" s="2">
        <v>501</v>
      </c>
      <c r="T170" s="2">
        <v>512</v>
      </c>
      <c r="U170" s="2">
        <v>492</v>
      </c>
      <c r="V170" s="2">
        <v>488</v>
      </c>
      <c r="W170" s="2">
        <v>513</v>
      </c>
      <c r="X170" s="2">
        <v>474</v>
      </c>
      <c r="Y170" s="2">
        <v>310</v>
      </c>
      <c r="Z170" s="2">
        <v>442</v>
      </c>
      <c r="AA170" s="2">
        <v>449</v>
      </c>
    </row>
    <row r="171" spans="1:27" x14ac:dyDescent="0.2">
      <c r="A171" s="2">
        <v>412</v>
      </c>
      <c r="B171" s="2">
        <v>404</v>
      </c>
      <c r="C171" s="2">
        <v>415</v>
      </c>
      <c r="D171" s="2">
        <v>456</v>
      </c>
      <c r="E171" s="2">
        <v>458</v>
      </c>
      <c r="F171" s="2">
        <v>464</v>
      </c>
      <c r="G171" s="2">
        <v>455</v>
      </c>
      <c r="H171" s="2">
        <v>446</v>
      </c>
      <c r="I171" s="2">
        <v>400</v>
      </c>
      <c r="J171" s="2">
        <v>437</v>
      </c>
      <c r="K171" s="2">
        <v>446</v>
      </c>
      <c r="L171" s="2">
        <v>465</v>
      </c>
      <c r="M171" s="2">
        <v>548</v>
      </c>
      <c r="N171" s="2">
        <v>527</v>
      </c>
      <c r="O171" s="2">
        <v>488</v>
      </c>
      <c r="P171" s="2">
        <v>491</v>
      </c>
      <c r="Q171" s="2">
        <v>507</v>
      </c>
      <c r="R171" s="2">
        <v>292</v>
      </c>
      <c r="S171" s="2">
        <v>516</v>
      </c>
      <c r="T171" s="2">
        <v>516</v>
      </c>
      <c r="U171" s="2">
        <v>485</v>
      </c>
      <c r="V171" s="2">
        <v>493</v>
      </c>
      <c r="W171" s="2">
        <v>534</v>
      </c>
      <c r="X171" s="2">
        <v>483</v>
      </c>
      <c r="Y171" s="2">
        <v>319</v>
      </c>
      <c r="Z171" s="2">
        <v>447</v>
      </c>
      <c r="AA171" s="2">
        <v>451</v>
      </c>
    </row>
    <row r="172" spans="1:27" x14ac:dyDescent="0.2">
      <c r="A172" s="2">
        <v>419</v>
      </c>
      <c r="B172" s="2">
        <v>412</v>
      </c>
      <c r="C172" s="2">
        <v>408</v>
      </c>
      <c r="D172" s="2">
        <v>457</v>
      </c>
      <c r="E172" s="2">
        <v>447</v>
      </c>
      <c r="F172" s="2">
        <v>458</v>
      </c>
      <c r="G172" s="2">
        <v>464</v>
      </c>
      <c r="H172" s="2">
        <v>448</v>
      </c>
      <c r="I172" s="2">
        <v>397</v>
      </c>
      <c r="J172" s="2">
        <v>444</v>
      </c>
      <c r="K172" s="2">
        <v>441</v>
      </c>
      <c r="L172" s="2">
        <v>467</v>
      </c>
      <c r="M172" s="2">
        <v>554</v>
      </c>
      <c r="N172" s="2">
        <v>532</v>
      </c>
      <c r="O172" s="2">
        <v>499</v>
      </c>
      <c r="P172" s="2">
        <v>503</v>
      </c>
      <c r="Q172" s="2">
        <v>516</v>
      </c>
      <c r="R172" s="2">
        <v>298</v>
      </c>
      <c r="S172" s="2">
        <v>519</v>
      </c>
      <c r="T172" s="2">
        <v>524</v>
      </c>
      <c r="U172" s="2">
        <v>500</v>
      </c>
      <c r="V172" s="2">
        <v>498</v>
      </c>
      <c r="W172" s="2">
        <v>534</v>
      </c>
      <c r="X172" s="2">
        <v>496</v>
      </c>
      <c r="Y172" s="2">
        <v>325</v>
      </c>
      <c r="Z172" s="2">
        <v>439</v>
      </c>
      <c r="AA172" s="2">
        <v>453</v>
      </c>
    </row>
    <row r="173" spans="1:27" x14ac:dyDescent="0.2">
      <c r="A173" s="2">
        <v>420</v>
      </c>
      <c r="B173" s="2">
        <v>409</v>
      </c>
      <c r="C173" s="2">
        <v>421</v>
      </c>
      <c r="D173" s="2">
        <v>464</v>
      </c>
      <c r="E173" s="2">
        <v>465</v>
      </c>
      <c r="F173" s="2">
        <v>476</v>
      </c>
      <c r="G173" s="2">
        <v>467</v>
      </c>
      <c r="H173" s="2">
        <v>447</v>
      </c>
      <c r="I173" s="2">
        <v>397</v>
      </c>
      <c r="J173" s="2">
        <v>451</v>
      </c>
      <c r="K173" s="2">
        <v>454</v>
      </c>
      <c r="L173" s="2">
        <v>469</v>
      </c>
      <c r="M173" s="2">
        <v>560</v>
      </c>
      <c r="N173" s="2">
        <v>546</v>
      </c>
      <c r="O173" s="2">
        <v>499</v>
      </c>
      <c r="P173" s="2">
        <v>510</v>
      </c>
      <c r="Q173" s="2">
        <v>514</v>
      </c>
      <c r="R173" s="2">
        <v>301</v>
      </c>
      <c r="S173" s="2">
        <v>520</v>
      </c>
      <c r="T173" s="2">
        <v>535</v>
      </c>
      <c r="U173" s="2">
        <v>499</v>
      </c>
      <c r="V173" s="2">
        <v>506</v>
      </c>
      <c r="W173" s="2">
        <v>551</v>
      </c>
      <c r="X173" s="2">
        <v>487</v>
      </c>
      <c r="Y173" s="2">
        <v>335</v>
      </c>
      <c r="Z173" s="2">
        <v>450</v>
      </c>
      <c r="AA173" s="2">
        <v>463</v>
      </c>
    </row>
    <row r="174" spans="1:27" x14ac:dyDescent="0.2">
      <c r="A174" s="2">
        <v>414</v>
      </c>
      <c r="B174" s="2">
        <v>401</v>
      </c>
      <c r="C174" s="2">
        <v>429</v>
      </c>
      <c r="D174" s="2">
        <v>468</v>
      </c>
      <c r="E174" s="2">
        <v>467</v>
      </c>
      <c r="F174" s="2">
        <v>476</v>
      </c>
      <c r="G174" s="2">
        <v>467</v>
      </c>
      <c r="H174" s="2">
        <v>446</v>
      </c>
      <c r="I174" s="2">
        <v>404</v>
      </c>
      <c r="J174" s="2">
        <v>443</v>
      </c>
      <c r="K174" s="2">
        <v>459</v>
      </c>
      <c r="L174" s="2">
        <v>467</v>
      </c>
      <c r="M174" s="2">
        <v>552</v>
      </c>
      <c r="N174" s="2">
        <v>557</v>
      </c>
      <c r="O174" s="2">
        <v>494</v>
      </c>
      <c r="P174" s="2">
        <v>504</v>
      </c>
      <c r="Q174" s="2">
        <v>516</v>
      </c>
      <c r="R174" s="2">
        <v>304</v>
      </c>
      <c r="S174" s="2">
        <v>540</v>
      </c>
      <c r="T174" s="2">
        <v>537</v>
      </c>
      <c r="U174" s="2">
        <v>498</v>
      </c>
      <c r="V174" s="2">
        <v>513</v>
      </c>
      <c r="W174" s="2">
        <v>542</v>
      </c>
      <c r="X174" s="2">
        <v>492</v>
      </c>
      <c r="Y174" s="2">
        <v>345</v>
      </c>
      <c r="Z174" s="2">
        <v>459</v>
      </c>
      <c r="AA174" s="2">
        <v>466</v>
      </c>
    </row>
    <row r="175" spans="1:27" x14ac:dyDescent="0.2">
      <c r="A175" s="2">
        <v>426</v>
      </c>
      <c r="B175" s="2">
        <v>423</v>
      </c>
      <c r="C175" s="2">
        <v>439</v>
      </c>
      <c r="D175" s="2">
        <v>466</v>
      </c>
      <c r="E175" s="2">
        <v>471</v>
      </c>
      <c r="F175" s="2">
        <v>485</v>
      </c>
      <c r="G175" s="2">
        <v>470</v>
      </c>
      <c r="H175" s="2">
        <v>450</v>
      </c>
      <c r="I175" s="2">
        <v>399</v>
      </c>
      <c r="J175" s="2">
        <v>452</v>
      </c>
      <c r="K175" s="2">
        <v>462</v>
      </c>
      <c r="L175" s="2">
        <v>475</v>
      </c>
      <c r="M175" s="2">
        <v>568</v>
      </c>
      <c r="N175" s="2">
        <v>550</v>
      </c>
      <c r="O175" s="2">
        <v>503</v>
      </c>
      <c r="P175" s="2">
        <v>509</v>
      </c>
      <c r="Q175" s="2">
        <v>520</v>
      </c>
      <c r="R175" s="2">
        <v>304</v>
      </c>
      <c r="S175" s="2">
        <v>539</v>
      </c>
      <c r="T175" s="2">
        <v>543</v>
      </c>
      <c r="U175" s="2">
        <v>509</v>
      </c>
      <c r="V175" s="2">
        <v>523</v>
      </c>
      <c r="W175" s="2">
        <v>551</v>
      </c>
      <c r="X175" s="2">
        <v>503</v>
      </c>
      <c r="Y175" s="2">
        <v>330</v>
      </c>
      <c r="Z175" s="2">
        <v>465</v>
      </c>
      <c r="AA175" s="2">
        <v>472</v>
      </c>
    </row>
    <row r="176" spans="1:27" x14ac:dyDescent="0.2">
      <c r="A176" s="2">
        <v>434</v>
      </c>
      <c r="B176" s="2">
        <v>425</v>
      </c>
      <c r="C176" s="2">
        <v>421</v>
      </c>
      <c r="D176" s="2">
        <v>476</v>
      </c>
      <c r="E176" s="2">
        <v>459</v>
      </c>
      <c r="F176" s="2">
        <v>488</v>
      </c>
      <c r="G176" s="2">
        <v>483</v>
      </c>
      <c r="H176" s="2">
        <v>462</v>
      </c>
      <c r="I176" s="2">
        <v>409</v>
      </c>
      <c r="J176" s="2">
        <v>465</v>
      </c>
      <c r="K176" s="2">
        <v>467</v>
      </c>
      <c r="L176" s="2">
        <v>468</v>
      </c>
      <c r="M176" s="2">
        <v>568</v>
      </c>
      <c r="N176" s="2">
        <v>549</v>
      </c>
      <c r="O176" s="2">
        <v>505</v>
      </c>
      <c r="P176" s="2">
        <v>499</v>
      </c>
      <c r="Q176" s="2">
        <v>526</v>
      </c>
      <c r="R176" s="2">
        <v>324</v>
      </c>
      <c r="S176" s="2">
        <v>545</v>
      </c>
      <c r="T176" s="2">
        <v>550</v>
      </c>
      <c r="U176" s="2">
        <v>526</v>
      </c>
      <c r="V176" s="2">
        <v>530</v>
      </c>
      <c r="W176" s="2">
        <v>569</v>
      </c>
      <c r="X176" s="2">
        <v>501</v>
      </c>
      <c r="Y176" s="2">
        <v>332</v>
      </c>
      <c r="Z176" s="2">
        <v>471</v>
      </c>
      <c r="AA176" s="2">
        <v>485</v>
      </c>
    </row>
    <row r="177" spans="1:27" x14ac:dyDescent="0.2">
      <c r="A177" s="2">
        <v>442</v>
      </c>
      <c r="B177" s="2">
        <v>436</v>
      </c>
      <c r="C177" s="2">
        <v>444</v>
      </c>
      <c r="D177" s="2">
        <v>475</v>
      </c>
      <c r="E177" s="2">
        <v>474</v>
      </c>
      <c r="F177" s="2">
        <v>488</v>
      </c>
      <c r="G177" s="2">
        <v>471</v>
      </c>
      <c r="H177" s="2">
        <v>463</v>
      </c>
      <c r="I177" s="2">
        <v>415</v>
      </c>
      <c r="J177" s="2">
        <v>473</v>
      </c>
      <c r="K177" s="2">
        <v>469</v>
      </c>
      <c r="L177" s="2">
        <v>485</v>
      </c>
      <c r="M177" s="2">
        <v>580</v>
      </c>
      <c r="N177" s="2">
        <v>548</v>
      </c>
      <c r="O177" s="2">
        <v>510</v>
      </c>
      <c r="P177" s="2">
        <v>528</v>
      </c>
      <c r="Q177" s="2">
        <v>527</v>
      </c>
      <c r="R177" s="2">
        <v>314</v>
      </c>
      <c r="S177" s="2">
        <v>550</v>
      </c>
      <c r="T177" s="2">
        <v>558</v>
      </c>
      <c r="U177" s="2">
        <v>508</v>
      </c>
      <c r="V177" s="2">
        <v>531</v>
      </c>
      <c r="W177" s="2">
        <v>554</v>
      </c>
      <c r="X177" s="2">
        <v>524</v>
      </c>
      <c r="Y177" s="2">
        <v>330</v>
      </c>
      <c r="Z177" s="2">
        <v>456</v>
      </c>
      <c r="AA177" s="2">
        <v>474</v>
      </c>
    </row>
    <row r="178" spans="1:27" x14ac:dyDescent="0.2">
      <c r="A178" s="2">
        <v>455</v>
      </c>
      <c r="B178" s="2">
        <v>441</v>
      </c>
      <c r="C178" s="2">
        <v>438</v>
      </c>
      <c r="D178" s="2">
        <v>482</v>
      </c>
      <c r="E178" s="2">
        <v>484</v>
      </c>
      <c r="F178" s="2">
        <v>484</v>
      </c>
      <c r="G178" s="2">
        <v>486</v>
      </c>
      <c r="H178" s="2">
        <v>465</v>
      </c>
      <c r="I178" s="2">
        <v>425</v>
      </c>
      <c r="J178" s="2">
        <v>467</v>
      </c>
      <c r="K178" s="2">
        <v>484</v>
      </c>
      <c r="L178" s="2">
        <v>491</v>
      </c>
      <c r="M178" s="2">
        <v>576</v>
      </c>
      <c r="N178" s="2">
        <v>579</v>
      </c>
      <c r="O178" s="2">
        <v>512</v>
      </c>
      <c r="P178" s="2">
        <v>527</v>
      </c>
      <c r="Q178" s="2">
        <v>532</v>
      </c>
      <c r="R178" s="2">
        <v>323</v>
      </c>
      <c r="S178" s="2">
        <v>549</v>
      </c>
      <c r="T178" s="2">
        <v>567</v>
      </c>
      <c r="U178" s="2">
        <v>534</v>
      </c>
      <c r="V178" s="2">
        <v>542</v>
      </c>
      <c r="W178" s="2">
        <v>563</v>
      </c>
      <c r="X178" s="2">
        <v>522</v>
      </c>
      <c r="Y178" s="2">
        <v>352</v>
      </c>
      <c r="Z178" s="2">
        <v>469</v>
      </c>
      <c r="AA178" s="2">
        <v>468</v>
      </c>
    </row>
    <row r="179" spans="1:27" x14ac:dyDescent="0.2">
      <c r="A179" s="2">
        <v>433</v>
      </c>
      <c r="B179" s="2">
        <v>437</v>
      </c>
      <c r="C179" s="2">
        <v>449</v>
      </c>
      <c r="D179" s="2">
        <v>497</v>
      </c>
      <c r="E179" s="2">
        <v>486</v>
      </c>
      <c r="F179" s="2">
        <v>500</v>
      </c>
      <c r="G179" s="2">
        <v>487</v>
      </c>
      <c r="H179" s="2">
        <v>473</v>
      </c>
      <c r="I179" s="2">
        <v>419</v>
      </c>
      <c r="J179" s="2">
        <v>460</v>
      </c>
      <c r="K179" s="2">
        <v>485</v>
      </c>
      <c r="L179" s="2">
        <v>487</v>
      </c>
      <c r="M179" s="2">
        <v>591</v>
      </c>
      <c r="N179" s="2">
        <v>569</v>
      </c>
      <c r="O179" s="2">
        <v>507</v>
      </c>
      <c r="P179" s="2">
        <v>519</v>
      </c>
      <c r="Q179" s="2">
        <v>552</v>
      </c>
      <c r="R179" s="2">
        <v>318</v>
      </c>
      <c r="S179" s="2">
        <v>569</v>
      </c>
      <c r="T179" s="2">
        <v>552</v>
      </c>
      <c r="U179" s="2">
        <v>550</v>
      </c>
      <c r="V179" s="2">
        <v>547</v>
      </c>
      <c r="W179" s="2">
        <v>573</v>
      </c>
      <c r="X179" s="2">
        <v>531</v>
      </c>
      <c r="Y179" s="2">
        <v>344</v>
      </c>
      <c r="Z179" s="2">
        <v>472</v>
      </c>
      <c r="AA179" s="2">
        <v>494</v>
      </c>
    </row>
    <row r="180" spans="1:27" x14ac:dyDescent="0.2">
      <c r="A180" s="2">
        <v>450</v>
      </c>
      <c r="B180" s="2">
        <v>439</v>
      </c>
      <c r="C180" s="2">
        <v>439</v>
      </c>
      <c r="D180" s="2">
        <v>482</v>
      </c>
      <c r="E180" s="2">
        <v>468</v>
      </c>
      <c r="F180" s="2">
        <v>500</v>
      </c>
      <c r="G180" s="2">
        <v>488</v>
      </c>
      <c r="H180" s="2">
        <v>467</v>
      </c>
      <c r="I180" s="2">
        <v>423</v>
      </c>
      <c r="J180" s="2">
        <v>466</v>
      </c>
      <c r="K180" s="2">
        <v>483</v>
      </c>
      <c r="L180" s="2">
        <v>505</v>
      </c>
      <c r="M180" s="2">
        <v>581</v>
      </c>
      <c r="N180" s="2">
        <v>574</v>
      </c>
      <c r="O180" s="2">
        <v>519</v>
      </c>
      <c r="P180" s="2">
        <v>524</v>
      </c>
      <c r="Q180" s="2">
        <v>546</v>
      </c>
      <c r="R180" s="2">
        <v>330</v>
      </c>
      <c r="S180" s="2">
        <v>562</v>
      </c>
      <c r="T180" s="2">
        <v>554</v>
      </c>
      <c r="U180" s="2">
        <v>547</v>
      </c>
      <c r="V180" s="2">
        <v>561</v>
      </c>
      <c r="W180" s="2">
        <v>583</v>
      </c>
      <c r="X180" s="2">
        <v>530</v>
      </c>
      <c r="Y180" s="2">
        <v>353</v>
      </c>
      <c r="Z180" s="2">
        <v>474</v>
      </c>
      <c r="AA180" s="2">
        <v>495</v>
      </c>
    </row>
    <row r="181" spans="1:27" x14ac:dyDescent="0.2">
      <c r="A181" s="2">
        <v>446</v>
      </c>
      <c r="B181" s="2">
        <v>437</v>
      </c>
      <c r="C181" s="2">
        <v>461</v>
      </c>
      <c r="D181" s="2">
        <v>491</v>
      </c>
      <c r="E181" s="2">
        <v>485</v>
      </c>
      <c r="F181" s="2">
        <v>506</v>
      </c>
      <c r="G181" s="2">
        <v>500</v>
      </c>
      <c r="H181" s="2">
        <v>479</v>
      </c>
      <c r="I181" s="2">
        <v>435</v>
      </c>
      <c r="J181" s="2">
        <v>475</v>
      </c>
      <c r="K181" s="2">
        <v>490</v>
      </c>
      <c r="L181" s="2">
        <v>502</v>
      </c>
      <c r="M181" s="2">
        <v>584</v>
      </c>
      <c r="N181" s="2">
        <v>575</v>
      </c>
      <c r="O181" s="2">
        <v>520</v>
      </c>
      <c r="P181" s="2">
        <v>523</v>
      </c>
      <c r="Q181" s="2">
        <v>552</v>
      </c>
      <c r="R181" s="2">
        <v>325</v>
      </c>
      <c r="S181" s="2">
        <v>582</v>
      </c>
      <c r="T181" s="2">
        <v>579</v>
      </c>
      <c r="U181" s="2">
        <v>545</v>
      </c>
      <c r="V181" s="2">
        <v>552</v>
      </c>
      <c r="W181" s="2">
        <v>591</v>
      </c>
      <c r="X181" s="2">
        <v>537</v>
      </c>
      <c r="Y181" s="2">
        <v>350</v>
      </c>
      <c r="Z181" s="2">
        <v>494</v>
      </c>
      <c r="AA181" s="2">
        <v>505</v>
      </c>
    </row>
    <row r="182" spans="1:27" x14ac:dyDescent="0.2">
      <c r="A182" s="2">
        <v>454</v>
      </c>
      <c r="B182" s="2">
        <v>445</v>
      </c>
      <c r="C182" s="2">
        <v>470</v>
      </c>
      <c r="D182" s="2">
        <v>502</v>
      </c>
      <c r="E182" s="2">
        <v>480</v>
      </c>
      <c r="F182" s="2">
        <v>510</v>
      </c>
      <c r="G182" s="2">
        <v>489</v>
      </c>
      <c r="H182" s="2">
        <v>478</v>
      </c>
      <c r="I182" s="2">
        <v>438</v>
      </c>
      <c r="J182" s="2">
        <v>480</v>
      </c>
      <c r="K182" s="2">
        <v>495</v>
      </c>
      <c r="L182" s="2">
        <v>517</v>
      </c>
      <c r="M182" s="2">
        <v>596</v>
      </c>
      <c r="N182" s="2">
        <v>575</v>
      </c>
      <c r="O182" s="2">
        <v>534</v>
      </c>
      <c r="P182" s="2">
        <v>550</v>
      </c>
      <c r="Q182" s="2">
        <v>550</v>
      </c>
      <c r="R182" s="2">
        <v>336</v>
      </c>
      <c r="S182" s="2">
        <v>567</v>
      </c>
      <c r="T182" s="2">
        <v>575</v>
      </c>
      <c r="U182" s="2">
        <v>546</v>
      </c>
      <c r="V182" s="2">
        <v>566</v>
      </c>
      <c r="W182" s="2">
        <v>598</v>
      </c>
      <c r="X182" s="2">
        <v>538</v>
      </c>
      <c r="Y182" s="2">
        <v>350</v>
      </c>
      <c r="Z182" s="2">
        <v>480</v>
      </c>
      <c r="AA182" s="2">
        <v>504</v>
      </c>
    </row>
    <row r="183" spans="1:27" x14ac:dyDescent="0.2">
      <c r="A183" s="2">
        <v>452</v>
      </c>
      <c r="B183" s="2">
        <v>440</v>
      </c>
      <c r="C183" s="2">
        <v>462</v>
      </c>
      <c r="D183" s="2">
        <v>499</v>
      </c>
      <c r="E183" s="2">
        <v>496</v>
      </c>
      <c r="F183" s="2">
        <v>521</v>
      </c>
      <c r="G183" s="2">
        <v>508</v>
      </c>
      <c r="H183" s="2">
        <v>475</v>
      </c>
      <c r="I183" s="2">
        <v>442</v>
      </c>
      <c r="J183" s="2">
        <v>491</v>
      </c>
      <c r="K183" s="2">
        <v>489</v>
      </c>
      <c r="L183" s="2">
        <v>511</v>
      </c>
      <c r="M183" s="2">
        <v>583</v>
      </c>
      <c r="N183" s="2">
        <v>575</v>
      </c>
      <c r="O183" s="2">
        <v>526</v>
      </c>
      <c r="P183" s="2">
        <v>541</v>
      </c>
      <c r="Q183" s="2">
        <v>549</v>
      </c>
      <c r="R183" s="2">
        <v>325</v>
      </c>
      <c r="S183" s="2">
        <v>571</v>
      </c>
      <c r="T183" s="2">
        <v>582</v>
      </c>
      <c r="U183" s="2">
        <v>550</v>
      </c>
      <c r="V183" s="2">
        <v>583</v>
      </c>
      <c r="W183" s="2">
        <v>601</v>
      </c>
      <c r="X183" s="2">
        <v>559</v>
      </c>
      <c r="Y183" s="2">
        <v>353</v>
      </c>
      <c r="Z183" s="2">
        <v>496</v>
      </c>
      <c r="AA183" s="2">
        <v>500</v>
      </c>
    </row>
    <row r="184" spans="1:27" x14ac:dyDescent="0.2">
      <c r="A184" s="2">
        <v>451</v>
      </c>
      <c r="B184" s="2">
        <v>461</v>
      </c>
      <c r="C184" s="2">
        <v>471</v>
      </c>
      <c r="D184" s="2">
        <v>499</v>
      </c>
      <c r="E184" s="2">
        <v>506</v>
      </c>
      <c r="F184" s="2">
        <v>520</v>
      </c>
      <c r="G184" s="2">
        <v>511</v>
      </c>
      <c r="H184" s="2">
        <v>486</v>
      </c>
      <c r="I184" s="2">
        <v>439</v>
      </c>
      <c r="J184" s="2">
        <v>486</v>
      </c>
      <c r="K184" s="2">
        <v>504</v>
      </c>
      <c r="L184" s="2">
        <v>522</v>
      </c>
      <c r="M184" s="2">
        <v>590</v>
      </c>
      <c r="N184" s="2">
        <v>582</v>
      </c>
      <c r="O184" s="2">
        <v>533</v>
      </c>
      <c r="P184" s="2">
        <v>552</v>
      </c>
      <c r="Q184" s="2">
        <v>549</v>
      </c>
      <c r="R184" s="2">
        <v>332</v>
      </c>
      <c r="S184" s="2">
        <v>580</v>
      </c>
      <c r="T184" s="2">
        <v>597</v>
      </c>
      <c r="U184" s="2">
        <v>556</v>
      </c>
      <c r="V184" s="2">
        <v>584</v>
      </c>
      <c r="W184" s="2">
        <v>600</v>
      </c>
      <c r="X184" s="2">
        <v>563</v>
      </c>
      <c r="Y184" s="2">
        <v>363</v>
      </c>
      <c r="Z184" s="2">
        <v>496</v>
      </c>
      <c r="AA184" s="2">
        <v>510</v>
      </c>
    </row>
    <row r="185" spans="1:27" x14ac:dyDescent="0.2">
      <c r="A185" s="2">
        <v>455</v>
      </c>
      <c r="B185" s="2">
        <v>458</v>
      </c>
      <c r="C185" s="2">
        <v>465</v>
      </c>
      <c r="D185" s="2">
        <v>506</v>
      </c>
      <c r="E185" s="2">
        <v>510</v>
      </c>
      <c r="F185" s="2">
        <v>510</v>
      </c>
      <c r="G185" s="2">
        <v>511</v>
      </c>
      <c r="H185" s="2">
        <v>491</v>
      </c>
      <c r="I185" s="2">
        <v>444</v>
      </c>
      <c r="J185" s="2">
        <v>484</v>
      </c>
      <c r="K185" s="2">
        <v>504</v>
      </c>
      <c r="L185" s="2">
        <v>516</v>
      </c>
      <c r="M185" s="2">
        <v>590</v>
      </c>
      <c r="N185" s="2">
        <v>590</v>
      </c>
      <c r="O185" s="2">
        <v>542</v>
      </c>
      <c r="P185" s="2">
        <v>558</v>
      </c>
      <c r="Q185" s="2">
        <v>563</v>
      </c>
      <c r="R185" s="2">
        <v>327</v>
      </c>
      <c r="S185" s="2">
        <v>581</v>
      </c>
      <c r="T185" s="2">
        <v>571</v>
      </c>
      <c r="U185" s="2">
        <v>556</v>
      </c>
      <c r="V185" s="2">
        <v>587</v>
      </c>
      <c r="W185" s="2">
        <v>616</v>
      </c>
      <c r="X185" s="2">
        <v>559</v>
      </c>
      <c r="Y185" s="2">
        <v>356</v>
      </c>
      <c r="Z185" s="2">
        <v>496</v>
      </c>
      <c r="AA185" s="2">
        <v>511</v>
      </c>
    </row>
    <row r="186" spans="1:27" x14ac:dyDescent="0.2">
      <c r="A186" s="2">
        <v>466</v>
      </c>
      <c r="B186" s="2">
        <v>449</v>
      </c>
      <c r="C186" s="2">
        <v>462</v>
      </c>
      <c r="D186" s="2">
        <v>511</v>
      </c>
      <c r="E186" s="2">
        <v>515</v>
      </c>
      <c r="F186" s="2">
        <v>522</v>
      </c>
      <c r="G186" s="2">
        <v>518</v>
      </c>
      <c r="H186" s="2">
        <v>485</v>
      </c>
      <c r="I186" s="2">
        <v>453</v>
      </c>
      <c r="J186" s="2">
        <v>495</v>
      </c>
      <c r="K186" s="2">
        <v>497</v>
      </c>
      <c r="L186" s="2">
        <v>530</v>
      </c>
      <c r="M186" s="2">
        <v>596</v>
      </c>
      <c r="N186" s="2">
        <v>590</v>
      </c>
      <c r="O186" s="2">
        <v>541</v>
      </c>
      <c r="P186" s="2">
        <v>551</v>
      </c>
      <c r="Q186" s="2">
        <v>567</v>
      </c>
      <c r="R186" s="2">
        <v>337</v>
      </c>
      <c r="S186" s="2">
        <v>585</v>
      </c>
      <c r="T186" s="2">
        <v>591</v>
      </c>
      <c r="U186" s="2">
        <v>561</v>
      </c>
      <c r="V186" s="2">
        <v>588</v>
      </c>
      <c r="W186" s="2">
        <v>614</v>
      </c>
      <c r="X186" s="2">
        <v>564</v>
      </c>
      <c r="Y186" s="2">
        <v>364</v>
      </c>
      <c r="Z186" s="2">
        <v>509</v>
      </c>
      <c r="AA186" s="2">
        <v>519</v>
      </c>
    </row>
    <row r="187" spans="1:27" x14ac:dyDescent="0.2">
      <c r="A187" s="2">
        <v>482</v>
      </c>
      <c r="B187" s="2">
        <v>470</v>
      </c>
      <c r="C187" s="2">
        <v>457</v>
      </c>
      <c r="D187" s="2">
        <v>518</v>
      </c>
      <c r="E187" s="2">
        <v>514</v>
      </c>
      <c r="F187" s="2">
        <v>524</v>
      </c>
      <c r="G187" s="2">
        <v>520</v>
      </c>
      <c r="H187" s="2">
        <v>493</v>
      </c>
      <c r="I187" s="2">
        <v>442</v>
      </c>
      <c r="J187" s="2">
        <v>491</v>
      </c>
      <c r="K187" s="2">
        <v>521</v>
      </c>
      <c r="L187" s="2">
        <v>532</v>
      </c>
      <c r="M187" s="2">
        <v>608</v>
      </c>
      <c r="N187" s="2">
        <v>597</v>
      </c>
      <c r="O187" s="2">
        <v>547</v>
      </c>
      <c r="P187" s="2">
        <v>564</v>
      </c>
      <c r="Q187" s="2">
        <v>572</v>
      </c>
      <c r="R187" s="2">
        <v>338</v>
      </c>
      <c r="S187" s="2">
        <v>591</v>
      </c>
      <c r="T187" s="2">
        <v>602</v>
      </c>
      <c r="U187" s="2">
        <v>584</v>
      </c>
      <c r="V187" s="2">
        <v>597</v>
      </c>
      <c r="W187" s="2">
        <v>609</v>
      </c>
      <c r="X187" s="2">
        <v>558</v>
      </c>
      <c r="Y187" s="2">
        <v>362</v>
      </c>
      <c r="Z187" s="2">
        <v>510</v>
      </c>
      <c r="AA187" s="2">
        <v>519</v>
      </c>
    </row>
    <row r="188" spans="1:27" x14ac:dyDescent="0.2">
      <c r="A188" s="2">
        <v>479</v>
      </c>
      <c r="B188" s="2">
        <v>485</v>
      </c>
      <c r="C188" s="2">
        <v>484</v>
      </c>
      <c r="D188" s="2">
        <v>528</v>
      </c>
      <c r="E188" s="2">
        <v>516</v>
      </c>
      <c r="F188" s="2">
        <v>531</v>
      </c>
      <c r="G188" s="2">
        <v>526</v>
      </c>
      <c r="H188" s="2">
        <v>506</v>
      </c>
      <c r="I188" s="2">
        <v>453</v>
      </c>
      <c r="J188" s="2">
        <v>497</v>
      </c>
      <c r="K188" s="2">
        <v>515</v>
      </c>
      <c r="L188" s="2">
        <v>532</v>
      </c>
      <c r="M188" s="2">
        <v>622</v>
      </c>
      <c r="N188" s="2">
        <v>602</v>
      </c>
      <c r="O188" s="2">
        <v>552</v>
      </c>
      <c r="P188" s="2">
        <v>564</v>
      </c>
      <c r="Q188" s="2">
        <v>587</v>
      </c>
      <c r="R188" s="2">
        <v>347</v>
      </c>
      <c r="S188" s="2">
        <v>599</v>
      </c>
      <c r="T188" s="2">
        <v>603</v>
      </c>
      <c r="U188" s="2">
        <v>578</v>
      </c>
      <c r="V188" s="2">
        <v>600</v>
      </c>
      <c r="W188" s="2">
        <v>629</v>
      </c>
      <c r="X188" s="2">
        <v>563</v>
      </c>
      <c r="Y188" s="2">
        <v>373</v>
      </c>
      <c r="Z188" s="2">
        <v>509</v>
      </c>
      <c r="AA188" s="2">
        <v>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07E3-B203-9C48-88A2-F18AEA44026F}">
  <dimension ref="A1:BD65"/>
  <sheetViews>
    <sheetView zoomScale="75" zoomScaleNormal="75" workbookViewId="0">
      <selection activeCell="N11" sqref="N11"/>
    </sheetView>
  </sheetViews>
  <sheetFormatPr baseColWidth="10" defaultRowHeight="16" x14ac:dyDescent="0.2"/>
  <cols>
    <col min="1" max="1" width="10.83203125" style="5"/>
    <col min="2" max="10" width="18.83203125" style="5" customWidth="1"/>
    <col min="11" max="11" width="18.83203125" style="8" customWidth="1"/>
    <col min="12" max="19" width="18.83203125" style="5" customWidth="1"/>
    <col min="20" max="20" width="18.83203125" style="7" customWidth="1"/>
    <col min="21" max="28" width="18.83203125" customWidth="1"/>
    <col min="30" max="38" width="18.83203125" customWidth="1"/>
    <col min="39" max="39" width="18.83203125" style="7" customWidth="1"/>
    <col min="40" max="47" width="18.83203125" customWidth="1"/>
    <col min="48" max="48" width="18.83203125" style="7" customWidth="1"/>
    <col min="49" max="56" width="18.83203125" customWidth="1"/>
  </cols>
  <sheetData>
    <row r="1" spans="1:56" x14ac:dyDescent="0.2">
      <c r="B1" s="36" t="s">
        <v>259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8"/>
      <c r="AD1" s="39" t="s">
        <v>260</v>
      </c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1"/>
    </row>
    <row r="2" spans="1:56" x14ac:dyDescent="0.2">
      <c r="A2" s="9"/>
      <c r="B2" s="42" t="s">
        <v>250</v>
      </c>
      <c r="C2" s="43"/>
      <c r="D2" s="43"/>
      <c r="E2" s="43"/>
      <c r="F2" s="43"/>
      <c r="G2" s="43"/>
      <c r="H2" s="43"/>
      <c r="I2" s="43"/>
      <c r="J2" s="43"/>
      <c r="K2" s="46" t="s">
        <v>257</v>
      </c>
      <c r="L2" s="43"/>
      <c r="M2" s="43"/>
      <c r="N2" s="43"/>
      <c r="O2" s="43"/>
      <c r="P2" s="43"/>
      <c r="Q2" s="43"/>
      <c r="R2" s="43"/>
      <c r="S2" s="43"/>
      <c r="T2" s="46" t="s">
        <v>258</v>
      </c>
      <c r="U2" s="43"/>
      <c r="V2" s="43"/>
      <c r="W2" s="43"/>
      <c r="X2" s="43"/>
      <c r="Y2" s="43"/>
      <c r="Z2" s="43"/>
      <c r="AA2" s="43"/>
      <c r="AB2" s="47"/>
      <c r="AD2" s="42" t="s">
        <v>250</v>
      </c>
      <c r="AE2" s="43"/>
      <c r="AF2" s="43"/>
      <c r="AG2" s="43"/>
      <c r="AH2" s="43"/>
      <c r="AI2" s="43"/>
      <c r="AJ2" s="43"/>
      <c r="AK2" s="43"/>
      <c r="AL2" s="43"/>
      <c r="AM2" s="46" t="s">
        <v>257</v>
      </c>
      <c r="AN2" s="43"/>
      <c r="AO2" s="43"/>
      <c r="AP2" s="43"/>
      <c r="AQ2" s="43"/>
      <c r="AR2" s="43"/>
      <c r="AS2" s="43"/>
      <c r="AT2" s="43"/>
      <c r="AU2" s="43"/>
      <c r="AV2" s="46" t="s">
        <v>258</v>
      </c>
      <c r="AW2" s="43"/>
      <c r="AX2" s="43"/>
      <c r="AY2" s="43"/>
      <c r="AZ2" s="43"/>
      <c r="BA2" s="43"/>
      <c r="BB2" s="43"/>
      <c r="BC2" s="43"/>
      <c r="BD2" s="47"/>
    </row>
    <row r="3" spans="1:56" x14ac:dyDescent="0.2">
      <c r="A3" s="9"/>
      <c r="B3" s="44" t="s">
        <v>251</v>
      </c>
      <c r="C3" s="34"/>
      <c r="D3" s="34"/>
      <c r="E3" s="35" t="s">
        <v>252</v>
      </c>
      <c r="F3" s="35"/>
      <c r="G3" s="35"/>
      <c r="H3" s="45" t="s">
        <v>253</v>
      </c>
      <c r="I3" s="45"/>
      <c r="J3" s="45"/>
      <c r="K3" s="33" t="s">
        <v>251</v>
      </c>
      <c r="L3" s="34"/>
      <c r="M3" s="34"/>
      <c r="N3" s="35" t="s">
        <v>252</v>
      </c>
      <c r="O3" s="35"/>
      <c r="P3" s="35"/>
      <c r="Q3" s="45" t="s">
        <v>253</v>
      </c>
      <c r="R3" s="45"/>
      <c r="S3" s="45"/>
      <c r="T3" s="33" t="s">
        <v>251</v>
      </c>
      <c r="U3" s="34"/>
      <c r="V3" s="34"/>
      <c r="W3" s="35" t="s">
        <v>252</v>
      </c>
      <c r="X3" s="35"/>
      <c r="Y3" s="35"/>
      <c r="Z3" s="45" t="s">
        <v>253</v>
      </c>
      <c r="AA3" s="45"/>
      <c r="AB3" s="48"/>
      <c r="AD3" s="44" t="s">
        <v>251</v>
      </c>
      <c r="AE3" s="34"/>
      <c r="AF3" s="34"/>
      <c r="AG3" s="35" t="s">
        <v>252</v>
      </c>
      <c r="AH3" s="35"/>
      <c r="AI3" s="35"/>
      <c r="AJ3" s="45" t="s">
        <v>253</v>
      </c>
      <c r="AK3" s="45"/>
      <c r="AL3" s="45"/>
      <c r="AM3" s="33" t="s">
        <v>251</v>
      </c>
      <c r="AN3" s="34"/>
      <c r="AO3" s="34"/>
      <c r="AP3" s="35" t="s">
        <v>252</v>
      </c>
      <c r="AQ3" s="35"/>
      <c r="AR3" s="35"/>
      <c r="AS3" s="45" t="s">
        <v>253</v>
      </c>
      <c r="AT3" s="45"/>
      <c r="AU3" s="45"/>
      <c r="AV3" s="33" t="s">
        <v>251</v>
      </c>
      <c r="AW3" s="34"/>
      <c r="AX3" s="34"/>
      <c r="AY3" s="35" t="s">
        <v>252</v>
      </c>
      <c r="AZ3" s="35"/>
      <c r="BA3" s="35"/>
      <c r="BB3" s="45" t="s">
        <v>253</v>
      </c>
      <c r="BC3" s="45"/>
      <c r="BD3" s="48"/>
    </row>
    <row r="4" spans="1:56" s="4" customFormat="1" x14ac:dyDescent="0.2">
      <c r="A4" s="10" t="s">
        <v>249</v>
      </c>
      <c r="B4" s="11" t="s">
        <v>254</v>
      </c>
      <c r="C4" s="12" t="s">
        <v>255</v>
      </c>
      <c r="D4" s="13" t="s">
        <v>256</v>
      </c>
      <c r="E4" s="14" t="s">
        <v>254</v>
      </c>
      <c r="F4" s="12" t="s">
        <v>255</v>
      </c>
      <c r="G4" s="13" t="s">
        <v>256</v>
      </c>
      <c r="H4" s="14" t="s">
        <v>254</v>
      </c>
      <c r="I4" s="12" t="s">
        <v>255</v>
      </c>
      <c r="J4" s="13" t="s">
        <v>256</v>
      </c>
      <c r="K4" s="6" t="s">
        <v>254</v>
      </c>
      <c r="L4" s="12" t="s">
        <v>255</v>
      </c>
      <c r="M4" s="13" t="s">
        <v>256</v>
      </c>
      <c r="N4" s="14" t="s">
        <v>254</v>
      </c>
      <c r="O4" s="12" t="s">
        <v>255</v>
      </c>
      <c r="P4" s="13" t="s">
        <v>256</v>
      </c>
      <c r="Q4" s="14" t="s">
        <v>254</v>
      </c>
      <c r="R4" s="12" t="s">
        <v>255</v>
      </c>
      <c r="S4" s="13" t="s">
        <v>256</v>
      </c>
      <c r="T4" s="6" t="s">
        <v>254</v>
      </c>
      <c r="U4" s="12" t="s">
        <v>255</v>
      </c>
      <c r="V4" s="13" t="s">
        <v>256</v>
      </c>
      <c r="W4" s="14" t="s">
        <v>254</v>
      </c>
      <c r="X4" s="12" t="s">
        <v>255</v>
      </c>
      <c r="Y4" s="13" t="s">
        <v>256</v>
      </c>
      <c r="Z4" s="14" t="s">
        <v>254</v>
      </c>
      <c r="AA4" s="12" t="s">
        <v>255</v>
      </c>
      <c r="AB4" s="15" t="s">
        <v>256</v>
      </c>
      <c r="AC4" s="10" t="s">
        <v>249</v>
      </c>
      <c r="AD4" s="11" t="s">
        <v>254</v>
      </c>
      <c r="AE4" s="12" t="s">
        <v>255</v>
      </c>
      <c r="AF4" s="13" t="s">
        <v>256</v>
      </c>
      <c r="AG4" s="14" t="s">
        <v>254</v>
      </c>
      <c r="AH4" s="12" t="s">
        <v>255</v>
      </c>
      <c r="AI4" s="13" t="s">
        <v>256</v>
      </c>
      <c r="AJ4" s="14" t="s">
        <v>254</v>
      </c>
      <c r="AK4" s="12" t="s">
        <v>255</v>
      </c>
      <c r="AL4" s="13" t="s">
        <v>256</v>
      </c>
      <c r="AM4" s="6" t="s">
        <v>254</v>
      </c>
      <c r="AN4" s="12" t="s">
        <v>255</v>
      </c>
      <c r="AO4" s="13" t="s">
        <v>256</v>
      </c>
      <c r="AP4" s="14" t="s">
        <v>254</v>
      </c>
      <c r="AQ4" s="12" t="s">
        <v>255</v>
      </c>
      <c r="AR4" s="13" t="s">
        <v>256</v>
      </c>
      <c r="AS4" s="14" t="s">
        <v>254</v>
      </c>
      <c r="AT4" s="12" t="s">
        <v>255</v>
      </c>
      <c r="AU4" s="13" t="s">
        <v>256</v>
      </c>
      <c r="AV4" s="6" t="s">
        <v>254</v>
      </c>
      <c r="AW4" s="12" t="s">
        <v>255</v>
      </c>
      <c r="AX4" s="13" t="s">
        <v>256</v>
      </c>
      <c r="AY4" s="14" t="s">
        <v>254</v>
      </c>
      <c r="AZ4" s="12" t="s">
        <v>255</v>
      </c>
      <c r="BA4" s="13" t="s">
        <v>256</v>
      </c>
      <c r="BB4" s="14" t="s">
        <v>254</v>
      </c>
      <c r="BC4" s="12" t="s">
        <v>255</v>
      </c>
      <c r="BD4" s="15" t="s">
        <v>256</v>
      </c>
    </row>
    <row r="5" spans="1:56" ht="16" customHeight="1" x14ac:dyDescent="0.2">
      <c r="A5" s="9">
        <v>0</v>
      </c>
      <c r="B5" s="99">
        <f>AVERAGE('Raw_Data-1fM'!A2:C2)/11591</f>
        <v>1.4235182469157105E-2</v>
      </c>
      <c r="C5" s="100">
        <f>AVERAGE('Raw_Data-1fM'!D2:F2)/11591</f>
        <v>1.4724067523653409E-2</v>
      </c>
      <c r="D5" s="100">
        <f>AVERAGE('Raw_Data-1fM'!G2:I2)/11591</f>
        <v>1.4033876858482154E-2</v>
      </c>
      <c r="E5" s="100">
        <f>AVERAGE('Raw_Data-1fM'!J2:L2)/11591</f>
        <v>1.3516233859603715E-2</v>
      </c>
      <c r="F5" s="100">
        <f>AVERAGE('Raw_Data-1fM'!M2:O2)/11591</f>
        <v>1.2739769361286055E-2</v>
      </c>
      <c r="G5" s="100">
        <f>AVERAGE('Raw_Data-1fM'!P2:R2)/11591</f>
        <v>1.308486469387168E-2</v>
      </c>
      <c r="H5" s="100">
        <f>AVERAGE('Raw_Data-1fM'!S2:U2)/11591</f>
        <v>1.3056106749489548E-2</v>
      </c>
      <c r="I5" s="100">
        <f>AVERAGE('Raw_Data-1fM'!V2:X2)/11591</f>
        <v>1.1445661864089953E-2</v>
      </c>
      <c r="J5" s="100">
        <f>AVERAGE('Raw_Data-1fM'!Y2:AA2)/11591</f>
        <v>5.4640094326057573E-3</v>
      </c>
      <c r="K5" s="101">
        <f>AVERAGE('Raw_Data-1fM'!A65:C65)/11591</f>
        <v>1.2826043194432462E-2</v>
      </c>
      <c r="L5" s="100">
        <f>AVERAGE('Raw_Data-1fM'!D65:F65)/11591</f>
        <v>1.4235182469157105E-2</v>
      </c>
      <c r="M5" s="100">
        <f>AVERAGE('Raw_Data-1fM'!G65:I65)/11591</f>
        <v>1.1905788974204124E-2</v>
      </c>
      <c r="N5" s="100">
        <f>AVERAGE('Raw_Data-1fM'!J65:L65)/11591</f>
        <v>1.4695309579271275E-2</v>
      </c>
      <c r="O5" s="100">
        <f>AVERAGE('Raw_Data-1fM'!M65:O65)/11591</f>
        <v>1.3832571247807207E-2</v>
      </c>
      <c r="P5" s="100">
        <f>AVERAGE('Raw_Data-1fM'!P65:R65)/11591</f>
        <v>1.3401202082075174E-2</v>
      </c>
      <c r="Q5" s="100">
        <f>AVERAGE('Raw_Data-1fM'!S65:U65)/11591</f>
        <v>1.3343686193310901E-2</v>
      </c>
      <c r="R5" s="100">
        <f>AVERAGE('Raw_Data-1fM'!V65:X65)/11591</f>
        <v>1.2365916084318293E-2</v>
      </c>
      <c r="S5" s="100">
        <f>AVERAGE('Raw_Data-1fM'!Y65:AA65)/11591</f>
        <v>1.276852730566819E-2</v>
      </c>
      <c r="T5" s="101">
        <f>AVERAGE('Raw_Data-1fM'!A128:C128)/11591</f>
        <v>1.3516233859603715E-2</v>
      </c>
      <c r="U5" s="100">
        <f>AVERAGE('Raw_Data-1fM'!D128:F128)/11591</f>
        <v>1.4810341356799815E-2</v>
      </c>
      <c r="V5" s="100">
        <f>AVERAGE('Raw_Data-1fM'!G128:I128)/11591</f>
        <v>1.4062634802864292E-2</v>
      </c>
      <c r="W5" s="100">
        <f>AVERAGE('Raw_Data-1fM'!J128:L128)/11591</f>
        <v>1.4033876858482154E-2</v>
      </c>
      <c r="X5" s="100">
        <f>AVERAGE('Raw_Data-1fM'!M128:O128)/11591</f>
        <v>1.3544991803985851E-2</v>
      </c>
      <c r="Y5" s="100">
        <f>AVERAGE('Raw_Data-1fM'!P128:R128)/11591</f>
        <v>1.2020820751732667E-2</v>
      </c>
      <c r="Z5" s="100">
        <f>AVERAGE('Raw_Data-1fM'!S128:U128)/11591</f>
        <v>1.4033876858482154E-2</v>
      </c>
      <c r="AA5" s="100">
        <f>AVERAGE('Raw_Data-1fM'!V128:X128)/11591</f>
        <v>1.2854801138814598E-2</v>
      </c>
      <c r="AB5" s="102">
        <f>AVERAGE('Raw_Data-1fM'!Y128:AA128)/11591</f>
        <v>1.2826043194432462E-2</v>
      </c>
      <c r="AC5" s="18">
        <v>0</v>
      </c>
      <c r="AD5" s="99">
        <f>STDEV('Raw_Data-1fM'!A2:C2)/11591</f>
        <v>6.5135315635154426E-4</v>
      </c>
      <c r="AE5" s="100">
        <f>STDEV('Raw_Data-1fM'!D2:F2)/11591</f>
        <v>4.2557871299424098E-4</v>
      </c>
      <c r="AF5" s="119">
        <f>STDEV('Raw_Data-1fM'!G2:I2)/11591</f>
        <v>2.1711771878384813E-4</v>
      </c>
      <c r="AG5" s="100">
        <f>STDEV('Raw_Data-1fM'!J2:L2)/11591</f>
        <v>5.7443948912771917E-4</v>
      </c>
      <c r="AH5" s="100">
        <f>STDEV('Raw_Data-1fM'!M2:O2)/11591</f>
        <v>3.4867154553769135E-4</v>
      </c>
      <c r="AI5" s="100">
        <f>STDEV('Raw_Data-1fM'!P2:R2)/11591</f>
        <v>3.4867154553769135E-4</v>
      </c>
      <c r="AJ5" s="100">
        <f>STDEV('Raw_Data-1fM'!S2:U2)/11591</f>
        <v>1.7959330510448909E-4</v>
      </c>
      <c r="AK5" s="100">
        <f>STDEV('Raw_Data-1fM'!V2:X2)/11591</f>
        <v>5.2714182784986512E-4</v>
      </c>
      <c r="AL5" s="100">
        <f>STDEV('Raw_Data-1fM'!Y2:AA2)/11591</f>
        <v>5.8299240858641927E-3</v>
      </c>
      <c r="AM5" s="101">
        <f>STDEV('Raw_Data-1fM'!A65:C65)/11591</f>
        <v>3.2662746071953952E-4</v>
      </c>
      <c r="AN5" s="100">
        <f>STDEV('Raw_Data-1fM'!D65:F65)/11591</f>
        <v>1.4943066237329628E-4</v>
      </c>
      <c r="AO5" s="100">
        <f>STDEV('Raw_Data-1fM'!G65:I65)/11591</f>
        <v>2.8207717581350731E-3</v>
      </c>
      <c r="AP5" s="100">
        <f>STDEV('Raw_Data-1fM'!J65:L65)/11591</f>
        <v>2.1711771878384813E-4</v>
      </c>
      <c r="AQ5" s="100">
        <f>STDEV('Raw_Data-1fM'!M65:O65)/11591</f>
        <v>5.0551852964216329E-4</v>
      </c>
      <c r="AR5" s="100">
        <f>STDEV('Raw_Data-1fM'!P65:R65)/11591</f>
        <v>4.9057378164759963E-4</v>
      </c>
      <c r="AS5" s="100">
        <f>STDEV('Raw_Data-1fM'!S65:U65)/11591</f>
        <v>2.7733157222537474E-4</v>
      </c>
      <c r="AT5" s="100">
        <f>STDEV('Raw_Data-1fM'!V65:X65)/11591</f>
        <v>6.4753287028428391E-4</v>
      </c>
      <c r="AU5" s="100">
        <f>STDEV('Raw_Data-1fM'!Y65:AA65)/11591</f>
        <v>1.5978137501037129E-3</v>
      </c>
      <c r="AV5" s="101">
        <f>STDEV('Raw_Data-1fM'!A128:C128)/11591</f>
        <v>6.973430910753827E-4</v>
      </c>
      <c r="AW5" s="100">
        <f>STDEV('Raw_Data-1fM'!D128:F128)/11591</f>
        <v>3.8903026079051804E-4</v>
      </c>
      <c r="AX5" s="100">
        <f>STDEV('Raw_Data-1fM'!G128:I128)/11591</f>
        <v>4.565182143153465E-4</v>
      </c>
      <c r="AY5" s="100">
        <f>STDEV('Raw_Data-1fM'!J128:L128)/11591</f>
        <v>3.0298374465397693E-4</v>
      </c>
      <c r="AZ5" s="100">
        <f>STDEV('Raw_Data-1fM'!M128:O128)/11591</f>
        <v>3.9535637088739884E-4</v>
      </c>
      <c r="BA5" s="100">
        <f>STDEV('Raw_Data-1fM'!P128:R128)/11591</f>
        <v>2.7947040780505182E-3</v>
      </c>
      <c r="BB5" s="100">
        <f>STDEV('Raw_Data-1fM'!S128:U128)/11591</f>
        <v>9.9620441582197523E-5</v>
      </c>
      <c r="BC5" s="100">
        <f>STDEV('Raw_Data-1fM'!V128:X128)/11591</f>
        <v>1.305559999173631E-3</v>
      </c>
      <c r="BD5" s="102">
        <f>STDEV('Raw_Data-1fM'!Y128:AA128)/11591</f>
        <v>1.2482405552705091E-3</v>
      </c>
    </row>
    <row r="6" spans="1:56" x14ac:dyDescent="0.2">
      <c r="A6" s="9">
        <v>4</v>
      </c>
      <c r="B6" s="99">
        <f>AVERAGE('Raw_Data-1fM'!A3:C3)/11591</f>
        <v>1.5126678745003308E-2</v>
      </c>
      <c r="C6" s="100">
        <f>AVERAGE('Raw_Data-1fM'!D3:F3)/11591</f>
        <v>1.5845627354556694E-2</v>
      </c>
      <c r="D6" s="100">
        <f>AVERAGE('Raw_Data-1fM'!G3:I3)/11591</f>
        <v>1.5701837632646019E-2</v>
      </c>
      <c r="E6" s="100">
        <f>AVERAGE('Raw_Data-1fM'!J3:L3)/11591</f>
        <v>1.4695309579271275E-2</v>
      </c>
      <c r="F6" s="100">
        <f>AVERAGE('Raw_Data-1fM'!M3:O3)/11591</f>
        <v>1.4695309579271275E-2</v>
      </c>
      <c r="G6" s="100">
        <f>AVERAGE('Raw_Data-1fM'!P3:R3)/11591</f>
        <v>1.4839099301181952E-2</v>
      </c>
      <c r="H6" s="100">
        <f>AVERAGE('Raw_Data-1fM'!S3:U3)/11591</f>
        <v>1.4206424524774969E-2</v>
      </c>
      <c r="I6" s="100">
        <f>AVERAGE('Raw_Data-1fM'!V3:X3)/11591</f>
        <v>1.3746297414660802E-2</v>
      </c>
      <c r="J6" s="100">
        <f>AVERAGE('Raw_Data-1fM'!Y3:AA3)/11591</f>
        <v>6.3555057084519603E-3</v>
      </c>
      <c r="K6" s="101">
        <f>AVERAGE('Raw_Data-1fM'!A66:C66)/11591</f>
        <v>1.3688781525896528E-2</v>
      </c>
      <c r="L6" s="100">
        <f>AVERAGE('Raw_Data-1fM'!D66:F66)/11591</f>
        <v>1.4810341356799815E-2</v>
      </c>
      <c r="M6" s="100">
        <f>AVERAGE('Raw_Data-1fM'!G66:I66)/11591</f>
        <v>1.3573749748367987E-2</v>
      </c>
      <c r="N6" s="100">
        <f>AVERAGE('Raw_Data-1fM'!J66:L66)/11591</f>
        <v>1.5500532021971068E-2</v>
      </c>
      <c r="O6" s="100">
        <f>AVERAGE('Raw_Data-1fM'!M66:O66)/11591</f>
        <v>1.5443016133206798E-2</v>
      </c>
      <c r="P6" s="100">
        <f>AVERAGE('Raw_Data-1fM'!P66:R66)/11591</f>
        <v>1.5443016133206798E-2</v>
      </c>
      <c r="Q6" s="100">
        <f>AVERAGE('Raw_Data-1fM'!S66:U66)/11591</f>
        <v>1.5241710522531848E-2</v>
      </c>
      <c r="R6" s="100">
        <f>AVERAGE('Raw_Data-1fM'!V66:X66)/11591</f>
        <v>1.4378972191067782E-2</v>
      </c>
      <c r="S6" s="100">
        <f>AVERAGE('Raw_Data-1fM'!Y66:AA66)/11591</f>
        <v>1.3746297414660802E-2</v>
      </c>
      <c r="T6" s="101">
        <f>AVERAGE('Raw_Data-1fM'!A129:C129)/11591</f>
        <v>1.4752825468035545E-2</v>
      </c>
      <c r="U6" s="100">
        <f>AVERAGE('Raw_Data-1fM'!D129:F129)/11591</f>
        <v>1.5385500244442529E-2</v>
      </c>
      <c r="V6" s="100">
        <f>AVERAGE('Raw_Data-1fM'!G129:I129)/11591</f>
        <v>1.4810341356799815E-2</v>
      </c>
      <c r="W6" s="100">
        <f>AVERAGE('Raw_Data-1fM'!J129:L129)/11591</f>
        <v>1.5011646967474765E-2</v>
      </c>
      <c r="X6" s="100">
        <f>AVERAGE('Raw_Data-1fM'!M129:O129)/11591</f>
        <v>1.4839099301181952E-2</v>
      </c>
      <c r="Y6" s="100">
        <f>AVERAGE('Raw_Data-1fM'!P129:R129)/11591</f>
        <v>1.2998590860725275E-2</v>
      </c>
      <c r="Z6" s="100">
        <f>AVERAGE('Raw_Data-1fM'!S129:U129)/11591</f>
        <v>1.5701837632646019E-2</v>
      </c>
      <c r="AA6" s="100">
        <f>AVERAGE('Raw_Data-1fM'!V129:X129)/11591</f>
        <v>1.4781583412417681E-2</v>
      </c>
      <c r="AB6" s="102">
        <f>AVERAGE('Raw_Data-1fM'!Y129:AA129)/11591</f>
        <v>1.4551519857360595E-2</v>
      </c>
      <c r="AC6" s="18">
        <v>4</v>
      </c>
      <c r="AD6" s="99">
        <f>STDEV('Raw_Data-1fM'!A3:C3)/11591</f>
        <v>2.7733157222537474E-4</v>
      </c>
      <c r="AE6" s="100">
        <f>STDEV('Raw_Data-1fM'!D3:F3)/11591</f>
        <v>1.0292773225303127E-3</v>
      </c>
      <c r="AF6" s="119">
        <f>STDEV('Raw_Data-1fM'!G3:I3)/11591</f>
        <v>2.2825910715767325E-4</v>
      </c>
      <c r="AG6" s="100">
        <f>STDEV('Raw_Data-1fM'!J3:L3)/11591</f>
        <v>6.4753287028428391E-4</v>
      </c>
      <c r="AH6" s="100">
        <f>STDEV('Raw_Data-1fM'!M3:O3)/11591</f>
        <v>4.0771422881999902E-4</v>
      </c>
      <c r="AI6" s="100">
        <f>STDEV('Raw_Data-1fM'!P3:R3)/11591</f>
        <v>9.9495838104311936E-4</v>
      </c>
      <c r="AJ6" s="100">
        <f>STDEV('Raw_Data-1fM'!S3:U3)/11591</f>
        <v>1.7959330510448909E-4</v>
      </c>
      <c r="AK6" s="100">
        <f>STDEV('Raw_Data-1fM'!V3:X3)/11591</f>
        <v>6.0596748930795375E-4</v>
      </c>
      <c r="AL6" s="100">
        <f>STDEV('Raw_Data-1fM'!Y3:AA3)/11591</f>
        <v>6.981964584243416E-3</v>
      </c>
      <c r="AM6" s="101">
        <f>STDEV('Raw_Data-1fM'!A66:C66)/11591</f>
        <v>6.9198570244246758E-4</v>
      </c>
      <c r="AN6" s="100">
        <f>STDEV('Raw_Data-1fM'!D66:F66)/11591</f>
        <v>9.6970150979710503E-4</v>
      </c>
      <c r="AO6" s="100">
        <f>STDEV('Raw_Data-1fM'!G66:I66)/11591</f>
        <v>3.4685228417737279E-3</v>
      </c>
      <c r="AP6" s="100">
        <f>STDEV('Raw_Data-1fM'!J66:L66)/11591</f>
        <v>3.0298374465397693E-4</v>
      </c>
      <c r="AQ6" s="100">
        <f>STDEV('Raw_Data-1fM'!M66:O66)/11591</f>
        <v>3.4509533258562681E-4</v>
      </c>
      <c r="AR6" s="100">
        <f>STDEV('Raw_Data-1fM'!P66:R66)/11591</f>
        <v>2.5882149943922008E-4</v>
      </c>
      <c r="AS6" s="100">
        <f>STDEV('Raw_Data-1fM'!S66:U66)/11591</f>
        <v>3.2662746071953952E-4</v>
      </c>
      <c r="AT6" s="100">
        <f>STDEV('Raw_Data-1fM'!V66:X66)/11591</f>
        <v>5.6133268041132873E-4</v>
      </c>
      <c r="AU6" s="100">
        <f>STDEV('Raw_Data-1fM'!Y66:AA66)/11591</f>
        <v>1.4444964029418639E-3</v>
      </c>
      <c r="AV6" s="101">
        <f>STDEV('Raw_Data-1fM'!A129:C129)/11591</f>
        <v>1.4943066237329628E-4</v>
      </c>
      <c r="AW6" s="100">
        <f>STDEV('Raw_Data-1fM'!D129:F129)/11591</f>
        <v>3.0298374465397693E-4</v>
      </c>
      <c r="AX6" s="100">
        <f>STDEV('Raw_Data-1fM'!G129:I129)/11591</f>
        <v>1.3178545696246628E-4</v>
      </c>
      <c r="AY6" s="100">
        <f>STDEV('Raw_Data-1fM'!J129:L129)/11591</f>
        <v>3.9535637088739884E-4</v>
      </c>
      <c r="AZ6" s="100">
        <f>STDEV('Raw_Data-1fM'!M129:O129)/11591</f>
        <v>1.5042356806283061E-3</v>
      </c>
      <c r="BA6" s="100">
        <f>STDEV('Raw_Data-1fM'!P129:R129)/11591</f>
        <v>4.0284737806125341E-3</v>
      </c>
      <c r="BB6" s="100">
        <f>STDEV('Raw_Data-1fM'!S129:U129)/11591</f>
        <v>3.4509533258562681E-4</v>
      </c>
      <c r="BC6" s="100">
        <f>STDEV('Raw_Data-1fM'!V129:X129)/11591</f>
        <v>5.2003397233557993E-4</v>
      </c>
      <c r="BD6" s="102">
        <f>STDEV('Raw_Data-1fM'!Y129:AA129)/11591</f>
        <v>1.0787104554402008E-3</v>
      </c>
    </row>
    <row r="7" spans="1:56" x14ac:dyDescent="0.2">
      <c r="A7" s="9">
        <v>8</v>
      </c>
      <c r="B7" s="99">
        <f>AVERAGE('Raw_Data-1fM'!A4:C4)/11591</f>
        <v>1.6995945129842118E-2</v>
      </c>
      <c r="C7" s="100">
        <f>AVERAGE('Raw_Data-1fM'!D4:F4)/11591</f>
        <v>1.6708365686020764E-2</v>
      </c>
      <c r="D7" s="100">
        <f>AVERAGE('Raw_Data-1fM'!G4:I4)/11591</f>
        <v>1.6650849797256492E-2</v>
      </c>
      <c r="E7" s="100">
        <f>AVERAGE('Raw_Data-1fM'!J4:L4)/11591</f>
        <v>1.4695309579271275E-2</v>
      </c>
      <c r="F7" s="100">
        <f>AVERAGE('Raw_Data-1fM'!M4:O4)/11591</f>
        <v>1.575935352141029E-2</v>
      </c>
      <c r="G7" s="100">
        <f>AVERAGE('Raw_Data-1fM'!P4:R4)/11591</f>
        <v>1.5500532021971068E-2</v>
      </c>
      <c r="H7" s="100">
        <f>AVERAGE('Raw_Data-1fM'!S4:U4)/11591</f>
        <v>1.5529289966353206E-2</v>
      </c>
      <c r="I7" s="100">
        <f>AVERAGE('Raw_Data-1fM'!V4:X4)/11591</f>
        <v>1.4436488079832055E-2</v>
      </c>
      <c r="J7" s="100">
        <f>AVERAGE('Raw_Data-1fM'!Y4:AA4)/11591</f>
        <v>6.556811319126909E-3</v>
      </c>
      <c r="K7" s="101">
        <f>AVERAGE('Raw_Data-1fM'!A67:C67)/11591</f>
        <v>1.5500532021971068E-2</v>
      </c>
      <c r="L7" s="100">
        <f>AVERAGE('Raw_Data-1fM'!D67:F67)/11591</f>
        <v>1.5730595577028154E-2</v>
      </c>
      <c r="M7" s="100">
        <f>AVERAGE('Raw_Data-1fM'!G67:I67)/11591</f>
        <v>1.4465246024214189E-2</v>
      </c>
      <c r="N7" s="100">
        <f>AVERAGE('Raw_Data-1fM'!J67:L67)/11591</f>
        <v>1.6478302130963678E-2</v>
      </c>
      <c r="O7" s="100">
        <f>AVERAGE('Raw_Data-1fM'!M67:O67)/11591</f>
        <v>1.6248238575906595E-2</v>
      </c>
      <c r="P7" s="100">
        <f>AVERAGE('Raw_Data-1fM'!P67:R67)/11591</f>
        <v>1.6967187185459982E-2</v>
      </c>
      <c r="Q7" s="100">
        <f>AVERAGE('Raw_Data-1fM'!S67:U67)/11591</f>
        <v>1.6593333908492221E-2</v>
      </c>
      <c r="R7" s="100">
        <f>AVERAGE('Raw_Data-1fM'!V67:X67)/11591</f>
        <v>1.6276996520288731E-2</v>
      </c>
      <c r="S7" s="100">
        <f>AVERAGE('Raw_Data-1fM'!Y67:AA67)/11591</f>
        <v>1.3746297414660802E-2</v>
      </c>
      <c r="T7" s="101">
        <f>AVERAGE('Raw_Data-1fM'!A130:C130)/11591</f>
        <v>1.575935352141029E-2</v>
      </c>
      <c r="U7" s="100">
        <f>AVERAGE('Raw_Data-1fM'!D130:F130)/11591</f>
        <v>1.6018175020849509E-2</v>
      </c>
      <c r="V7" s="100">
        <f>AVERAGE('Raw_Data-1fM'!G130:I130)/11591</f>
        <v>1.5874385298938833E-2</v>
      </c>
      <c r="W7" s="100">
        <f>AVERAGE('Raw_Data-1fM'!J130:L130)/11591</f>
        <v>1.5989417076467376E-2</v>
      </c>
      <c r="X7" s="100">
        <f>AVERAGE('Raw_Data-1fM'!M130:O130)/11591</f>
        <v>1.5960659132085237E-2</v>
      </c>
      <c r="Y7" s="100">
        <f>AVERAGE('Raw_Data-1fM'!P130:R130)/11591</f>
        <v>1.4407730135449917E-2</v>
      </c>
      <c r="Z7" s="100">
        <f>AVERAGE('Raw_Data-1fM'!S130:U130)/11591</f>
        <v>1.7082218962988525E-2</v>
      </c>
      <c r="AA7" s="100">
        <f>AVERAGE('Raw_Data-1fM'!V130:X130)/11591</f>
        <v>1.6593333908492221E-2</v>
      </c>
      <c r="AB7" s="102">
        <f>AVERAGE('Raw_Data-1fM'!Y130:AA130)/11591</f>
        <v>1.4982889023092628E-2</v>
      </c>
      <c r="AC7" s="18">
        <v>8</v>
      </c>
      <c r="AD7" s="99">
        <f>STDEV('Raw_Data-1fM'!A4:C4)/11591</f>
        <v>4.4829198711988889E-4</v>
      </c>
      <c r="AE7" s="100">
        <f>STDEV('Raw_Data-1fM'!D4:F4)/11591</f>
        <v>2.7733157222537474E-4</v>
      </c>
      <c r="AF7" s="119">
        <f>STDEV('Raw_Data-1fM'!G4:I4)/11591</f>
        <v>1.121559830903287E-3</v>
      </c>
      <c r="AG7" s="100">
        <f>STDEV('Raw_Data-1fM'!J4:L4)/11591</f>
        <v>9.9993320396363325E-4</v>
      </c>
      <c r="AH7" s="100">
        <f>STDEV('Raw_Data-1fM'!M4:O4)/11591</f>
        <v>8.6417503242841966E-4</v>
      </c>
      <c r="AI7" s="100">
        <f>STDEV('Raw_Data-1fM'!P4:R4)/11591</f>
        <v>8.6417503242841966E-4</v>
      </c>
      <c r="AJ7" s="100">
        <f>STDEV('Raw_Data-1fM'!S4:U4)/11591</f>
        <v>2.2825910715767325E-4</v>
      </c>
      <c r="AK7" s="100">
        <f>STDEV('Raw_Data-1fM'!V4:X4)/11591</f>
        <v>1.2241564808209105E-3</v>
      </c>
      <c r="AL7" s="100">
        <f>STDEV('Raw_Data-1fM'!Y4:AA4)/11591</f>
        <v>7.2577782013797274E-3</v>
      </c>
      <c r="AM7" s="101">
        <f>STDEV('Raw_Data-1fM'!A67:C67)/11591</f>
        <v>3.2662746071953952E-4</v>
      </c>
      <c r="AN7" s="100">
        <f>STDEV('Raw_Data-1fM'!D67:F67)/11591</f>
        <v>4.9057378164759963E-4</v>
      </c>
      <c r="AO7" s="100">
        <f>STDEV('Raw_Data-1fM'!G67:I67)/11591</f>
        <v>1.5962602118169749E-3</v>
      </c>
      <c r="AP7" s="100">
        <f>STDEV('Raw_Data-1fM'!J67:L67)/11591</f>
        <v>8.2299991494862016E-4</v>
      </c>
      <c r="AQ7" s="100">
        <f>STDEV('Raw_Data-1fM'!M67:O67)/11591</f>
        <v>4.3423543756769626E-4</v>
      </c>
      <c r="AR7" s="100">
        <f>STDEV('Raw_Data-1fM'!P67:R67)/11591</f>
        <v>3.9848176632879015E-4</v>
      </c>
      <c r="AS7" s="100">
        <f>STDEV('Raw_Data-1fM'!S67:U67)/11591</f>
        <v>3.4867154553769135E-4</v>
      </c>
      <c r="AT7" s="100">
        <f>STDEV('Raw_Data-1fM'!V67:X67)/11591</f>
        <v>6.973430910753827E-4</v>
      </c>
      <c r="AU7" s="100">
        <f>STDEV('Raw_Data-1fM'!Y67:AA67)/11591</f>
        <v>1.3758805641049879E-3</v>
      </c>
      <c r="AV7" s="101">
        <f>STDEV('Raw_Data-1fM'!A130:C130)/11591</f>
        <v>7.3375037081488924E-4</v>
      </c>
      <c r="AW7" s="100">
        <f>STDEV('Raw_Data-1fM'!D130:F130)/11591</f>
        <v>5.6133268041132873E-4</v>
      </c>
      <c r="AX7" s="100">
        <f>STDEV('Raw_Data-1fM'!G130:I130)/11591</f>
        <v>1.0810080308982545E-3</v>
      </c>
      <c r="AY7" s="100">
        <f>STDEV('Raw_Data-1fM'!J130:L130)/11591</f>
        <v>7.8282906788693519E-4</v>
      </c>
      <c r="AZ7" s="100">
        <f>STDEV('Raw_Data-1fM'!M130:O130)/11591</f>
        <v>1.0810080308982545E-3</v>
      </c>
      <c r="BA7" s="100">
        <f>STDEV('Raw_Data-1fM'!P130:R130)/11591</f>
        <v>4.377918887538702E-3</v>
      </c>
      <c r="BB7" s="100">
        <f>STDEV('Raw_Data-1fM'!S130:U130)/11591</f>
        <v>5.6573535711345008E-4</v>
      </c>
      <c r="BC7" s="100">
        <f>STDEV('Raw_Data-1fM'!V130:X130)/11591</f>
        <v>1.5099974799787281E-3</v>
      </c>
      <c r="BD7" s="102">
        <f>STDEV('Raw_Data-1fM'!Y130:AA130)/11591</f>
        <v>1.0292773225303127E-3</v>
      </c>
    </row>
    <row r="8" spans="1:56" x14ac:dyDescent="0.2">
      <c r="A8" s="9">
        <v>12</v>
      </c>
      <c r="B8" s="99">
        <f>AVERAGE('Raw_Data-1fM'!A5:C5)/11591</f>
        <v>1.6679607741638628E-2</v>
      </c>
      <c r="C8" s="100">
        <f>AVERAGE('Raw_Data-1fM'!D5:F5)/11591</f>
        <v>1.705346101860639E-2</v>
      </c>
      <c r="D8" s="100">
        <f>AVERAGE('Raw_Data-1fM'!G5:I5)/11591</f>
        <v>1.7168492796134933E-2</v>
      </c>
      <c r="E8" s="100">
        <f>AVERAGE('Raw_Data-1fM'!J5:L5)/11591</f>
        <v>1.6046932965231644E-2</v>
      </c>
      <c r="F8" s="100">
        <f>AVERAGE('Raw_Data-1fM'!M5:O5)/11591</f>
        <v>1.6334512409053002E-2</v>
      </c>
      <c r="G8" s="100">
        <f>AVERAGE('Raw_Data-1fM'!P5:R5)/11591</f>
        <v>1.6449544186581542E-2</v>
      </c>
      <c r="H8" s="100">
        <f>AVERAGE('Raw_Data-1fM'!S5:U5)/11591</f>
        <v>1.5989417076467376E-2</v>
      </c>
      <c r="I8" s="100">
        <f>AVERAGE('Raw_Data-1fM'!V5:X5)/11591</f>
        <v>1.5615563799499611E-2</v>
      </c>
      <c r="J8" s="100">
        <f>AVERAGE('Raw_Data-1fM'!Y5:AA5)/11591</f>
        <v>6.8731487073304008E-3</v>
      </c>
      <c r="K8" s="101">
        <f>AVERAGE('Raw_Data-1fM'!A68:C68)/11591</f>
        <v>1.5931901187703101E-2</v>
      </c>
      <c r="L8" s="100">
        <f>AVERAGE('Raw_Data-1fM'!D68:F68)/11591</f>
        <v>1.693842924107785E-2</v>
      </c>
      <c r="M8" s="100">
        <f>AVERAGE('Raw_Data-1fM'!G68:I68)/11591</f>
        <v>1.6794639519167168E-2</v>
      </c>
      <c r="N8" s="100">
        <f>AVERAGE('Raw_Data-1fM'!J68:L68)/11591</f>
        <v>1.7484830184338423E-2</v>
      </c>
      <c r="O8" s="100">
        <f>AVERAGE('Raw_Data-1fM'!M68:O68)/11591</f>
        <v>1.6995945129842118E-2</v>
      </c>
      <c r="P8" s="100">
        <f>AVERAGE('Raw_Data-1fM'!P68:R68)/11591</f>
        <v>1.8117504960745406E-2</v>
      </c>
      <c r="Q8" s="100">
        <f>AVERAGE('Raw_Data-1fM'!S68:U68)/11591</f>
        <v>1.7772409628159781E-2</v>
      </c>
      <c r="R8" s="100">
        <f>AVERAGE('Raw_Data-1fM'!V68:X68)/11591</f>
        <v>1.7341040462427744E-2</v>
      </c>
      <c r="S8" s="100">
        <f>AVERAGE('Raw_Data-1fM'!Y68:AA68)/11591</f>
        <v>1.5299226411296121E-2</v>
      </c>
      <c r="T8" s="101">
        <f>AVERAGE('Raw_Data-1fM'!A131:C131)/11591</f>
        <v>1.6478302130963678E-2</v>
      </c>
      <c r="U8" s="100">
        <f>AVERAGE('Raw_Data-1fM'!D131:F131)/11591</f>
        <v>1.6823397463549307E-2</v>
      </c>
      <c r="V8" s="100">
        <f>AVERAGE('Raw_Data-1fM'!G131:I131)/11591</f>
        <v>1.7082218962988525E-2</v>
      </c>
      <c r="W8" s="100">
        <f>AVERAGE('Raw_Data-1fM'!J131:L131)/11591</f>
        <v>1.67371236304029E-2</v>
      </c>
      <c r="X8" s="100">
        <f>AVERAGE('Raw_Data-1fM'!M131:O131)/11591</f>
        <v>1.6794639519167168E-2</v>
      </c>
      <c r="Y8" s="100">
        <f>AVERAGE('Raw_Data-1fM'!P131:R131)/11591</f>
        <v>1.5471774077588934E-2</v>
      </c>
      <c r="Z8" s="100">
        <f>AVERAGE('Raw_Data-1fM'!S131:U131)/11591</f>
        <v>1.8347568515802489E-2</v>
      </c>
      <c r="AA8" s="100">
        <f>AVERAGE('Raw_Data-1fM'!V131:X131)/11591</f>
        <v>1.7628619906249102E-2</v>
      </c>
      <c r="AB8" s="102">
        <f>AVERAGE('Raw_Data-1fM'!Y131:AA131)/11591</f>
        <v>1.5903143243320969E-2</v>
      </c>
      <c r="AC8" s="18">
        <v>12</v>
      </c>
      <c r="AD8" s="99">
        <f>STDEV('Raw_Data-1fM'!A5:C5)/11591</f>
        <v>6.1207824041045527E-4</v>
      </c>
      <c r="AE8" s="100">
        <f>STDEV('Raw_Data-1fM'!D5:F5)/11591</f>
        <v>6.9198570244246758E-4</v>
      </c>
      <c r="AF8" s="119">
        <f>STDEV('Raw_Data-1fM'!G5:I5)/11591</f>
        <v>6.0391683202484683E-4</v>
      </c>
      <c r="AG8" s="100">
        <f>STDEV('Raw_Data-1fM'!J5:L5)/11591</f>
        <v>7.7646449831766029E-4</v>
      </c>
      <c r="AH8" s="100">
        <f>STDEV('Raw_Data-1fM'!M5:O5)/11591</f>
        <v>6.3593432799861904E-4</v>
      </c>
      <c r="AI8" s="100">
        <f>STDEV('Raw_Data-1fM'!P5:R5)/11591</f>
        <v>1.3402559684503545E-3</v>
      </c>
      <c r="AJ8" s="100">
        <f>STDEV('Raw_Data-1fM'!S5:U5)/11591</f>
        <v>8.6417503242841966E-4</v>
      </c>
      <c r="AK8" s="100">
        <f>STDEV('Raw_Data-1fM'!V5:X5)/11591</f>
        <v>1.121559830903287E-3</v>
      </c>
      <c r="AL8" s="100">
        <f>STDEV('Raw_Data-1fM'!Y5:AA5)/11591</f>
        <v>7.7954189064574578E-3</v>
      </c>
      <c r="AM8" s="101">
        <f>STDEV('Raw_Data-1fM'!A68:C68)/11591</f>
        <v>1.7959330510448909E-4</v>
      </c>
      <c r="AN8" s="100">
        <f>STDEV('Raw_Data-1fM'!D68:F68)/11591</f>
        <v>5.6133268041132873E-4</v>
      </c>
      <c r="AO8" s="100">
        <f>STDEV('Raw_Data-1fM'!G68:I68)/11591</f>
        <v>1.8590626473291331E-3</v>
      </c>
      <c r="AP8" s="100">
        <f>STDEV('Raw_Data-1fM'!J68:L68)/11591</f>
        <v>4.9810220791098768E-5</v>
      </c>
      <c r="AQ8" s="100">
        <f>STDEV('Raw_Data-1fM'!M68:O68)/11591</f>
        <v>2.5882149943922008E-4</v>
      </c>
      <c r="AR8" s="100">
        <f>STDEV('Raw_Data-1fM'!P68:R68)/11591</f>
        <v>8.6273833146406696E-4</v>
      </c>
      <c r="AS8" s="100">
        <f>STDEV('Raw_Data-1fM'!S68:U68)/11591</f>
        <v>1.305559999173631E-3</v>
      </c>
      <c r="AT8" s="100">
        <f>STDEV('Raw_Data-1fM'!V68:X68)/11591</f>
        <v>6.8477732147301977E-4</v>
      </c>
      <c r="AU8" s="100">
        <f>STDEV('Raw_Data-1fM'!Y68:AA68)/11591</f>
        <v>2.005441390919527E-3</v>
      </c>
      <c r="AV8" s="101">
        <f>STDEV('Raw_Data-1fM'!A131:C131)/11591</f>
        <v>3.7605892015707653E-4</v>
      </c>
      <c r="AW8" s="100">
        <f>STDEV('Raw_Data-1fM'!D131:F131)/11591</f>
        <v>3.7605892015707653E-4</v>
      </c>
      <c r="AX8" s="100">
        <f>STDEV('Raw_Data-1fM'!G131:I131)/11591</f>
        <v>3.9535637088739884E-4</v>
      </c>
      <c r="AY8" s="100">
        <f>STDEV('Raw_Data-1fM'!J131:L131)/11591</f>
        <v>5.6573535711345008E-4</v>
      </c>
      <c r="AZ8" s="100">
        <f>STDEV('Raw_Data-1fM'!M131:O131)/11591</f>
        <v>8.1542845763999793E-4</v>
      </c>
      <c r="BA8" s="100">
        <f>STDEV('Raw_Data-1fM'!P131:R131)/11591</f>
        <v>4.2914909112219046E-3</v>
      </c>
      <c r="BB8" s="100">
        <f>STDEV('Raw_Data-1fM'!S131:U131)/11591</f>
        <v>6.9198570244246758E-4</v>
      </c>
      <c r="BC8" s="100">
        <f>STDEV('Raw_Data-1fM'!V131:X131)/11591</f>
        <v>6.7012798422517723E-4</v>
      </c>
      <c r="BD8" s="102">
        <f>STDEV('Raw_Data-1fM'!Y131:AA131)/11591</f>
        <v>1.6736530672592485E-3</v>
      </c>
    </row>
    <row r="9" spans="1:56" x14ac:dyDescent="0.2">
      <c r="A9" s="9">
        <v>16</v>
      </c>
      <c r="B9" s="99">
        <f>AVERAGE('Raw_Data-1fM'!A6:C6)/11591</f>
        <v>1.8232536738273949E-2</v>
      </c>
      <c r="C9" s="100">
        <f>AVERAGE('Raw_Data-1fM'!D6:F6)/11591</f>
        <v>1.8462600293331032E-2</v>
      </c>
      <c r="D9" s="100">
        <f>AVERAGE('Raw_Data-1fM'!G6:I6)/11591</f>
        <v>1.8059989071981135E-2</v>
      </c>
      <c r="E9" s="100">
        <f>AVERAGE('Raw_Data-1fM'!J6:L6)/11591</f>
        <v>1.6593333908492221E-2</v>
      </c>
      <c r="F9" s="100">
        <f>AVERAGE('Raw_Data-1fM'!M6:O6)/11591</f>
        <v>1.705346101860639E-2</v>
      </c>
      <c r="G9" s="100">
        <f>AVERAGE('Raw_Data-1fM'!P6:R6)/11591</f>
        <v>1.6765881574785035E-2</v>
      </c>
      <c r="H9" s="100">
        <f>AVERAGE('Raw_Data-1fM'!S6:U6)/11591</f>
        <v>1.6334512409053002E-2</v>
      </c>
      <c r="I9" s="100">
        <f>AVERAGE('Raw_Data-1fM'!V6:X6)/11591</f>
        <v>1.6564575964110085E-2</v>
      </c>
      <c r="J9" s="100">
        <f>AVERAGE('Raw_Data-1fM'!Y6:AA6)/11591</f>
        <v>7.620855261265924E-3</v>
      </c>
      <c r="K9" s="101">
        <f>AVERAGE('Raw_Data-1fM'!A69:C69)/11591</f>
        <v>1.6219480631524459E-2</v>
      </c>
      <c r="L9" s="100">
        <f>AVERAGE('Raw_Data-1fM'!D69:F69)/11591</f>
        <v>1.7829925516924049E-2</v>
      </c>
      <c r="M9" s="100">
        <f>AVERAGE('Raw_Data-1fM'!G69:I69)/11591</f>
        <v>1.6995945129842118E-2</v>
      </c>
      <c r="N9" s="100">
        <f>AVERAGE('Raw_Data-1fM'!J69:L69)/11591</f>
        <v>1.8117504960745406E-2</v>
      </c>
      <c r="O9" s="100">
        <f>AVERAGE('Raw_Data-1fM'!M69:O69)/11591</f>
        <v>1.7916199350070456E-2</v>
      </c>
      <c r="P9" s="100">
        <f>AVERAGE('Raw_Data-1fM'!P69:R69)/11591</f>
        <v>1.8778937681534522E-2</v>
      </c>
      <c r="Q9" s="100">
        <f>AVERAGE('Raw_Data-1fM'!S69:U69)/11591</f>
        <v>1.8893969459063065E-2</v>
      </c>
      <c r="R9" s="100">
        <f>AVERAGE('Raw_Data-1fM'!V69:X69)/11591</f>
        <v>1.8577632070859575E-2</v>
      </c>
      <c r="S9" s="100">
        <f>AVERAGE('Raw_Data-1fM'!Y69:AA69)/11591</f>
        <v>1.5212952578149714E-2</v>
      </c>
      <c r="T9" s="101">
        <f>AVERAGE('Raw_Data-1fM'!A132:C132)/11591</f>
        <v>1.6967187185459982E-2</v>
      </c>
      <c r="U9" s="100">
        <f>AVERAGE('Raw_Data-1fM'!D132:F132)/11591</f>
        <v>1.7024703074224254E-2</v>
      </c>
      <c r="V9" s="100">
        <f>AVERAGE('Raw_Data-1fM'!G132:I132)/11591</f>
        <v>1.7398556351192015E-2</v>
      </c>
      <c r="W9" s="100">
        <f>AVERAGE('Raw_Data-1fM'!J132:L132)/11591</f>
        <v>1.7714893739395509E-2</v>
      </c>
      <c r="X9" s="100">
        <f>AVERAGE('Raw_Data-1fM'!M132:O132)/11591</f>
        <v>1.8059989071981135E-2</v>
      </c>
      <c r="Y9" s="100">
        <f>AVERAGE('Raw_Data-1fM'!P132:R132)/11591</f>
        <v>1.6133206798378052E-2</v>
      </c>
      <c r="Z9" s="100">
        <f>AVERAGE('Raw_Data-1fM'!S132:U132)/11591</f>
        <v>1.9555402179852185E-2</v>
      </c>
      <c r="AA9" s="100">
        <f>AVERAGE('Raw_Data-1fM'!V132:X132)/11591</f>
        <v>1.8807695625916658E-2</v>
      </c>
      <c r="AB9" s="102">
        <f>AVERAGE('Raw_Data-1fM'!Y132:AA132)/11591</f>
        <v>1.6535818019727949E-2</v>
      </c>
      <c r="AC9" s="18">
        <v>16</v>
      </c>
      <c r="AD9" s="99">
        <f>STDEV('Raw_Data-1fM'!A6:C6)/11591</f>
        <v>2.4905110395549381E-4</v>
      </c>
      <c r="AE9" s="100">
        <f>STDEV('Raw_Data-1fM'!D6:F6)/11591</f>
        <v>9.6070474727461333E-4</v>
      </c>
      <c r="AF9" s="119">
        <f>STDEV('Raw_Data-1fM'!G6:I6)/11591</f>
        <v>5.7443948912771917E-4</v>
      </c>
      <c r="AG9" s="100">
        <f>STDEV('Raw_Data-1fM'!J6:L6)/11591</f>
        <v>4.9057378164759963E-4</v>
      </c>
      <c r="AH9" s="100">
        <f>STDEV('Raw_Data-1fM'!M6:O6)/11591</f>
        <v>8.8123276369853401E-4</v>
      </c>
      <c r="AI9" s="100">
        <f>STDEV('Raw_Data-1fM'!P6:R6)/11591</f>
        <v>8.8123276369853401E-4</v>
      </c>
      <c r="AJ9" s="100">
        <f>STDEV('Raw_Data-1fM'!S6:U6)/11591</f>
        <v>3.8903026079051804E-4</v>
      </c>
      <c r="AK9" s="100">
        <f>STDEV('Raw_Data-1fM'!V6:X6)/11591</f>
        <v>1.2078336640496937E-3</v>
      </c>
      <c r="AL9" s="100">
        <f>STDEV('Raw_Data-1fM'!Y6:AA6)/11591</f>
        <v>8.5111370102500441E-3</v>
      </c>
      <c r="AM9" s="101">
        <f>STDEV('Raw_Data-1fM'!A69:C69)/11591</f>
        <v>7.9071274177479767E-4</v>
      </c>
      <c r="AN9" s="100">
        <f>STDEV('Raw_Data-1fM'!D69:F69)/11591</f>
        <v>4.7515922243862487E-4</v>
      </c>
      <c r="AO9" s="100">
        <f>STDEV('Raw_Data-1fM'!G69:I69)/11591</f>
        <v>1.8980243292209473E-3</v>
      </c>
      <c r="AP9" s="100">
        <f>STDEV('Raw_Data-1fM'!J69:L69)/11591</f>
        <v>2.5882149943922008E-4</v>
      </c>
      <c r="AQ9" s="100">
        <f>STDEV('Raw_Data-1fM'!M69:O69)/11591</f>
        <v>1.7959330510448909E-4</v>
      </c>
      <c r="AR9" s="100">
        <f>STDEV('Raw_Data-1fM'!P69:R69)/11591</f>
        <v>1.0648209002141673E-3</v>
      </c>
      <c r="AS9" s="100">
        <f>STDEV('Raw_Data-1fM'!S69:U69)/11591</f>
        <v>7.3712395352579848E-4</v>
      </c>
      <c r="AT9" s="100">
        <f>STDEV('Raw_Data-1fM'!V69:X69)/11591</f>
        <v>3.4867154553769135E-4</v>
      </c>
      <c r="AU9" s="100">
        <f>STDEV('Raw_Data-1fM'!Y69:AA69)/11591</f>
        <v>2.5437373119944801E-3</v>
      </c>
      <c r="AV9" s="101">
        <f>STDEV('Raw_Data-1fM'!A132:C132)/11591</f>
        <v>2.1711771878384813E-4</v>
      </c>
      <c r="AW9" s="100">
        <f>STDEV('Raw_Data-1fM'!D132:F132)/11591</f>
        <v>1.0073493738323982E-3</v>
      </c>
      <c r="AX9" s="100">
        <f>STDEV('Raw_Data-1fM'!G132:I132)/11591</f>
        <v>8.1997972158762557E-4</v>
      </c>
      <c r="AY9" s="100">
        <f>STDEV('Raw_Data-1fM'!J132:L132)/11591</f>
        <v>1.0542836556997302E-3</v>
      </c>
      <c r="AZ9" s="100">
        <f>STDEV('Raw_Data-1fM'!M132:O132)/11591</f>
        <v>1.0110370592843266E-3</v>
      </c>
      <c r="BA9" s="100">
        <f>STDEV('Raw_Data-1fM'!P132:R132)/11591</f>
        <v>4.0676991576658736E-3</v>
      </c>
      <c r="BB9" s="100">
        <f>STDEV('Raw_Data-1fM'!S132:U132)/11591</f>
        <v>4.2557871299424098E-4</v>
      </c>
      <c r="BC9" s="100">
        <f>STDEV('Raw_Data-1fM'!V132:X132)/11591</f>
        <v>8.7558377750774046E-4</v>
      </c>
      <c r="BD9" s="102">
        <f>STDEV('Raw_Data-1fM'!Y132:AA132)/11591</f>
        <v>1.3206755244822171E-3</v>
      </c>
    </row>
    <row r="10" spans="1:56" x14ac:dyDescent="0.2">
      <c r="A10" s="9">
        <v>20</v>
      </c>
      <c r="B10" s="99">
        <f>AVERAGE('Raw_Data-1fM'!A7:C7)/11591</f>
        <v>1.9009001236591608E-2</v>
      </c>
      <c r="C10" s="100">
        <f>AVERAGE('Raw_Data-1fM'!D7:F7)/11591</f>
        <v>1.8663905904005983E-2</v>
      </c>
      <c r="D10" s="100">
        <f>AVERAGE('Raw_Data-1fM'!G7:I7)/11591</f>
        <v>1.9124033014120152E-2</v>
      </c>
      <c r="E10" s="100">
        <f>AVERAGE('Raw_Data-1fM'!J7:L7)/11591</f>
        <v>1.7024703074224254E-2</v>
      </c>
      <c r="F10" s="100">
        <f>AVERAGE('Raw_Data-1fM'!M7:O7)/11591</f>
        <v>1.8261294682656082E-2</v>
      </c>
      <c r="G10" s="100">
        <f>AVERAGE('Raw_Data-1fM'!P7:R7)/11591</f>
        <v>1.7024703074224254E-2</v>
      </c>
      <c r="H10" s="100">
        <f>AVERAGE('Raw_Data-1fM'!S7:U7)/11591</f>
        <v>1.7743651683777641E-2</v>
      </c>
      <c r="I10" s="100">
        <f>AVERAGE('Raw_Data-1fM'!V7:X7)/11591</f>
        <v>1.7398556351192015E-2</v>
      </c>
      <c r="J10" s="100">
        <f>AVERAGE('Raw_Data-1fM'!Y7:AA7)/11591</f>
        <v>7.0456963736232137E-3</v>
      </c>
      <c r="K10" s="101">
        <f>AVERAGE('Raw_Data-1fM'!A70:C70)/11591</f>
        <v>1.7369798406809883E-2</v>
      </c>
      <c r="L10" s="100">
        <f>AVERAGE('Raw_Data-1fM'!D70:F70)/11591</f>
        <v>1.854887412647744E-2</v>
      </c>
      <c r="M10" s="100">
        <f>AVERAGE('Raw_Data-1fM'!G70:I70)/11591</f>
        <v>1.7599861961866966E-2</v>
      </c>
      <c r="N10" s="100">
        <f>AVERAGE('Raw_Data-1fM'!J70:L70)/11591</f>
        <v>1.875017973715239E-2</v>
      </c>
      <c r="O10" s="100">
        <f>AVERAGE('Raw_Data-1fM'!M70:O70)/11591</f>
        <v>1.875017973715239E-2</v>
      </c>
      <c r="P10" s="100">
        <f>AVERAGE('Raw_Data-1fM'!P70:R70)/11591</f>
        <v>2.0044287234348489E-2</v>
      </c>
      <c r="Q10" s="100">
        <f>AVERAGE('Raw_Data-1fM'!S70:U70)/11591</f>
        <v>1.9986771345584218E-2</v>
      </c>
      <c r="R10" s="100">
        <f>AVERAGE('Raw_Data-1fM'!V70:X70)/11591</f>
        <v>1.9497886291087913E-2</v>
      </c>
      <c r="S10" s="100">
        <f>AVERAGE('Raw_Data-1fM'!Y70:AA70)/11591</f>
        <v>1.6995945129842118E-2</v>
      </c>
      <c r="T10" s="101">
        <f>AVERAGE('Raw_Data-1fM'!A133:C133)/11591</f>
        <v>1.7858683461306184E-2</v>
      </c>
      <c r="U10" s="100">
        <f>AVERAGE('Raw_Data-1fM'!D133:F133)/11591</f>
        <v>1.8893969459063065E-2</v>
      </c>
      <c r="V10" s="100">
        <f>AVERAGE('Raw_Data-1fM'!G133:I133)/11591</f>
        <v>1.8203778793891814E-2</v>
      </c>
      <c r="W10" s="100">
        <f>AVERAGE('Raw_Data-1fM'!J133:L133)/11591</f>
        <v>1.8347568515802489E-2</v>
      </c>
      <c r="X10" s="100">
        <f>AVERAGE('Raw_Data-1fM'!M133:O133)/11591</f>
        <v>1.9152790958502287E-2</v>
      </c>
      <c r="Y10" s="100">
        <f>AVERAGE('Raw_Data-1fM'!P133:R133)/11591</f>
        <v>1.6823397463549307E-2</v>
      </c>
      <c r="Z10" s="100">
        <f>AVERAGE('Raw_Data-1fM'!S133:U133)/11591</f>
        <v>2.0015529289966354E-2</v>
      </c>
      <c r="AA10" s="100">
        <f>AVERAGE('Raw_Data-1fM'!V133:X133)/11591</f>
        <v>1.9986771345584218E-2</v>
      </c>
      <c r="AB10" s="102">
        <f>AVERAGE('Raw_Data-1fM'!Y133:AA133)/11591</f>
        <v>1.7139734851752797E-2</v>
      </c>
      <c r="AC10" s="18">
        <v>20</v>
      </c>
      <c r="AD10" s="99">
        <f>STDEV('Raw_Data-1fM'!A7:C7)/11591</f>
        <v>7.4382521820823993E-4</v>
      </c>
      <c r="AE10" s="100">
        <f>STDEV('Raw_Data-1fM'!D7:F7)/11591</f>
        <v>1.2571531357314235E-3</v>
      </c>
      <c r="AF10" s="119">
        <f>STDEV('Raw_Data-1fM'!G7:I7)/11591</f>
        <v>7.0265963378889453E-4</v>
      </c>
      <c r="AG10" s="100">
        <f>STDEV('Raw_Data-1fM'!J7:L7)/11591</f>
        <v>5.7443948912771917E-4</v>
      </c>
      <c r="AH10" s="100">
        <f>STDEV('Raw_Data-1fM'!M7:O7)/11591</f>
        <v>4.7515922243862487E-4</v>
      </c>
      <c r="AI10" s="100">
        <f>STDEV('Raw_Data-1fM'!P7:R7)/11591</f>
        <v>8.0161963964951841E-4</v>
      </c>
      <c r="AJ10" s="100">
        <f>STDEV('Raw_Data-1fM'!S7:U7)/11591</f>
        <v>1.0220202826282956E-3</v>
      </c>
      <c r="AK10" s="100">
        <f>STDEV('Raw_Data-1fM'!V7:X7)/11591</f>
        <v>1.0717881778152141E-3</v>
      </c>
      <c r="AL10" s="100">
        <f>STDEV('Raw_Data-1fM'!Y7:AA7)/11591</f>
        <v>9.383774979122312E-3</v>
      </c>
      <c r="AM10" s="101">
        <f>STDEV('Raw_Data-1fM'!A70:C70)/11591</f>
        <v>3.4867154553769135E-4</v>
      </c>
      <c r="AN10" s="100">
        <f>STDEV('Raw_Data-1fM'!D70:F70)/11591</f>
        <v>8.7558377750774046E-4</v>
      </c>
      <c r="AO10" s="100">
        <f>STDEV('Raw_Data-1fM'!G70:I70)/11591</f>
        <v>2.202941132741559E-3</v>
      </c>
      <c r="AP10" s="100">
        <f>STDEV('Raw_Data-1fM'!J70:L70)/11591</f>
        <v>5.0551852964216329E-4</v>
      </c>
      <c r="AQ10" s="100">
        <f>STDEV('Raw_Data-1fM'!M70:O70)/11591</f>
        <v>4.2557871299424098E-4</v>
      </c>
      <c r="AR10" s="100">
        <f>STDEV('Raw_Data-1fM'!P70:R70)/11591</f>
        <v>9.9993320396363325E-4</v>
      </c>
      <c r="AS10" s="100">
        <f>STDEV('Raw_Data-1fM'!S70:U70)/11591</f>
        <v>1.7959330510448909E-4</v>
      </c>
      <c r="AT10" s="100">
        <f>STDEV('Raw_Data-1fM'!V70:X70)/11591</f>
        <v>2.2825910715767325E-4</v>
      </c>
      <c r="AU10" s="100">
        <f>STDEV('Raw_Data-1fM'!Y70:AA70)/11591</f>
        <v>3.0660608478848867E-3</v>
      </c>
      <c r="AV10" s="101">
        <f>STDEV('Raw_Data-1fM'!A133:C133)/11591</f>
        <v>9.13036428630693E-4</v>
      </c>
      <c r="AW10" s="100">
        <f>STDEV('Raw_Data-1fM'!D133:F133)/11591</f>
        <v>5.2478323960816319E-4</v>
      </c>
      <c r="AX10" s="100">
        <f>STDEV('Raw_Data-1fM'!G133:I133)/11591</f>
        <v>4.3136916573203348E-4</v>
      </c>
      <c r="AY10" s="100">
        <f>STDEV('Raw_Data-1fM'!J133:L133)/11591</f>
        <v>7.7806052158103608E-4</v>
      </c>
      <c r="AZ10" s="100">
        <f>STDEV('Raw_Data-1fM'!M133:O133)/11591</f>
        <v>5.3877991531346725E-4</v>
      </c>
      <c r="BA10" s="100">
        <f>STDEV('Raw_Data-1fM'!P133:R133)/11591</f>
        <v>4.4837499646920133E-3</v>
      </c>
      <c r="BB10" s="100">
        <f>STDEV('Raw_Data-1fM'!S133:U133)/11591</f>
        <v>7.6681860213230859E-4</v>
      </c>
      <c r="BC10" s="100">
        <f>STDEV('Raw_Data-1fM'!V133:X133)/11591</f>
        <v>9.1439410436744873E-4</v>
      </c>
      <c r="BD10" s="102">
        <f>STDEV('Raw_Data-1fM'!Y133:AA133)/11591</f>
        <v>2.4467924276197991E-3</v>
      </c>
    </row>
    <row r="11" spans="1:56" x14ac:dyDescent="0.2">
      <c r="A11" s="9">
        <v>24</v>
      </c>
      <c r="B11" s="99">
        <f>AVERAGE('Raw_Data-1fM'!A8:C8)/11591</f>
        <v>1.9325338624795099E-2</v>
      </c>
      <c r="C11" s="100">
        <f>AVERAGE('Raw_Data-1fM'!D8:F8)/11591</f>
        <v>1.9009001236591608E-2</v>
      </c>
      <c r="D11" s="100">
        <f>AVERAGE('Raw_Data-1fM'!G8:I8)/11591</f>
        <v>1.9584160124234321E-2</v>
      </c>
      <c r="E11" s="100">
        <f>AVERAGE('Raw_Data-1fM'!J8:L8)/11591</f>
        <v>1.8059989071981135E-2</v>
      </c>
      <c r="F11" s="100">
        <f>AVERAGE('Raw_Data-1fM'!M8:O8)/11591</f>
        <v>1.9095275069738016E-2</v>
      </c>
      <c r="G11" s="100">
        <f>AVERAGE('Raw_Data-1fM'!P8:R8)/11591</f>
        <v>1.8203778793891814E-2</v>
      </c>
      <c r="H11" s="100">
        <f>AVERAGE('Raw_Data-1fM'!S8:U8)/11591</f>
        <v>1.7829925516924049E-2</v>
      </c>
      <c r="I11" s="100">
        <f>AVERAGE('Raw_Data-1fM'!V8:X8)/11591</f>
        <v>1.7772409628159781E-2</v>
      </c>
      <c r="J11" s="100">
        <f>AVERAGE('Raw_Data-1fM'!Y8:AA8)/11591</f>
        <v>7.5633393725016542E-3</v>
      </c>
      <c r="K11" s="101">
        <f>AVERAGE('Raw_Data-1fM'!A71:C71)/11591</f>
        <v>1.7973715238834728E-2</v>
      </c>
      <c r="L11" s="100">
        <f>AVERAGE('Raw_Data-1fM'!D71:F71)/11591</f>
        <v>1.9440370402323642E-2</v>
      </c>
      <c r="M11" s="100">
        <f>AVERAGE('Raw_Data-1fM'!G71:I71)/11591</f>
        <v>1.8088747016363271E-2</v>
      </c>
      <c r="N11" s="100">
        <f>AVERAGE('Raw_Data-1fM'!J71:L71)/11591</f>
        <v>1.938285451355937E-2</v>
      </c>
      <c r="O11" s="100">
        <f>AVERAGE('Raw_Data-1fM'!M71:O71)/11591</f>
        <v>1.9785465734909271E-2</v>
      </c>
      <c r="P11" s="100">
        <f>AVERAGE('Raw_Data-1fM'!P71:R71)/11591</f>
        <v>2.0648204066373337E-2</v>
      </c>
      <c r="Q11" s="100">
        <f>AVERAGE('Raw_Data-1fM'!S71:U71)/11591</f>
        <v>2.0791993788284013E-2</v>
      </c>
      <c r="R11" s="100">
        <f>AVERAGE('Raw_Data-1fM'!V71:X71)/11591</f>
        <v>2.0533172288844794E-2</v>
      </c>
      <c r="S11" s="100">
        <f>AVERAGE('Raw_Data-1fM'!Y71:AA71)/11591</f>
        <v>1.7226008684899204E-2</v>
      </c>
      <c r="T11" s="101">
        <f>AVERAGE('Raw_Data-1fM'!A134:C134)/11591</f>
        <v>1.7829925516924049E-2</v>
      </c>
      <c r="U11" s="100">
        <f>AVERAGE('Raw_Data-1fM'!D134:F134)/11591</f>
        <v>1.9095275069738016E-2</v>
      </c>
      <c r="V11" s="100">
        <f>AVERAGE('Raw_Data-1fM'!G134:I134)/11591</f>
        <v>1.9325338624795099E-2</v>
      </c>
      <c r="W11" s="100">
        <f>AVERAGE('Raw_Data-1fM'!J134:L134)/11591</f>
        <v>1.938285451355937E-2</v>
      </c>
      <c r="X11" s="100">
        <f>AVERAGE('Raw_Data-1fM'!M134:O134)/11591</f>
        <v>2.0274350789405572E-2</v>
      </c>
      <c r="Y11" s="100">
        <f>AVERAGE('Raw_Data-1fM'!P134:R134)/11591</f>
        <v>1.7398556351192015E-2</v>
      </c>
      <c r="Z11" s="100">
        <f>AVERAGE('Raw_Data-1fM'!S134:U134)/11591</f>
        <v>2.1827279786040894E-2</v>
      </c>
      <c r="AA11" s="100">
        <f>AVERAGE('Raw_Data-1fM'!V134:X134)/11591</f>
        <v>2.0907025565812556E-2</v>
      </c>
      <c r="AB11" s="102">
        <f>AVERAGE('Raw_Data-1fM'!Y134:AA134)/11591</f>
        <v>1.8462600293331032E-2</v>
      </c>
      <c r="AC11" s="18">
        <v>24</v>
      </c>
      <c r="AD11" s="99">
        <f>STDEV('Raw_Data-1fM'!A8:C8)/11591</f>
        <v>6.5135315635154426E-4</v>
      </c>
      <c r="AE11" s="100">
        <f>STDEV('Raw_Data-1fM'!D8:F8)/11591</f>
        <v>1.0992157624373159E-3</v>
      </c>
      <c r="AF11" s="119">
        <f>STDEV('Raw_Data-1fM'!G8:I8)/11591</f>
        <v>1.3393300574808063E-3</v>
      </c>
      <c r="AG11" s="100">
        <f>STDEV('Raw_Data-1fM'!J8:L8)/11591</f>
        <v>4.9057378164759963E-4</v>
      </c>
      <c r="AH11" s="100">
        <f>STDEV('Raw_Data-1fM'!M8:O8)/11591</f>
        <v>8.8544585272140174E-4</v>
      </c>
      <c r="AI11" s="100">
        <f>STDEV('Raw_Data-1fM'!P8:R8)/11591</f>
        <v>5.1764299887844015E-4</v>
      </c>
      <c r="AJ11" s="100">
        <f>STDEV('Raw_Data-1fM'!S8:U8)/11591</f>
        <v>2.6357091392493256E-4</v>
      </c>
      <c r="AK11" s="100">
        <f>STDEV('Raw_Data-1fM'!V8:X8)/11591</f>
        <v>9.4901216461047364E-4</v>
      </c>
      <c r="AL11" s="100">
        <f>STDEV('Raw_Data-1fM'!Y8:AA8)/11591</f>
        <v>8.8876007211580559E-3</v>
      </c>
      <c r="AM11" s="101">
        <f>STDEV('Raw_Data-1fM'!A71:C71)/11591</f>
        <v>1.7959330510448909E-4</v>
      </c>
      <c r="AN11" s="100">
        <f>STDEV('Raw_Data-1fM'!D71:F71)/11591</f>
        <v>3.4867154553769135E-4</v>
      </c>
      <c r="AO11" s="100">
        <f>STDEV('Raw_Data-1fM'!G71:I71)/11591</f>
        <v>2.2169745345190848E-3</v>
      </c>
      <c r="AP11" s="100">
        <f>STDEV('Raw_Data-1fM'!J71:L71)/11591</f>
        <v>3.0298374465397693E-4</v>
      </c>
      <c r="AQ11" s="100">
        <f>STDEV('Raw_Data-1fM'!M71:O71)/11591</f>
        <v>3.5918661020897818E-4</v>
      </c>
      <c r="AR11" s="100">
        <f>STDEV('Raw_Data-1fM'!P71:R71)/11591</f>
        <v>8.6417503242841966E-4</v>
      </c>
      <c r="AS11" s="100">
        <f>STDEV('Raw_Data-1fM'!S71:U71)/11591</f>
        <v>5.3877991531346725E-4</v>
      </c>
      <c r="AT11" s="100">
        <f>STDEV('Raw_Data-1fM'!V71:X71)/11591</f>
        <v>4.3136916573203348E-4</v>
      </c>
      <c r="AU11" s="100">
        <f>STDEV('Raw_Data-1fM'!Y71:AA71)/11591</f>
        <v>2.3663786934887115E-3</v>
      </c>
      <c r="AV11" s="101">
        <f>STDEV('Raw_Data-1fM'!A134:C134)/11591</f>
        <v>8.72745573030427E-4</v>
      </c>
      <c r="AW11" s="100">
        <f>STDEV('Raw_Data-1fM'!D134:F134)/11591</f>
        <v>3.8903026079051804E-4</v>
      </c>
      <c r="AX11" s="100">
        <f>STDEV('Raw_Data-1fM'!G134:I134)/11591</f>
        <v>6.0391683202484683E-4</v>
      </c>
      <c r="AY11" s="100">
        <f>STDEV('Raw_Data-1fM'!J134:L134)/11591</f>
        <v>4.7515922243862487E-4</v>
      </c>
      <c r="AZ11" s="100">
        <f>STDEV('Raw_Data-1fM'!M134:O134)/11591</f>
        <v>9.13036428630693E-4</v>
      </c>
      <c r="BA11" s="100">
        <f>STDEV('Raw_Data-1fM'!P134:R134)/11591</f>
        <v>4.9216430370358994E-3</v>
      </c>
      <c r="BB11" s="100">
        <f>STDEV('Raw_Data-1fM'!S134:U134)/11591</f>
        <v>4.8035237363730667E-4</v>
      </c>
      <c r="BC11" s="100">
        <f>STDEV('Raw_Data-1fM'!V134:X134)/11591</f>
        <v>4.0771422881999902E-4</v>
      </c>
      <c r="BD11" s="102">
        <f>STDEV('Raw_Data-1fM'!Y134:AA134)/11591</f>
        <v>1.6527688776350631E-3</v>
      </c>
    </row>
    <row r="12" spans="1:56" x14ac:dyDescent="0.2">
      <c r="A12" s="9">
        <v>28</v>
      </c>
      <c r="B12" s="99">
        <f>AVERAGE('Raw_Data-1fM'!A9:C9)/11591</f>
        <v>1.9900497512437811E-2</v>
      </c>
      <c r="C12" s="100">
        <f>AVERAGE('Raw_Data-1fM'!D9:F9)/11591</f>
        <v>1.9555402179852185E-2</v>
      </c>
      <c r="D12" s="100">
        <f>AVERAGE('Raw_Data-1fM'!G9:I9)/11591</f>
        <v>1.9555402179852185E-2</v>
      </c>
      <c r="E12" s="100">
        <f>AVERAGE('Raw_Data-1fM'!J9:L9)/11591</f>
        <v>1.8433842348948896E-2</v>
      </c>
      <c r="F12" s="100">
        <f>AVERAGE('Raw_Data-1fM'!M9:O9)/11591</f>
        <v>1.9814223679291403E-2</v>
      </c>
      <c r="G12" s="100">
        <f>AVERAGE('Raw_Data-1fM'!P9:R9)/11591</f>
        <v>1.8836453570298797E-2</v>
      </c>
      <c r="H12" s="100">
        <f>AVERAGE('Raw_Data-1fM'!S9:U9)/11591</f>
        <v>1.8491358237713168E-2</v>
      </c>
      <c r="I12" s="100">
        <f>AVERAGE('Raw_Data-1fM'!V9:X9)/11591</f>
        <v>1.886521151468093E-2</v>
      </c>
      <c r="J12" s="100">
        <f>AVERAGE('Raw_Data-1fM'!Y9:AA9)/11591</f>
        <v>7.3332758174445688E-3</v>
      </c>
      <c r="K12" s="101">
        <f>AVERAGE('Raw_Data-1fM'!A72:C72)/11591</f>
        <v>1.8980243292209473E-2</v>
      </c>
      <c r="L12" s="100">
        <f>AVERAGE('Raw_Data-1fM'!D72:F72)/11591</f>
        <v>2.0705719955137605E-2</v>
      </c>
      <c r="M12" s="100">
        <f>AVERAGE('Raw_Data-1fM'!G72:I72)/11591</f>
        <v>1.9354096569177234E-2</v>
      </c>
      <c r="N12" s="100">
        <f>AVERAGE('Raw_Data-1fM'!J72:L72)/11591</f>
        <v>1.9986771345584218E-2</v>
      </c>
      <c r="O12" s="100">
        <f>AVERAGE('Raw_Data-1fM'!M72:O72)/11591</f>
        <v>2.0159319011877029E-2</v>
      </c>
      <c r="P12" s="100">
        <f>AVERAGE('Raw_Data-1fM'!P72:R72)/11591</f>
        <v>2.1884795674805165E-2</v>
      </c>
      <c r="Q12" s="100">
        <f>AVERAGE('Raw_Data-1fM'!S72:U72)/11591</f>
        <v>2.1971069507951572E-2</v>
      </c>
      <c r="R12" s="100">
        <f>AVERAGE('Raw_Data-1fM'!V72:X72)/11591</f>
        <v>2.1022057343341099E-2</v>
      </c>
      <c r="S12" s="100">
        <f>AVERAGE('Raw_Data-1fM'!Y72:AA72)/11591</f>
        <v>1.7312282518045608E-2</v>
      </c>
      <c r="T12" s="101">
        <f>AVERAGE('Raw_Data-1fM'!A135:C135)/11591</f>
        <v>1.9239064791648695E-2</v>
      </c>
      <c r="U12" s="100">
        <f>AVERAGE('Raw_Data-1fM'!D135:F135)/11591</f>
        <v>2.0188076956259168E-2</v>
      </c>
      <c r="V12" s="100">
        <f>AVERAGE('Raw_Data-1fM'!G135:I135)/11591</f>
        <v>1.9584160124234321E-2</v>
      </c>
      <c r="W12" s="100">
        <f>AVERAGE('Raw_Data-1fM'!J135:L135)/11591</f>
        <v>2.0130561067494897E-2</v>
      </c>
      <c r="X12" s="100">
        <f>AVERAGE('Raw_Data-1fM'!M135:O135)/11591</f>
        <v>2.0734477899519745E-2</v>
      </c>
      <c r="Y12" s="100">
        <f>AVERAGE('Raw_Data-1fM'!P135:R135)/11591</f>
        <v>1.8721421792770254E-2</v>
      </c>
      <c r="Z12" s="100">
        <f>AVERAGE('Raw_Data-1fM'!S135:U135)/11591</f>
        <v>2.2805049895033503E-2</v>
      </c>
      <c r="AA12" s="100">
        <f>AVERAGE('Raw_Data-1fM'!V135:X135)/11591</f>
        <v>2.0935783510194692E-2</v>
      </c>
      <c r="AB12" s="102">
        <f>AVERAGE('Raw_Data-1fM'!Y135:AA135)/11591</f>
        <v>1.8405084404566761E-2</v>
      </c>
      <c r="AC12" s="18">
        <v>28</v>
      </c>
      <c r="AD12" s="99">
        <f>STDEV('Raw_Data-1fM'!A9:C9)/11591</f>
        <v>9.2249819873726395E-4</v>
      </c>
      <c r="AE12" s="100">
        <f>STDEV('Raw_Data-1fM'!D9:F9)/11591</f>
        <v>1.6691998804740978E-3</v>
      </c>
      <c r="AF12" s="119">
        <f>STDEV('Raw_Data-1fM'!G9:I9)/11591</f>
        <v>9.9246161830945836E-4</v>
      </c>
      <c r="AG12" s="100">
        <f>STDEV('Raw_Data-1fM'!J9:L9)/11591</f>
        <v>4.9057378164759963E-4</v>
      </c>
      <c r="AH12" s="100">
        <f>STDEV('Raw_Data-1fM'!M9:O9)/11591</f>
        <v>5.7443948912771917E-4</v>
      </c>
      <c r="AI12" s="100">
        <f>STDEV('Raw_Data-1fM'!P9:R9)/11591</f>
        <v>9.2249819873726395E-4</v>
      </c>
      <c r="AJ12" s="100">
        <f>STDEV('Raw_Data-1fM'!S9:U9)/11591</f>
        <v>3.2662746071953952E-4</v>
      </c>
      <c r="AK12" s="100">
        <f>STDEV('Raw_Data-1fM'!V9:X9)/11591</f>
        <v>5.6133268041132873E-4</v>
      </c>
      <c r="AL12" s="100">
        <f>STDEV('Raw_Data-1fM'!Y9:AA9)/11591</f>
        <v>1.0240453237638957E-2</v>
      </c>
      <c r="AM12" s="101">
        <f>STDEV('Raw_Data-1fM'!A72:C72)/11591</f>
        <v>6.8477732147301977E-4</v>
      </c>
      <c r="AN12" s="100">
        <f>STDEV('Raw_Data-1fM'!D72:F72)/11591</f>
        <v>4.565182143153465E-4</v>
      </c>
      <c r="AO12" s="100">
        <f>STDEV('Raw_Data-1fM'!G72:I72)/11591</f>
        <v>1.4237360934617738E-3</v>
      </c>
      <c r="AP12" s="100">
        <f>STDEV('Raw_Data-1fM'!J72:L72)/11591</f>
        <v>6.4753287028428391E-4</v>
      </c>
      <c r="AQ12" s="100">
        <f>STDEV('Raw_Data-1fM'!M72:O72)/11591</f>
        <v>4.3423543756769626E-4</v>
      </c>
      <c r="AR12" s="100">
        <f>STDEV('Raw_Data-1fM'!P72:R72)/11591</f>
        <v>1.7708917054428035E-3</v>
      </c>
      <c r="AS12" s="100">
        <f>STDEV('Raw_Data-1fM'!S72:U72)/11591</f>
        <v>9.1439410436744873E-4</v>
      </c>
      <c r="AT12" s="100">
        <f>STDEV('Raw_Data-1fM'!V72:X72)/11591</f>
        <v>6.973430910753827E-4</v>
      </c>
      <c r="AU12" s="100">
        <f>STDEV('Raw_Data-1fM'!Y72:AA72)/11591</f>
        <v>2.5024369387521496E-3</v>
      </c>
      <c r="AV12" s="101">
        <f>STDEV('Raw_Data-1fM'!A135:C135)/11591</f>
        <v>6.7382017737094768E-4</v>
      </c>
      <c r="AW12" s="100">
        <f>STDEV('Raw_Data-1fM'!D135:F135)/11591</f>
        <v>5.2478323960816319E-4</v>
      </c>
      <c r="AX12" s="100">
        <f>STDEV('Raw_Data-1fM'!G135:I135)/11591</f>
        <v>3.7605892015707653E-4</v>
      </c>
      <c r="AY12" s="100">
        <f>STDEV('Raw_Data-1fM'!J135:L135)/11591</f>
        <v>6.4753287028428391E-4</v>
      </c>
      <c r="AZ12" s="100">
        <f>STDEV('Raw_Data-1fM'!M135:O135)/11591</f>
        <v>7.7806052158103608E-4</v>
      </c>
      <c r="BA12" s="100">
        <f>STDEV('Raw_Data-1fM'!P135:R135)/11591</f>
        <v>5.169955402149473E-3</v>
      </c>
      <c r="BB12" s="100">
        <f>STDEV('Raw_Data-1fM'!S135:U135)/11591</f>
        <v>1.7959330510448906E-4</v>
      </c>
      <c r="BC12" s="100">
        <f>STDEV('Raw_Data-1fM'!V135:X135)/11591</f>
        <v>1.2119349786159075E-3</v>
      </c>
      <c r="BD12" s="102">
        <f>STDEV('Raw_Data-1fM'!Y135:AA135)/11591</f>
        <v>2.2519508757313884E-3</v>
      </c>
    </row>
    <row r="13" spans="1:56" x14ac:dyDescent="0.2">
      <c r="A13" s="9">
        <v>32</v>
      </c>
      <c r="B13" s="99">
        <f>AVERAGE('Raw_Data-1fM'!A10:C10)/11591</f>
        <v>2.0446898455698387E-2</v>
      </c>
      <c r="C13" s="100">
        <f>AVERAGE('Raw_Data-1fM'!D10:F10)/11591</f>
        <v>2.0101803123112761E-2</v>
      </c>
      <c r="D13" s="100">
        <f>AVERAGE('Raw_Data-1fM'!G10:I10)/11591</f>
        <v>2.0360624622551979E-2</v>
      </c>
      <c r="E13" s="100">
        <f>AVERAGE('Raw_Data-1fM'!J10:L10)/11591</f>
        <v>1.9641676012998589E-2</v>
      </c>
      <c r="F13" s="100">
        <f>AVERAGE('Raw_Data-1fM'!M10:O10)/11591</f>
        <v>2.0705719955137605E-2</v>
      </c>
      <c r="G13" s="100">
        <f>AVERAGE('Raw_Data-1fM'!P10:R10)/11591</f>
        <v>1.9497886291087913E-2</v>
      </c>
      <c r="H13" s="100">
        <f>AVERAGE('Raw_Data-1fM'!S10:U10)/11591</f>
        <v>1.9210306847266555E-2</v>
      </c>
      <c r="I13" s="100">
        <f>AVERAGE('Raw_Data-1fM'!V10:X10)/11591</f>
        <v>1.9785465734909271E-2</v>
      </c>
      <c r="J13" s="100">
        <f>AVERAGE('Raw_Data-1fM'!Y10:AA10)/11591</f>
        <v>8.0809823713800938E-3</v>
      </c>
      <c r="K13" s="101">
        <f>AVERAGE('Raw_Data-1fM'!A73:C73)/11591</f>
        <v>1.9670433957380728E-2</v>
      </c>
      <c r="L13" s="100">
        <f>AVERAGE('Raw_Data-1fM'!D73:F73)/11591</f>
        <v>2.139591062030886E-2</v>
      </c>
      <c r="M13" s="100">
        <f>AVERAGE('Raw_Data-1fM'!G73:I73)/11591</f>
        <v>1.9785465734909271E-2</v>
      </c>
      <c r="N13" s="100">
        <f>AVERAGE('Raw_Data-1fM'!J73:L73)/11591</f>
        <v>2.0935783510194692E-2</v>
      </c>
      <c r="O13" s="100">
        <f>AVERAGE('Raw_Data-1fM'!M73:O73)/11591</f>
        <v>2.0360624622551979E-2</v>
      </c>
      <c r="P13" s="100">
        <f>AVERAGE('Raw_Data-1fM'!P73:R73)/11591</f>
        <v>2.2661260173122828E-2</v>
      </c>
      <c r="Q13" s="100">
        <f>AVERAGE('Raw_Data-1fM'!S73:U73)/11591</f>
        <v>2.2229891007390794E-2</v>
      </c>
      <c r="R13" s="100">
        <f>AVERAGE('Raw_Data-1fM'!V73:X73)/11591</f>
        <v>2.1424668564690996E-2</v>
      </c>
      <c r="S13" s="100">
        <f>AVERAGE('Raw_Data-1fM'!Y73:AA73)/11591</f>
        <v>1.8692663848388115E-2</v>
      </c>
      <c r="T13" s="101">
        <f>AVERAGE('Raw_Data-1fM'!A136:C136)/11591</f>
        <v>1.9325338624795099E-2</v>
      </c>
      <c r="U13" s="100">
        <f>AVERAGE('Raw_Data-1fM'!D136:F136)/11591</f>
        <v>2.1280878842780317E-2</v>
      </c>
      <c r="V13" s="100">
        <f>AVERAGE('Raw_Data-1fM'!G136:I136)/11591</f>
        <v>2.0274350789405572E-2</v>
      </c>
      <c r="W13" s="100">
        <f>AVERAGE('Raw_Data-1fM'!J136:L136)/11591</f>
        <v>2.1108331176487503E-2</v>
      </c>
      <c r="X13" s="100">
        <f>AVERAGE('Raw_Data-1fM'!M136:O136)/11591</f>
        <v>2.1108331176487503E-2</v>
      </c>
      <c r="Y13" s="100">
        <f>AVERAGE('Raw_Data-1fM'!P136:R136)/11591</f>
        <v>1.906651712535588E-2</v>
      </c>
      <c r="Z13" s="100">
        <f>AVERAGE('Raw_Data-1fM'!S136:U136)/11591</f>
        <v>2.3178903172001268E-2</v>
      </c>
      <c r="AA13" s="100">
        <f>AVERAGE('Raw_Data-1fM'!V136:X136)/11591</f>
        <v>2.1827279786040894E-2</v>
      </c>
      <c r="AB13" s="102">
        <f>AVERAGE('Raw_Data-1fM'!Y136:AA136)/11591</f>
        <v>1.9239064791648695E-2</v>
      </c>
      <c r="AC13" s="18">
        <v>32</v>
      </c>
      <c r="AD13" s="99">
        <f>STDEV('Raw_Data-1fM'!A10:C10)/11591</f>
        <v>6.8477732147301977E-4</v>
      </c>
      <c r="AE13" s="100">
        <f>STDEV('Raw_Data-1fM'!D10:F10)/11591</f>
        <v>1.2941074971961003E-3</v>
      </c>
      <c r="AF13" s="119">
        <f>STDEV('Raw_Data-1fM'!G10:I10)/11591</f>
        <v>9.7988238215861861E-4</v>
      </c>
      <c r="AG13" s="100">
        <f>STDEV('Raw_Data-1fM'!J10:L10)/11591</f>
        <v>1.1093262889014987E-3</v>
      </c>
      <c r="AH13" s="100">
        <f>STDEV('Raw_Data-1fM'!M10:O10)/11591</f>
        <v>6.0391683202484683E-4</v>
      </c>
      <c r="AI13" s="100">
        <f>STDEV('Raw_Data-1fM'!P10:R10)/11591</f>
        <v>1.1014705663707795E-3</v>
      </c>
      <c r="AJ13" s="100">
        <f>STDEV('Raw_Data-1fM'!S10:U10)/11591</f>
        <v>5.7443948912771917E-4</v>
      </c>
      <c r="AK13" s="100">
        <f>STDEV('Raw_Data-1fM'!V10:X10)/11591</f>
        <v>1.2979362259680509E-3</v>
      </c>
      <c r="AL13" s="100">
        <f>STDEV('Raw_Data-1fM'!Y10:AA10)/11591</f>
        <v>1.0187012169932688E-2</v>
      </c>
      <c r="AM13" s="101">
        <f>STDEV('Raw_Data-1fM'!A73:C73)/11591</f>
        <v>1.725476662928134E-4</v>
      </c>
      <c r="AN13" s="100">
        <f>STDEV('Raw_Data-1fM'!D73:F73)/11591</f>
        <v>4.565182143153465E-4</v>
      </c>
      <c r="AO13" s="100">
        <f>STDEV('Raw_Data-1fM'!G73:I73)/11591</f>
        <v>1.8429781692706542E-3</v>
      </c>
      <c r="AP13" s="100">
        <f>STDEV('Raw_Data-1fM'!J73:L73)/11591</f>
        <v>9.5422655641083925E-4</v>
      </c>
      <c r="AQ13" s="100">
        <f>STDEV('Raw_Data-1fM'!M73:O73)/11591</f>
        <v>5.2478323960816319E-4</v>
      </c>
      <c r="AR13" s="100">
        <f>STDEV('Raw_Data-1fM'!P73:R73)/11591</f>
        <v>1.8103805522143204E-3</v>
      </c>
      <c r="AS13" s="100">
        <f>STDEV('Raw_Data-1fM'!S73:U73)/11591</f>
        <v>7.7806052158103608E-4</v>
      </c>
      <c r="AT13" s="100">
        <f>STDEV('Raw_Data-1fM'!V73:X73)/11591</f>
        <v>1.1488789782554383E-3</v>
      </c>
      <c r="AU13" s="100">
        <f>STDEV('Raw_Data-1fM'!Y73:AA73)/11591</f>
        <v>2.8992800531742521E-3</v>
      </c>
      <c r="AV13" s="101">
        <f>STDEV('Raw_Data-1fM'!A136:C136)/11591</f>
        <v>1.56010191700674E-3</v>
      </c>
      <c r="AW13" s="100">
        <f>STDEV('Raw_Data-1fM'!D136:F136)/11591</f>
        <v>5.7443948912771917E-4</v>
      </c>
      <c r="AX13" s="100">
        <f>STDEV('Raw_Data-1fM'!G136:I136)/11591</f>
        <v>9.7988238215861861E-4</v>
      </c>
      <c r="AY13" s="100">
        <f>STDEV('Raw_Data-1fM'!J136:L136)/11591</f>
        <v>3.8903026079051804E-4</v>
      </c>
      <c r="AZ13" s="100">
        <f>STDEV('Raw_Data-1fM'!M136:O136)/11591</f>
        <v>1.0787104554402008E-3</v>
      </c>
      <c r="BA13" s="100">
        <f>STDEV('Raw_Data-1fM'!P136:R136)/11591</f>
        <v>5.2556274387086646E-3</v>
      </c>
      <c r="BB13" s="100">
        <f>STDEV('Raw_Data-1fM'!S136:U136)/11591</f>
        <v>4.3423543756769626E-4</v>
      </c>
      <c r="BC13" s="100">
        <f>STDEV('Raw_Data-1fM'!V136:X136)/11591</f>
        <v>1.167090782371554E-3</v>
      </c>
      <c r="BD13" s="102">
        <f>STDEV('Raw_Data-1fM'!Y136:AA136)/11591</f>
        <v>1.9272114488558948E-3</v>
      </c>
    </row>
    <row r="14" spans="1:56" x14ac:dyDescent="0.2">
      <c r="A14" s="9">
        <v>36</v>
      </c>
      <c r="B14" s="99">
        <f>AVERAGE('Raw_Data-1fM'!A11:C11)/11591</f>
        <v>2.0590688177609062E-2</v>
      </c>
      <c r="C14" s="100">
        <f>AVERAGE('Raw_Data-1fM'!D11:F11)/11591</f>
        <v>2.056193023322693E-2</v>
      </c>
      <c r="D14" s="100">
        <f>AVERAGE('Raw_Data-1fM'!G11:I11)/11591</f>
        <v>2.0648204066373337E-2</v>
      </c>
      <c r="E14" s="100">
        <f>AVERAGE('Raw_Data-1fM'!J11:L11)/11591</f>
        <v>2.0648204066373337E-2</v>
      </c>
      <c r="F14" s="100">
        <f>AVERAGE('Raw_Data-1fM'!M11:O11)/11591</f>
        <v>2.1137089120869642E-2</v>
      </c>
      <c r="G14" s="100">
        <f>AVERAGE('Raw_Data-1fM'!P11:R11)/11591</f>
        <v>2.1165847065251778E-2</v>
      </c>
      <c r="H14" s="100">
        <f>AVERAGE('Raw_Data-1fM'!S11:U11)/11591</f>
        <v>2.0389382566934115E-2</v>
      </c>
      <c r="I14" s="100">
        <f>AVERAGE('Raw_Data-1fM'!V11:X11)/11591</f>
        <v>1.9584160124234321E-2</v>
      </c>
      <c r="J14" s="100">
        <f>AVERAGE('Raw_Data-1fM'!Y11:AA11)/11591</f>
        <v>7.9084347050872809E-3</v>
      </c>
      <c r="K14" s="101">
        <f>AVERAGE('Raw_Data-1fM'!A74:C74)/11591</f>
        <v>2.0389382566934115E-2</v>
      </c>
      <c r="L14" s="100">
        <f>AVERAGE('Raw_Data-1fM'!D74:F74)/11591</f>
        <v>2.2028585396715844E-2</v>
      </c>
      <c r="M14" s="100">
        <f>AVERAGE('Raw_Data-1fM'!G74:I74)/11591</f>
        <v>2.0907025565812556E-2</v>
      </c>
      <c r="N14" s="100">
        <f>AVERAGE('Raw_Data-1fM'!J74:L74)/11591</f>
        <v>2.1050815287723235E-2</v>
      </c>
      <c r="O14" s="100">
        <f>AVERAGE('Raw_Data-1fM'!M74:O74)/11591</f>
        <v>2.119460500963391E-2</v>
      </c>
      <c r="P14" s="100">
        <f>AVERAGE('Raw_Data-1fM'!P74:R74)/11591</f>
        <v>2.3926609725936788E-2</v>
      </c>
      <c r="Q14" s="100">
        <f>AVERAGE('Raw_Data-1fM'!S74:U74)/11591</f>
        <v>2.3523998504586894E-2</v>
      </c>
      <c r="R14" s="100">
        <f>AVERAGE('Raw_Data-1fM'!V74:X74)/11591</f>
        <v>2.2287406896155063E-2</v>
      </c>
      <c r="S14" s="100">
        <f>AVERAGE('Raw_Data-1fM'!Y74:AA74)/11591</f>
        <v>1.8232536738273949E-2</v>
      </c>
      <c r="T14" s="101">
        <f>AVERAGE('Raw_Data-1fM'!A137:C137)/11591</f>
        <v>2.0360624622551979E-2</v>
      </c>
      <c r="U14" s="100">
        <f>AVERAGE('Raw_Data-1fM'!D137:F137)/11591</f>
        <v>2.1309636787162453E-2</v>
      </c>
      <c r="V14" s="100">
        <f>AVERAGE('Raw_Data-1fM'!G137:I137)/11591</f>
        <v>2.0935783510194692E-2</v>
      </c>
      <c r="W14" s="100">
        <f>AVERAGE('Raw_Data-1fM'!J137:L137)/11591</f>
        <v>2.1971069507951572E-2</v>
      </c>
      <c r="X14" s="100">
        <f>AVERAGE('Raw_Data-1fM'!M137:O137)/11591</f>
        <v>2.1913553619187301E-2</v>
      </c>
      <c r="Y14" s="100">
        <f>AVERAGE('Raw_Data-1fM'!P137:R137)/11591</f>
        <v>1.9727949846144996E-2</v>
      </c>
      <c r="Z14" s="100">
        <f>AVERAGE('Raw_Data-1fM'!S137:U137)/11591</f>
        <v>2.4300463002904553E-2</v>
      </c>
      <c r="AA14" s="100">
        <f>AVERAGE('Raw_Data-1fM'!V137:X137)/11591</f>
        <v>2.2977597561326314E-2</v>
      </c>
      <c r="AB14" s="102">
        <f>AVERAGE('Raw_Data-1fM'!Y137:AA137)/11591</f>
        <v>1.938285451355937E-2</v>
      </c>
      <c r="AC14" s="18">
        <v>36</v>
      </c>
      <c r="AD14" s="99">
        <f>STDEV('Raw_Data-1fM'!A11:C11)/11591</f>
        <v>8.4677375344867898E-4</v>
      </c>
      <c r="AE14" s="100">
        <f>STDEV('Raw_Data-1fM'!D11:F11)/11591</f>
        <v>8.6847087513539231E-4</v>
      </c>
      <c r="AF14" s="119">
        <f>STDEV('Raw_Data-1fM'!G11:I11)/11591</f>
        <v>6.1207824041045527E-4</v>
      </c>
      <c r="AG14" s="100">
        <f>STDEV('Raw_Data-1fM'!J11:L11)/11591</f>
        <v>5.2003397233557993E-4</v>
      </c>
      <c r="AH14" s="100">
        <f>STDEV('Raw_Data-1fM'!M11:O11)/11591</f>
        <v>1.2708929223238922E-3</v>
      </c>
      <c r="AI14" s="100">
        <f>STDEV('Raw_Data-1fM'!P11:R11)/11591</f>
        <v>1.9565972096941939E-3</v>
      </c>
      <c r="AJ14" s="100">
        <f>STDEV('Raw_Data-1fM'!S11:U11)/11591</f>
        <v>8.6417503242841966E-4</v>
      </c>
      <c r="AK14" s="100">
        <f>STDEV('Raw_Data-1fM'!V11:X11)/11591</f>
        <v>1.2170421861501066E-3</v>
      </c>
      <c r="AL14" s="100">
        <f>STDEV('Raw_Data-1fM'!Y11:AA11)/11591</f>
        <v>1.0886353936749863E-2</v>
      </c>
      <c r="AM14" s="101">
        <f>STDEV('Raw_Data-1fM'!A74:C74)/11591</f>
        <v>5.7443948912771917E-4</v>
      </c>
      <c r="AN14" s="100">
        <f>STDEV('Raw_Data-1fM'!D74:F74)/11591</f>
        <v>4.7515922243862498E-4</v>
      </c>
      <c r="AO14" s="100">
        <f>STDEV('Raw_Data-1fM'!G74:I74)/11591</f>
        <v>1.2241564808209105E-3</v>
      </c>
      <c r="AP14" s="100">
        <f>STDEV('Raw_Data-1fM'!J74:L74)/11591</f>
        <v>4.565182143153465E-4</v>
      </c>
      <c r="AQ14" s="100">
        <f>STDEV('Raw_Data-1fM'!M74:O74)/11591</f>
        <v>3.4867154553769135E-4</v>
      </c>
      <c r="AR14" s="100">
        <f>STDEV('Raw_Data-1fM'!P74:R74)/11591</f>
        <v>2.3804908505535762E-3</v>
      </c>
      <c r="AS14" s="100">
        <f>STDEV('Raw_Data-1fM'!S74:U74)/11591</f>
        <v>8.0161963964951862E-4</v>
      </c>
      <c r="AT14" s="100">
        <f>STDEV('Raw_Data-1fM'!V74:X74)/11591</f>
        <v>7.5376541696610335E-4</v>
      </c>
      <c r="AU14" s="100">
        <f>STDEV('Raw_Data-1fM'!Y74:AA74)/11591</f>
        <v>2.8618128472083296E-3</v>
      </c>
      <c r="AV14" s="101">
        <f>STDEV('Raw_Data-1fM'!A137:C137)/11591</f>
        <v>1.2941074971961003E-3</v>
      </c>
      <c r="AW14" s="100">
        <f>STDEV('Raw_Data-1fM'!D137:F137)/11591</f>
        <v>3.9535637088739884E-4</v>
      </c>
      <c r="AX14" s="100">
        <f>STDEV('Raw_Data-1fM'!G137:I137)/11591</f>
        <v>3.0298374465397693E-4</v>
      </c>
      <c r="AY14" s="100">
        <f>STDEV('Raw_Data-1fM'!J137:L137)/11591</f>
        <v>7.2353525007385754E-4</v>
      </c>
      <c r="AZ14" s="100">
        <f>STDEV('Raw_Data-1fM'!M137:O137)/11591</f>
        <v>1.167090782371554E-3</v>
      </c>
      <c r="BA14" s="100">
        <f>STDEV('Raw_Data-1fM'!P137:R137)/11591</f>
        <v>6.103124215031874E-3</v>
      </c>
      <c r="BB14" s="100">
        <f>STDEV('Raw_Data-1fM'!S137:U137)/11591</f>
        <v>5.4791242870208643E-4</v>
      </c>
      <c r="BC14" s="100">
        <f>STDEV('Raw_Data-1fM'!V137:X137)/11591</f>
        <v>2.0819242283079704E-3</v>
      </c>
      <c r="BD14" s="102">
        <f>STDEV('Raw_Data-1fM'!Y137:AA137)/11591</f>
        <v>2.0585546450606253E-3</v>
      </c>
    </row>
    <row r="15" spans="1:56" x14ac:dyDescent="0.2">
      <c r="A15" s="9">
        <v>40</v>
      </c>
      <c r="B15" s="99">
        <f>AVERAGE('Raw_Data-1fM'!A12:C12)/11591</f>
        <v>2.1597216230983811E-2</v>
      </c>
      <c r="C15" s="100">
        <f>AVERAGE('Raw_Data-1fM'!D12:F12)/11591</f>
        <v>2.1568458286601675E-2</v>
      </c>
      <c r="D15" s="100">
        <f>AVERAGE('Raw_Data-1fM'!G12:I12)/11591</f>
        <v>2.0907025565812556E-2</v>
      </c>
      <c r="E15" s="100">
        <f>AVERAGE('Raw_Data-1fM'!J12:L12)/11591</f>
        <v>2.0504414344462658E-2</v>
      </c>
      <c r="F15" s="100">
        <f>AVERAGE('Raw_Data-1fM'!M12:O12)/11591</f>
        <v>2.139591062030886E-2</v>
      </c>
      <c r="G15" s="100">
        <f>AVERAGE('Raw_Data-1fM'!P12:R12)/11591</f>
        <v>2.1510942397837404E-2</v>
      </c>
      <c r="H15" s="100">
        <f>AVERAGE('Raw_Data-1fM'!S12:U12)/11591</f>
        <v>2.107957323210537E-2</v>
      </c>
      <c r="I15" s="100">
        <f>AVERAGE('Raw_Data-1fM'!V12:X12)/11591</f>
        <v>2.0475656400080523E-2</v>
      </c>
      <c r="J15" s="100">
        <f>AVERAGE('Raw_Data-1fM'!Y12:AA12)/11591</f>
        <v>8.6561412590228041E-3</v>
      </c>
      <c r="K15" s="101">
        <f>AVERAGE('Raw_Data-1fM'!A75:C75)/11591</f>
        <v>2.1338394731544589E-2</v>
      </c>
      <c r="L15" s="100">
        <f>AVERAGE('Raw_Data-1fM'!D75:F75)/11591</f>
        <v>2.2747534006269235E-2</v>
      </c>
      <c r="M15" s="100">
        <f>AVERAGE('Raw_Data-1fM'!G75:I75)/11591</f>
        <v>2.107957323210537E-2</v>
      </c>
      <c r="N15" s="100">
        <f>AVERAGE('Raw_Data-1fM'!J75:L75)/11591</f>
        <v>2.1942311563569437E-2</v>
      </c>
      <c r="O15" s="100">
        <f>AVERAGE('Raw_Data-1fM'!M75:O75)/11591</f>
        <v>2.1999827452333708E-2</v>
      </c>
      <c r="P15" s="100">
        <f>AVERAGE('Raw_Data-1fM'!P75:R75)/11591</f>
        <v>2.4559284502343775E-2</v>
      </c>
      <c r="Q15" s="100">
        <f>AVERAGE('Raw_Data-1fM'!S75:U75)/11591</f>
        <v>2.3581514393351162E-2</v>
      </c>
      <c r="R15" s="100">
        <f>AVERAGE('Raw_Data-1fM'!V75:X75)/11591</f>
        <v>2.2805049895033503E-2</v>
      </c>
      <c r="S15" s="100">
        <f>AVERAGE('Raw_Data-1fM'!Y75:AA75)/11591</f>
        <v>1.9699191901762864E-2</v>
      </c>
      <c r="T15" s="101">
        <f>AVERAGE('Raw_Data-1fM'!A138:C138)/11591</f>
        <v>2.1510942397837404E-2</v>
      </c>
      <c r="U15" s="100">
        <f>AVERAGE('Raw_Data-1fM'!D138:F138)/11591</f>
        <v>2.2258648951772927E-2</v>
      </c>
      <c r="V15" s="100">
        <f>AVERAGE('Raw_Data-1fM'!G138:I138)/11591</f>
        <v>2.1539700342219536E-2</v>
      </c>
      <c r="W15" s="100">
        <f>AVERAGE('Raw_Data-1fM'!J138:L138)/11591</f>
        <v>2.2057343341097976E-2</v>
      </c>
      <c r="X15" s="100">
        <f>AVERAGE('Raw_Data-1fM'!M138:O138)/11591</f>
        <v>2.2862565783797775E-2</v>
      </c>
      <c r="Y15" s="100">
        <f>AVERAGE('Raw_Data-1fM'!P138:R138)/11591</f>
        <v>2.0188076956259168E-2</v>
      </c>
      <c r="Z15" s="100">
        <f>AVERAGE('Raw_Data-1fM'!S138:U138)/11591</f>
        <v>2.4616800391108043E-2</v>
      </c>
      <c r="AA15" s="100">
        <f>AVERAGE('Raw_Data-1fM'!V138:X138)/11591</f>
        <v>2.3495240560204755E-2</v>
      </c>
      <c r="AB15" s="102">
        <f>AVERAGE('Raw_Data-1fM'!Y138:AA138)/11591</f>
        <v>1.9526644235470049E-2</v>
      </c>
      <c r="AC15" s="18">
        <v>40</v>
      </c>
      <c r="AD15" s="99">
        <f>STDEV('Raw_Data-1fM'!A12:C12)/11591</f>
        <v>7.5376541696610335E-4</v>
      </c>
      <c r="AE15" s="100">
        <f>STDEV('Raw_Data-1fM'!D12:F12)/11591</f>
        <v>9.13036428630693E-4</v>
      </c>
      <c r="AF15" s="119">
        <f>STDEV('Raw_Data-1fM'!G12:I12)/11591</f>
        <v>7.5376541696610335E-4</v>
      </c>
      <c r="AG15" s="100">
        <f>STDEV('Raw_Data-1fM'!J12:L12)/11591</f>
        <v>1.1259754378656942E-3</v>
      </c>
      <c r="AH15" s="100">
        <f>STDEV('Raw_Data-1fM'!M12:O12)/11591</f>
        <v>7.471533118664815E-4</v>
      </c>
      <c r="AI15" s="100">
        <f>STDEV('Raw_Data-1fM'!P12:R12)/11591</f>
        <v>1.1093262889014987E-3</v>
      </c>
      <c r="AJ15" s="100">
        <f>STDEV('Raw_Data-1fM'!S12:U12)/11591</f>
        <v>9.9620441582197526E-4</v>
      </c>
      <c r="AK15" s="100">
        <f>STDEV('Raw_Data-1fM'!V12:X12)/11591</f>
        <v>8.0161963964951841E-4</v>
      </c>
      <c r="AL15" s="100">
        <f>STDEV('Raw_Data-1fM'!Y12:AA12)/11591</f>
        <v>1.069424396388137E-2</v>
      </c>
      <c r="AM15" s="101">
        <f>STDEV('Raw_Data-1fM'!A75:C75)/11591</f>
        <v>5.2003397233557993E-4</v>
      </c>
      <c r="AN15" s="100">
        <f>STDEV('Raw_Data-1fM'!D75:F75)/11591</f>
        <v>9.3053171641005569E-4</v>
      </c>
      <c r="AO15" s="100">
        <f>STDEV('Raw_Data-1fM'!G75:I75)/11591</f>
        <v>2.0458604563117835E-3</v>
      </c>
      <c r="AP15" s="100">
        <f>STDEV('Raw_Data-1fM'!J75:L75)/11591</f>
        <v>7.3375037081488924E-4</v>
      </c>
      <c r="AQ15" s="100">
        <f>STDEV('Raw_Data-1fM'!M75:O75)/11591</f>
        <v>8.2299991494862016E-4</v>
      </c>
      <c r="AR15" s="100">
        <f>STDEV('Raw_Data-1fM'!P75:R75)/11591</f>
        <v>2.2203293528838602E-3</v>
      </c>
      <c r="AS15" s="100">
        <f>STDEV('Raw_Data-1fM'!S75:U75)/11591</f>
        <v>6.9198570244246758E-4</v>
      </c>
      <c r="AT15" s="100">
        <f>STDEV('Raw_Data-1fM'!V75:X75)/11591</f>
        <v>6.0596748930795386E-4</v>
      </c>
      <c r="AU15" s="100">
        <f>STDEV('Raw_Data-1fM'!Y75:AA75)/11591</f>
        <v>3.5575099921027714E-3</v>
      </c>
      <c r="AV15" s="101">
        <f>STDEV('Raw_Data-1fM'!A138:C138)/11591</f>
        <v>9.9620441582197526E-4</v>
      </c>
      <c r="AW15" s="100">
        <f>STDEV('Raw_Data-1fM'!D138:F138)/11591</f>
        <v>9.7225672242124436E-4</v>
      </c>
      <c r="AX15" s="100">
        <f>STDEV('Raw_Data-1fM'!G138:I138)/11591</f>
        <v>1.0542836556997302E-3</v>
      </c>
      <c r="AY15" s="100">
        <f>STDEV('Raw_Data-1fM'!J138:L138)/11591</f>
        <v>1.3178545696246628E-4</v>
      </c>
      <c r="AZ15" s="100">
        <f>STDEV('Raw_Data-1fM'!M138:O138)/11591</f>
        <v>1.4717213449427988E-3</v>
      </c>
      <c r="BA15" s="100">
        <f>STDEV('Raw_Data-1fM'!P138:R138)/11591</f>
        <v>5.1771488874739011E-3</v>
      </c>
      <c r="BB15" s="100">
        <f>STDEV('Raw_Data-1fM'!S138:U138)/11591</f>
        <v>3.0298374465397693E-4</v>
      </c>
      <c r="BC15" s="100">
        <f>STDEV('Raw_Data-1fM'!V138:X138)/11591</f>
        <v>6.973430910753827E-4</v>
      </c>
      <c r="BD15" s="102">
        <f>STDEV('Raw_Data-1fM'!Y138:AA138)/11591</f>
        <v>2.9501782654892321E-3</v>
      </c>
    </row>
    <row r="16" spans="1:56" x14ac:dyDescent="0.2">
      <c r="A16" s="9">
        <v>44</v>
      </c>
      <c r="B16" s="99">
        <f>AVERAGE('Raw_Data-1fM'!A13:C13)/11591</f>
        <v>2.1309636787162453E-2</v>
      </c>
      <c r="C16" s="100">
        <f>AVERAGE('Raw_Data-1fM'!D13:F13)/11591</f>
        <v>2.1683490064130218E-2</v>
      </c>
      <c r="D16" s="100">
        <f>AVERAGE('Raw_Data-1fM'!G13:I13)/11591</f>
        <v>2.1252120898398182E-2</v>
      </c>
      <c r="E16" s="100">
        <f>AVERAGE('Raw_Data-1fM'!J13:L13)/11591</f>
        <v>2.1884795674805165E-2</v>
      </c>
      <c r="F16" s="100">
        <f>AVERAGE('Raw_Data-1fM'!M13:O13)/11591</f>
        <v>2.257498633997642E-2</v>
      </c>
      <c r="G16" s="100">
        <f>AVERAGE('Raw_Data-1fM'!P13:R13)/11591</f>
        <v>2.2057343341097976E-2</v>
      </c>
      <c r="H16" s="100">
        <f>AVERAGE('Raw_Data-1fM'!S13:U13)/11591</f>
        <v>2.1280878842780317E-2</v>
      </c>
      <c r="I16" s="100">
        <f>AVERAGE('Raw_Data-1fM'!V13:X13)/11591</f>
        <v>2.087826762143042E-2</v>
      </c>
      <c r="J16" s="100">
        <f>AVERAGE('Raw_Data-1fM'!Y13:AA13)/11591</f>
        <v>8.9437207028441618E-3</v>
      </c>
      <c r="K16" s="101">
        <f>AVERAGE('Raw_Data-1fM'!A76:C76)/11591</f>
        <v>2.1424668564690996E-2</v>
      </c>
      <c r="L16" s="100">
        <f>AVERAGE('Raw_Data-1fM'!D76:F76)/11591</f>
        <v>2.3811577948408248E-2</v>
      </c>
      <c r="M16" s="100">
        <f>AVERAGE('Raw_Data-1fM'!G76:I76)/11591</f>
        <v>2.1510942397837404E-2</v>
      </c>
      <c r="N16" s="100">
        <f>AVERAGE('Raw_Data-1fM'!J76:L76)/11591</f>
        <v>2.3035113450090589E-2</v>
      </c>
      <c r="O16" s="100">
        <f>AVERAGE('Raw_Data-1fM'!M76:O76)/11591</f>
        <v>2.2747534006269235E-2</v>
      </c>
      <c r="P16" s="100">
        <f>AVERAGE('Raw_Data-1fM'!P76:R76)/11591</f>
        <v>2.5278233111897162E-2</v>
      </c>
      <c r="Q16" s="100">
        <f>AVERAGE('Raw_Data-1fM'!S76:U76)/11591</f>
        <v>2.4099157392229602E-2</v>
      </c>
      <c r="R16" s="100">
        <f>AVERAGE('Raw_Data-1fM'!V76:X76)/11591</f>
        <v>2.3754062059643977E-2</v>
      </c>
      <c r="S16" s="100">
        <f>AVERAGE('Raw_Data-1fM'!Y76:AA76)/11591</f>
        <v>2.0274350789405572E-2</v>
      </c>
      <c r="T16" s="101">
        <f>AVERAGE('Raw_Data-1fM'!A139:C139)/11591</f>
        <v>2.2287406896155063E-2</v>
      </c>
      <c r="U16" s="100">
        <f>AVERAGE('Raw_Data-1fM'!D139:F139)/11591</f>
        <v>2.332269289391194E-2</v>
      </c>
      <c r="V16" s="100">
        <f>AVERAGE('Raw_Data-1fM'!G139:I139)/11591</f>
        <v>2.2172375118626519E-2</v>
      </c>
      <c r="W16" s="100">
        <f>AVERAGE('Raw_Data-1fM'!J139:L139)/11591</f>
        <v>2.3351450838294079E-2</v>
      </c>
      <c r="X16" s="100">
        <f>AVERAGE('Raw_Data-1fM'!M139:O139)/11591</f>
        <v>2.3092629338854861E-2</v>
      </c>
      <c r="Y16" s="100">
        <f>AVERAGE('Raw_Data-1fM'!P139:R139)/11591</f>
        <v>2.0964541454576827E-2</v>
      </c>
      <c r="Z16" s="100">
        <f>AVERAGE('Raw_Data-1fM'!S139:U139)/11591</f>
        <v>2.5910907888304142E-2</v>
      </c>
      <c r="AA16" s="100">
        <f>AVERAGE('Raw_Data-1fM'!V139:X139)/11591</f>
        <v>2.45017686135795E-2</v>
      </c>
      <c r="AB16" s="102">
        <f>AVERAGE('Raw_Data-1fM'!Y139:AA139)/11591</f>
        <v>2.1165847065251778E-2</v>
      </c>
      <c r="AC16" s="18">
        <v>44</v>
      </c>
      <c r="AD16" s="99">
        <f>STDEV('Raw_Data-1fM'!A13:C13)/11591</f>
        <v>9.0072526174709265E-4</v>
      </c>
      <c r="AE16" s="100">
        <f>STDEV('Raw_Data-1fM'!D13:F13)/11591</f>
        <v>1.1776720575988997E-3</v>
      </c>
      <c r="AF16" s="119">
        <f>STDEV('Raw_Data-1fM'!G13:I13)/11591</f>
        <v>2.6357091392493256E-4</v>
      </c>
      <c r="AG16" s="100">
        <f>STDEV('Raw_Data-1fM'!J13:L13)/11591</f>
        <v>2.1711771878384813E-4</v>
      </c>
      <c r="AH16" s="100">
        <f>STDEV('Raw_Data-1fM'!M13:O13)/11591</f>
        <v>1.2332431278515839E-3</v>
      </c>
      <c r="AI16" s="100">
        <f>STDEV('Raw_Data-1fM'!P13:R13)/11591</f>
        <v>1.5198240314869365E-3</v>
      </c>
      <c r="AJ16" s="100">
        <f>STDEV('Raw_Data-1fM'!S13:U13)/11591</f>
        <v>4.9057378164759963E-4</v>
      </c>
      <c r="AK16" s="100">
        <f>STDEV('Raw_Data-1fM'!V13:X13)/11591</f>
        <v>9.0895123396193063E-4</v>
      </c>
      <c r="AL16" s="100">
        <f>STDEV('Raw_Data-1fM'!Y13:AA13)/11591</f>
        <v>1.2084908097261947E-2</v>
      </c>
      <c r="AM16" s="101">
        <f>STDEV('Raw_Data-1fM'!A76:C76)/11591</f>
        <v>1.9924088316439507E-4</v>
      </c>
      <c r="AN16" s="100">
        <f>STDEV('Raw_Data-1fM'!D76:F76)/11591</f>
        <v>8.6273833146406702E-5</v>
      </c>
      <c r="AO16" s="100">
        <f>STDEV('Raw_Data-1fM'!G76:I76)/11591</f>
        <v>2.6929784277708426E-3</v>
      </c>
      <c r="AP16" s="100">
        <f>STDEV('Raw_Data-1fM'!J76:L76)/11591</f>
        <v>5.2478323960816319E-4</v>
      </c>
      <c r="AQ16" s="100">
        <f>STDEV('Raw_Data-1fM'!M76:O76)/11591</f>
        <v>9.9620441582197537E-5</v>
      </c>
      <c r="AR16" s="100">
        <f>STDEV('Raw_Data-1fM'!P76:R76)/11591</f>
        <v>1.9078029839958573E-3</v>
      </c>
      <c r="AS16" s="100">
        <f>STDEV('Raw_Data-1fM'!S76:U76)/11591</f>
        <v>5.5466314445074948E-4</v>
      </c>
      <c r="AT16" s="100">
        <f>STDEV('Raw_Data-1fM'!V76:X76)/11591</f>
        <v>3.2662746071953952E-4</v>
      </c>
      <c r="AU16" s="100">
        <f>STDEV('Raw_Data-1fM'!Y76:AA76)/11591</f>
        <v>3.5498301460514165E-3</v>
      </c>
      <c r="AV16" s="101">
        <f>STDEV('Raw_Data-1fM'!A139:C139)/11591</f>
        <v>6.5325492143907904E-4</v>
      </c>
      <c r="AW16" s="100">
        <f>STDEV('Raw_Data-1fM'!D139:F139)/11591</f>
        <v>5.2714182784986512E-4</v>
      </c>
      <c r="AX16" s="100">
        <f>STDEV('Raw_Data-1fM'!G139:I139)/11591</f>
        <v>1.6437372861062591E-3</v>
      </c>
      <c r="AY16" s="100">
        <f>STDEV('Raw_Data-1fM'!J139:L139)/11591</f>
        <v>2.6357091392493256E-4</v>
      </c>
      <c r="AZ16" s="100">
        <f>STDEV('Raw_Data-1fM'!M139:O139)/11591</f>
        <v>1.548929687918239E-3</v>
      </c>
      <c r="BA16" s="100">
        <f>STDEV('Raw_Data-1fM'!P139:R139)/11591</f>
        <v>5.676398636734011E-3</v>
      </c>
      <c r="BB16" s="100">
        <f>STDEV('Raw_Data-1fM'!S139:U139)/11591</f>
        <v>6.2412027763525456E-4</v>
      </c>
      <c r="BC16" s="100">
        <f>STDEV('Raw_Data-1fM'!V139:X139)/11591</f>
        <v>1.4202465389659502E-3</v>
      </c>
      <c r="BD16" s="102">
        <f>STDEV('Raw_Data-1fM'!Y139:AA139)/11591</f>
        <v>3.1182153029122436E-3</v>
      </c>
    </row>
    <row r="17" spans="1:56" x14ac:dyDescent="0.2">
      <c r="A17" s="9">
        <v>48</v>
      </c>
      <c r="B17" s="99">
        <f>AVERAGE('Raw_Data-1fM'!A14:C14)/11591</f>
        <v>2.1884795674805165E-2</v>
      </c>
      <c r="C17" s="100">
        <f>AVERAGE('Raw_Data-1fM'!D14:F14)/11591</f>
        <v>2.2114859229862248E-2</v>
      </c>
      <c r="D17" s="100">
        <f>AVERAGE('Raw_Data-1fM'!G14:I14)/11591</f>
        <v>2.1913553619187301E-2</v>
      </c>
      <c r="E17" s="100">
        <f>AVERAGE('Raw_Data-1fM'!J14:L14)/11591</f>
        <v>2.2028585396715844E-2</v>
      </c>
      <c r="F17" s="100">
        <f>AVERAGE('Raw_Data-1fM'!M14:O14)/11591</f>
        <v>2.3265177005147672E-2</v>
      </c>
      <c r="G17" s="100">
        <f>AVERAGE('Raw_Data-1fM'!P14:R14)/11591</f>
        <v>2.2517470451212149E-2</v>
      </c>
      <c r="H17" s="100">
        <f>AVERAGE('Raw_Data-1fM'!S14:U14)/11591</f>
        <v>2.2086101285480116E-2</v>
      </c>
      <c r="I17" s="100">
        <f>AVERAGE('Raw_Data-1fM'!V14:X14)/11591</f>
        <v>2.1741005952894486E-2</v>
      </c>
      <c r="J17" s="100">
        <f>AVERAGE('Raw_Data-1fM'!Y14:AA14)/11591</f>
        <v>8.9437207028441618E-3</v>
      </c>
      <c r="K17" s="101">
        <f>AVERAGE('Raw_Data-1fM'!A77:C77)/11591</f>
        <v>2.1741005952894486E-2</v>
      </c>
      <c r="L17" s="100">
        <f>AVERAGE('Raw_Data-1fM'!D77:F77)/11591</f>
        <v>2.3495240560204755E-2</v>
      </c>
      <c r="M17" s="100">
        <f>AVERAGE('Raw_Data-1fM'!G77:I77)/11591</f>
        <v>2.2431196618065741E-2</v>
      </c>
      <c r="N17" s="100">
        <f>AVERAGE('Raw_Data-1fM'!J77:L77)/11591</f>
        <v>2.3897851781554656E-2</v>
      </c>
      <c r="O17" s="100">
        <f>AVERAGE('Raw_Data-1fM'!M77:O77)/11591</f>
        <v>2.3150145227619129E-2</v>
      </c>
      <c r="P17" s="100">
        <f>AVERAGE('Raw_Data-1fM'!P77:R77)/11591</f>
        <v>2.588214994392201E-2</v>
      </c>
      <c r="Q17" s="100">
        <f>AVERAGE('Raw_Data-1fM'!S77:U77)/11591</f>
        <v>2.4674316279872315E-2</v>
      </c>
      <c r="R17" s="100">
        <f>AVERAGE('Raw_Data-1fM'!V77:X77)/11591</f>
        <v>2.418543122537601E-2</v>
      </c>
      <c r="S17" s="100">
        <f>AVERAGE('Raw_Data-1fM'!Y77:AA77)/11591</f>
        <v>2.087826762143042E-2</v>
      </c>
      <c r="T17" s="101">
        <f>AVERAGE('Raw_Data-1fM'!A140:C140)/11591</f>
        <v>2.2086101285480116E-2</v>
      </c>
      <c r="U17" s="100">
        <f>AVERAGE('Raw_Data-1fM'!D140:F140)/11591</f>
        <v>2.4329220947286689E-2</v>
      </c>
      <c r="V17" s="100">
        <f>AVERAGE('Raw_Data-1fM'!G140:I140)/11591</f>
        <v>2.2546228395594281E-2</v>
      </c>
      <c r="W17" s="100">
        <f>AVERAGE('Raw_Data-1fM'!J140:L140)/11591</f>
        <v>2.3782820004026112E-2</v>
      </c>
      <c r="X17" s="100">
        <f>AVERAGE('Raw_Data-1fM'!M140:O140)/11591</f>
        <v>2.4329220947286689E-2</v>
      </c>
      <c r="Y17" s="100">
        <f>AVERAGE('Raw_Data-1fM'!P140:R140)/11591</f>
        <v>2.1050815287723235E-2</v>
      </c>
      <c r="Z17" s="100">
        <f>AVERAGE('Raw_Data-1fM'!S140:U140)/11591</f>
        <v>2.6083455554596957E-2</v>
      </c>
      <c r="AA17" s="100">
        <f>AVERAGE('Raw_Data-1fM'!V140:X140)/11591</f>
        <v>2.4990653668075808E-2</v>
      </c>
      <c r="AB17" s="102">
        <f>AVERAGE('Raw_Data-1fM'!Y140:AA140)/11591</f>
        <v>2.1223362954016046E-2</v>
      </c>
      <c r="AC17" s="18">
        <v>48</v>
      </c>
      <c r="AD17" s="99">
        <f>STDEV('Raw_Data-1fM'!A14:C14)/11591</f>
        <v>8.1997972158762557E-4</v>
      </c>
      <c r="AE17" s="100">
        <f>STDEV('Raw_Data-1fM'!D14:F14)/11591</f>
        <v>1.7132109405120616E-3</v>
      </c>
      <c r="AF17" s="119">
        <f>STDEV('Raw_Data-1fM'!G14:I14)/11591</f>
        <v>5.2478323960816319E-4</v>
      </c>
      <c r="AG17" s="100">
        <f>STDEV('Raw_Data-1fM'!J14:L14)/11591</f>
        <v>7.8282906788693519E-4</v>
      </c>
      <c r="AH17" s="100">
        <f>STDEV('Raw_Data-1fM'!M14:O14)/11591</f>
        <v>7.3375037081488924E-4</v>
      </c>
      <c r="AI17" s="100">
        <f>STDEV('Raw_Data-1fM'!P14:R14)/11591</f>
        <v>1.8921328789113371E-3</v>
      </c>
      <c r="AJ17" s="100">
        <f>STDEV('Raw_Data-1fM'!S14:U14)/11591</f>
        <v>6.2212945828038805E-4</v>
      </c>
      <c r="AK17" s="100">
        <f>STDEV('Raw_Data-1fM'!V14:X14)/11591</f>
        <v>9.7988238215861861E-4</v>
      </c>
      <c r="AL17" s="100">
        <f>STDEV('Raw_Data-1fM'!Y14:AA14)/11591</f>
        <v>1.1613795343926392E-2</v>
      </c>
      <c r="AM17" s="101">
        <f>STDEV('Raw_Data-1fM'!A77:C77)/11591</f>
        <v>7.5211784031415307E-4</v>
      </c>
      <c r="AN17" s="100">
        <f>STDEV('Raw_Data-1fM'!D77:F77)/11591</f>
        <v>6.0596748930795386E-4</v>
      </c>
      <c r="AO17" s="100">
        <f>STDEV('Raw_Data-1fM'!G77:I77)/11591</f>
        <v>3.0331111778529804E-3</v>
      </c>
      <c r="AP17" s="100">
        <f>STDEV('Raw_Data-1fM'!J77:L77)/11591</f>
        <v>5.2478323960816319E-4</v>
      </c>
      <c r="AQ17" s="100">
        <f>STDEV('Raw_Data-1fM'!M77:O77)/11591</f>
        <v>8.3793761161438281E-4</v>
      </c>
      <c r="AR17" s="100">
        <f>STDEV('Raw_Data-1fM'!P77:R77)/11591</f>
        <v>1.9214094945492267E-3</v>
      </c>
      <c r="AS17" s="100">
        <f>STDEV('Raw_Data-1fM'!S77:U77)/11591</f>
        <v>8.2299991494862016E-4</v>
      </c>
      <c r="AT17" s="100">
        <f>STDEV('Raw_Data-1fM'!V77:X77)/11591</f>
        <v>3.0298374465397688E-4</v>
      </c>
      <c r="AU17" s="100">
        <f>STDEV('Raw_Data-1fM'!Y77:AA77)/11591</f>
        <v>4.1041324794293147E-3</v>
      </c>
      <c r="AV17" s="101">
        <f>STDEV('Raw_Data-1fM'!A140:C140)/11591</f>
        <v>1.1014705663707795E-3</v>
      </c>
      <c r="AW17" s="100">
        <f>STDEV('Raw_Data-1fM'!D140:F140)/11591</f>
        <v>8.6273833146406702E-5</v>
      </c>
      <c r="AX17" s="100">
        <f>STDEV('Raw_Data-1fM'!G140:I140)/11591</f>
        <v>1.6055588936482741E-3</v>
      </c>
      <c r="AY17" s="100">
        <f>STDEV('Raw_Data-1fM'!J140:L140)/11591</f>
        <v>1.2482405552705089E-3</v>
      </c>
      <c r="AZ17" s="100">
        <f>STDEV('Raw_Data-1fM'!M140:O140)/11591</f>
        <v>5.9772264949318511E-4</v>
      </c>
      <c r="BA17" s="100">
        <f>STDEV('Raw_Data-1fM'!P140:R140)/11591</f>
        <v>5.5618191566857728E-3</v>
      </c>
      <c r="BB17" s="100">
        <f>STDEV('Raw_Data-1fM'!S140:U140)/11591</f>
        <v>1.3178545696246628E-4</v>
      </c>
      <c r="BC17" s="100">
        <f>STDEV('Raw_Data-1fM'!V140:X140)/11591</f>
        <v>1.1391195651993418E-3</v>
      </c>
      <c r="BD17" s="102">
        <f>STDEV('Raw_Data-1fM'!Y140:AA140)/11591</f>
        <v>3.0660608478848867E-3</v>
      </c>
    </row>
    <row r="18" spans="1:56" x14ac:dyDescent="0.2">
      <c r="A18" s="9">
        <v>52</v>
      </c>
      <c r="B18" s="99">
        <f>AVERAGE('Raw_Data-1fM'!A15:C15)/11591</f>
        <v>2.2603744284358553E-2</v>
      </c>
      <c r="C18" s="100">
        <f>AVERAGE('Raw_Data-1fM'!D15:F15)/11591</f>
        <v>2.2517470451212149E-2</v>
      </c>
      <c r="D18" s="100">
        <f>AVERAGE('Raw_Data-1fM'!G15:I15)/11591</f>
        <v>2.2028585396715844E-2</v>
      </c>
      <c r="E18" s="100">
        <f>AVERAGE('Raw_Data-1fM'!J15:L15)/11591</f>
        <v>2.1942311563569437E-2</v>
      </c>
      <c r="F18" s="100">
        <f>AVERAGE('Raw_Data-1fM'!M15:O15)/11591</f>
        <v>2.4127915336611742E-2</v>
      </c>
      <c r="G18" s="100">
        <f>AVERAGE('Raw_Data-1fM'!P15:R15)/11591</f>
        <v>2.3408966727058347E-2</v>
      </c>
      <c r="H18" s="100">
        <f>AVERAGE('Raw_Data-1fM'!S15:U15)/11591</f>
        <v>2.2661260173122828E-2</v>
      </c>
      <c r="I18" s="100">
        <f>AVERAGE('Raw_Data-1fM'!V15:X15)/11591</f>
        <v>2.2373680729301466E-2</v>
      </c>
      <c r="J18" s="100">
        <f>AVERAGE('Raw_Data-1fM'!Y15:AA15)/11591</f>
        <v>8.9724786472262959E-3</v>
      </c>
      <c r="K18" s="101">
        <f>AVERAGE('Raw_Data-1fM'!A78:C78)/11591</f>
        <v>2.2373680729301466E-2</v>
      </c>
      <c r="L18" s="100">
        <f>AVERAGE('Raw_Data-1fM'!D78:F78)/11591</f>
        <v>2.5134443389986483E-2</v>
      </c>
      <c r="M18" s="100">
        <f>AVERAGE('Raw_Data-1fM'!G78:I78)/11591</f>
        <v>2.269001811750496E-2</v>
      </c>
      <c r="N18" s="100">
        <f>AVERAGE('Raw_Data-1fM'!J78:L78)/11591</f>
        <v>2.4444252724815228E-2</v>
      </c>
      <c r="O18" s="100">
        <f>AVERAGE('Raw_Data-1fM'!M78:O78)/11591</f>
        <v>2.3552756448969026E-2</v>
      </c>
      <c r="P18" s="100">
        <f>AVERAGE('Raw_Data-1fM'!P78:R78)/11591</f>
        <v>2.6572340609093262E-2</v>
      </c>
      <c r="Q18" s="100">
        <f>AVERAGE('Raw_Data-1fM'!S78:U78)/11591</f>
        <v>2.5910907888304142E-2</v>
      </c>
      <c r="R18" s="100">
        <f>AVERAGE('Raw_Data-1fM'!V78:X78)/11591</f>
        <v>2.4789348057400854E-2</v>
      </c>
      <c r="S18" s="100">
        <f>AVERAGE('Raw_Data-1fM'!Y78:AA78)/11591</f>
        <v>2.1424668564690996E-2</v>
      </c>
      <c r="T18" s="101">
        <f>AVERAGE('Raw_Data-1fM'!A141:C141)/11591</f>
        <v>2.2805049895033503E-2</v>
      </c>
      <c r="U18" s="100">
        <f>AVERAGE('Raw_Data-1fM'!D141:F141)/11591</f>
        <v>2.4473010669197368E-2</v>
      </c>
      <c r="V18" s="100">
        <f>AVERAGE('Raw_Data-1fM'!G141:I141)/11591</f>
        <v>2.3150145227619129E-2</v>
      </c>
      <c r="W18" s="100">
        <f>AVERAGE('Raw_Data-1fM'!J141:L141)/11591</f>
        <v>2.4559284502343775E-2</v>
      </c>
      <c r="X18" s="100">
        <f>AVERAGE('Raw_Data-1fM'!M141:O141)/11591</f>
        <v>2.4329220947286689E-2</v>
      </c>
      <c r="Y18" s="100">
        <f>AVERAGE('Raw_Data-1fM'!P141:R141)/11591</f>
        <v>2.2229891007390794E-2</v>
      </c>
      <c r="Z18" s="100">
        <f>AVERAGE('Raw_Data-1fM'!S141:U141)/11591</f>
        <v>2.7205015385500242E-2</v>
      </c>
      <c r="AA18" s="100">
        <f>AVERAGE('Raw_Data-1fM'!V141:X141)/11591</f>
        <v>2.5767118166393467E-2</v>
      </c>
      <c r="AB18" s="102">
        <f>AVERAGE('Raw_Data-1fM'!Y141:AA141)/11591</f>
        <v>2.1971069507951572E-2</v>
      </c>
      <c r="AC18" s="18">
        <v>52</v>
      </c>
      <c r="AD18" s="99">
        <f>STDEV('Raw_Data-1fM'!A15:C15)/11591</f>
        <v>9.7225672242124436E-4</v>
      </c>
      <c r="AE18" s="100">
        <f>STDEV('Raw_Data-1fM'!D15:F15)/11591</f>
        <v>1.8179024679238613E-3</v>
      </c>
      <c r="AF18" s="119">
        <f>STDEV('Raw_Data-1fM'!G15:I15)/11591</f>
        <v>6.973430910753827E-4</v>
      </c>
      <c r="AG18" s="100">
        <f>STDEV('Raw_Data-1fM'!J15:L15)/11591</f>
        <v>3.2662746071953952E-4</v>
      </c>
      <c r="AH18" s="100">
        <f>STDEV('Raw_Data-1fM'!M15:O15)/11591</f>
        <v>4.7515922243862498E-4</v>
      </c>
      <c r="AI18" s="100">
        <f>STDEV('Raw_Data-1fM'!P15:R15)/11591</f>
        <v>1.0992157624373159E-3</v>
      </c>
      <c r="AJ18" s="100">
        <f>STDEV('Raw_Data-1fM'!S15:U15)/11591</f>
        <v>7.1837322041795636E-4</v>
      </c>
      <c r="AK18" s="100">
        <f>STDEV('Raw_Data-1fM'!V15:X15)/11591</f>
        <v>1.1259754378656942E-3</v>
      </c>
      <c r="AL18" s="100">
        <f>STDEV('Raw_Data-1fM'!Y15:AA15)/11591</f>
        <v>1.2571136640556974E-2</v>
      </c>
      <c r="AM18" s="101">
        <f>STDEV('Raw_Data-1fM'!A78:C78)/11591</f>
        <v>5.5466314445074948E-4</v>
      </c>
      <c r="AN18" s="100">
        <f>STDEV('Raw_Data-1fM'!D78:F78)/11591</f>
        <v>5.5466314445074948E-4</v>
      </c>
      <c r="AO18" s="100">
        <f>STDEV('Raw_Data-1fM'!G78:I78)/11591</f>
        <v>1.8443239001321671E-3</v>
      </c>
      <c r="AP18" s="100">
        <f>STDEV('Raw_Data-1fM'!J78:L78)/11591</f>
        <v>1.9924088316439505E-4</v>
      </c>
      <c r="AQ18" s="100">
        <f>STDEV('Raw_Data-1fM'!M78:O78)/11591</f>
        <v>1.725476662928134E-4</v>
      </c>
      <c r="AR18" s="100">
        <f>STDEV('Raw_Data-1fM'!P78:R78)/11591</f>
        <v>2.2563535209424589E-3</v>
      </c>
      <c r="AS18" s="100">
        <f>STDEV('Raw_Data-1fM'!S78:U78)/11591</f>
        <v>9.5031844487724975E-4</v>
      </c>
      <c r="AT18" s="100">
        <f>STDEV('Raw_Data-1fM'!V78:X78)/11591</f>
        <v>8.8123276369853401E-4</v>
      </c>
      <c r="AU18" s="100">
        <f>STDEV('Raw_Data-1fM'!Y78:AA78)/11591</f>
        <v>4.2417724251556724E-3</v>
      </c>
      <c r="AV18" s="101">
        <f>STDEV('Raw_Data-1fM'!A141:C141)/11591</f>
        <v>3.8903026079051804E-4</v>
      </c>
      <c r="AW18" s="100">
        <f>STDEV('Raw_Data-1fM'!D141:F141)/11591</f>
        <v>5.2714182784986512E-4</v>
      </c>
      <c r="AX18" s="100">
        <f>STDEV('Raw_Data-1fM'!G141:I141)/11591</f>
        <v>1.0542836556997302E-3</v>
      </c>
      <c r="AY18" s="100">
        <f>STDEV('Raw_Data-1fM'!J141:L141)/11591</f>
        <v>1.2630599175220861E-3</v>
      </c>
      <c r="AZ18" s="100">
        <f>STDEV('Raw_Data-1fM'!M141:O141)/11591</f>
        <v>1.4410571209119202E-3</v>
      </c>
      <c r="BA18" s="100">
        <f>STDEV('Raw_Data-1fM'!P141:R141)/11591</f>
        <v>5.1888768004010139E-3</v>
      </c>
      <c r="BB18" s="100">
        <f>STDEV('Raw_Data-1fM'!S141:U141)/11591</f>
        <v>9.5031844487724975E-4</v>
      </c>
      <c r="BC18" s="100">
        <f>STDEV('Raw_Data-1fM'!V141:X141)/11591</f>
        <v>1.5656581357738704E-3</v>
      </c>
      <c r="BD18" s="102">
        <f>STDEV('Raw_Data-1fM'!Y141:AA141)/11591</f>
        <v>2.8225303441900187E-3</v>
      </c>
    </row>
    <row r="19" spans="1:56" x14ac:dyDescent="0.2">
      <c r="A19" s="9">
        <v>56</v>
      </c>
      <c r="B19" s="99">
        <f>AVERAGE('Raw_Data-1fM'!A16:C16)/11591</f>
        <v>2.2862565783797775E-2</v>
      </c>
      <c r="C19" s="100">
        <f>AVERAGE('Raw_Data-1fM'!D16:F16)/11591</f>
        <v>2.2920081672562046E-2</v>
      </c>
      <c r="D19" s="100">
        <f>AVERAGE('Raw_Data-1fM'!G16:I16)/11591</f>
        <v>2.2747534006269235E-2</v>
      </c>
      <c r="E19" s="100">
        <f>AVERAGE('Raw_Data-1fM'!J16:L16)/11591</f>
        <v>2.2833807839415639E-2</v>
      </c>
      <c r="F19" s="100">
        <f>AVERAGE('Raw_Data-1fM'!M16:O16)/11591</f>
        <v>2.4415494780433096E-2</v>
      </c>
      <c r="G19" s="100">
        <f>AVERAGE('Raw_Data-1fM'!P16:R16)/11591</f>
        <v>2.3811577948408248E-2</v>
      </c>
      <c r="H19" s="100">
        <f>AVERAGE('Raw_Data-1fM'!S16:U16)/11591</f>
        <v>2.2718776061887096E-2</v>
      </c>
      <c r="I19" s="100">
        <f>AVERAGE('Raw_Data-1fM'!V16:X16)/11591</f>
        <v>2.2201133063008655E-2</v>
      </c>
      <c r="J19" s="100">
        <f>AVERAGE('Raw_Data-1fM'!Y16:AA16)/11591</f>
        <v>9.3175739798119234E-3</v>
      </c>
      <c r="K19" s="101">
        <f>AVERAGE('Raw_Data-1fM'!A79:C79)/11591</f>
        <v>2.3121387283236993E-2</v>
      </c>
      <c r="L19" s="100">
        <f>AVERAGE('Raw_Data-1fM'!D79:F79)/11591</f>
        <v>2.5163201334368623E-2</v>
      </c>
      <c r="M19" s="100">
        <f>AVERAGE('Raw_Data-1fM'!G79:I79)/11591</f>
        <v>2.3437724671440487E-2</v>
      </c>
      <c r="N19" s="100">
        <f>AVERAGE('Raw_Data-1fM'!J79:L79)/11591</f>
        <v>2.438673683605096E-2</v>
      </c>
      <c r="O19" s="100">
        <f>AVERAGE('Raw_Data-1fM'!M79:O79)/11591</f>
        <v>2.4041641503465334E-2</v>
      </c>
      <c r="P19" s="100">
        <f>AVERAGE('Raw_Data-1fM'!P79:R79)/11591</f>
        <v>2.7348805107410921E-2</v>
      </c>
      <c r="Q19" s="100">
        <f>AVERAGE('Raw_Data-1fM'!S79:U79)/11591</f>
        <v>2.6083455554596957E-2</v>
      </c>
      <c r="R19" s="100">
        <f>AVERAGE('Raw_Data-1fM'!V79:X79)/11591</f>
        <v>2.5565812555718517E-2</v>
      </c>
      <c r="S19" s="100">
        <f>AVERAGE('Raw_Data-1fM'!Y79:AA79)/11591</f>
        <v>2.1827279786040894E-2</v>
      </c>
      <c r="T19" s="101">
        <f>AVERAGE('Raw_Data-1fM'!A142:C142)/11591</f>
        <v>2.3523998504586894E-2</v>
      </c>
      <c r="U19" s="100">
        <f>AVERAGE('Raw_Data-1fM'!D142:F142)/11591</f>
        <v>2.4559284502343775E-2</v>
      </c>
      <c r="V19" s="100">
        <f>AVERAGE('Raw_Data-1fM'!G142:I142)/11591</f>
        <v>2.3351450838294079E-2</v>
      </c>
      <c r="W19" s="100">
        <f>AVERAGE('Raw_Data-1fM'!J142:L142)/11591</f>
        <v>2.4789348057400854E-2</v>
      </c>
      <c r="X19" s="100">
        <f>AVERAGE('Raw_Data-1fM'!M142:O142)/11591</f>
        <v>2.4674316279872315E-2</v>
      </c>
      <c r="Y19" s="100">
        <f>AVERAGE('Raw_Data-1fM'!P142:R142)/11591</f>
        <v>2.2488712506830013E-2</v>
      </c>
      <c r="Z19" s="100">
        <f>AVERAGE('Raw_Data-1fM'!S142:U142)/11591</f>
        <v>2.7435078940557328E-2</v>
      </c>
      <c r="AA19" s="100">
        <f>AVERAGE('Raw_Data-1fM'!V142:X142)/11591</f>
        <v>2.6744888275386076E-2</v>
      </c>
      <c r="AB19" s="102">
        <f>AVERAGE('Raw_Data-1fM'!Y142:AA142)/11591</f>
        <v>2.2603744284358553E-2</v>
      </c>
      <c r="AC19" s="18">
        <v>56</v>
      </c>
      <c r="AD19" s="99">
        <f>STDEV('Raw_Data-1fM'!A16:C16)/11591</f>
        <v>9.13036428630693E-4</v>
      </c>
      <c r="AE19" s="100">
        <f>STDEV('Raw_Data-1fM'!D16:F16)/11591</f>
        <v>1.3374763125681977E-3</v>
      </c>
      <c r="AF19" s="119">
        <f>STDEV('Raw_Data-1fM'!G16:I16)/11591</f>
        <v>6.589272848123314E-4</v>
      </c>
      <c r="AG19" s="100">
        <f>STDEV('Raw_Data-1fM'!J16:L16)/11591</f>
        <v>5.2714182784986512E-4</v>
      </c>
      <c r="AH19" s="100">
        <f>STDEV('Raw_Data-1fM'!M16:O16)/11591</f>
        <v>2.2825910715767325E-4</v>
      </c>
      <c r="AI19" s="100">
        <f>STDEV('Raw_Data-1fM'!P16:R16)/11591</f>
        <v>1.5978137501037129E-3</v>
      </c>
      <c r="AJ19" s="100">
        <f>STDEV('Raw_Data-1fM'!S16:U16)/11591</f>
        <v>6.919857024424678E-4</v>
      </c>
      <c r="AK19" s="100">
        <f>STDEV('Raw_Data-1fM'!V16:X16)/11591</f>
        <v>1.0542836556997302E-3</v>
      </c>
      <c r="AL19" s="100">
        <f>STDEV('Raw_Data-1fM'!Y16:AA16)/11591</f>
        <v>1.2035431640595539E-2</v>
      </c>
      <c r="AM19" s="101">
        <f>STDEV('Raw_Data-1fM'!A79:C79)/11591</f>
        <v>2.5882149943922008E-4</v>
      </c>
      <c r="AN19" s="100">
        <f>STDEV('Raw_Data-1fM'!D79:F79)/11591</f>
        <v>5.6133268041132873E-4</v>
      </c>
      <c r="AO19" s="100">
        <f>STDEV('Raw_Data-1fM'!G79:I79)/11591</f>
        <v>2.5915679161201675E-3</v>
      </c>
      <c r="AP19" s="100">
        <f>STDEV('Raw_Data-1fM'!J79:L79)/11591</f>
        <v>4.0771422881999902E-4</v>
      </c>
      <c r="AQ19" s="100">
        <f>STDEV('Raw_Data-1fM'!M79:O79)/11591</f>
        <v>6.919857024424678E-4</v>
      </c>
      <c r="AR19" s="100">
        <f>STDEV('Raw_Data-1fM'!P79:R79)/11591</f>
        <v>2.2563535209424589E-3</v>
      </c>
      <c r="AS19" s="100">
        <f>STDEV('Raw_Data-1fM'!S79:U79)/11591</f>
        <v>1.3704601337179829E-3</v>
      </c>
      <c r="AT19" s="100">
        <f>STDEV('Raw_Data-1fM'!V79:X79)/11591</f>
        <v>1.0787104554402008E-3</v>
      </c>
      <c r="AU19" s="100">
        <f>STDEV('Raw_Data-1fM'!Y79:AA79)/11591</f>
        <v>3.7989886733334481E-3</v>
      </c>
      <c r="AV19" s="101">
        <f>STDEV('Raw_Data-1fM'!A142:C142)/11591</f>
        <v>3.8903026079051804E-4</v>
      </c>
      <c r="AW19" s="100">
        <f>STDEV('Raw_Data-1fM'!D142:F142)/11591</f>
        <v>1.3178545696246628E-4</v>
      </c>
      <c r="AX19" s="100">
        <f>STDEV('Raw_Data-1fM'!G142:I142)/11591</f>
        <v>5.4791242870208643E-4</v>
      </c>
      <c r="AY19" s="100">
        <f>STDEV('Raw_Data-1fM'!J142:L142)/11591</f>
        <v>5.2003397233558004E-4</v>
      </c>
      <c r="AZ19" s="100">
        <f>STDEV('Raw_Data-1fM'!M142:O142)/11591</f>
        <v>9.13036428630693E-4</v>
      </c>
      <c r="BA19" s="100">
        <f>STDEV('Raw_Data-1fM'!P142:R142)/11591</f>
        <v>5.8094606694420988E-3</v>
      </c>
      <c r="BB19" s="100">
        <f>STDEV('Raw_Data-1fM'!S142:U142)/11591</f>
        <v>9.0895123396193063E-4</v>
      </c>
      <c r="BC19" s="100">
        <f>STDEV('Raw_Data-1fM'!V142:X142)/11591</f>
        <v>2.0759571073274033E-3</v>
      </c>
      <c r="BD19" s="102">
        <f>STDEV('Raw_Data-1fM'!Y142:AA142)/11591</f>
        <v>3.8224273862265067E-3</v>
      </c>
    </row>
    <row r="20" spans="1:56" x14ac:dyDescent="0.2">
      <c r="A20" s="9">
        <v>60</v>
      </c>
      <c r="B20" s="99">
        <f>AVERAGE('Raw_Data-1fM'!A17:C17)/11591</f>
        <v>2.2862565783797775E-2</v>
      </c>
      <c r="C20" s="100">
        <f>AVERAGE('Raw_Data-1fM'!D17:F17)/11591</f>
        <v>2.3811577948408248E-2</v>
      </c>
      <c r="D20" s="100">
        <f>AVERAGE('Raw_Data-1fM'!G17:I17)/11591</f>
        <v>2.2287406896155063E-2</v>
      </c>
      <c r="E20" s="100">
        <f>AVERAGE('Raw_Data-1fM'!J17:L17)/11591</f>
        <v>2.3178903172001268E-2</v>
      </c>
      <c r="F20" s="100">
        <f>AVERAGE('Raw_Data-1fM'!M17:O17)/11591</f>
        <v>2.4588042446725907E-2</v>
      </c>
      <c r="G20" s="100">
        <f>AVERAGE('Raw_Data-1fM'!P17:R17)/11591</f>
        <v>2.386909383717252E-2</v>
      </c>
      <c r="H20" s="100">
        <f>AVERAGE('Raw_Data-1fM'!S17:U17)/11591</f>
        <v>2.3236419060765536E-2</v>
      </c>
      <c r="I20" s="100">
        <f>AVERAGE('Raw_Data-1fM'!V17:X17)/11591</f>
        <v>2.3351450838294079E-2</v>
      </c>
      <c r="J20" s="100">
        <f>AVERAGE('Raw_Data-1fM'!Y17:AA17)/11591</f>
        <v>9.5476375348690079E-3</v>
      </c>
      <c r="K20" s="101">
        <f>AVERAGE('Raw_Data-1fM'!A80:C80)/11591</f>
        <v>2.3581514393351162E-2</v>
      </c>
      <c r="L20" s="100">
        <f>AVERAGE('Raw_Data-1fM'!D80:F80)/11591</f>
        <v>2.536450694504357E-2</v>
      </c>
      <c r="M20" s="100">
        <f>AVERAGE('Raw_Data-1fM'!G80:I80)/11591</f>
        <v>2.3610272337733301E-2</v>
      </c>
      <c r="N20" s="100">
        <f>AVERAGE('Raw_Data-1fM'!J80:L80)/11591</f>
        <v>2.4990653668075808E-2</v>
      </c>
      <c r="O20" s="100">
        <f>AVERAGE('Raw_Data-1fM'!M80:O80)/11591</f>
        <v>2.4559284502343775E-2</v>
      </c>
      <c r="P20" s="100">
        <f>AVERAGE('Raw_Data-1fM'!P80:R80)/11591</f>
        <v>2.7550110718085871E-2</v>
      </c>
      <c r="Q20" s="100">
        <f>AVERAGE('Raw_Data-1fM'!S80:U80)/11591</f>
        <v>2.6974951830443163E-2</v>
      </c>
      <c r="R20" s="100">
        <f>AVERAGE('Raw_Data-1fM'!V80:X80)/11591</f>
        <v>2.6025939665832689E-2</v>
      </c>
      <c r="S20" s="100">
        <f>AVERAGE('Raw_Data-1fM'!Y80:AA80)/11591</f>
        <v>2.2373680729301466E-2</v>
      </c>
      <c r="T20" s="101">
        <f>AVERAGE('Raw_Data-1fM'!A143:C143)/11591</f>
        <v>2.3667788226497569E-2</v>
      </c>
      <c r="U20" s="100">
        <f>AVERAGE('Raw_Data-1fM'!D143:F143)/11591</f>
        <v>2.568084433324706E-2</v>
      </c>
      <c r="V20" s="100">
        <f>AVERAGE('Raw_Data-1fM'!G143:I143)/11591</f>
        <v>2.3897851781554656E-2</v>
      </c>
      <c r="W20" s="100">
        <f>AVERAGE('Raw_Data-1fM'!J143:L143)/11591</f>
        <v>2.5076927501222215E-2</v>
      </c>
      <c r="X20" s="100">
        <f>AVERAGE('Raw_Data-1fM'!M143:O143)/11591</f>
        <v>2.5537054611336381E-2</v>
      </c>
      <c r="Y20" s="100">
        <f>AVERAGE('Raw_Data-1fM'!P143:R143)/11591</f>
        <v>2.3063871394472722E-2</v>
      </c>
      <c r="Z20" s="100">
        <f>AVERAGE('Raw_Data-1fM'!S143:U143)/11591</f>
        <v>2.8757944382135563E-2</v>
      </c>
      <c r="AA20" s="100">
        <f>AVERAGE('Raw_Data-1fM'!V143:X143)/11591</f>
        <v>2.7463836884939464E-2</v>
      </c>
      <c r="AB20" s="102">
        <f>AVERAGE('Raw_Data-1fM'!Y143:AA143)/11591</f>
        <v>2.2488712506830013E-2</v>
      </c>
      <c r="AC20" s="18">
        <v>60</v>
      </c>
      <c r="AD20" s="99">
        <f>STDEV('Raw_Data-1fM'!A17:C17)/11591</f>
        <v>8.7558377750774046E-4</v>
      </c>
      <c r="AE20" s="100">
        <f>STDEV('Raw_Data-1fM'!D17:F17)/11591</f>
        <v>1.5978137501037129E-3</v>
      </c>
      <c r="AF20" s="119">
        <f>STDEV('Raw_Data-1fM'!G17:I17)/11591</f>
        <v>4.7515922243862498E-4</v>
      </c>
      <c r="AG20" s="100">
        <f>STDEV('Raw_Data-1fM'!J17:L17)/11591</f>
        <v>8.6417503242841966E-4</v>
      </c>
      <c r="AH20" s="100">
        <f>STDEV('Raw_Data-1fM'!M17:O17)/11591</f>
        <v>9.7225672242124436E-4</v>
      </c>
      <c r="AI20" s="100">
        <f>STDEV('Raw_Data-1fM'!P17:R17)/11591</f>
        <v>1.0787104554402008E-3</v>
      </c>
      <c r="AJ20" s="100">
        <f>STDEV('Raw_Data-1fM'!S17:U17)/11591</f>
        <v>5.055185296421634E-4</v>
      </c>
      <c r="AK20" s="100">
        <f>STDEV('Raw_Data-1fM'!V17:X17)/11591</f>
        <v>3.0298374465397688E-4</v>
      </c>
      <c r="AL20" s="100">
        <f>STDEV('Raw_Data-1fM'!Y17:AA17)/11591</f>
        <v>1.2747621819975432E-2</v>
      </c>
      <c r="AM20" s="101">
        <f>STDEV('Raw_Data-1fM'!A80:C80)/11591</f>
        <v>7.0265963378889475E-4</v>
      </c>
      <c r="AN20" s="100">
        <f>STDEV('Raw_Data-1fM'!D80:F80)/11591</f>
        <v>3.9535637088739884E-4</v>
      </c>
      <c r="AO20" s="100">
        <f>STDEV('Raw_Data-1fM'!G80:I80)/11591</f>
        <v>2.3058420366837596E-3</v>
      </c>
      <c r="AP20" s="100">
        <f>STDEV('Raw_Data-1fM'!J80:L80)/11591</f>
        <v>1.0717881778152141E-3</v>
      </c>
      <c r="AQ20" s="100">
        <f>STDEV('Raw_Data-1fM'!M80:O80)/11591</f>
        <v>6.2412027763525456E-4</v>
      </c>
      <c r="AR20" s="100">
        <f>STDEV('Raw_Data-1fM'!P80:R80)/11591</f>
        <v>2.6455745853637995E-3</v>
      </c>
      <c r="AS20" s="100">
        <f>STDEV('Raw_Data-1fM'!S80:U80)/11591</f>
        <v>1.1488789782554383E-3</v>
      </c>
      <c r="AT20" s="100">
        <f>STDEV('Raw_Data-1fM'!V80:X80)/11591</f>
        <v>1.3374763125681977E-3</v>
      </c>
      <c r="AU20" s="100">
        <f>STDEV('Raw_Data-1fM'!Y80:AA80)/11591</f>
        <v>4.2741116919641524E-3</v>
      </c>
      <c r="AV20" s="101">
        <f>STDEV('Raw_Data-1fM'!A143:C143)/11591</f>
        <v>2.6357091392493256E-4</v>
      </c>
      <c r="AW20" s="100">
        <f>STDEV('Raw_Data-1fM'!D143:F143)/11591</f>
        <v>5.055185296421634E-4</v>
      </c>
      <c r="AX20" s="100">
        <f>STDEV('Raw_Data-1fM'!G143:I143)/11591</f>
        <v>1.5116396745695135E-3</v>
      </c>
      <c r="AY20" s="100">
        <f>STDEV('Raw_Data-1fM'!J143:L143)/11591</f>
        <v>1.1488789782554383E-3</v>
      </c>
      <c r="AZ20" s="100">
        <f>STDEV('Raw_Data-1fM'!M143:O143)/11591</f>
        <v>1.5743497188244896E-3</v>
      </c>
      <c r="BA20" s="100">
        <f>STDEV('Raw_Data-1fM'!P143:R143)/11591</f>
        <v>5.7392096383252341E-3</v>
      </c>
      <c r="BB20" s="100">
        <f>STDEV('Raw_Data-1fM'!S143:U143)/11591</f>
        <v>4.0771422881999902E-4</v>
      </c>
      <c r="BC20" s="100">
        <f>STDEV('Raw_Data-1fM'!V143:X143)/11591</f>
        <v>1.5537276230684839E-3</v>
      </c>
      <c r="BD20" s="102">
        <f>STDEV('Raw_Data-1fM'!Y143:AA143)/11591</f>
        <v>3.4122727969852868E-3</v>
      </c>
    </row>
    <row r="21" spans="1:56" x14ac:dyDescent="0.2">
      <c r="A21" s="9">
        <v>64</v>
      </c>
      <c r="B21" s="99">
        <f>AVERAGE('Raw_Data-1fM'!A18:C18)/11591</f>
        <v>2.32076611163834E-2</v>
      </c>
      <c r="C21" s="100">
        <f>AVERAGE('Raw_Data-1fM'!D18:F18)/11591</f>
        <v>2.32076611163834E-2</v>
      </c>
      <c r="D21" s="100">
        <f>AVERAGE('Raw_Data-1fM'!G18:I18)/11591</f>
        <v>2.3782820004026112E-2</v>
      </c>
      <c r="E21" s="100">
        <f>AVERAGE('Raw_Data-1fM'!J18:L18)/11591</f>
        <v>2.3006355505708453E-2</v>
      </c>
      <c r="F21" s="100">
        <f>AVERAGE('Raw_Data-1fM'!M18:O18)/11591</f>
        <v>2.4990653668075808E-2</v>
      </c>
      <c r="G21" s="100">
        <f>AVERAGE('Raw_Data-1fM'!P18:R18)/11591</f>
        <v>2.4990653668075808E-2</v>
      </c>
      <c r="H21" s="100">
        <f>AVERAGE('Raw_Data-1fM'!S18:U18)/11591</f>
        <v>2.3897851781554656E-2</v>
      </c>
      <c r="I21" s="100">
        <f>AVERAGE('Raw_Data-1fM'!V18:X18)/11591</f>
        <v>2.3897851781554656E-2</v>
      </c>
      <c r="J21" s="100">
        <f>AVERAGE('Raw_Data-1fM'!Y18:AA18)/11591</f>
        <v>9.7201852011618208E-3</v>
      </c>
      <c r="K21" s="101">
        <f>AVERAGE('Raw_Data-1fM'!A81:C81)/11591</f>
        <v>2.4070399447847467E-2</v>
      </c>
      <c r="L21" s="100">
        <f>AVERAGE('Raw_Data-1fM'!D81:F81)/11591</f>
        <v>2.5249475167515027E-2</v>
      </c>
      <c r="M21" s="100">
        <f>AVERAGE('Raw_Data-1fM'!G81:I81)/11591</f>
        <v>2.4444252724815228E-2</v>
      </c>
      <c r="N21" s="100">
        <f>AVERAGE('Raw_Data-1fM'!J81:L81)/11591</f>
        <v>2.5105685445604348E-2</v>
      </c>
      <c r="O21" s="100">
        <f>AVERAGE('Raw_Data-1fM'!M81:O81)/11591</f>
        <v>2.5508296666954249E-2</v>
      </c>
      <c r="P21" s="100">
        <f>AVERAGE('Raw_Data-1fM'!P81:R81)/11591</f>
        <v>2.8125269605728583E-2</v>
      </c>
      <c r="Q21" s="100">
        <f>AVERAGE('Raw_Data-1fM'!S81:U81)/11591</f>
        <v>2.717625744111811E-2</v>
      </c>
      <c r="R21" s="100">
        <f>AVERAGE('Raw_Data-1fM'!V81:X81)/11591</f>
        <v>2.6831162108532484E-2</v>
      </c>
      <c r="S21" s="100">
        <f>AVERAGE('Raw_Data-1fM'!Y81:AA81)/11591</f>
        <v>2.2373680729301466E-2</v>
      </c>
      <c r="T21" s="101">
        <f>AVERAGE('Raw_Data-1fM'!A144:C144)/11591</f>
        <v>2.386909383717252E-2</v>
      </c>
      <c r="U21" s="100">
        <f>AVERAGE('Raw_Data-1fM'!D144:F144)/11591</f>
        <v>2.5968423777068414E-2</v>
      </c>
      <c r="V21" s="100">
        <f>AVERAGE('Raw_Data-1fM'!G144:I144)/11591</f>
        <v>2.4990653668075808E-2</v>
      </c>
      <c r="W21" s="100">
        <f>AVERAGE('Raw_Data-1fM'!J144:L144)/11591</f>
        <v>2.6601098553475398E-2</v>
      </c>
      <c r="X21" s="100">
        <f>AVERAGE('Raw_Data-1fM'!M144:O144)/11591</f>
        <v>2.6342277054036176E-2</v>
      </c>
      <c r="Y21" s="100">
        <f>AVERAGE('Raw_Data-1fM'!P144:R144)/11591</f>
        <v>2.3466482615822622E-2</v>
      </c>
      <c r="Z21" s="100">
        <f>AVERAGE('Raw_Data-1fM'!S144:U144)/11591</f>
        <v>2.8901734104046242E-2</v>
      </c>
      <c r="AA21" s="100">
        <f>AVERAGE('Raw_Data-1fM'!V144:X144)/11591</f>
        <v>2.8067753716964308E-2</v>
      </c>
      <c r="AB21" s="102">
        <f>AVERAGE('Raw_Data-1fM'!Y144:AA144)/11591</f>
        <v>2.3495240560204755E-2</v>
      </c>
      <c r="AC21" s="18">
        <v>64</v>
      </c>
      <c r="AD21" s="99">
        <f>STDEV('Raw_Data-1fM'!A18:C18)/11591</f>
        <v>1.0171534917221632E-3</v>
      </c>
      <c r="AE21" s="100">
        <f>STDEV('Raw_Data-1fM'!D18:F18)/11591</f>
        <v>1.826072857261386E-3</v>
      </c>
      <c r="AF21" s="119">
        <f>STDEV('Raw_Data-1fM'!G18:I18)/11591</f>
        <v>1.7959330510448906E-4</v>
      </c>
      <c r="AG21" s="100">
        <f>STDEV('Raw_Data-1fM'!J18:L18)/11591</f>
        <v>1.0364835528105195E-3</v>
      </c>
      <c r="AH21" s="100">
        <f>STDEV('Raw_Data-1fM'!M18:O18)/11591</f>
        <v>7.0265963378889475E-4</v>
      </c>
      <c r="AI21" s="100">
        <f>STDEV('Raw_Data-1fM'!P18:R18)/11591</f>
        <v>1.6825240820533259E-3</v>
      </c>
      <c r="AJ21" s="100">
        <f>STDEV('Raw_Data-1fM'!S18:U18)/11591</f>
        <v>5.2478323960816319E-4</v>
      </c>
      <c r="AK21" s="100">
        <f>STDEV('Raw_Data-1fM'!V18:X18)/11591</f>
        <v>2.2825910715767325E-4</v>
      </c>
      <c r="AL21" s="100">
        <f>STDEV('Raw_Data-1fM'!Y18:AA18)/11591</f>
        <v>1.2830265919390507E-2</v>
      </c>
      <c r="AM21" s="101">
        <f>STDEV('Raw_Data-1fM'!A81:C81)/11591</f>
        <v>3.1106472914019403E-4</v>
      </c>
      <c r="AN21" s="100">
        <f>STDEV('Raw_Data-1fM'!D81:F81)/11591</f>
        <v>1.3178545696246628E-4</v>
      </c>
      <c r="AO21" s="100">
        <f>STDEV('Raw_Data-1fM'!G81:I81)/11591</f>
        <v>2.4192594004599091E-3</v>
      </c>
      <c r="AP21" s="100">
        <f>STDEV('Raw_Data-1fM'!J81:L81)/11591</f>
        <v>6.2212945828038805E-4</v>
      </c>
      <c r="AQ21" s="100">
        <f>STDEV('Raw_Data-1fM'!M81:O81)/11591</f>
        <v>5.8725384225295882E-4</v>
      </c>
      <c r="AR21" s="100">
        <f>STDEV('Raw_Data-1fM'!P81:R81)/11591</f>
        <v>2.4750217043880687E-3</v>
      </c>
      <c r="AS21" s="100">
        <f>STDEV('Raw_Data-1fM'!S81:U81)/11591</f>
        <v>6.9019066517125361E-4</v>
      </c>
      <c r="AT21" s="100">
        <f>STDEV('Raw_Data-1fM'!V81:X81)/11591</f>
        <v>1.3884459442180209E-3</v>
      </c>
      <c r="AU21" s="100">
        <f>STDEV('Raw_Data-1fM'!Y81:AA81)/11591</f>
        <v>4.5727844500735495E-3</v>
      </c>
      <c r="AV21" s="101">
        <f>STDEV('Raw_Data-1fM'!A144:C144)/11591</f>
        <v>1.7959330510448906E-4</v>
      </c>
      <c r="AW21" s="100">
        <f>STDEV('Raw_Data-1fM'!D144:F144)/11591</f>
        <v>1.725476662928134E-4</v>
      </c>
      <c r="AX21" s="100">
        <f>STDEV('Raw_Data-1fM'!G144:I144)/11591</f>
        <v>1.092423426982002E-3</v>
      </c>
      <c r="AY21" s="100">
        <f>STDEV('Raw_Data-1fM'!J144:L144)/11591</f>
        <v>4.2557871299424104E-4</v>
      </c>
      <c r="AZ21" s="100">
        <f>STDEV('Raw_Data-1fM'!M144:O144)/11591</f>
        <v>1.4237360934617736E-3</v>
      </c>
      <c r="BA21" s="100">
        <f>STDEV('Raw_Data-1fM'!P144:R144)/11591</f>
        <v>6.375513687116665E-3</v>
      </c>
      <c r="BB21" s="100">
        <f>STDEV('Raw_Data-1fM'!S144:U144)/11591</f>
        <v>8.6273833146406702E-5</v>
      </c>
      <c r="BC21" s="100">
        <f>STDEV('Raw_Data-1fM'!V144:X144)/11591</f>
        <v>9.5031844487724975E-4</v>
      </c>
      <c r="BD21" s="102">
        <f>STDEV('Raw_Data-1fM'!Y144:AA144)/11591</f>
        <v>3.9293287628792972E-3</v>
      </c>
    </row>
    <row r="22" spans="1:56" x14ac:dyDescent="0.2">
      <c r="A22" s="9">
        <v>68</v>
      </c>
      <c r="B22" s="99">
        <f>AVERAGE('Raw_Data-1fM'!A19:C19)/11591</f>
        <v>2.2862565783797775E-2</v>
      </c>
      <c r="C22" s="100">
        <f>AVERAGE('Raw_Data-1fM'!D19:F19)/11591</f>
        <v>2.3437724671440487E-2</v>
      </c>
      <c r="D22" s="100">
        <f>AVERAGE('Raw_Data-1fM'!G19:I19)/11591</f>
        <v>2.4271705058522414E-2</v>
      </c>
      <c r="E22" s="100">
        <f>AVERAGE('Raw_Data-1fM'!J19:L19)/11591</f>
        <v>2.4099157392229602E-2</v>
      </c>
      <c r="F22" s="100">
        <f>AVERAGE('Raw_Data-1fM'!M19:O19)/11591</f>
        <v>2.4760590113018722E-2</v>
      </c>
      <c r="G22" s="100">
        <f>AVERAGE('Raw_Data-1fM'!P19:R19)/11591</f>
        <v>2.536450694504357E-2</v>
      </c>
      <c r="H22" s="100">
        <f>AVERAGE('Raw_Data-1fM'!S19:U19)/11591</f>
        <v>2.4329220947286689E-2</v>
      </c>
      <c r="I22" s="100">
        <f>AVERAGE('Raw_Data-1fM'!V19:X19)/11591</f>
        <v>2.4588042446725907E-2</v>
      </c>
      <c r="J22" s="100">
        <f>AVERAGE('Raw_Data-1fM'!Y19:AA19)/11591</f>
        <v>1.0122796422511718E-2</v>
      </c>
      <c r="K22" s="101">
        <f>AVERAGE('Raw_Data-1fM'!A82:C82)/11591</f>
        <v>2.4357978891668821E-2</v>
      </c>
      <c r="L22" s="100">
        <f>AVERAGE('Raw_Data-1fM'!D82:F82)/11591</f>
        <v>2.61984873321255E-2</v>
      </c>
      <c r="M22" s="100">
        <f>AVERAGE('Raw_Data-1fM'!G82:I82)/11591</f>
        <v>2.4846863946165129E-2</v>
      </c>
      <c r="N22" s="100">
        <f>AVERAGE('Raw_Data-1fM'!J82:L82)/11591</f>
        <v>2.588214994392201E-2</v>
      </c>
      <c r="O22" s="100">
        <f>AVERAGE('Raw_Data-1fM'!M82:O82)/11591</f>
        <v>2.5709602277629195E-2</v>
      </c>
      <c r="P22" s="100">
        <f>AVERAGE('Raw_Data-1fM'!P82:R82)/11591</f>
        <v>2.8959249992810517E-2</v>
      </c>
      <c r="Q22" s="100">
        <f>AVERAGE('Raw_Data-1fM'!S82:U82)/11591</f>
        <v>2.8125269605728583E-2</v>
      </c>
      <c r="R22" s="100">
        <f>AVERAGE('Raw_Data-1fM'!V82:X82)/11591</f>
        <v>2.6917435941678888E-2</v>
      </c>
      <c r="S22" s="100">
        <f>AVERAGE('Raw_Data-1fM'!Y82:AA82)/11591</f>
        <v>2.2977597561326314E-2</v>
      </c>
      <c r="T22" s="101">
        <f>AVERAGE('Raw_Data-1fM'!A145:C145)/11591</f>
        <v>2.4760590113018722E-2</v>
      </c>
      <c r="U22" s="100">
        <f>AVERAGE('Raw_Data-1fM'!D145:F145)/11591</f>
        <v>2.6687372386621801E-2</v>
      </c>
      <c r="V22" s="100">
        <f>AVERAGE('Raw_Data-1fM'!G145:I145)/11591</f>
        <v>2.5335749000661434E-2</v>
      </c>
      <c r="W22" s="100">
        <f>AVERAGE('Raw_Data-1fM'!J145:L145)/11591</f>
        <v>2.588214994392201E-2</v>
      </c>
      <c r="X22" s="100">
        <f>AVERAGE('Raw_Data-1fM'!M145:O145)/11591</f>
        <v>2.706122566358957E-2</v>
      </c>
      <c r="Y22" s="100">
        <f>AVERAGE('Raw_Data-1fM'!P145:R145)/11591</f>
        <v>2.4041641503465334E-2</v>
      </c>
      <c r="Z22" s="100">
        <f>AVERAGE('Raw_Data-1fM'!S145:U145)/11591</f>
        <v>2.9361861214160411E-2</v>
      </c>
      <c r="AA22" s="100">
        <f>AVERAGE('Raw_Data-1fM'!V145:X145)/11591</f>
        <v>2.8067753716964308E-2</v>
      </c>
      <c r="AB22" s="102">
        <f>AVERAGE('Raw_Data-1fM'!Y145:AA145)/11591</f>
        <v>2.3265177005147672E-2</v>
      </c>
      <c r="AC22" s="18">
        <v>68</v>
      </c>
      <c r="AD22" s="99">
        <f>STDEV('Raw_Data-1fM'!A19:C19)/11591</f>
        <v>4.3136916573203348E-4</v>
      </c>
      <c r="AE22" s="100">
        <f>STDEV('Raw_Data-1fM'!D19:F19)/11591</f>
        <v>1.2806168048895591E-3</v>
      </c>
      <c r="AF22" s="119">
        <f>STDEV('Raw_Data-1fM'!G19:I19)/11591</f>
        <v>7.8282906788693519E-4</v>
      </c>
      <c r="AG22" s="100">
        <f>STDEV('Raw_Data-1fM'!J19:L19)/11591</f>
        <v>3.8903026079051804E-4</v>
      </c>
      <c r="AH22" s="100">
        <f>STDEV('Raw_Data-1fM'!M19:O19)/11591</f>
        <v>4.565182143153465E-4</v>
      </c>
      <c r="AI22" s="100">
        <f>STDEV('Raw_Data-1fM'!P19:R19)/11591</f>
        <v>1.9214094945492267E-3</v>
      </c>
      <c r="AJ22" s="100">
        <f>STDEV('Raw_Data-1fM'!S19:U19)/11591</f>
        <v>3.1106472914019403E-4</v>
      </c>
      <c r="AK22" s="100">
        <f>STDEV('Raw_Data-1fM'!V19:X19)/11591</f>
        <v>6.2212945828038805E-4</v>
      </c>
      <c r="AL22" s="100">
        <f>STDEV('Raw_Data-1fM'!Y19:AA19)/11591</f>
        <v>1.2693204152142191E-2</v>
      </c>
      <c r="AM22" s="101">
        <f>STDEV('Raw_Data-1fM'!A82:C82)/11591</f>
        <v>4.7515922243862498E-4</v>
      </c>
      <c r="AN22" s="100">
        <f>STDEV('Raw_Data-1fM'!D82:F82)/11591</f>
        <v>8.0161963964951862E-4</v>
      </c>
      <c r="AO22" s="100">
        <f>STDEV('Raw_Data-1fM'!G82:I82)/11591</f>
        <v>2.2381367907985243E-3</v>
      </c>
      <c r="AP22" s="100">
        <f>STDEV('Raw_Data-1fM'!J82:L82)/11591</f>
        <v>2.5882149943922008E-4</v>
      </c>
      <c r="AQ22" s="100">
        <f>STDEV('Raw_Data-1fM'!M82:O82)/11591</f>
        <v>7.3712395352579848E-4</v>
      </c>
      <c r="AR22" s="100">
        <f>STDEV('Raw_Data-1fM'!P82:R82)/11591</f>
        <v>3.0298374465397696E-3</v>
      </c>
      <c r="AS22" s="100">
        <f>STDEV('Raw_Data-1fM'!S82:U82)/11591</f>
        <v>8.9658397423977778E-4</v>
      </c>
      <c r="AT22" s="100">
        <f>STDEV('Raw_Data-1fM'!V82:X82)/11591</f>
        <v>7.5211784031415307E-4</v>
      </c>
      <c r="AU22" s="100">
        <f>STDEV('Raw_Data-1fM'!Y82:AA82)/11591</f>
        <v>4.4798748791168245E-3</v>
      </c>
      <c r="AV22" s="101">
        <f>STDEV('Raw_Data-1fM'!A145:C145)/11591</f>
        <v>1.4943066237329628E-4</v>
      </c>
      <c r="AW22" s="100">
        <f>STDEV('Raw_Data-1fM'!D145:F145)/11591</f>
        <v>6.0596748930795386E-4</v>
      </c>
      <c r="AX22" s="100">
        <f>STDEV('Raw_Data-1fM'!G145:I145)/11591</f>
        <v>1.2482405552705089E-3</v>
      </c>
      <c r="AY22" s="100">
        <f>STDEV('Raw_Data-1fM'!J145:L145)/11591</f>
        <v>2.2825910715767325E-4</v>
      </c>
      <c r="AZ22" s="100">
        <f>STDEV('Raw_Data-1fM'!M145:O145)/11591</f>
        <v>1.6148040308706707E-3</v>
      </c>
      <c r="BA22" s="100">
        <f>STDEV('Raw_Data-1fM'!P145:R145)/11591</f>
        <v>6.8555585839866024E-3</v>
      </c>
      <c r="BB22" s="100">
        <f>STDEV('Raw_Data-1fM'!S145:U145)/11591</f>
        <v>9.9993320396363325E-4</v>
      </c>
      <c r="BC22" s="100">
        <f>STDEV('Raw_Data-1fM'!V145:X145)/11591</f>
        <v>1.7687889241286951E-3</v>
      </c>
      <c r="BD22" s="102">
        <f>STDEV('Raw_Data-1fM'!Y145:AA145)/11591</f>
        <v>3.9651563840093313E-3</v>
      </c>
    </row>
    <row r="23" spans="1:56" x14ac:dyDescent="0.2">
      <c r="A23" s="9">
        <v>72</v>
      </c>
      <c r="B23" s="99">
        <f>AVERAGE('Raw_Data-1fM'!A20:C20)/11591</f>
        <v>2.3897851781554656E-2</v>
      </c>
      <c r="C23" s="100">
        <f>AVERAGE('Raw_Data-1fM'!D20:F20)/11591</f>
        <v>2.4329220947286689E-2</v>
      </c>
      <c r="D23" s="100">
        <f>AVERAGE('Raw_Data-1fM'!G20:I20)/11591</f>
        <v>2.4271705058522414E-2</v>
      </c>
      <c r="E23" s="100">
        <f>AVERAGE('Raw_Data-1fM'!J20:L20)/11591</f>
        <v>2.3984125614701063E-2</v>
      </c>
      <c r="F23" s="100">
        <f>AVERAGE('Raw_Data-1fM'!M20:O20)/11591</f>
        <v>2.5393264889425702E-2</v>
      </c>
      <c r="G23" s="100">
        <f>AVERAGE('Raw_Data-1fM'!P20:R20)/11591</f>
        <v>2.5709602277629195E-2</v>
      </c>
      <c r="H23" s="100">
        <f>AVERAGE('Raw_Data-1fM'!S20:U20)/11591</f>
        <v>2.5306991056279295E-2</v>
      </c>
      <c r="I23" s="100">
        <f>AVERAGE('Raw_Data-1fM'!V20:X20)/11591</f>
        <v>2.4789348057400854E-2</v>
      </c>
      <c r="J23" s="100">
        <f>AVERAGE('Raw_Data-1fM'!Y20:AA20)/11591</f>
        <v>1.0525407643861617E-2</v>
      </c>
      <c r="K23" s="101">
        <f>AVERAGE('Raw_Data-1fM'!A83:C83)/11591</f>
        <v>2.3984125614701063E-2</v>
      </c>
      <c r="L23" s="100">
        <f>AVERAGE('Raw_Data-1fM'!D83:F83)/11591</f>
        <v>2.6802404164150348E-2</v>
      </c>
      <c r="M23" s="100">
        <f>AVERAGE('Raw_Data-1fM'!G83:I83)/11591</f>
        <v>2.5537054611336381E-2</v>
      </c>
      <c r="N23" s="100">
        <f>AVERAGE('Raw_Data-1fM'!J83:L83)/11591</f>
        <v>2.6457308831564722E-2</v>
      </c>
      <c r="O23" s="100">
        <f>AVERAGE('Raw_Data-1fM'!M83:O83)/11591</f>
        <v>2.6256003220889768E-2</v>
      </c>
      <c r="P23" s="100">
        <f>AVERAGE('Raw_Data-1fM'!P83:R83)/11591</f>
        <v>2.9016765881574782E-2</v>
      </c>
      <c r="Q23" s="100">
        <f>AVERAGE('Raw_Data-1fM'!S83:U83)/11591</f>
        <v>2.8585396715842749E-2</v>
      </c>
      <c r="R23" s="100">
        <f>AVERAGE('Raw_Data-1fM'!V83:X83)/11591</f>
        <v>2.8067753716964308E-2</v>
      </c>
      <c r="S23" s="100">
        <f>AVERAGE('Raw_Data-1fM'!Y83:AA83)/11591</f>
        <v>2.3926609725936788E-2</v>
      </c>
      <c r="T23" s="101">
        <f>AVERAGE('Raw_Data-1fM'!A146:C146)/11591</f>
        <v>2.5220717223132887E-2</v>
      </c>
      <c r="U23" s="100">
        <f>AVERAGE('Raw_Data-1fM'!D146:F146)/11591</f>
        <v>2.7837690161907229E-2</v>
      </c>
      <c r="V23" s="100">
        <f>AVERAGE('Raw_Data-1fM'!G146:I146)/11591</f>
        <v>2.5709602277629195E-2</v>
      </c>
      <c r="W23" s="100">
        <f>AVERAGE('Raw_Data-1fM'!J146:L146)/11591</f>
        <v>2.769390043999655E-2</v>
      </c>
      <c r="X23" s="100">
        <f>AVERAGE('Raw_Data-1fM'!M146:O146)/11591</f>
        <v>2.7952721939435769E-2</v>
      </c>
      <c r="Y23" s="100">
        <f>AVERAGE('Raw_Data-1fM'!P146:R146)/11591</f>
        <v>2.4588042446725907E-2</v>
      </c>
      <c r="Z23" s="100">
        <f>AVERAGE('Raw_Data-1fM'!S146:U146)/11591</f>
        <v>3.0310873378770885E-2</v>
      </c>
      <c r="AA23" s="100">
        <f>AVERAGE('Raw_Data-1fM'!V146:X146)/11591</f>
        <v>2.9333103269778275E-2</v>
      </c>
      <c r="AB23" s="102">
        <f>AVERAGE('Raw_Data-1fM'!Y146:AA146)/11591</f>
        <v>2.4444252724815228E-2</v>
      </c>
      <c r="AC23" s="18">
        <v>72</v>
      </c>
      <c r="AD23" s="99">
        <f>STDEV('Raw_Data-1fM'!A20:C20)/11591</f>
        <v>8.7558377750774046E-4</v>
      </c>
      <c r="AE23" s="100">
        <f>STDEV('Raw_Data-1fM'!D20:F20)/11591</f>
        <v>1.903897549021992E-3</v>
      </c>
      <c r="AF23" s="119">
        <f>STDEV('Raw_Data-1fM'!G20:I20)/11591</f>
        <v>9.5031844487724997E-4</v>
      </c>
      <c r="AG23" s="100">
        <f>STDEV('Raw_Data-1fM'!J20:L20)/11591</f>
        <v>9.13036428630693E-4</v>
      </c>
      <c r="AH23" s="100">
        <f>STDEV('Raw_Data-1fM'!M20:O20)/11591</f>
        <v>6.1207824041045527E-4</v>
      </c>
      <c r="AI23" s="100">
        <f>STDEV('Raw_Data-1fM'!P20:R20)/11591</f>
        <v>2.372138225324393E-3</v>
      </c>
      <c r="AJ23" s="100">
        <f>STDEV('Raw_Data-1fM'!S20:U20)/11591</f>
        <v>6.973430910753827E-4</v>
      </c>
      <c r="AK23" s="100">
        <f>STDEV('Raw_Data-1fM'!V20:X20)/11591</f>
        <v>7.9696353265758029E-4</v>
      </c>
      <c r="AL23" s="100">
        <f>STDEV('Raw_Data-1fM'!Y20:AA20)/11591</f>
        <v>1.3605030618805251E-2</v>
      </c>
      <c r="AM23" s="101">
        <f>STDEV('Raw_Data-1fM'!A83:C83)/11591</f>
        <v>3.4509533258562681E-4</v>
      </c>
      <c r="AN23" s="100">
        <f>STDEV('Raw_Data-1fM'!D83:F83)/11591</f>
        <v>2.7733157222537469E-4</v>
      </c>
      <c r="AO23" s="100">
        <f>STDEV('Raw_Data-1fM'!G83:I83)/11591</f>
        <v>2.4750217043880687E-3</v>
      </c>
      <c r="AP23" s="100">
        <f>STDEV('Raw_Data-1fM'!J83:L83)/11591</f>
        <v>8.1997972158762567E-4</v>
      </c>
      <c r="AQ23" s="100">
        <f>STDEV('Raw_Data-1fM'!M83:O83)/11591</f>
        <v>7.3375037081488946E-4</v>
      </c>
      <c r="AR23" s="100">
        <f>STDEV('Raw_Data-1fM'!P83:R83)/11591</f>
        <v>2.7313992187962617E-3</v>
      </c>
      <c r="AS23" s="100">
        <f>STDEV('Raw_Data-1fM'!S83:U83)/11591</f>
        <v>1.2271928388894757E-3</v>
      </c>
      <c r="AT23" s="100">
        <f>STDEV('Raw_Data-1fM'!V83:X83)/11591</f>
        <v>1.8550546024639965E-3</v>
      </c>
      <c r="AU23" s="100">
        <f>STDEV('Raw_Data-1fM'!Y83:AA83)/11591</f>
        <v>4.7991314108159246E-3</v>
      </c>
      <c r="AV23" s="101">
        <f>STDEV('Raw_Data-1fM'!A146:C146)/11591</f>
        <v>3.9848176632879015E-4</v>
      </c>
      <c r="AW23" s="100">
        <f>STDEV('Raw_Data-1fM'!D146:F146)/11591</f>
        <v>9.8114756329519925E-4</v>
      </c>
      <c r="AX23" s="100">
        <f>STDEV('Raw_Data-1fM'!G146:I146)/11591</f>
        <v>1.0171534917221632E-3</v>
      </c>
      <c r="AY23" s="100">
        <f>STDEV('Raw_Data-1fM'!J146:L146)/11591</f>
        <v>9.9495838104311936E-4</v>
      </c>
      <c r="AZ23" s="100">
        <f>STDEV('Raw_Data-1fM'!M146:O146)/11591</f>
        <v>2.0343069834443265E-3</v>
      </c>
      <c r="BA23" s="100">
        <f>STDEV('Raw_Data-1fM'!P146:R146)/11591</f>
        <v>6.9647086673018345E-3</v>
      </c>
      <c r="BB23" s="100">
        <f>STDEV('Raw_Data-1fM'!S146:U146)/11591</f>
        <v>9.4639419503087636E-4</v>
      </c>
      <c r="BC23" s="100">
        <f>STDEV('Raw_Data-1fM'!V146:X146)/11591</f>
        <v>1.3281687790821027E-3</v>
      </c>
      <c r="BD23" s="102">
        <f>STDEV('Raw_Data-1fM'!Y146:AA146)/11591</f>
        <v>3.3261145570703692E-3</v>
      </c>
    </row>
    <row r="24" spans="1:56" x14ac:dyDescent="0.2">
      <c r="A24" s="9">
        <v>76</v>
      </c>
      <c r="B24" s="99">
        <f>AVERAGE('Raw_Data-1fM'!A21:C21)/11591</f>
        <v>2.3754062059643977E-2</v>
      </c>
      <c r="C24" s="100">
        <f>AVERAGE('Raw_Data-1fM'!D21:F21)/11591</f>
        <v>2.4415494780433096E-2</v>
      </c>
      <c r="D24" s="100">
        <f>AVERAGE('Raw_Data-1fM'!G21:I21)/11591</f>
        <v>2.45017686135795E-2</v>
      </c>
      <c r="E24" s="100">
        <f>AVERAGE('Raw_Data-1fM'!J21:L21)/11591</f>
        <v>2.4789348057400854E-2</v>
      </c>
      <c r="F24" s="100">
        <f>AVERAGE('Raw_Data-1fM'!M21:O21)/11591</f>
        <v>2.5910907888304142E-2</v>
      </c>
      <c r="G24" s="100">
        <f>AVERAGE('Raw_Data-1fM'!P21:R21)/11591</f>
        <v>2.6169729387743361E-2</v>
      </c>
      <c r="H24" s="100">
        <f>AVERAGE('Raw_Data-1fM'!S21:U21)/11591</f>
        <v>2.5393264889425702E-2</v>
      </c>
      <c r="I24" s="100">
        <f>AVERAGE('Raw_Data-1fM'!V21:X21)/11591</f>
        <v>2.5479538722572109E-2</v>
      </c>
      <c r="J24" s="100">
        <f>AVERAGE('Raw_Data-1fM'!Y21:AA21)/11591</f>
        <v>1.0554165588243751E-2</v>
      </c>
      <c r="K24" s="101">
        <f>AVERAGE('Raw_Data-1fM'!A84:C84)/11591</f>
        <v>2.4933137779311536E-2</v>
      </c>
      <c r="L24" s="100">
        <f>AVERAGE('Raw_Data-1fM'!D84:F84)/11591</f>
        <v>2.7003709774825295E-2</v>
      </c>
      <c r="M24" s="100">
        <f>AVERAGE('Raw_Data-1fM'!G84:I84)/11591</f>
        <v>2.5939665832686282E-2</v>
      </c>
      <c r="N24" s="100">
        <f>AVERAGE('Raw_Data-1fM'!J84:L84)/11591</f>
        <v>2.6802404164150348E-2</v>
      </c>
      <c r="O24" s="100">
        <f>AVERAGE('Raw_Data-1fM'!M84:O84)/11591</f>
        <v>2.6371034998418315E-2</v>
      </c>
      <c r="P24" s="100">
        <f>AVERAGE('Raw_Data-1fM'!P84:R84)/11591</f>
        <v>3.0052051879331663E-2</v>
      </c>
      <c r="Q24" s="100">
        <f>AVERAGE('Raw_Data-1fM'!S84:U84)/11591</f>
        <v>2.887297615966411E-2</v>
      </c>
      <c r="R24" s="100">
        <f>AVERAGE('Raw_Data-1fM'!V84:X84)/11591</f>
        <v>2.8441606993932077E-2</v>
      </c>
      <c r="S24" s="100">
        <f>AVERAGE('Raw_Data-1fM'!Y84:AA84)/11591</f>
        <v>2.4329220947286689E-2</v>
      </c>
      <c r="T24" s="101">
        <f>AVERAGE('Raw_Data-1fM'!A147:C147)/11591</f>
        <v>2.5738360222011328E-2</v>
      </c>
      <c r="U24" s="100">
        <f>AVERAGE('Raw_Data-1fM'!D147:F147)/11591</f>
        <v>2.7751416328760822E-2</v>
      </c>
      <c r="V24" s="100">
        <f>AVERAGE('Raw_Data-1fM'!G147:I147)/11591</f>
        <v>2.6399792942800447E-2</v>
      </c>
      <c r="W24" s="100">
        <f>AVERAGE('Raw_Data-1fM'!J147:L147)/11591</f>
        <v>2.7952721939435769E-2</v>
      </c>
      <c r="X24" s="100">
        <f>AVERAGE('Raw_Data-1fM'!M147:O147)/11591</f>
        <v>2.8441606993932077E-2</v>
      </c>
      <c r="Y24" s="100">
        <f>AVERAGE('Raw_Data-1fM'!P147:R147)/11591</f>
        <v>2.5709602277629195E-2</v>
      </c>
      <c r="Z24" s="100">
        <f>AVERAGE('Raw_Data-1fM'!S147:U147)/11591</f>
        <v>3.0425905156299428E-2</v>
      </c>
      <c r="AA24" s="100">
        <f>AVERAGE('Raw_Data-1fM'!V147:X147)/11591</f>
        <v>2.9678198602363905E-2</v>
      </c>
      <c r="AB24" s="102">
        <f>AVERAGE('Raw_Data-1fM'!Y147:AA147)/11591</f>
        <v>2.4271705058522414E-2</v>
      </c>
      <c r="AC24" s="18">
        <v>76</v>
      </c>
      <c r="AD24" s="99">
        <f>STDEV('Raw_Data-1fM'!A21:C21)/11591</f>
        <v>4.0771422881999902E-4</v>
      </c>
      <c r="AE24" s="100">
        <f>STDEV('Raw_Data-1fM'!D21:F21)/11591</f>
        <v>1.2442589165607761E-3</v>
      </c>
      <c r="AF24" s="119">
        <f>STDEV('Raw_Data-1fM'!G21:I21)/11591</f>
        <v>1.725476662928134E-4</v>
      </c>
      <c r="AG24" s="100">
        <f>STDEV('Raw_Data-1fM'!J21:L21)/11591</f>
        <v>1.1776720575988997E-3</v>
      </c>
      <c r="AH24" s="100">
        <f>STDEV('Raw_Data-1fM'!M21:O21)/11591</f>
        <v>8.8123276369853401E-4</v>
      </c>
      <c r="AI24" s="100">
        <f>STDEV('Raw_Data-1fM'!P21:R21)/11591</f>
        <v>2.4543856777789514E-3</v>
      </c>
      <c r="AJ24" s="100">
        <f>STDEV('Raw_Data-1fM'!S21:U21)/11591</f>
        <v>6.2412027763525456E-4</v>
      </c>
      <c r="AK24" s="100">
        <f>STDEV('Raw_Data-1fM'!V21:X21)/11591</f>
        <v>2.7733157222537474E-4</v>
      </c>
      <c r="AL24" s="100">
        <f>STDEV('Raw_Data-1fM'!Y21:AA21)/11591</f>
        <v>1.451666736675224E-2</v>
      </c>
      <c r="AM24" s="101">
        <f>STDEV('Raw_Data-1fM'!A84:C84)/11591</f>
        <v>3.1106472914019403E-4</v>
      </c>
      <c r="AN24" s="100">
        <f>STDEV('Raw_Data-1fM'!D84:F84)/11591</f>
        <v>4.8035237363730667E-4</v>
      </c>
      <c r="AO24" s="100">
        <f>STDEV('Raw_Data-1fM'!G84:I84)/11591</f>
        <v>2.6413510489644342E-3</v>
      </c>
      <c r="AP24" s="100">
        <f>STDEV('Raw_Data-1fM'!J84:L84)/11591</f>
        <v>6.0596748930795386E-4</v>
      </c>
      <c r="AQ24" s="100">
        <f>STDEV('Raw_Data-1fM'!M84:O84)/11591</f>
        <v>5.7443948912771917E-4</v>
      </c>
      <c r="AR24" s="100">
        <f>STDEV('Raw_Data-1fM'!P84:R84)/11591</f>
        <v>3.3417424327371933E-3</v>
      </c>
      <c r="AS24" s="100">
        <f>STDEV('Raw_Data-1fM'!S84:U84)/11591</f>
        <v>2.0385711440999953E-3</v>
      </c>
      <c r="AT24" s="100">
        <f>STDEV('Raw_Data-1fM'!V84:X84)/11591</f>
        <v>2.1383615385524748E-3</v>
      </c>
      <c r="AU24" s="100">
        <f>STDEV('Raw_Data-1fM'!Y84:AA84)/11591</f>
        <v>4.6323505335721851E-3</v>
      </c>
      <c r="AV24" s="101">
        <f>STDEV('Raw_Data-1fM'!A147:C147)/11591</f>
        <v>8.7274557303042679E-4</v>
      </c>
      <c r="AW24" s="100">
        <f>STDEV('Raw_Data-1fM'!D147:F147)/11591</f>
        <v>8.1997972158762557E-4</v>
      </c>
      <c r="AX24" s="100">
        <f>STDEV('Raw_Data-1fM'!G147:I147)/11591</f>
        <v>7.0618175928500136E-4</v>
      </c>
      <c r="AY24" s="100">
        <f>STDEV('Raw_Data-1fM'!J147:L147)/11591</f>
        <v>1.1860691126621965E-3</v>
      </c>
      <c r="AZ24" s="100">
        <f>STDEV('Raw_Data-1fM'!M147:O147)/11591</f>
        <v>1.6422271918177017E-3</v>
      </c>
      <c r="BA24" s="100">
        <f>STDEV('Raw_Data-1fM'!P147:R147)/11591</f>
        <v>6.91752611005128E-3</v>
      </c>
      <c r="BB24" s="100">
        <f>STDEV('Raw_Data-1fM'!S147:U147)/11591</f>
        <v>2.4905110395549381E-4</v>
      </c>
      <c r="BC24" s="100">
        <f>STDEV('Raw_Data-1fM'!V147:X147)/11591</f>
        <v>1.5553236457009703E-3</v>
      </c>
      <c r="BD24" s="102">
        <f>STDEV('Raw_Data-1fM'!Y147:AA147)/11591</f>
        <v>3.8363572071785056E-3</v>
      </c>
    </row>
    <row r="25" spans="1:56" x14ac:dyDescent="0.2">
      <c r="A25" s="9">
        <v>80</v>
      </c>
      <c r="B25" s="99">
        <f>AVERAGE('Raw_Data-1fM'!A22:C22)/11591</f>
        <v>2.3955367670318927E-2</v>
      </c>
      <c r="C25" s="100">
        <f>AVERAGE('Raw_Data-1fM'!D22:F22)/11591</f>
        <v>2.45017686135795E-2</v>
      </c>
      <c r="D25" s="100">
        <f>AVERAGE('Raw_Data-1fM'!G22:I22)/11591</f>
        <v>2.4530526557961636E-2</v>
      </c>
      <c r="E25" s="100">
        <f>AVERAGE('Raw_Data-1fM'!J22:L22)/11591</f>
        <v>2.4846863946165129E-2</v>
      </c>
      <c r="F25" s="100">
        <f>AVERAGE('Raw_Data-1fM'!M22:O22)/11591</f>
        <v>2.6601098553475398E-2</v>
      </c>
      <c r="G25" s="100">
        <f>AVERAGE('Raw_Data-1fM'!P22:R22)/11591</f>
        <v>2.6428550887182583E-2</v>
      </c>
      <c r="H25" s="100">
        <f>AVERAGE('Raw_Data-1fM'!S22:U22)/11591</f>
        <v>2.5910907888304142E-2</v>
      </c>
      <c r="I25" s="100">
        <f>AVERAGE('Raw_Data-1fM'!V22:X22)/11591</f>
        <v>2.6083455554596957E-2</v>
      </c>
      <c r="J25" s="100">
        <f>AVERAGE('Raw_Data-1fM'!Y22:AA22)/11591</f>
        <v>1.0841745032065109E-2</v>
      </c>
      <c r="K25" s="101">
        <f>AVERAGE('Raw_Data-1fM'!A85:C85)/11591</f>
        <v>2.501941161245794E-2</v>
      </c>
      <c r="L25" s="100">
        <f>AVERAGE('Raw_Data-1fM'!D85:F85)/11591</f>
        <v>2.7377563051793057E-2</v>
      </c>
      <c r="M25" s="100">
        <f>AVERAGE('Raw_Data-1fM'!G85:I85)/11591</f>
        <v>2.6629856497857533E-2</v>
      </c>
      <c r="N25" s="100">
        <f>AVERAGE('Raw_Data-1fM'!J85:L85)/11591</f>
        <v>2.6744888275386076E-2</v>
      </c>
      <c r="O25" s="100">
        <f>AVERAGE('Raw_Data-1fM'!M85:O85)/11591</f>
        <v>2.6946193886061023E-2</v>
      </c>
      <c r="P25" s="100">
        <f>AVERAGE('Raw_Data-1fM'!P85:R85)/11591</f>
        <v>3.0195841601242342E-2</v>
      </c>
      <c r="Q25" s="100">
        <f>AVERAGE('Raw_Data-1fM'!S85:U85)/11591</f>
        <v>2.9678198602363905E-2</v>
      </c>
      <c r="R25" s="100">
        <f>AVERAGE('Raw_Data-1fM'!V85:X85)/11591</f>
        <v>3.0167083656860209E-2</v>
      </c>
      <c r="S25" s="100">
        <f>AVERAGE('Raw_Data-1fM'!Y85:AA85)/11591</f>
        <v>2.4645558335490182E-2</v>
      </c>
      <c r="T25" s="101">
        <f>AVERAGE('Raw_Data-1fM'!A148:C148)/11591</f>
        <v>2.6457308831564722E-2</v>
      </c>
      <c r="U25" s="100">
        <f>AVERAGE('Raw_Data-1fM'!D148:F148)/11591</f>
        <v>2.8499122882696345E-2</v>
      </c>
      <c r="V25" s="100">
        <f>AVERAGE('Raw_Data-1fM'!G148:I148)/11591</f>
        <v>2.7636384551232275E-2</v>
      </c>
      <c r="W25" s="100">
        <f>AVERAGE('Raw_Data-1fM'!J148:L148)/11591</f>
        <v>2.8614154660224888E-2</v>
      </c>
      <c r="X25" s="100">
        <f>AVERAGE('Raw_Data-1fM'!M148:O148)/11591</f>
        <v>2.8959249992810517E-2</v>
      </c>
      <c r="Y25" s="100">
        <f>AVERAGE('Raw_Data-1fM'!P148:R148)/11591</f>
        <v>2.61984873321255E-2</v>
      </c>
      <c r="Z25" s="100">
        <f>AVERAGE('Raw_Data-1fM'!S148:U148)/11591</f>
        <v>3.0828516377649325E-2</v>
      </c>
      <c r="AA25" s="100">
        <f>AVERAGE('Raw_Data-1fM'!V148:X148)/11591</f>
        <v>3.0109567768095938E-2</v>
      </c>
      <c r="AB25" s="102">
        <f>AVERAGE('Raw_Data-1fM'!Y148:AA148)/11591</f>
        <v>2.5048169556840076E-2</v>
      </c>
      <c r="AC25" s="18">
        <v>80</v>
      </c>
      <c r="AD25" s="99">
        <f>STDEV('Raw_Data-1fM'!A22:C22)/11591</f>
        <v>1.0364835528105195E-3</v>
      </c>
      <c r="AE25" s="100">
        <f>STDEV('Raw_Data-1fM'!D22:F22)/11591</f>
        <v>1.6972060713403504E-3</v>
      </c>
      <c r="AF25" s="119">
        <f>STDEV('Raw_Data-1fM'!G22:I22)/11591</f>
        <v>3.2662746071953952E-4</v>
      </c>
      <c r="AG25" s="100">
        <f>STDEV('Raw_Data-1fM'!J22:L22)/11591</f>
        <v>4.4829198711988889E-4</v>
      </c>
      <c r="AH25" s="100">
        <f>STDEV('Raw_Data-1fM'!M22:O22)/11591</f>
        <v>6.973430910753827E-4</v>
      </c>
      <c r="AI25" s="100">
        <f>STDEV('Raw_Data-1fM'!P22:R22)/11591</f>
        <v>1.8103805522143204E-3</v>
      </c>
      <c r="AJ25" s="100">
        <f>STDEV('Raw_Data-1fM'!S22:U22)/11591</f>
        <v>2.6357091392493256E-4</v>
      </c>
      <c r="AK25" s="100">
        <f>STDEV('Raw_Data-1fM'!V22:X22)/11591</f>
        <v>1.092423426982002E-3</v>
      </c>
      <c r="AL25" s="100">
        <f>STDEV('Raw_Data-1fM'!Y22:AA22)/11591</f>
        <v>1.4134785645238542E-2</v>
      </c>
      <c r="AM25" s="101">
        <f>STDEV('Raw_Data-1fM'!A85:C85)/11591</f>
        <v>8.9658397423977778E-4</v>
      </c>
      <c r="AN25" s="100">
        <f>STDEV('Raw_Data-1fM'!D85:F85)/11591</f>
        <v>5.7443948912771917E-4</v>
      </c>
      <c r="AO25" s="100">
        <f>STDEV('Raw_Data-1fM'!G85:I85)/11591</f>
        <v>2.7300363583943445E-3</v>
      </c>
      <c r="AP25" s="100">
        <f>STDEV('Raw_Data-1fM'!J85:L85)/11591</f>
        <v>1.160695716251722E-3</v>
      </c>
      <c r="AQ25" s="100">
        <f>STDEV('Raw_Data-1fM'!M85:O85)/11591</f>
        <v>3.4867154553769135E-4</v>
      </c>
      <c r="AR25" s="100">
        <f>STDEV('Raw_Data-1fM'!P85:R85)/11591</f>
        <v>3.2772702809460061E-3</v>
      </c>
      <c r="AS25" s="100">
        <f>STDEV('Raw_Data-1fM'!S85:U85)/11591</f>
        <v>1.3558997192219576E-3</v>
      </c>
      <c r="AT25" s="100">
        <f>STDEV('Raw_Data-1fM'!V85:X85)/11591</f>
        <v>3.3461941342216518E-3</v>
      </c>
      <c r="AU25" s="100">
        <f>STDEV('Raw_Data-1fM'!Y85:AA85)/11591</f>
        <v>5.2067765274576763E-3</v>
      </c>
      <c r="AV25" s="101">
        <f>STDEV('Raw_Data-1fM'!A148:C148)/11591</f>
        <v>4.9057378164759963E-4</v>
      </c>
      <c r="AW25" s="100">
        <f>STDEV('Raw_Data-1fM'!D148:F148)/11591</f>
        <v>1.9924088316439505E-4</v>
      </c>
      <c r="AX25" s="100">
        <f>STDEV('Raw_Data-1fM'!G148:I148)/11591</f>
        <v>1.8927883900617527E-3</v>
      </c>
      <c r="AY25" s="100">
        <f>STDEV('Raw_Data-1fM'!J148:L148)/11591</f>
        <v>3.0298374465397688E-4</v>
      </c>
      <c r="AZ25" s="100">
        <f>STDEV('Raw_Data-1fM'!M148:O148)/11591</f>
        <v>1.5656581357738704E-3</v>
      </c>
      <c r="BA25" s="100">
        <f>STDEV('Raw_Data-1fM'!P148:R148)/11591</f>
        <v>7.4826491322049528E-3</v>
      </c>
      <c r="BB25" s="100">
        <f>STDEV('Raw_Data-1fM'!S148:U148)/11591</f>
        <v>9.1439410436744873E-4</v>
      </c>
      <c r="BC25" s="100">
        <f>STDEV('Raw_Data-1fM'!V148:X148)/11591</f>
        <v>1.167090782371554E-3</v>
      </c>
      <c r="BD25" s="102">
        <f>STDEV('Raw_Data-1fM'!Y148:AA148)/11591</f>
        <v>3.6238433324580406E-3</v>
      </c>
    </row>
    <row r="26" spans="1:56" x14ac:dyDescent="0.2">
      <c r="A26" s="9">
        <v>84</v>
      </c>
      <c r="B26" s="99">
        <f>AVERAGE('Raw_Data-1fM'!A23:C23)/11591</f>
        <v>2.4099157392229602E-2</v>
      </c>
      <c r="C26" s="100">
        <f>AVERAGE('Raw_Data-1fM'!D23:F23)/11591</f>
        <v>2.5738360222011328E-2</v>
      </c>
      <c r="D26" s="100">
        <f>AVERAGE('Raw_Data-1fM'!G23:I23)/11591</f>
        <v>2.5249475167515027E-2</v>
      </c>
      <c r="E26" s="100">
        <f>AVERAGE('Raw_Data-1fM'!J23:L23)/11591</f>
        <v>2.6025939665832689E-2</v>
      </c>
      <c r="F26" s="100">
        <f>AVERAGE('Raw_Data-1fM'!M23:O23)/11591</f>
        <v>2.6744888275386076E-2</v>
      </c>
      <c r="G26" s="100">
        <f>AVERAGE('Raw_Data-1fM'!P23:R23)/11591</f>
        <v>2.6256003220889768E-2</v>
      </c>
      <c r="H26" s="100">
        <f>AVERAGE('Raw_Data-1fM'!S23:U23)/11591</f>
        <v>2.6112213498979096E-2</v>
      </c>
      <c r="I26" s="100">
        <f>AVERAGE('Raw_Data-1fM'!V23:X23)/11591</f>
        <v>2.5105685445604348E-2</v>
      </c>
      <c r="J26" s="100">
        <f>AVERAGE('Raw_Data-1fM'!Y23:AA23)/11591</f>
        <v>1.1330630086561414E-2</v>
      </c>
      <c r="K26" s="101">
        <f>AVERAGE('Raw_Data-1fM'!A86:C86)/11591</f>
        <v>2.5594570500100656E-2</v>
      </c>
      <c r="L26" s="100">
        <f>AVERAGE('Raw_Data-1fM'!D86:F86)/11591</f>
        <v>2.8010237828200044E-2</v>
      </c>
      <c r="M26" s="100">
        <f>AVERAGE('Raw_Data-1fM'!G86:I86)/11591</f>
        <v>2.599718172145055E-2</v>
      </c>
      <c r="N26" s="100">
        <f>AVERAGE('Raw_Data-1fM'!J86:L86)/11591</f>
        <v>2.7089983607971702E-2</v>
      </c>
      <c r="O26" s="100">
        <f>AVERAGE('Raw_Data-1fM'!M86:O86)/11591</f>
        <v>2.7320047163028788E-2</v>
      </c>
      <c r="P26" s="100">
        <f>AVERAGE('Raw_Data-1fM'!P86:R86)/11591</f>
        <v>3.0799758433267189E-2</v>
      </c>
      <c r="Q26" s="100">
        <f>AVERAGE('Raw_Data-1fM'!S86:U86)/11591</f>
        <v>3.013832571247807E-2</v>
      </c>
      <c r="R26" s="100">
        <f>AVERAGE('Raw_Data-1fM'!V86:X86)/11591</f>
        <v>3.0972306099560004E-2</v>
      </c>
      <c r="S26" s="100">
        <f>AVERAGE('Raw_Data-1fM'!Y86:AA86)/11591</f>
        <v>2.4990653668075808E-2</v>
      </c>
      <c r="T26" s="101">
        <f>AVERAGE('Raw_Data-1fM'!A149:C149)/11591</f>
        <v>2.7320047163028788E-2</v>
      </c>
      <c r="U26" s="100">
        <f>AVERAGE('Raw_Data-1fM'!D149:F149)/11591</f>
        <v>2.9735714491128176E-2</v>
      </c>
      <c r="V26" s="100">
        <f>AVERAGE('Raw_Data-1fM'!G149:I149)/11591</f>
        <v>2.7578868662468007E-2</v>
      </c>
      <c r="W26" s="100">
        <f>AVERAGE('Raw_Data-1fM'!J149:L149)/11591</f>
        <v>2.8700428493371295E-2</v>
      </c>
      <c r="X26" s="100">
        <f>AVERAGE('Raw_Data-1fM'!M149:O149)/11591</f>
        <v>3.013832571247807E-2</v>
      </c>
      <c r="Y26" s="100">
        <f>AVERAGE('Raw_Data-1fM'!P149:R149)/11591</f>
        <v>2.6831162108532484E-2</v>
      </c>
      <c r="Z26" s="100">
        <f>AVERAGE('Raw_Data-1fM'!S149:U149)/11591</f>
        <v>3.1892560319788342E-2</v>
      </c>
      <c r="AA26" s="100">
        <f>AVERAGE('Raw_Data-1fM'!V149:X149)/11591</f>
        <v>3.0799758433267189E-2</v>
      </c>
      <c r="AB26" s="102">
        <f>AVERAGE('Raw_Data-1fM'!Y149:AA149)/11591</f>
        <v>2.6284761165271908E-2</v>
      </c>
      <c r="AC26" s="18">
        <v>84</v>
      </c>
      <c r="AD26" s="99">
        <f>STDEV('Raw_Data-1fM'!A23:C23)/11591</f>
        <v>7.2353525007385765E-4</v>
      </c>
      <c r="AE26" s="100">
        <f>STDEV('Raw_Data-1fM'!D23:F23)/11591</f>
        <v>1.5537276230684839E-3</v>
      </c>
      <c r="AF26" s="119">
        <f>STDEV('Raw_Data-1fM'!G23:I23)/11591</f>
        <v>4.9057378164759963E-4</v>
      </c>
      <c r="AG26" s="100">
        <f>STDEV('Raw_Data-1fM'!J23:L23)/11591</f>
        <v>4.7515922243862498E-4</v>
      </c>
      <c r="AH26" s="100">
        <f>STDEV('Raw_Data-1fM'!M23:O23)/11591</f>
        <v>6.2212945828038805E-4</v>
      </c>
      <c r="AI26" s="100">
        <f>STDEV('Raw_Data-1fM'!P23:R23)/11591</f>
        <v>2.2977579565108767E-3</v>
      </c>
      <c r="AJ26" s="100">
        <f>STDEV('Raw_Data-1fM'!S23:U23)/11591</f>
        <v>3.4867154553769135E-4</v>
      </c>
      <c r="AK26" s="100">
        <f>STDEV('Raw_Data-1fM'!V23:X23)/11591</f>
        <v>1.3476403547418954E-3</v>
      </c>
      <c r="AL26" s="100">
        <f>STDEV('Raw_Data-1fM'!Y23:AA23)/11591</f>
        <v>1.4339202471836321E-2</v>
      </c>
      <c r="AM26" s="101">
        <f>STDEV('Raw_Data-1fM'!A86:C86)/11591</f>
        <v>5.5466314445074948E-4</v>
      </c>
      <c r="AN26" s="100">
        <f>STDEV('Raw_Data-1fM'!D86:F86)/11591</f>
        <v>5.5466314445074948E-4</v>
      </c>
      <c r="AO26" s="100">
        <f>STDEV('Raw_Data-1fM'!G86:I86)/11591</f>
        <v>2.6971211198788384E-3</v>
      </c>
      <c r="AP26" s="100">
        <f>STDEV('Raw_Data-1fM'!J86:L86)/11591</f>
        <v>4.565182143153465E-4</v>
      </c>
      <c r="AQ26" s="100">
        <f>STDEV('Raw_Data-1fM'!M86:O86)/11591</f>
        <v>3.9848176632879015E-4</v>
      </c>
      <c r="AR26" s="100">
        <f>STDEV('Raw_Data-1fM'!P86:R86)/11591</f>
        <v>2.7728683771871617E-3</v>
      </c>
      <c r="AS26" s="100">
        <f>STDEV('Raw_Data-1fM'!S86:U86)/11591</f>
        <v>1.5344458714467086E-3</v>
      </c>
      <c r="AT26" s="100">
        <f>STDEV('Raw_Data-1fM'!V86:X86)/11591</f>
        <v>2.4048589189485554E-3</v>
      </c>
      <c r="AU26" s="100">
        <f>STDEV('Raw_Data-1fM'!Y86:AA86)/11591</f>
        <v>5.0500293228017022E-3</v>
      </c>
      <c r="AV26" s="101">
        <f>STDEV('Raw_Data-1fM'!A149:C149)/11591</f>
        <v>8.2900729332525665E-4</v>
      </c>
      <c r="AW26" s="100">
        <f>STDEV('Raw_Data-1fM'!D149:F149)/11591</f>
        <v>1.0364835528105195E-3</v>
      </c>
      <c r="AX26" s="100">
        <f>STDEV('Raw_Data-1fM'!G149:I149)/11591</f>
        <v>1.7433577276884567E-3</v>
      </c>
      <c r="AY26" s="100">
        <f>STDEV('Raw_Data-1fM'!J149:L149)/11591</f>
        <v>8.9796652552244526E-4</v>
      </c>
      <c r="AZ26" s="100">
        <f>STDEV('Raw_Data-1fM'!M149:O149)/11591</f>
        <v>7.8282906788693519E-4</v>
      </c>
      <c r="BA26" s="100">
        <f>STDEV('Raw_Data-1fM'!P149:R149)/11591</f>
        <v>7.4400865024071734E-3</v>
      </c>
      <c r="BB26" s="100">
        <f>STDEV('Raw_Data-1fM'!S149:U149)/11591</f>
        <v>9.4639419503087636E-4</v>
      </c>
      <c r="BC26" s="100">
        <f>STDEV('Raw_Data-1fM'!V149:X149)/11591</f>
        <v>9.7225672242124436E-4</v>
      </c>
      <c r="BD26" s="102">
        <f>STDEV('Raw_Data-1fM'!Y149:AA149)/11591</f>
        <v>4.5047279785926384E-3</v>
      </c>
    </row>
    <row r="27" spans="1:56" x14ac:dyDescent="0.2">
      <c r="A27" s="9">
        <v>88</v>
      </c>
      <c r="B27" s="99">
        <f>AVERAGE('Raw_Data-1fM'!A24:C24)/11591</f>
        <v>2.4846863946165129E-2</v>
      </c>
      <c r="C27" s="100">
        <f>AVERAGE('Raw_Data-1fM'!D24:F24)/11591</f>
        <v>2.5508296666954249E-2</v>
      </c>
      <c r="D27" s="100">
        <f>AVERAGE('Raw_Data-1fM'!G24:I24)/11591</f>
        <v>2.4990653668075808E-2</v>
      </c>
      <c r="E27" s="100">
        <f>AVERAGE('Raw_Data-1fM'!J24:L24)/11591</f>
        <v>2.5134443389986483E-2</v>
      </c>
      <c r="F27" s="100">
        <f>AVERAGE('Raw_Data-1fM'!M24:O24)/11591</f>
        <v>2.7291289218646649E-2</v>
      </c>
      <c r="G27" s="100">
        <f>AVERAGE('Raw_Data-1fM'!P24:R24)/11591</f>
        <v>2.7348805107410921E-2</v>
      </c>
      <c r="H27" s="100">
        <f>AVERAGE('Raw_Data-1fM'!S24:U24)/11591</f>
        <v>2.7003709774825295E-2</v>
      </c>
      <c r="I27" s="100">
        <f>AVERAGE('Raw_Data-1fM'!V24:X24)/11591</f>
        <v>2.6342277054036176E-2</v>
      </c>
      <c r="J27" s="100">
        <f>AVERAGE('Raw_Data-1fM'!Y24:AA24)/11591</f>
        <v>1.1129324475886463E-2</v>
      </c>
      <c r="K27" s="101">
        <f>AVERAGE('Raw_Data-1fM'!A87:C87)/11591</f>
        <v>2.6025939665832689E-2</v>
      </c>
      <c r="L27" s="100">
        <f>AVERAGE('Raw_Data-1fM'!D87:F87)/11591</f>
        <v>2.8182785494492855E-2</v>
      </c>
      <c r="M27" s="100">
        <f>AVERAGE('Raw_Data-1fM'!G87:I87)/11591</f>
        <v>2.6572340609093262E-2</v>
      </c>
      <c r="N27" s="100">
        <f>AVERAGE('Raw_Data-1fM'!J87:L87)/11591</f>
        <v>2.7665142495614414E-2</v>
      </c>
      <c r="O27" s="100">
        <f>AVERAGE('Raw_Data-1fM'!M87:O87)/11591</f>
        <v>2.7780174273142957E-2</v>
      </c>
      <c r="P27" s="100">
        <f>AVERAGE('Raw_Data-1fM'!P87:R87)/11591</f>
        <v>3.1144853765852815E-2</v>
      </c>
      <c r="Q27" s="100">
        <f>AVERAGE('Raw_Data-1fM'!S87:U87)/11591</f>
        <v>3.0627210766974378E-2</v>
      </c>
      <c r="R27" s="100">
        <f>AVERAGE('Raw_Data-1fM'!V87:X87)/11591</f>
        <v>3.2553993040577461E-2</v>
      </c>
      <c r="S27" s="100">
        <f>AVERAGE('Raw_Data-1fM'!Y87:AA87)/11591</f>
        <v>2.568084433324706E-2</v>
      </c>
      <c r="T27" s="101">
        <f>AVERAGE('Raw_Data-1fM'!A150:C150)/11591</f>
        <v>2.7003709774825295E-2</v>
      </c>
      <c r="U27" s="100">
        <f>AVERAGE('Raw_Data-1fM'!D150:F150)/11591</f>
        <v>2.950565093607109E-2</v>
      </c>
      <c r="V27" s="100">
        <f>AVERAGE('Raw_Data-1fM'!G150:I150)/11591</f>
        <v>2.8412849049549938E-2</v>
      </c>
      <c r="W27" s="100">
        <f>AVERAGE('Raw_Data-1fM'!J150:L150)/11591</f>
        <v>2.8844218215281971E-2</v>
      </c>
      <c r="X27" s="100">
        <f>AVERAGE('Raw_Data-1fM'!M150:O150)/11591</f>
        <v>3.1087337877088544E-2</v>
      </c>
      <c r="Y27" s="100">
        <f>AVERAGE('Raw_Data-1fM'!P150:R150)/11591</f>
        <v>2.6888677997296755E-2</v>
      </c>
      <c r="Z27" s="100">
        <f>AVERAGE('Raw_Data-1fM'!S150:U150)/11591</f>
        <v>3.2093865930463289E-2</v>
      </c>
      <c r="AA27" s="100">
        <f>AVERAGE('Raw_Data-1fM'!V150:X150)/11591</f>
        <v>3.1720012653495527E-2</v>
      </c>
      <c r="AB27" s="102">
        <f>AVERAGE('Raw_Data-1fM'!Y150:AA150)/11591</f>
        <v>2.5910907888304142E-2</v>
      </c>
      <c r="AC27" s="18">
        <v>88</v>
      </c>
      <c r="AD27" s="99">
        <f>STDEV('Raw_Data-1fM'!A24:C24)/11591</f>
        <v>5.2478323960816319E-4</v>
      </c>
      <c r="AE27" s="100">
        <f>STDEV('Raw_Data-1fM'!D24:F24)/11591</f>
        <v>1.6869420960012036E-3</v>
      </c>
      <c r="AF27" s="119">
        <f>STDEV('Raw_Data-1fM'!G24:I24)/11591</f>
        <v>5.7443948912771917E-4</v>
      </c>
      <c r="AG27" s="100">
        <f>STDEV('Raw_Data-1fM'!J24:L24)/11591</f>
        <v>7.0265963378889475E-4</v>
      </c>
      <c r="AH27" s="100">
        <f>STDEV('Raw_Data-1fM'!M24:O24)/11591</f>
        <v>1.1226653608226575E-3</v>
      </c>
      <c r="AI27" s="100">
        <f>STDEV('Raw_Data-1fM'!P24:R24)/11591</f>
        <v>1.7319351134401459E-3</v>
      </c>
      <c r="AJ27" s="100">
        <f>STDEV('Raw_Data-1fM'!S24:U24)/11591</f>
        <v>5.2478323960816319E-4</v>
      </c>
      <c r="AK27" s="100">
        <f>STDEV('Raw_Data-1fM'!V24:X24)/11591</f>
        <v>1.0992157624373159E-3</v>
      </c>
      <c r="AL27" s="100">
        <f>STDEV('Raw_Data-1fM'!Y24:AA24)/11591</f>
        <v>1.4664775301342629E-2</v>
      </c>
      <c r="AM27" s="101">
        <f>STDEV('Raw_Data-1fM'!A87:C87)/11591</f>
        <v>7.7806052158103608E-4</v>
      </c>
      <c r="AN27" s="100">
        <f>STDEV('Raw_Data-1fM'!D87:F87)/11591</f>
        <v>6.1207824041045527E-4</v>
      </c>
      <c r="AO27" s="100">
        <f>STDEV('Raw_Data-1fM'!G87:I87)/11591</f>
        <v>3.1142344315037607E-3</v>
      </c>
      <c r="AP27" s="100">
        <f>STDEV('Raw_Data-1fM'!J87:L87)/11591</f>
        <v>2.7733157222537469E-4</v>
      </c>
      <c r="AQ27" s="100">
        <f>STDEV('Raw_Data-1fM'!M87:O87)/11591</f>
        <v>6.8477732147301977E-4</v>
      </c>
      <c r="AR27" s="100">
        <f>STDEV('Raw_Data-1fM'!P87:R87)/11591</f>
        <v>2.9848751431293579E-3</v>
      </c>
      <c r="AS27" s="100">
        <f>STDEV('Raw_Data-1fM'!S87:U87)/11591</f>
        <v>1.2883430698876783E-3</v>
      </c>
      <c r="AT27" s="100">
        <f>STDEV('Raw_Data-1fM'!V87:X87)/11591</f>
        <v>4.2557871299424184E-3</v>
      </c>
      <c r="AU27" s="100">
        <f>STDEV('Raw_Data-1fM'!Y87:AA87)/11591</f>
        <v>4.874535196127525E-3</v>
      </c>
      <c r="AV27" s="101">
        <f>STDEV('Raw_Data-1fM'!A150:C150)/11591</f>
        <v>8.4969871467484293E-4</v>
      </c>
      <c r="AW27" s="100">
        <f>STDEV('Raw_Data-1fM'!D150:F150)/11591</f>
        <v>1.0601506105982665E-3</v>
      </c>
      <c r="AX27" s="100">
        <f>STDEV('Raw_Data-1fM'!G150:I150)/11591</f>
        <v>1.5075308339322067E-3</v>
      </c>
      <c r="AY27" s="100">
        <f>STDEV('Raw_Data-1fM'!J150:L150)/11591</f>
        <v>1.4237360934617736E-3</v>
      </c>
      <c r="AZ27" s="100">
        <f>STDEV('Raw_Data-1fM'!M150:O150)/11591</f>
        <v>1.3178545696246628E-3</v>
      </c>
      <c r="BA27" s="100">
        <f>STDEV('Raw_Data-1fM'!P150:R150)/11591</f>
        <v>6.6807001186699267E-3</v>
      </c>
      <c r="BB27" s="100">
        <f>STDEV('Raw_Data-1fM'!S150:U150)/11591</f>
        <v>1.2708929223238922E-3</v>
      </c>
      <c r="BC27" s="100">
        <f>STDEV('Raw_Data-1fM'!V150:X150)/11591</f>
        <v>1.5198240314869365E-3</v>
      </c>
      <c r="BD27" s="102">
        <f>STDEV('Raw_Data-1fM'!Y150:AA150)/11591</f>
        <v>4.1107768957707206E-3</v>
      </c>
    </row>
    <row r="28" spans="1:56" x14ac:dyDescent="0.2">
      <c r="A28" s="9">
        <v>92</v>
      </c>
      <c r="B28" s="99">
        <f>AVERAGE('Raw_Data-1fM'!A25:C25)/11591</f>
        <v>2.5105685445604348E-2</v>
      </c>
      <c r="C28" s="100">
        <f>AVERAGE('Raw_Data-1fM'!D25:F25)/11591</f>
        <v>2.5450780778189974E-2</v>
      </c>
      <c r="D28" s="100">
        <f>AVERAGE('Raw_Data-1fM'!G25:I25)/11591</f>
        <v>2.5565812555718517E-2</v>
      </c>
      <c r="E28" s="100">
        <f>AVERAGE('Raw_Data-1fM'!J25:L25)/11591</f>
        <v>2.6054697610214821E-2</v>
      </c>
      <c r="F28" s="100">
        <f>AVERAGE('Raw_Data-1fM'!M25:O25)/11591</f>
        <v>2.7636384551232275E-2</v>
      </c>
      <c r="G28" s="100">
        <f>AVERAGE('Raw_Data-1fM'!P25:R25)/11591</f>
        <v>2.769390043999655E-2</v>
      </c>
      <c r="H28" s="100">
        <f>AVERAGE('Raw_Data-1fM'!S25:U25)/11591</f>
        <v>2.6428550887182583E-2</v>
      </c>
      <c r="I28" s="100">
        <f>AVERAGE('Raw_Data-1fM'!V25:X25)/11591</f>
        <v>2.6572340609093262E-2</v>
      </c>
      <c r="J28" s="100">
        <f>AVERAGE('Raw_Data-1fM'!Y25:AA25)/11591</f>
        <v>1.095677680959365E-2</v>
      </c>
      <c r="K28" s="101">
        <f>AVERAGE('Raw_Data-1fM'!A88:C88)/11591</f>
        <v>2.6601098553475398E-2</v>
      </c>
      <c r="L28" s="100">
        <f>AVERAGE('Raw_Data-1fM'!D88:F88)/11591</f>
        <v>2.8815460270899835E-2</v>
      </c>
      <c r="M28" s="100">
        <f>AVERAGE('Raw_Data-1fM'!G88:I88)/11591</f>
        <v>2.6601098553475398E-2</v>
      </c>
      <c r="N28" s="100">
        <f>AVERAGE('Raw_Data-1fM'!J88:L88)/11591</f>
        <v>2.8038995772582176E-2</v>
      </c>
      <c r="O28" s="100">
        <f>AVERAGE('Raw_Data-1fM'!M88:O88)/11591</f>
        <v>2.8240301383257123E-2</v>
      </c>
      <c r="P28" s="100">
        <f>AVERAGE('Raw_Data-1fM'!P88:R88)/11591</f>
        <v>3.1978834152934753E-2</v>
      </c>
      <c r="Q28" s="100">
        <f>AVERAGE('Raw_Data-1fM'!S88:U88)/11591</f>
        <v>3.1288643487763494E-2</v>
      </c>
      <c r="R28" s="100">
        <f>AVERAGE('Raw_Data-1fM'!V88:X88)/11591</f>
        <v>3.3474247260805799E-2</v>
      </c>
      <c r="S28" s="100">
        <f>AVERAGE('Raw_Data-1fM'!Y88:AA88)/11591</f>
        <v>2.6744888275386076E-2</v>
      </c>
      <c r="T28" s="101">
        <f>AVERAGE('Raw_Data-1fM'!A151:C151)/11591</f>
        <v>2.7665142495614414E-2</v>
      </c>
      <c r="U28" s="100">
        <f>AVERAGE('Raw_Data-1fM'!D151:F151)/11591</f>
        <v>3.0512178989445835E-2</v>
      </c>
      <c r="V28" s="100">
        <f>AVERAGE('Raw_Data-1fM'!G151:I151)/11591</f>
        <v>2.8671670548989156E-2</v>
      </c>
      <c r="W28" s="100">
        <f>AVERAGE('Raw_Data-1fM'!J151:L151)/11591</f>
        <v>2.9821988324274584E-2</v>
      </c>
      <c r="X28" s="100">
        <f>AVERAGE('Raw_Data-1fM'!M151:O151)/11591</f>
        <v>3.1346159376527766E-2</v>
      </c>
      <c r="Y28" s="100">
        <f>AVERAGE('Raw_Data-1fM'!P151:R151)/11591</f>
        <v>2.8010237828200044E-2</v>
      </c>
      <c r="Z28" s="100">
        <f>AVERAGE('Raw_Data-1fM'!S151:U151)/11591</f>
        <v>3.3014120150691627E-2</v>
      </c>
      <c r="AA28" s="100">
        <f>AVERAGE('Raw_Data-1fM'!V151:X151)/11591</f>
        <v>3.21801397636097E-2</v>
      </c>
      <c r="AB28" s="102">
        <f>AVERAGE('Raw_Data-1fM'!Y151:AA151)/11591</f>
        <v>2.6946193886061023E-2</v>
      </c>
      <c r="AC28" s="18">
        <v>92</v>
      </c>
      <c r="AD28" s="99">
        <f>STDEV('Raw_Data-1fM'!A25:C25)/11591</f>
        <v>1.1412955357883662E-3</v>
      </c>
      <c r="AE28" s="100">
        <f>STDEV('Raw_Data-1fM'!D25:F25)/11591</f>
        <v>2.243119661806574E-3</v>
      </c>
      <c r="AF28" s="119">
        <f>STDEV('Raw_Data-1fM'!G25:I25)/11591</f>
        <v>3.4867154553769135E-4</v>
      </c>
      <c r="AG28" s="100">
        <f>STDEV('Raw_Data-1fM'!J25:L25)/11591</f>
        <v>6.2212945828038805E-4</v>
      </c>
      <c r="AH28" s="100">
        <f>STDEV('Raw_Data-1fM'!M25:O25)/11591</f>
        <v>4.9057378164759963E-4</v>
      </c>
      <c r="AI28" s="100">
        <f>STDEV('Raw_Data-1fM'!P25:R25)/11591</f>
        <v>1.8921328789113371E-3</v>
      </c>
      <c r="AJ28" s="100">
        <f>STDEV('Raw_Data-1fM'!S25:U25)/11591</f>
        <v>7.0265963378889453E-4</v>
      </c>
      <c r="AK28" s="100">
        <f>STDEV('Raw_Data-1fM'!V25:X25)/11591</f>
        <v>1.5743497188244896E-3</v>
      </c>
      <c r="AL28" s="100">
        <f>STDEV('Raw_Data-1fM'!Y25:AA25)/11591</f>
        <v>1.4818770898869817E-2</v>
      </c>
      <c r="AM28" s="101">
        <f>STDEV('Raw_Data-1fM'!A88:C88)/11591</f>
        <v>8.8123276369853401E-4</v>
      </c>
      <c r="AN28" s="100">
        <f>STDEV('Raw_Data-1fM'!D88:F88)/11591</f>
        <v>6.9019066517125361E-4</v>
      </c>
      <c r="AO28" s="100">
        <f>STDEV('Raw_Data-1fM'!G88:I88)/11591</f>
        <v>3.0749491704788012E-3</v>
      </c>
      <c r="AP28" s="100">
        <f>STDEV('Raw_Data-1fM'!J88:L88)/11591</f>
        <v>7.6681860213230859E-4</v>
      </c>
      <c r="AQ28" s="100">
        <f>STDEV('Raw_Data-1fM'!M88:O88)/11591</f>
        <v>5.7443948912771917E-4</v>
      </c>
      <c r="AR28" s="100">
        <f>STDEV('Raw_Data-1fM'!P88:R88)/11591</f>
        <v>3.7211268763151493E-3</v>
      </c>
      <c r="AS28" s="100">
        <f>STDEV('Raw_Data-1fM'!S88:U88)/11591</f>
        <v>1.5441168445240615E-3</v>
      </c>
      <c r="AT28" s="100">
        <f>STDEV('Raw_Data-1fM'!V88:X88)/11591</f>
        <v>5.8507399993739878E-3</v>
      </c>
      <c r="AU28" s="100">
        <f>STDEV('Raw_Data-1fM'!Y88:AA88)/11591</f>
        <v>6.5243784179293005E-3</v>
      </c>
      <c r="AV28" s="101">
        <f>STDEV('Raw_Data-1fM'!A151:C151)/11591</f>
        <v>9.2249819873726395E-4</v>
      </c>
      <c r="AW28" s="100">
        <f>STDEV('Raw_Data-1fM'!D151:F151)/11591</f>
        <v>6.3593432799861904E-4</v>
      </c>
      <c r="AX28" s="100">
        <f>STDEV('Raw_Data-1fM'!G151:I151)/11591</f>
        <v>1.9084531128216785E-3</v>
      </c>
      <c r="AY28" s="100">
        <f>STDEV('Raw_Data-1fM'!J151:L151)/11591</f>
        <v>6.1207824041045527E-4</v>
      </c>
      <c r="AZ28" s="100">
        <f>STDEV('Raw_Data-1fM'!M151:O151)/11591</f>
        <v>1.6009163039964087E-3</v>
      </c>
      <c r="BA28" s="100">
        <f>STDEV('Raw_Data-1fM'!P151:R151)/11591</f>
        <v>7.2804756126981255E-3</v>
      </c>
      <c r="BB28" s="100">
        <f>STDEV('Raw_Data-1fM'!S151:U151)/11591</f>
        <v>5.8725384225295882E-4</v>
      </c>
      <c r="BC28" s="100">
        <f>STDEV('Raw_Data-1fM'!V151:X151)/11591</f>
        <v>1.6527688776350631E-3</v>
      </c>
      <c r="BD28" s="102">
        <f>STDEV('Raw_Data-1fM'!Y151:AA151)/11591</f>
        <v>4.4406587057677282E-3</v>
      </c>
    </row>
    <row r="29" spans="1:56" x14ac:dyDescent="0.2">
      <c r="A29" s="9">
        <v>96</v>
      </c>
      <c r="B29" s="99">
        <f>AVERAGE('Raw_Data-1fM'!A26:C26)/11591</f>
        <v>2.5220717223132887E-2</v>
      </c>
      <c r="C29" s="100">
        <f>AVERAGE('Raw_Data-1fM'!D26:F26)/11591</f>
        <v>2.6371034998418315E-2</v>
      </c>
      <c r="D29" s="100">
        <f>AVERAGE('Raw_Data-1fM'!G26:I26)/11591</f>
        <v>2.6342277054036176E-2</v>
      </c>
      <c r="E29" s="100">
        <f>AVERAGE('Raw_Data-1fM'!J26:L26)/11591</f>
        <v>2.6716130331003941E-2</v>
      </c>
      <c r="F29" s="100">
        <f>AVERAGE('Raw_Data-1fM'!M26:O26)/11591</f>
        <v>2.8125269605728583E-2</v>
      </c>
      <c r="G29" s="100">
        <f>AVERAGE('Raw_Data-1fM'!P26:R26)/11591</f>
        <v>2.8585396715842749E-2</v>
      </c>
      <c r="H29" s="100">
        <f>AVERAGE('Raw_Data-1fM'!S26:U26)/11591</f>
        <v>2.6658614442239669E-2</v>
      </c>
      <c r="I29" s="100">
        <f>AVERAGE('Raw_Data-1fM'!V26:X26)/11591</f>
        <v>2.7003709774825295E-2</v>
      </c>
      <c r="J29" s="100">
        <f>AVERAGE('Raw_Data-1fM'!Y26:AA26)/11591</f>
        <v>1.1100566531504328E-2</v>
      </c>
      <c r="K29" s="101">
        <f>AVERAGE('Raw_Data-1fM'!A89:C89)/11591</f>
        <v>2.5824634055157735E-2</v>
      </c>
      <c r="L29" s="100">
        <f>AVERAGE('Raw_Data-1fM'!D89:F89)/11591</f>
        <v>2.9361861214160411E-2</v>
      </c>
      <c r="M29" s="100">
        <f>AVERAGE('Raw_Data-1fM'!G89:I89)/11591</f>
        <v>2.8297817272021394E-2</v>
      </c>
      <c r="N29" s="100">
        <f>AVERAGE('Raw_Data-1fM'!J89:L89)/11591</f>
        <v>2.8384091105167802E-2</v>
      </c>
      <c r="O29" s="100">
        <f>AVERAGE('Raw_Data-1fM'!M89:O89)/11591</f>
        <v>2.8614154660224888E-2</v>
      </c>
      <c r="P29" s="100">
        <f>AVERAGE('Raw_Data-1fM'!P89:R89)/11591</f>
        <v>3.2755298651252408E-2</v>
      </c>
      <c r="Q29" s="100">
        <f>AVERAGE('Raw_Data-1fM'!S89:U89)/11591</f>
        <v>3.1921318264170474E-2</v>
      </c>
      <c r="R29" s="100">
        <f>AVERAGE('Raw_Data-1fM'!V89:X89)/11591</f>
        <v>3.5401029534408879E-2</v>
      </c>
      <c r="S29" s="100">
        <f>AVERAGE('Raw_Data-1fM'!Y89:AA89)/11591</f>
        <v>2.7435078940557328E-2</v>
      </c>
      <c r="T29" s="101">
        <f>AVERAGE('Raw_Data-1fM'!A152:C152)/11591</f>
        <v>2.8211543438874991E-2</v>
      </c>
      <c r="U29" s="100">
        <f>AVERAGE('Raw_Data-1fM'!D152:F152)/11591</f>
        <v>3.1173611710234951E-2</v>
      </c>
      <c r="V29" s="100">
        <f>AVERAGE('Raw_Data-1fM'!G152:I152)/11591</f>
        <v>2.950565093607109E-2</v>
      </c>
      <c r="W29" s="100">
        <f>AVERAGE('Raw_Data-1fM'!J152:L152)/11591</f>
        <v>3.0167083656860209E-2</v>
      </c>
      <c r="X29" s="100">
        <f>AVERAGE('Raw_Data-1fM'!M152:O152)/11591</f>
        <v>3.2784056595634541E-2</v>
      </c>
      <c r="Y29" s="100">
        <f>AVERAGE('Raw_Data-1fM'!P152:R152)/11591</f>
        <v>2.8355333160785669E-2</v>
      </c>
      <c r="Z29" s="100">
        <f>AVERAGE('Raw_Data-1fM'!S152:U152)/11591</f>
        <v>3.3589279038334335E-2</v>
      </c>
      <c r="AA29" s="100">
        <f>AVERAGE('Raw_Data-1fM'!V152:X152)/11591</f>
        <v>3.2899088373163084E-2</v>
      </c>
      <c r="AB29" s="102">
        <f>AVERAGE('Raw_Data-1fM'!Y152:AA152)/11591</f>
        <v>2.7118741552353835E-2</v>
      </c>
      <c r="AC29" s="18">
        <v>96</v>
      </c>
      <c r="AD29" s="99">
        <f>STDEV('Raw_Data-1fM'!A26:C26)/11591</f>
        <v>1.2806168048895591E-3</v>
      </c>
      <c r="AE29" s="100">
        <f>STDEV('Raw_Data-1fM'!D26:F26)/11591</f>
        <v>1.4237360934617736E-3</v>
      </c>
      <c r="AF29" s="119">
        <f>STDEV('Raw_Data-1fM'!G26:I26)/11591</f>
        <v>4.7515922243862498E-4</v>
      </c>
      <c r="AG29" s="100">
        <f>STDEV('Raw_Data-1fM'!J26:L26)/11591</f>
        <v>8.6417503242841966E-4</v>
      </c>
      <c r="AH29" s="100">
        <f>STDEV('Raw_Data-1fM'!M26:O26)/11591</f>
        <v>1.0495664792163264E-3</v>
      </c>
      <c r="AI29" s="100">
        <f>STDEV('Raw_Data-1fM'!P26:R26)/11591</f>
        <v>2.5451999305985094E-3</v>
      </c>
      <c r="AJ29" s="100">
        <f>STDEV('Raw_Data-1fM'!S26:U26)/11591</f>
        <v>9.13036428630693E-4</v>
      </c>
      <c r="AK29" s="100">
        <f>STDEV('Raw_Data-1fM'!V26:X26)/11591</f>
        <v>2.5882149943922008E-4</v>
      </c>
      <c r="AL29" s="100">
        <f>STDEV('Raw_Data-1fM'!Y26:AA26)/11591</f>
        <v>1.4929195955285489E-2</v>
      </c>
      <c r="AM29" s="101">
        <f>STDEV('Raw_Data-1fM'!A89:C89)/11591</f>
        <v>3.4867154553769135E-4</v>
      </c>
      <c r="AN29" s="100">
        <f>STDEV('Raw_Data-1fM'!D89:F89)/11591</f>
        <v>8.0161963964951841E-4</v>
      </c>
      <c r="AO29" s="100">
        <f>STDEV('Raw_Data-1fM'!G89:I89)/11591</f>
        <v>3.3055377552701263E-3</v>
      </c>
      <c r="AP29" s="100">
        <f>STDEV('Raw_Data-1fM'!J89:L89)/11591</f>
        <v>1.725476662928134E-4</v>
      </c>
      <c r="AQ29" s="100">
        <f>STDEV('Raw_Data-1fM'!M89:O89)/11591</f>
        <v>5.8725384225295882E-4</v>
      </c>
      <c r="AR29" s="100">
        <f>STDEV('Raw_Data-1fM'!P89:R89)/11591</f>
        <v>3.6970459892698608E-3</v>
      </c>
      <c r="AS29" s="100">
        <f>STDEV('Raw_Data-1fM'!S89:U89)/11591</f>
        <v>1.5263399200201994E-3</v>
      </c>
      <c r="AT29" s="100">
        <f>STDEV('Raw_Data-1fM'!V89:X89)/11591</f>
        <v>6.5615395393925861E-3</v>
      </c>
      <c r="AU29" s="100">
        <f>STDEV('Raw_Data-1fM'!Y89:AA89)/11591</f>
        <v>6.3257019341983814E-3</v>
      </c>
      <c r="AV29" s="101">
        <f>STDEV('Raw_Data-1fM'!A152:C152)/11591</f>
        <v>5.6573535711345008E-4</v>
      </c>
      <c r="AW29" s="100">
        <f>STDEV('Raw_Data-1fM'!D152:F152)/11591</f>
        <v>4.7515922243862498E-4</v>
      </c>
      <c r="AX29" s="100">
        <f>STDEV('Raw_Data-1fM'!G152:I152)/11591</f>
        <v>1.7952421746773198E-3</v>
      </c>
      <c r="AY29" s="100">
        <f>STDEV('Raw_Data-1fM'!J152:L152)/11591</f>
        <v>2.7733157222537469E-4</v>
      </c>
      <c r="AZ29" s="100">
        <f>STDEV('Raw_Data-1fM'!M152:O152)/11591</f>
        <v>1.5042356806283061E-3</v>
      </c>
      <c r="BA29" s="100">
        <f>STDEV('Raw_Data-1fM'!P152:R152)/11591</f>
        <v>7.2307217648981672E-3</v>
      </c>
      <c r="BB29" s="100">
        <f>STDEV('Raw_Data-1fM'!S152:U152)/11591</f>
        <v>1.2571531357314235E-3</v>
      </c>
      <c r="BC29" s="100">
        <f>STDEV('Raw_Data-1fM'!V152:X152)/11591</f>
        <v>2.0819242283079704E-3</v>
      </c>
      <c r="BD29" s="102">
        <f>STDEV('Raw_Data-1fM'!Y152:AA152)/11591</f>
        <v>3.8893458584687663E-3</v>
      </c>
    </row>
    <row r="30" spans="1:56" x14ac:dyDescent="0.2">
      <c r="A30" s="9">
        <v>100</v>
      </c>
      <c r="B30" s="99">
        <f>AVERAGE('Raw_Data-1fM'!A27:C27)/11591</f>
        <v>2.536450694504357E-2</v>
      </c>
      <c r="C30" s="100">
        <f>AVERAGE('Raw_Data-1fM'!D27:F27)/11591</f>
        <v>2.588214994392201E-2</v>
      </c>
      <c r="D30" s="100">
        <f>AVERAGE('Raw_Data-1fM'!G27:I27)/11591</f>
        <v>2.6543582664711129E-2</v>
      </c>
      <c r="E30" s="100">
        <f>AVERAGE('Raw_Data-1fM'!J27:L27)/11591</f>
        <v>2.6974951830443163E-2</v>
      </c>
      <c r="F30" s="100">
        <f>AVERAGE('Raw_Data-1fM'!M27:O27)/11591</f>
        <v>2.8211543438874991E-2</v>
      </c>
      <c r="G30" s="100">
        <f>AVERAGE('Raw_Data-1fM'!P27:R27)/11591</f>
        <v>2.8470364938314209E-2</v>
      </c>
      <c r="H30" s="100">
        <f>AVERAGE('Raw_Data-1fM'!S27:U27)/11591</f>
        <v>2.7205015385500242E-2</v>
      </c>
      <c r="I30" s="100">
        <f>AVERAGE('Raw_Data-1fM'!V27:X27)/11591</f>
        <v>2.7866448106289361E-2</v>
      </c>
      <c r="J30" s="100">
        <f>AVERAGE('Raw_Data-1fM'!Y27:AA27)/11591</f>
        <v>1.1646967474764904E-2</v>
      </c>
      <c r="K30" s="101">
        <f>AVERAGE('Raw_Data-1fM'!A90:C90)/11591</f>
        <v>2.6773646219768209E-2</v>
      </c>
      <c r="L30" s="100">
        <f>AVERAGE('Raw_Data-1fM'!D90:F90)/11591</f>
        <v>2.9333103269778275E-2</v>
      </c>
      <c r="M30" s="100">
        <f>AVERAGE('Raw_Data-1fM'!G90:I90)/11591</f>
        <v>2.8154027550110716E-2</v>
      </c>
      <c r="N30" s="100">
        <f>AVERAGE('Raw_Data-1fM'!J90:L90)/11591</f>
        <v>2.8729186437753431E-2</v>
      </c>
      <c r="O30" s="100">
        <f>AVERAGE('Raw_Data-1fM'!M90:O90)/11591</f>
        <v>2.9160555603485464E-2</v>
      </c>
      <c r="P30" s="100">
        <f>AVERAGE('Raw_Data-1fM'!P90:R90)/11591</f>
        <v>3.312915192822017E-2</v>
      </c>
      <c r="Q30" s="100">
        <f>AVERAGE('Raw_Data-1fM'!S90:U90)/11591</f>
        <v>3.1288643487763494E-2</v>
      </c>
      <c r="R30" s="100">
        <f>AVERAGE('Raw_Data-1fM'!V90:X90)/11591</f>
        <v>3.6695137031604978E-2</v>
      </c>
      <c r="S30" s="100">
        <f>AVERAGE('Raw_Data-1fM'!Y90:AA90)/11591</f>
        <v>2.7262531274264517E-2</v>
      </c>
      <c r="T30" s="101">
        <f>AVERAGE('Raw_Data-1fM'!A153:C153)/11591</f>
        <v>2.8901734104046242E-2</v>
      </c>
      <c r="U30" s="100">
        <f>AVERAGE('Raw_Data-1fM'!D153:F153)/11591</f>
        <v>3.1317401432145633E-2</v>
      </c>
      <c r="V30" s="100">
        <f>AVERAGE('Raw_Data-1fM'!G153:I153)/11591</f>
        <v>2.939061915854255E-2</v>
      </c>
      <c r="W30" s="100">
        <f>AVERAGE('Raw_Data-1fM'!J153:L153)/11591</f>
        <v>3.0167083656860209E-2</v>
      </c>
      <c r="X30" s="100">
        <f>AVERAGE('Raw_Data-1fM'!M153:O153)/11591</f>
        <v>3.3503005205187932E-2</v>
      </c>
      <c r="Y30" s="100">
        <f>AVERAGE('Raw_Data-1fM'!P153:R153)/11591</f>
        <v>2.8844218215281971E-2</v>
      </c>
      <c r="Z30" s="100">
        <f>AVERAGE('Raw_Data-1fM'!S153:U153)/11591</f>
        <v>3.4221953814741322E-2</v>
      </c>
      <c r="AA30" s="100">
        <f>AVERAGE('Raw_Data-1fM'!V153:X153)/11591</f>
        <v>3.3272941650130852E-2</v>
      </c>
      <c r="AB30" s="102">
        <f>AVERAGE('Raw_Data-1fM'!Y153:AA153)/11591</f>
        <v>2.7607626606850143E-2</v>
      </c>
      <c r="AC30" s="18">
        <v>100</v>
      </c>
      <c r="AD30" s="99">
        <f>STDEV('Raw_Data-1fM'!A27:C27)/11591</f>
        <v>7.9071274177479767E-4</v>
      </c>
      <c r="AE30" s="100">
        <f>STDEV('Raw_Data-1fM'!D27:F27)/11591</f>
        <v>1.6459998298972403E-3</v>
      </c>
      <c r="AF30" s="119">
        <f>STDEV('Raw_Data-1fM'!G27:I27)/11591</f>
        <v>1.0992157624373159E-3</v>
      </c>
      <c r="AG30" s="100">
        <f>STDEV('Raw_Data-1fM'!J27:L27)/11591</f>
        <v>1.0073493738323982E-3</v>
      </c>
      <c r="AH30" s="100">
        <f>STDEV('Raw_Data-1fM'!M27:O27)/11591</f>
        <v>8.4969871467484293E-4</v>
      </c>
      <c r="AI30" s="100">
        <f>STDEV('Raw_Data-1fM'!P27:R27)/11591</f>
        <v>2.319787707660901E-3</v>
      </c>
      <c r="AJ30" s="100">
        <f>STDEV('Raw_Data-1fM'!S27:U27)/11591</f>
        <v>4.2557871299424104E-4</v>
      </c>
      <c r="AK30" s="100">
        <f>STDEV('Raw_Data-1fM'!V27:X27)/11591</f>
        <v>3.7605892015707653E-4</v>
      </c>
      <c r="AL30" s="100">
        <f>STDEV('Raw_Data-1fM'!Y27:AA27)/11591</f>
        <v>1.5636998384023784E-2</v>
      </c>
      <c r="AM30" s="101">
        <f>STDEV('Raw_Data-1fM'!A90:C90)/11591</f>
        <v>3.9848176632879015E-4</v>
      </c>
      <c r="AN30" s="100">
        <f>STDEV('Raw_Data-1fM'!D90:F90)/11591</f>
        <v>1.4943066237329628E-4</v>
      </c>
      <c r="AO30" s="100">
        <f>STDEV('Raw_Data-1fM'!G90:I90)/11591</f>
        <v>3.1467289139954064E-3</v>
      </c>
      <c r="AP30" s="100">
        <f>STDEV('Raw_Data-1fM'!J90:L90)/11591</f>
        <v>3.4509533258562681E-4</v>
      </c>
      <c r="AQ30" s="100">
        <f>STDEV('Raw_Data-1fM'!M90:O90)/11591</f>
        <v>5.6573535711345008E-4</v>
      </c>
      <c r="AR30" s="100">
        <f>STDEV('Raw_Data-1fM'!P90:R90)/11591</f>
        <v>3.9601474997941512E-3</v>
      </c>
      <c r="AS30" s="100">
        <f>STDEV('Raw_Data-1fM'!S90:U90)/11591</f>
        <v>1.4675007416297785E-3</v>
      </c>
      <c r="AT30" s="100">
        <f>STDEV('Raw_Data-1fM'!V90:X90)/11591</f>
        <v>7.8959805518845037E-3</v>
      </c>
      <c r="AU30" s="100">
        <f>STDEV('Raw_Data-1fM'!Y90:AA90)/11591</f>
        <v>6.4980864662757473E-3</v>
      </c>
      <c r="AV30" s="101">
        <f>STDEV('Raw_Data-1fM'!A153:C153)/11591</f>
        <v>5.1764299887844015E-4</v>
      </c>
      <c r="AW30" s="100">
        <f>STDEV('Raw_Data-1fM'!D153:F153)/11591</f>
        <v>4.565182143153465E-4</v>
      </c>
      <c r="AX30" s="100">
        <f>STDEV('Raw_Data-1fM'!G153:I153)/11591</f>
        <v>1.851037879015799E-3</v>
      </c>
      <c r="AY30" s="100">
        <f>STDEV('Raw_Data-1fM'!J153:L153)/11591</f>
        <v>5.5466314445074948E-4</v>
      </c>
      <c r="AZ30" s="100">
        <f>STDEV('Raw_Data-1fM'!M153:O153)/11591</f>
        <v>1.4237360934617736E-3</v>
      </c>
      <c r="BA30" s="100">
        <f>STDEV('Raw_Data-1fM'!P153:R153)/11591</f>
        <v>7.793509044712231E-3</v>
      </c>
      <c r="BB30" s="100">
        <f>STDEV('Raw_Data-1fM'!S153:U153)/11591</f>
        <v>8.6847087513539252E-4</v>
      </c>
      <c r="BC30" s="100">
        <f>STDEV('Raw_Data-1fM'!V153:X153)/11591</f>
        <v>1.3758805641049879E-3</v>
      </c>
      <c r="BD30" s="102">
        <f>STDEV('Raw_Data-1fM'!Y153:AA153)/11591</f>
        <v>4.4185343895442597E-3</v>
      </c>
    </row>
    <row r="31" spans="1:56" x14ac:dyDescent="0.2">
      <c r="A31" s="9">
        <v>104</v>
      </c>
      <c r="B31" s="99">
        <f>AVERAGE('Raw_Data-1fM'!A28:C28)/11591</f>
        <v>2.6025939665832689E-2</v>
      </c>
      <c r="C31" s="100">
        <f>AVERAGE('Raw_Data-1fM'!D28:F28)/11591</f>
        <v>2.6629856497857533E-2</v>
      </c>
      <c r="D31" s="100">
        <f>AVERAGE('Raw_Data-1fM'!G28:I28)/11591</f>
        <v>2.7003709774825295E-2</v>
      </c>
      <c r="E31" s="100">
        <f>AVERAGE('Raw_Data-1fM'!J28:L28)/11591</f>
        <v>2.7406320996175196E-2</v>
      </c>
      <c r="F31" s="100">
        <f>AVERAGE('Raw_Data-1fM'!M28:O28)/11591</f>
        <v>2.9131797659103328E-2</v>
      </c>
      <c r="G31" s="100">
        <f>AVERAGE('Raw_Data-1fM'!P28:R28)/11591</f>
        <v>2.8901734104046242E-2</v>
      </c>
      <c r="H31" s="100">
        <f>AVERAGE('Raw_Data-1fM'!S28:U28)/11591</f>
        <v>2.8154027550110716E-2</v>
      </c>
      <c r="I31" s="100">
        <f>AVERAGE('Raw_Data-1fM'!V28:X28)/11591</f>
        <v>2.7981479883817904E-2</v>
      </c>
      <c r="J31" s="100">
        <f>AVERAGE('Raw_Data-1fM'!Y28:AA28)/11591</f>
        <v>1.1963304862968394E-2</v>
      </c>
      <c r="K31" s="101">
        <f>AVERAGE('Raw_Data-1fM'!A91:C91)/11591</f>
        <v>2.7089983607971702E-2</v>
      </c>
      <c r="L31" s="100">
        <f>AVERAGE('Raw_Data-1fM'!D91:F91)/11591</f>
        <v>2.9419377102924683E-2</v>
      </c>
      <c r="M31" s="100">
        <f>AVERAGE('Raw_Data-1fM'!G91:I91)/11591</f>
        <v>2.8815460270899835E-2</v>
      </c>
      <c r="N31" s="100">
        <f>AVERAGE('Raw_Data-1fM'!J91:L91)/11591</f>
        <v>2.8815460270899835E-2</v>
      </c>
      <c r="O31" s="100">
        <f>AVERAGE('Raw_Data-1fM'!M91:O91)/11591</f>
        <v>2.9534408880453222E-2</v>
      </c>
      <c r="P31" s="100">
        <f>AVERAGE('Raw_Data-1fM'!P91:R91)/11591</f>
        <v>3.3014120150691627E-2</v>
      </c>
      <c r="Q31" s="100">
        <f>AVERAGE('Raw_Data-1fM'!S91:U91)/11591</f>
        <v>3.2611508929341733E-2</v>
      </c>
      <c r="R31" s="100">
        <f>AVERAGE('Raw_Data-1fM'!V91:X91)/11591</f>
        <v>3.7787938918126131E-2</v>
      </c>
      <c r="S31" s="100">
        <f>AVERAGE('Raw_Data-1fM'!Y91:AA91)/11591</f>
        <v>2.7089983607971702E-2</v>
      </c>
      <c r="T31" s="101">
        <f>AVERAGE('Raw_Data-1fM'!A154:C154)/11591</f>
        <v>2.962068271359963E-2</v>
      </c>
      <c r="U31" s="100">
        <f>AVERAGE('Raw_Data-1fM'!D154:F154)/11591</f>
        <v>3.249647715181319E-2</v>
      </c>
      <c r="V31" s="100">
        <f>AVERAGE('Raw_Data-1fM'!G154:I154)/11591</f>
        <v>3.0454663100681564E-2</v>
      </c>
      <c r="W31" s="100">
        <f>AVERAGE('Raw_Data-1fM'!J154:L154)/11591</f>
        <v>3.1576222931584852E-2</v>
      </c>
      <c r="X31" s="100">
        <f>AVERAGE('Raw_Data-1fM'!M154:O154)/11591</f>
        <v>3.4567049147326952E-2</v>
      </c>
      <c r="Y31" s="100">
        <f>AVERAGE('Raw_Data-1fM'!P154:R154)/11591</f>
        <v>2.9448135047306818E-2</v>
      </c>
      <c r="Z31" s="100">
        <f>AVERAGE('Raw_Data-1fM'!S154:U154)/11591</f>
        <v>3.5084692146205389E-2</v>
      </c>
      <c r="AA31" s="100">
        <f>AVERAGE('Raw_Data-1fM'!V154:X154)/11591</f>
        <v>3.3733068760245018E-2</v>
      </c>
      <c r="AB31" s="102">
        <f>AVERAGE('Raw_Data-1fM'!Y154:AA154)/11591</f>
        <v>2.7780174273142957E-2</v>
      </c>
      <c r="AC31" s="18">
        <v>104</v>
      </c>
      <c r="AD31" s="99">
        <f>STDEV('Raw_Data-1fM'!A28:C28)/11591</f>
        <v>1.3262994343427607E-3</v>
      </c>
      <c r="AE31" s="100">
        <f>STDEV('Raw_Data-1fM'!D28:F28)/11591</f>
        <v>1.5915904986077373E-3</v>
      </c>
      <c r="AF31" s="119">
        <f>STDEV('Raw_Data-1fM'!G28:I28)/11591</f>
        <v>4.4829198711988889E-4</v>
      </c>
      <c r="AG31" s="100">
        <f>STDEV('Raw_Data-1fM'!J28:L28)/11591</f>
        <v>1.7433577276884567E-3</v>
      </c>
      <c r="AH31" s="100">
        <f>STDEV('Raw_Data-1fM'!M28:O28)/11591</f>
        <v>1.4237360934617736E-3</v>
      </c>
      <c r="AI31" s="100">
        <f>STDEV('Raw_Data-1fM'!P28:R28)/11591</f>
        <v>1.9502466664579957E-3</v>
      </c>
      <c r="AJ31" s="100">
        <f>STDEV('Raw_Data-1fM'!S28:U28)/11591</f>
        <v>7.4382521820823993E-4</v>
      </c>
      <c r="AK31" s="100">
        <f>STDEV('Raw_Data-1fM'!V28:X28)/11591</f>
        <v>2.4543856777789514E-3</v>
      </c>
      <c r="AL31" s="100">
        <f>STDEV('Raw_Data-1fM'!Y28:AA28)/11591</f>
        <v>1.5350278480302678E-2</v>
      </c>
      <c r="AM31" s="101">
        <f>STDEV('Raw_Data-1fM'!A91:C91)/11591</f>
        <v>3.7605892015707653E-4</v>
      </c>
      <c r="AN31" s="100">
        <f>STDEV('Raw_Data-1fM'!D91:F91)/11591</f>
        <v>5.6573535711345008E-4</v>
      </c>
      <c r="AO31" s="100">
        <f>STDEV('Raw_Data-1fM'!G91:I91)/11591</f>
        <v>2.7567156084324835E-3</v>
      </c>
      <c r="AP31" s="100">
        <f>STDEV('Raw_Data-1fM'!J91:L91)/11591</f>
        <v>8.9658397423977778E-4</v>
      </c>
      <c r="AQ31" s="100">
        <f>STDEV('Raw_Data-1fM'!M91:O91)/11591</f>
        <v>4.7515922243862498E-4</v>
      </c>
      <c r="AR31" s="100">
        <f>STDEV('Raw_Data-1fM'!P91:R91)/11591</f>
        <v>4.1932396450827343E-3</v>
      </c>
      <c r="AS31" s="100">
        <f>STDEV('Raw_Data-1fM'!S91:U91)/11591</f>
        <v>1.2708929223238922E-3</v>
      </c>
      <c r="AT31" s="100">
        <f>STDEV('Raw_Data-1fM'!V91:X91)/11591</f>
        <v>9.6023977761894759E-3</v>
      </c>
      <c r="AU31" s="100">
        <f>STDEV('Raw_Data-1fM'!Y91:AA91)/11591</f>
        <v>5.4537074037715842E-3</v>
      </c>
      <c r="AV31" s="101">
        <f>STDEV('Raw_Data-1fM'!A154:C154)/11591</f>
        <v>6.589272848123314E-4</v>
      </c>
      <c r="AW31" s="100">
        <f>STDEV('Raw_Data-1fM'!D154:F154)/11591</f>
        <v>8.5115742598848197E-4</v>
      </c>
      <c r="AX31" s="100">
        <f>STDEV('Raw_Data-1fM'!G154:I154)/11591</f>
        <v>1.7827606177009598E-3</v>
      </c>
      <c r="AY31" s="100">
        <f>STDEV('Raw_Data-1fM'!J154:L154)/11591</f>
        <v>9.4901216461047364E-4</v>
      </c>
      <c r="AZ31" s="100">
        <f>STDEV('Raw_Data-1fM'!M154:O154)/11591</f>
        <v>8.1997972158762567E-4</v>
      </c>
      <c r="BA31" s="100">
        <f>STDEV('Raw_Data-1fM'!P154:R154)/11591</f>
        <v>7.9082255536351929E-3</v>
      </c>
      <c r="BB31" s="100">
        <f>STDEV('Raw_Data-1fM'!S154:U154)/11591</f>
        <v>3.9848176632879015E-4</v>
      </c>
      <c r="BC31" s="100">
        <f>STDEV('Raw_Data-1fM'!V154:X154)/11591</f>
        <v>1.5165555889264902E-3</v>
      </c>
      <c r="BD31" s="102">
        <f>STDEV('Raw_Data-1fM'!Y154:AA154)/11591</f>
        <v>4.2764330019476248E-3</v>
      </c>
    </row>
    <row r="32" spans="1:56" x14ac:dyDescent="0.2">
      <c r="A32" s="9">
        <v>108</v>
      </c>
      <c r="B32" s="99">
        <f>AVERAGE('Raw_Data-1fM'!A29:C29)/11591</f>
        <v>2.5652086388864924E-2</v>
      </c>
      <c r="C32" s="100">
        <f>AVERAGE('Raw_Data-1fM'!D29:F29)/11591</f>
        <v>2.7233773329882381E-2</v>
      </c>
      <c r="D32" s="100">
        <f>AVERAGE('Raw_Data-1fM'!G29:I29)/11591</f>
        <v>2.6974951830443163E-2</v>
      </c>
      <c r="E32" s="100">
        <f>AVERAGE('Raw_Data-1fM'!J29:L29)/11591</f>
        <v>2.7463836884939464E-2</v>
      </c>
      <c r="F32" s="100">
        <f>AVERAGE('Raw_Data-1fM'!M29:O29)/11591</f>
        <v>2.9361861214160411E-2</v>
      </c>
      <c r="G32" s="100">
        <f>AVERAGE('Raw_Data-1fM'!P29:R29)/11591</f>
        <v>2.9419377102924683E-2</v>
      </c>
      <c r="H32" s="100">
        <f>AVERAGE('Raw_Data-1fM'!S29:U29)/11591</f>
        <v>2.8269059327639262E-2</v>
      </c>
      <c r="I32" s="100">
        <f>AVERAGE('Raw_Data-1fM'!V29:X29)/11591</f>
        <v>2.8067753716964308E-2</v>
      </c>
      <c r="J32" s="100">
        <f>AVERAGE('Raw_Data-1fM'!Y29:AA29)/11591</f>
        <v>1.1790757196675581E-2</v>
      </c>
      <c r="K32" s="101">
        <f>AVERAGE('Raw_Data-1fM'!A92:C92)/11591</f>
        <v>2.7463836884939464E-2</v>
      </c>
      <c r="L32" s="100">
        <f>AVERAGE('Raw_Data-1fM'!D92:F92)/11591</f>
        <v>3.0540936933827971E-2</v>
      </c>
      <c r="M32" s="100">
        <f>AVERAGE('Raw_Data-1fM'!G92:I92)/11591</f>
        <v>2.8844218215281971E-2</v>
      </c>
      <c r="N32" s="100">
        <f>AVERAGE('Raw_Data-1fM'!J92:L92)/11591</f>
        <v>2.8844218215281971E-2</v>
      </c>
      <c r="O32" s="100">
        <f>AVERAGE('Raw_Data-1fM'!M92:O92)/11591</f>
        <v>3.0253357490006617E-2</v>
      </c>
      <c r="P32" s="100">
        <f>AVERAGE('Raw_Data-1fM'!P92:R92)/11591</f>
        <v>3.38768584821557E-2</v>
      </c>
      <c r="Q32" s="100">
        <f>AVERAGE('Raw_Data-1fM'!S92:U92)/11591</f>
        <v>3.3186667816984441E-2</v>
      </c>
      <c r="R32" s="100">
        <f>AVERAGE('Raw_Data-1fM'!V92:X92)/11591</f>
        <v>3.9484657636672131E-2</v>
      </c>
      <c r="S32" s="100">
        <f>AVERAGE('Raw_Data-1fM'!Y92:AA92)/11591</f>
        <v>2.8614154660224888E-2</v>
      </c>
      <c r="T32" s="101">
        <f>AVERAGE('Raw_Data-1fM'!A155:C155)/11591</f>
        <v>2.9476892991688954E-2</v>
      </c>
      <c r="U32" s="100">
        <f>AVERAGE('Raw_Data-1fM'!D155:F155)/11591</f>
        <v>3.215138181922756E-2</v>
      </c>
      <c r="V32" s="100">
        <f>AVERAGE('Raw_Data-1fM'!G155:I155)/11591</f>
        <v>3.0886032266413597E-2</v>
      </c>
      <c r="W32" s="100">
        <f>AVERAGE('Raw_Data-1fM'!J155:L155)/11591</f>
        <v>3.1662496764731256E-2</v>
      </c>
      <c r="X32" s="100">
        <f>AVERAGE('Raw_Data-1fM'!M155:O155)/11591</f>
        <v>3.4682080924855488E-2</v>
      </c>
      <c r="Y32" s="100">
        <f>AVERAGE('Raw_Data-1fM'!P155:R155)/11591</f>
        <v>2.9649440657981769E-2</v>
      </c>
      <c r="Z32" s="100">
        <f>AVERAGE('Raw_Data-1fM'!S155:U155)/11591</f>
        <v>3.6062462255197998E-2</v>
      </c>
      <c r="AA32" s="100">
        <f>AVERAGE('Raw_Data-1fM'!V155:X155)/11591</f>
        <v>3.3963132315302104E-2</v>
      </c>
      <c r="AB32" s="102">
        <f>AVERAGE('Raw_Data-1fM'!Y155:AA155)/11591</f>
        <v>2.8556638771460616E-2</v>
      </c>
      <c r="AC32" s="18">
        <v>108</v>
      </c>
      <c r="AD32" s="99">
        <f>STDEV('Raw_Data-1fM'!A29:C29)/11591</f>
        <v>1.1488789782554383E-3</v>
      </c>
      <c r="AE32" s="100">
        <f>STDEV('Raw_Data-1fM'!D29:F29)/11591</f>
        <v>1.5727730036379163E-3</v>
      </c>
      <c r="AF32" s="119">
        <f>STDEV('Raw_Data-1fM'!G29:I29)/11591</f>
        <v>4.0771422881999902E-4</v>
      </c>
      <c r="AG32" s="100">
        <f>STDEV('Raw_Data-1fM'!J29:L29)/11591</f>
        <v>3.5918661020897818E-4</v>
      </c>
      <c r="AH32" s="100">
        <f>STDEV('Raw_Data-1fM'!M29:O29)/11591</f>
        <v>2.4905110395549381E-4</v>
      </c>
      <c r="AI32" s="100">
        <f>STDEV('Raw_Data-1fM'!P29:R29)/11591</f>
        <v>2.9295016558277365E-3</v>
      </c>
      <c r="AJ32" s="100">
        <f>STDEV('Raw_Data-1fM'!S29:U29)/11591</f>
        <v>4.4272292636070087E-4</v>
      </c>
      <c r="AK32" s="100">
        <f>STDEV('Raw_Data-1fM'!V29:X29)/11591</f>
        <v>5.7443948912771917E-4</v>
      </c>
      <c r="AL32" s="100">
        <f>STDEV('Raw_Data-1fM'!Y29:AA29)/11591</f>
        <v>1.6360743098132818E-2</v>
      </c>
      <c r="AM32" s="101">
        <f>STDEV('Raw_Data-1fM'!A92:C92)/11591</f>
        <v>4.0771422881999902E-4</v>
      </c>
      <c r="AN32" s="100">
        <f>STDEV('Raw_Data-1fM'!D92:F92)/11591</f>
        <v>1.4666551634889139E-3</v>
      </c>
      <c r="AO32" s="100">
        <f>STDEV('Raw_Data-1fM'!G92:I92)/11591</f>
        <v>3.6207611044286507E-3</v>
      </c>
      <c r="AP32" s="100">
        <f>STDEV('Raw_Data-1fM'!J92:L92)/11591</f>
        <v>7.8282906788693519E-4</v>
      </c>
      <c r="AQ32" s="100">
        <f>STDEV('Raw_Data-1fM'!M92:O92)/11591</f>
        <v>2.1711771878384808E-4</v>
      </c>
      <c r="AR32" s="100">
        <f>STDEV('Raw_Data-1fM'!P92:R92)/11591</f>
        <v>3.8315037191214664E-3</v>
      </c>
      <c r="AS32" s="100">
        <f>STDEV('Raw_Data-1fM'!S92:U92)/11591</f>
        <v>1.2088602971836598E-3</v>
      </c>
      <c r="AT32" s="100">
        <f>STDEV('Raw_Data-1fM'!V92:X92)/11591</f>
        <v>9.2165061713942471E-3</v>
      </c>
      <c r="AU32" s="100">
        <f>STDEV('Raw_Data-1fM'!Y92:AA92)/11591</f>
        <v>6.7306492822992968E-3</v>
      </c>
      <c r="AV32" s="101">
        <f>STDEV('Raw_Data-1fM'!A155:C155)/11591</f>
        <v>7.7326256922030038E-4</v>
      </c>
      <c r="AW32" s="100">
        <f>STDEV('Raw_Data-1fM'!D155:F155)/11591</f>
        <v>3.2662746071953952E-4</v>
      </c>
      <c r="AX32" s="100">
        <f>STDEV('Raw_Data-1fM'!G155:I155)/11591</f>
        <v>1.2231426864599971E-3</v>
      </c>
      <c r="AY32" s="100">
        <f>STDEV('Raw_Data-1fM'!J155:L155)/11591</f>
        <v>5.9772264949318511E-4</v>
      </c>
      <c r="AZ32" s="100">
        <f>STDEV('Raw_Data-1fM'!M155:O155)/11591</f>
        <v>1.3884459442180209E-3</v>
      </c>
      <c r="BA32" s="100">
        <f>STDEV('Raw_Data-1fM'!P155:R155)/11591</f>
        <v>8.6928468528597244E-3</v>
      </c>
      <c r="BB32" s="100">
        <f>STDEV('Raw_Data-1fM'!S155:U155)/11591</f>
        <v>9.9495838104311936E-4</v>
      </c>
      <c r="BC32" s="100">
        <f>STDEV('Raw_Data-1fM'!V155:X155)/11591</f>
        <v>8.5115742598848197E-4</v>
      </c>
      <c r="BD32" s="102">
        <f>STDEV('Raw_Data-1fM'!Y155:AA155)/11591</f>
        <v>4.7661900843527331E-3</v>
      </c>
    </row>
    <row r="33" spans="1:56" x14ac:dyDescent="0.2">
      <c r="A33" s="9">
        <v>112</v>
      </c>
      <c r="B33" s="99">
        <f>AVERAGE('Raw_Data-1fM'!A30:C30)/11591</f>
        <v>2.6227245276507636E-2</v>
      </c>
      <c r="C33" s="100">
        <f>AVERAGE('Raw_Data-1fM'!D30:F30)/11591</f>
        <v>2.7003709774825295E-2</v>
      </c>
      <c r="D33" s="100">
        <f>AVERAGE('Raw_Data-1fM'!G30:I30)/11591</f>
        <v>2.7952721939435769E-2</v>
      </c>
      <c r="E33" s="100">
        <f>AVERAGE('Raw_Data-1fM'!J30:L30)/11591</f>
        <v>2.8585396715842749E-2</v>
      </c>
      <c r="F33" s="100">
        <f>AVERAGE('Raw_Data-1fM'!M30:O30)/11591</f>
        <v>3.0569694878210103E-2</v>
      </c>
      <c r="G33" s="100">
        <f>AVERAGE('Raw_Data-1fM'!P30:R30)/11591</f>
        <v>2.9965778046185255E-2</v>
      </c>
      <c r="H33" s="100">
        <f>AVERAGE('Raw_Data-1fM'!S30:U30)/11591</f>
        <v>2.8297817272021394E-2</v>
      </c>
      <c r="I33" s="100">
        <f>AVERAGE('Raw_Data-1fM'!V30:X30)/11591</f>
        <v>2.7837690161907229E-2</v>
      </c>
      <c r="J33" s="100">
        <f>AVERAGE('Raw_Data-1fM'!Y30:AA30)/11591</f>
        <v>1.2711011416903921E-2</v>
      </c>
      <c r="K33" s="101">
        <f>AVERAGE('Raw_Data-1fM'!A93:C93)/11591</f>
        <v>2.780893221752509E-2</v>
      </c>
      <c r="L33" s="100">
        <f>AVERAGE('Raw_Data-1fM'!D93:F93)/11591</f>
        <v>3.0713484600120782E-2</v>
      </c>
      <c r="M33" s="100">
        <f>AVERAGE('Raw_Data-1fM'!G93:I93)/11591</f>
        <v>2.9361861214160411E-2</v>
      </c>
      <c r="N33" s="100">
        <f>AVERAGE('Raw_Data-1fM'!J93:L93)/11591</f>
        <v>2.939061915854255E-2</v>
      </c>
      <c r="O33" s="100">
        <f>AVERAGE('Raw_Data-1fM'!M93:O93)/11591</f>
        <v>3.0655968711356511E-2</v>
      </c>
      <c r="P33" s="100">
        <f>AVERAGE('Raw_Data-1fM'!P93:R93)/11591</f>
        <v>3.3790584649009289E-2</v>
      </c>
      <c r="Q33" s="100">
        <f>AVERAGE('Raw_Data-1fM'!S93:U93)/11591</f>
        <v>3.3503005205187932E-2</v>
      </c>
      <c r="R33" s="100">
        <f>AVERAGE('Raw_Data-1fM'!V93:X93)/11591</f>
        <v>4.0261122134989794E-2</v>
      </c>
      <c r="S33" s="100">
        <f>AVERAGE('Raw_Data-1fM'!Y93:AA93)/11591</f>
        <v>2.8384091105167802E-2</v>
      </c>
      <c r="T33" s="101">
        <f>AVERAGE('Raw_Data-1fM'!A156:C156)/11591</f>
        <v>2.9275587381014004E-2</v>
      </c>
      <c r="U33" s="100">
        <f>AVERAGE('Raw_Data-1fM'!D156:F156)/11591</f>
        <v>3.3272941650130852E-2</v>
      </c>
      <c r="V33" s="100">
        <f>AVERAGE('Raw_Data-1fM'!G156:I156)/11591</f>
        <v>3.1173611710234951E-2</v>
      </c>
      <c r="W33" s="100">
        <f>AVERAGE('Raw_Data-1fM'!J156:L156)/11591</f>
        <v>3.21801397636097E-2</v>
      </c>
      <c r="X33" s="100">
        <f>AVERAGE('Raw_Data-1fM'!M156:O156)/11591</f>
        <v>3.5832398700140912E-2</v>
      </c>
      <c r="Y33" s="100">
        <f>AVERAGE('Raw_Data-1fM'!P156:R156)/11591</f>
        <v>3.0195841601242342E-2</v>
      </c>
      <c r="Z33" s="100">
        <f>AVERAGE('Raw_Data-1fM'!S156:U156)/11591</f>
        <v>3.5918672533287316E-2</v>
      </c>
      <c r="AA33" s="100">
        <f>AVERAGE('Raw_Data-1fM'!V156:X156)/11591</f>
        <v>3.4394501481034137E-2</v>
      </c>
      <c r="AB33" s="102">
        <f>AVERAGE('Raw_Data-1fM'!Y156:AA156)/11591</f>
        <v>2.898800793719265E-2</v>
      </c>
      <c r="AC33" s="18">
        <v>112</v>
      </c>
      <c r="AD33" s="99">
        <f>STDEV('Raw_Data-1fM'!A30:C30)/11591</f>
        <v>1.3558997192219576E-3</v>
      </c>
      <c r="AE33" s="100">
        <f>STDEV('Raw_Data-1fM'!D30:F30)/11591</f>
        <v>2.0103839526755319E-3</v>
      </c>
      <c r="AF33" s="119">
        <f>STDEV('Raw_Data-1fM'!G30:I30)/11591</f>
        <v>3.9535637088739884E-4</v>
      </c>
      <c r="AG33" s="100">
        <f>STDEV('Raw_Data-1fM'!J30:L30)/11591</f>
        <v>3.2662746071953952E-4</v>
      </c>
      <c r="AH33" s="100">
        <f>STDEV('Raw_Data-1fM'!M30:O30)/11591</f>
        <v>3.4867154553769135E-4</v>
      </c>
      <c r="AI33" s="100">
        <f>STDEV('Raw_Data-1fM'!P30:R30)/11591</f>
        <v>2.5334753388246084E-3</v>
      </c>
      <c r="AJ33" s="100">
        <f>STDEV('Raw_Data-1fM'!S30:U30)/11591</f>
        <v>9.9495838104311936E-4</v>
      </c>
      <c r="AK33" s="100">
        <f>STDEV('Raw_Data-1fM'!V30:X30)/11591</f>
        <v>9.9993320396363325E-4</v>
      </c>
      <c r="AL33" s="100">
        <f>STDEV('Raw_Data-1fM'!Y30:AA30)/11591</f>
        <v>1.6035410189154643E-2</v>
      </c>
      <c r="AM33" s="101">
        <f>STDEV('Raw_Data-1fM'!A93:C93)/11591</f>
        <v>1.3178545696246628E-4</v>
      </c>
      <c r="AN33" s="100">
        <f>STDEV('Raw_Data-1fM'!D93:F93)/11591</f>
        <v>7.6681860213230859E-4</v>
      </c>
      <c r="AO33" s="100">
        <f>STDEV('Raw_Data-1fM'!G93:I93)/11591</f>
        <v>4.3943230599710285E-3</v>
      </c>
      <c r="AP33" s="100">
        <f>STDEV('Raw_Data-1fM'!J93:L93)/11591</f>
        <v>5.5466314445074948E-4</v>
      </c>
      <c r="AQ33" s="100">
        <f>STDEV('Raw_Data-1fM'!M93:O93)/11591</f>
        <v>6.1207824041045527E-4</v>
      </c>
      <c r="AR33" s="100">
        <f>STDEV('Raw_Data-1fM'!P93:R93)/11591</f>
        <v>4.2347476799125764E-3</v>
      </c>
      <c r="AS33" s="100">
        <f>STDEV('Raw_Data-1fM'!S93:U93)/11591</f>
        <v>1.6032392792990368E-3</v>
      </c>
      <c r="AT33" s="100">
        <f>STDEV('Raw_Data-1fM'!V93:X93)/11591</f>
        <v>1.0786069494711364E-2</v>
      </c>
      <c r="AU33" s="100">
        <f>STDEV('Raw_Data-1fM'!Y93:AA93)/11591</f>
        <v>6.5003769444809218E-3</v>
      </c>
      <c r="AV33" s="101">
        <f>STDEV('Raw_Data-1fM'!A156:C156)/11591</f>
        <v>4.4272292636070087E-4</v>
      </c>
      <c r="AW33" s="100">
        <f>STDEV('Raw_Data-1fM'!D156:F156)/11591</f>
        <v>6.7012798422517723E-4</v>
      </c>
      <c r="AX33" s="100">
        <f>STDEV('Raw_Data-1fM'!G156:I156)/11591</f>
        <v>2.4920048981554575E-3</v>
      </c>
      <c r="AY33" s="100">
        <f>STDEV('Raw_Data-1fM'!J156:L156)/11591</f>
        <v>9.6070474727461333E-4</v>
      </c>
      <c r="AZ33" s="100">
        <f>STDEV('Raw_Data-1fM'!M156:O156)/11591</f>
        <v>1.6736530672592485E-3</v>
      </c>
      <c r="BA33" s="100">
        <f>STDEV('Raw_Data-1fM'!P156:R156)/11591</f>
        <v>8.045699892698998E-3</v>
      </c>
      <c r="BB33" s="100">
        <f>STDEV('Raw_Data-1fM'!S156:U156)/11591</f>
        <v>1.3374763125681977E-3</v>
      </c>
      <c r="BC33" s="100">
        <f>STDEV('Raw_Data-1fM'!V156:X156)/11591</f>
        <v>2.0422190524350494E-3</v>
      </c>
      <c r="BD33" s="102">
        <f>STDEV('Raw_Data-1fM'!Y156:AA156)/11591</f>
        <v>4.6834853069243256E-3</v>
      </c>
    </row>
    <row r="34" spans="1:56" x14ac:dyDescent="0.2">
      <c r="A34" s="9">
        <v>116</v>
      </c>
      <c r="B34" s="99">
        <f>AVERAGE('Raw_Data-1fM'!A31:C31)/11591</f>
        <v>2.6974951830443163E-2</v>
      </c>
      <c r="C34" s="100">
        <f>AVERAGE('Raw_Data-1fM'!D31:F31)/11591</f>
        <v>2.7435078940557328E-2</v>
      </c>
      <c r="D34" s="100">
        <f>AVERAGE('Raw_Data-1fM'!G31:I31)/11591</f>
        <v>2.7636384551232275E-2</v>
      </c>
      <c r="E34" s="100">
        <f>AVERAGE('Raw_Data-1fM'!J31:L31)/11591</f>
        <v>2.9074281770339057E-2</v>
      </c>
      <c r="F34" s="100">
        <f>AVERAGE('Raw_Data-1fM'!M31:O31)/11591</f>
        <v>3.0857274322031465E-2</v>
      </c>
      <c r="G34" s="100">
        <f>AVERAGE('Raw_Data-1fM'!P31:R31)/11591</f>
        <v>2.9994535990567395E-2</v>
      </c>
      <c r="H34" s="100">
        <f>AVERAGE('Raw_Data-1fM'!S31:U31)/11591</f>
        <v>2.9160555603485464E-2</v>
      </c>
      <c r="I34" s="100">
        <f>AVERAGE('Raw_Data-1fM'!V31:X31)/11591</f>
        <v>2.8901734104046242E-2</v>
      </c>
      <c r="J34" s="100">
        <f>AVERAGE('Raw_Data-1fM'!Y31:AA31)/11591</f>
        <v>1.1992062807350531E-2</v>
      </c>
      <c r="K34" s="101">
        <f>AVERAGE('Raw_Data-1fM'!A94:C94)/11591</f>
        <v>2.8757944382135563E-2</v>
      </c>
      <c r="L34" s="100">
        <f>AVERAGE('Raw_Data-1fM'!D94:F94)/11591</f>
        <v>3.1374917320909905E-2</v>
      </c>
      <c r="M34" s="100">
        <f>AVERAGE('Raw_Data-1fM'!G94:I94)/11591</f>
        <v>2.9706956546746037E-2</v>
      </c>
      <c r="N34" s="100">
        <f>AVERAGE('Raw_Data-1fM'!J94:L94)/11591</f>
        <v>2.9879504213038852E-2</v>
      </c>
      <c r="O34" s="100">
        <f>AVERAGE('Raw_Data-1fM'!M94:O94)/11591</f>
        <v>2.9591924769217497E-2</v>
      </c>
      <c r="P34" s="100">
        <f>AVERAGE('Raw_Data-1fM'!P94:R94)/11591</f>
        <v>3.450953325856268E-2</v>
      </c>
      <c r="Q34" s="100">
        <f>AVERAGE('Raw_Data-1fM'!S94:U94)/11591</f>
        <v>3.4164437925977051E-2</v>
      </c>
      <c r="R34" s="100">
        <f>AVERAGE('Raw_Data-1fM'!V94:X94)/11591</f>
        <v>4.1986598797917926E-2</v>
      </c>
      <c r="S34" s="100">
        <f>AVERAGE('Raw_Data-1fM'!Y94:AA94)/11591</f>
        <v>2.8671670548989156E-2</v>
      </c>
      <c r="T34" s="101">
        <f>AVERAGE('Raw_Data-1fM'!A157:C157)/11591</f>
        <v>3.0454663100681564E-2</v>
      </c>
      <c r="U34" s="100">
        <f>AVERAGE('Raw_Data-1fM'!D157:F157)/11591</f>
        <v>3.3387973427659388E-2</v>
      </c>
      <c r="V34" s="100">
        <f>AVERAGE('Raw_Data-1fM'!G157:I157)/11591</f>
        <v>3.1259885543381355E-2</v>
      </c>
      <c r="W34" s="100">
        <f>AVERAGE('Raw_Data-1fM'!J157:L157)/11591</f>
        <v>3.2899088373163084E-2</v>
      </c>
      <c r="X34" s="100">
        <f>AVERAGE('Raw_Data-1fM'!M157:O157)/11591</f>
        <v>3.6321283754637217E-2</v>
      </c>
      <c r="Y34" s="100">
        <f>AVERAGE('Raw_Data-1fM'!P157:R157)/11591</f>
        <v>3.0540936933827971E-2</v>
      </c>
      <c r="Z34" s="100">
        <f>AVERAGE('Raw_Data-1fM'!S157:U157)/11591</f>
        <v>3.6666379087222846E-2</v>
      </c>
      <c r="AA34" s="100">
        <f>AVERAGE('Raw_Data-1fM'!V157:X157)/11591</f>
        <v>3.5631093089465965E-2</v>
      </c>
      <c r="AB34" s="102">
        <f>AVERAGE('Raw_Data-1fM'!Y157:AA157)/11591</f>
        <v>2.9419377102924683E-2</v>
      </c>
      <c r="AC34" s="18">
        <v>116</v>
      </c>
      <c r="AD34" s="99">
        <f>STDEV('Raw_Data-1fM'!A31:C31)/11591</f>
        <v>7.828290678869353E-4</v>
      </c>
      <c r="AE34" s="100">
        <f>STDEV('Raw_Data-1fM'!D31:F31)/11591</f>
        <v>2.1464680018332721E-3</v>
      </c>
      <c r="AF34" s="119">
        <f>STDEV('Raw_Data-1fM'!G31:I31)/11591</f>
        <v>2.1711771878384808E-4</v>
      </c>
      <c r="AG34" s="100">
        <f>STDEV('Raw_Data-1fM'!J31:L31)/11591</f>
        <v>1.0810080308982545E-3</v>
      </c>
      <c r="AH34" s="100">
        <f>STDEV('Raw_Data-1fM'!M31:O31)/11591</f>
        <v>6.973430910753827E-4</v>
      </c>
      <c r="AI34" s="100">
        <f>STDEV('Raw_Data-1fM'!P31:R31)/11591</f>
        <v>2.1296418004283345E-3</v>
      </c>
      <c r="AJ34" s="100">
        <f>STDEV('Raw_Data-1fM'!S31:U31)/11591</f>
        <v>8.6273833146406702E-5</v>
      </c>
      <c r="AK34" s="100">
        <f>STDEV('Raw_Data-1fM'!V31:X31)/11591</f>
        <v>9.9495838104311936E-4</v>
      </c>
      <c r="AL34" s="100">
        <f>STDEV('Raw_Data-1fM'!Y31:AA31)/11591</f>
        <v>1.5665532208522483E-2</v>
      </c>
      <c r="AM34" s="101">
        <f>STDEV('Raw_Data-1fM'!A94:C94)/11591</f>
        <v>4.0771422881999902E-4</v>
      </c>
      <c r="AN34" s="100">
        <f>STDEV('Raw_Data-1fM'!D94:F94)/11591</f>
        <v>1.092423426982002E-3</v>
      </c>
      <c r="AO34" s="100">
        <f>STDEV('Raw_Data-1fM'!G94:I94)/11591</f>
        <v>3.9141453394346852E-3</v>
      </c>
      <c r="AP34" s="100">
        <f>STDEV('Raw_Data-1fM'!J94:L94)/11591</f>
        <v>5.2003397233558004E-4</v>
      </c>
      <c r="AQ34" s="100">
        <f>STDEV('Raw_Data-1fM'!M94:O94)/11591</f>
        <v>2.2825910715767325E-4</v>
      </c>
      <c r="AR34" s="100">
        <f>STDEV('Raw_Data-1fM'!P94:R94)/11591</f>
        <v>3.7536554081282186E-3</v>
      </c>
      <c r="AS34" s="100">
        <f>STDEV('Raw_Data-1fM'!S94:U94)/11591</f>
        <v>1.276736138982723E-3</v>
      </c>
      <c r="AT34" s="100">
        <f>STDEV('Raw_Data-1fM'!V94:X94)/11591</f>
        <v>1.201696739516243E-2</v>
      </c>
      <c r="AU34" s="100">
        <f>STDEV('Raw_Data-1fM'!Y94:AA94)/11591</f>
        <v>6.6292519971189179E-3</v>
      </c>
      <c r="AV34" s="101">
        <f>STDEV('Raw_Data-1fM'!A157:C157)/11591</f>
        <v>7.6681860213230859E-4</v>
      </c>
      <c r="AW34" s="100">
        <f>STDEV('Raw_Data-1fM'!D157:F157)/11591</f>
        <v>1.0460146366130739E-3</v>
      </c>
      <c r="AX34" s="100">
        <f>STDEV('Raw_Data-1fM'!G157:I157)/11591</f>
        <v>1.0787104554402008E-3</v>
      </c>
      <c r="AY34" s="100">
        <f>STDEV('Raw_Data-1fM'!J157:L157)/11591</f>
        <v>4.2557871299424104E-4</v>
      </c>
      <c r="AZ34" s="100">
        <f>STDEV('Raw_Data-1fM'!M157:O157)/11591</f>
        <v>1.4410571209119202E-3</v>
      </c>
      <c r="BA34" s="100">
        <f>STDEV('Raw_Data-1fM'!P157:R157)/11591</f>
        <v>8.2349718225193172E-3</v>
      </c>
      <c r="BB34" s="100">
        <f>STDEV('Raw_Data-1fM'!S157:U157)/11591</f>
        <v>1.474247907051597E-3</v>
      </c>
      <c r="BC34" s="100">
        <f>STDEV('Raw_Data-1fM'!V157:X157)/11591</f>
        <v>2.0543319644190593E-3</v>
      </c>
      <c r="BD34" s="102">
        <f>STDEV('Raw_Data-1fM'!Y157:AA157)/11591</f>
        <v>6.0864339658208162E-3</v>
      </c>
    </row>
    <row r="35" spans="1:56" x14ac:dyDescent="0.2">
      <c r="A35" s="9">
        <v>120</v>
      </c>
      <c r="B35" s="99">
        <f>AVERAGE('Raw_Data-1fM'!A32:C32)/11591</f>
        <v>2.5939665832686282E-2</v>
      </c>
      <c r="C35" s="100">
        <f>AVERAGE('Raw_Data-1fM'!D32:F32)/11591</f>
        <v>2.7578868662468007E-2</v>
      </c>
      <c r="D35" s="100">
        <f>AVERAGE('Raw_Data-1fM'!G32:I32)/11591</f>
        <v>2.8211543438874991E-2</v>
      </c>
      <c r="E35" s="100">
        <f>AVERAGE('Raw_Data-1fM'!J32:L32)/11591</f>
        <v>2.9361861214160411E-2</v>
      </c>
      <c r="F35" s="100">
        <f>AVERAGE('Raw_Data-1fM'!M32:O32)/11591</f>
        <v>3.0339631323153024E-2</v>
      </c>
      <c r="G35" s="100">
        <f>AVERAGE('Raw_Data-1fM'!P32:R32)/11591</f>
        <v>3.0972306099560004E-2</v>
      </c>
      <c r="H35" s="100">
        <f>AVERAGE('Raw_Data-1fM'!S32:U32)/11591</f>
        <v>2.9218071492249736E-2</v>
      </c>
      <c r="I35" s="100">
        <f>AVERAGE('Raw_Data-1fM'!V32:X32)/11591</f>
        <v>2.8527880827078481E-2</v>
      </c>
      <c r="J35" s="100">
        <f>AVERAGE('Raw_Data-1fM'!Y32:AA32)/11591</f>
        <v>1.2337158139936157E-2</v>
      </c>
      <c r="K35" s="101">
        <f>AVERAGE('Raw_Data-1fM'!A95:C95)/11591</f>
        <v>2.9218071492249736E-2</v>
      </c>
      <c r="L35" s="100">
        <f>AVERAGE('Raw_Data-1fM'!D95:F95)/11591</f>
        <v>3.154746498720272E-2</v>
      </c>
      <c r="M35" s="100">
        <f>AVERAGE('Raw_Data-1fM'!G95:I95)/11591</f>
        <v>2.9850746268656716E-2</v>
      </c>
      <c r="N35" s="100">
        <f>AVERAGE('Raw_Data-1fM'!J95:L95)/11591</f>
        <v>3.0598452822592243E-2</v>
      </c>
      <c r="O35" s="100">
        <f>AVERAGE('Raw_Data-1fM'!M95:O95)/11591</f>
        <v>3.0598452822592243E-2</v>
      </c>
      <c r="P35" s="100">
        <f>AVERAGE('Raw_Data-1fM'!P95:R95)/11591</f>
        <v>3.5228481868116064E-2</v>
      </c>
      <c r="Q35" s="100">
        <f>AVERAGE('Raw_Data-1fM'!S95:U95)/11591</f>
        <v>3.4336985592269866E-2</v>
      </c>
      <c r="R35" s="100">
        <f>AVERAGE('Raw_Data-1fM'!V95:X95)/11591</f>
        <v>4.2906853018146264E-2</v>
      </c>
      <c r="S35" s="100">
        <f>AVERAGE('Raw_Data-1fM'!Y95:AA95)/11591</f>
        <v>2.8959249992810517E-2</v>
      </c>
      <c r="T35" s="101">
        <f>AVERAGE('Raw_Data-1fM'!A158:C158)/11591</f>
        <v>3.0828516377649325E-2</v>
      </c>
      <c r="U35" s="100">
        <f>AVERAGE('Raw_Data-1fM'!D158:F158)/11591</f>
        <v>3.4049406148448508E-2</v>
      </c>
      <c r="V35" s="100">
        <f>AVERAGE('Raw_Data-1fM'!G158:I158)/11591</f>
        <v>3.1806286486641938E-2</v>
      </c>
      <c r="W35" s="100">
        <f>AVERAGE('Raw_Data-1fM'!J158:L158)/11591</f>
        <v>3.2870330428780951E-2</v>
      </c>
      <c r="X35" s="100">
        <f>AVERAGE('Raw_Data-1fM'!M158:O158)/11591</f>
        <v>3.7442843585540508E-2</v>
      </c>
      <c r="Y35" s="100">
        <f>AVERAGE('Raw_Data-1fM'!P158:R158)/11591</f>
        <v>3.1231127598999223E-2</v>
      </c>
      <c r="Z35" s="100">
        <f>AVERAGE('Raw_Data-1fM'!S158:U158)/11591</f>
        <v>3.7068990308572747E-2</v>
      </c>
      <c r="AA35" s="100">
        <f>AVERAGE('Raw_Data-1fM'!V158:X158)/11591</f>
        <v>3.609122019958013E-2</v>
      </c>
      <c r="AB35" s="102">
        <f>AVERAGE('Raw_Data-1fM'!Y158:AA158)/11591</f>
        <v>2.9965778046185255E-2</v>
      </c>
      <c r="AC35" s="18">
        <v>120</v>
      </c>
      <c r="AD35" s="99">
        <f>STDEV('Raw_Data-1fM'!A32:C32)/11591</f>
        <v>1.2512184693760729E-3</v>
      </c>
      <c r="AE35" s="100">
        <f>STDEV('Raw_Data-1fM'!D32:F32)/11591</f>
        <v>2.1383615385524748E-3</v>
      </c>
      <c r="AF35" s="119">
        <f>STDEV('Raw_Data-1fM'!G32:I32)/11591</f>
        <v>5.9772264949318511E-4</v>
      </c>
      <c r="AG35" s="100">
        <f>STDEV('Raw_Data-1fM'!J32:L32)/11591</f>
        <v>7.4382521820823993E-4</v>
      </c>
      <c r="AH35" s="100">
        <f>STDEV('Raw_Data-1fM'!M32:O32)/11591</f>
        <v>5.6133268041132873E-4</v>
      </c>
      <c r="AI35" s="100">
        <f>STDEV('Raw_Data-1fM'!P32:R32)/11591</f>
        <v>2.5417858446477844E-3</v>
      </c>
      <c r="AJ35" s="100">
        <f>STDEV('Raw_Data-1fM'!S32:U32)/11591</f>
        <v>5.6133268041132873E-4</v>
      </c>
      <c r="AK35" s="100">
        <f>STDEV('Raw_Data-1fM'!V32:X32)/11591</f>
        <v>1.2088602971836598E-3</v>
      </c>
      <c r="AL35" s="100">
        <f>STDEV('Raw_Data-1fM'!Y32:AA32)/11591</f>
        <v>1.6644143226439242E-2</v>
      </c>
      <c r="AM35" s="101">
        <f>STDEV('Raw_Data-1fM'!A95:C95)/11591</f>
        <v>1.2452555197774691E-3</v>
      </c>
      <c r="AN35" s="100">
        <f>STDEV('Raw_Data-1fM'!D95:F95)/11591</f>
        <v>7.8282906788693519E-4</v>
      </c>
      <c r="AO35" s="100">
        <f>STDEV('Raw_Data-1fM'!G95:I95)/11591</f>
        <v>3.7576191425041094E-3</v>
      </c>
      <c r="AP35" s="100">
        <f>STDEV('Raw_Data-1fM'!J95:L95)/11591</f>
        <v>8.8123276369853401E-4</v>
      </c>
      <c r="AQ35" s="100">
        <f>STDEV('Raw_Data-1fM'!M95:O95)/11591</f>
        <v>7.7326256922030038E-4</v>
      </c>
      <c r="AR35" s="100">
        <f>STDEV('Raw_Data-1fM'!P95:R95)/11591</f>
        <v>4.3866942663948185E-3</v>
      </c>
      <c r="AS35" s="100">
        <f>STDEV('Raw_Data-1fM'!S95:U95)/11591</f>
        <v>1.9425986108528516E-3</v>
      </c>
      <c r="AT35" s="100">
        <f>STDEV('Raw_Data-1fM'!V95:X95)/11591</f>
        <v>1.3169223284485302E-2</v>
      </c>
      <c r="AU35" s="100">
        <f>STDEV('Raw_Data-1fM'!Y95:AA95)/11591</f>
        <v>7.0334783259315926E-3</v>
      </c>
      <c r="AV35" s="101">
        <f>STDEV('Raw_Data-1fM'!A158:C158)/11591</f>
        <v>8.1997972158762567E-4</v>
      </c>
      <c r="AW35" s="100">
        <f>STDEV('Raw_Data-1fM'!D158:F158)/11591</f>
        <v>4.7515922243862498E-4</v>
      </c>
      <c r="AX35" s="100">
        <f>STDEV('Raw_Data-1fM'!G158:I158)/11591</f>
        <v>2.1032656950193017E-3</v>
      </c>
      <c r="AY35" s="100">
        <f>STDEV('Raw_Data-1fM'!J158:L158)/11591</f>
        <v>1.1314707142269002E-3</v>
      </c>
      <c r="AZ35" s="100">
        <f>STDEV('Raw_Data-1fM'!M158:O158)/11591</f>
        <v>1.2170421861501066E-3</v>
      </c>
      <c r="BA35" s="100">
        <f>STDEV('Raw_Data-1fM'!P158:R158)/11591</f>
        <v>8.616592336915788E-3</v>
      </c>
      <c r="BB35" s="100">
        <f>STDEV('Raw_Data-1fM'!S158:U158)/11591</f>
        <v>1.3178545696246628E-3</v>
      </c>
      <c r="BC35" s="100">
        <f>STDEV('Raw_Data-1fM'!V158:X158)/11591</f>
        <v>2.4649769319989305E-3</v>
      </c>
      <c r="BD35" s="102">
        <f>STDEV('Raw_Data-1fM'!Y158:AA158)/11591</f>
        <v>5.3324859896442386E-3</v>
      </c>
    </row>
    <row r="36" spans="1:56" x14ac:dyDescent="0.2">
      <c r="A36" s="9">
        <v>124</v>
      </c>
      <c r="B36" s="99">
        <f>AVERAGE('Raw_Data-1fM'!A33:C33)/11591</f>
        <v>2.7837690161907229E-2</v>
      </c>
      <c r="C36" s="100">
        <f>AVERAGE('Raw_Data-1fM'!D33:F33)/11591</f>
        <v>2.8240301383257123E-2</v>
      </c>
      <c r="D36" s="100">
        <f>AVERAGE('Raw_Data-1fM'!G33:I33)/11591</f>
        <v>2.8786702326517703E-2</v>
      </c>
      <c r="E36" s="100">
        <f>AVERAGE('Raw_Data-1fM'!J33:L33)/11591</f>
        <v>2.9649440657981769E-2</v>
      </c>
      <c r="F36" s="100">
        <f>AVERAGE('Raw_Data-1fM'!M33:O33)/11591</f>
        <v>3.0598452822592243E-2</v>
      </c>
      <c r="G36" s="100">
        <f>AVERAGE('Raw_Data-1fM'!P33:R33)/11591</f>
        <v>3.0828516377649325E-2</v>
      </c>
      <c r="H36" s="100">
        <f>AVERAGE('Raw_Data-1fM'!S33:U33)/11591</f>
        <v>3.0195841601242342E-2</v>
      </c>
      <c r="I36" s="100">
        <f>AVERAGE('Raw_Data-1fM'!V33:X33)/11591</f>
        <v>3.0224599545624477E-2</v>
      </c>
      <c r="J36" s="100">
        <f>AVERAGE('Raw_Data-1fM'!Y33:AA33)/11591</f>
        <v>1.2595979639375377E-2</v>
      </c>
      <c r="K36" s="101">
        <f>AVERAGE('Raw_Data-1fM'!A96:C96)/11591</f>
        <v>2.9448135047306818E-2</v>
      </c>
      <c r="L36" s="100">
        <f>AVERAGE('Raw_Data-1fM'!D96:F96)/11591</f>
        <v>3.2697782762488137E-2</v>
      </c>
      <c r="M36" s="100">
        <f>AVERAGE('Raw_Data-1fM'!G96:I96)/11591</f>
        <v>3.0397147211917292E-2</v>
      </c>
      <c r="N36" s="100">
        <f>AVERAGE('Raw_Data-1fM'!J96:L96)/11591</f>
        <v>3.0569694878210103E-2</v>
      </c>
      <c r="O36" s="100">
        <f>AVERAGE('Raw_Data-1fM'!M96:O96)/11591</f>
        <v>3.0857274322031465E-2</v>
      </c>
      <c r="P36" s="100">
        <f>AVERAGE('Raw_Data-1fM'!P96:R96)/11591</f>
        <v>3.4940902424294713E-2</v>
      </c>
      <c r="Q36" s="100">
        <f>AVERAGE('Raw_Data-1fM'!S96:U96)/11591</f>
        <v>3.514220803496966E-2</v>
      </c>
      <c r="R36" s="100">
        <f>AVERAGE('Raw_Data-1fM'!V96:X96)/11591</f>
        <v>4.376959134961033E-2</v>
      </c>
      <c r="S36" s="100">
        <f>AVERAGE('Raw_Data-1fM'!Y96:AA96)/11591</f>
        <v>3.002329393494953E-2</v>
      </c>
      <c r="T36" s="101">
        <f>AVERAGE('Raw_Data-1fM'!A159:C159)/11591</f>
        <v>3.1058579932706411E-2</v>
      </c>
      <c r="U36" s="100">
        <f>AVERAGE('Raw_Data-1fM'!D159:F159)/11591</f>
        <v>3.4940902424294713E-2</v>
      </c>
      <c r="V36" s="100">
        <f>AVERAGE('Raw_Data-1fM'!G159:I159)/11591</f>
        <v>3.2467719207431051E-2</v>
      </c>
      <c r="W36" s="100">
        <f>AVERAGE('Raw_Data-1fM'!J159:L159)/11591</f>
        <v>3.3991890259684236E-2</v>
      </c>
      <c r="X36" s="100">
        <f>AVERAGE('Raw_Data-1fM'!M159:O159)/11591</f>
        <v>3.7442843585540508E-2</v>
      </c>
      <c r="Y36" s="100">
        <f>AVERAGE('Raw_Data-1fM'!P159:R159)/11591</f>
        <v>3.183504443102407E-2</v>
      </c>
      <c r="Z36" s="100">
        <f>AVERAGE('Raw_Data-1fM'!S159:U159)/11591</f>
        <v>3.8708193138354469E-2</v>
      </c>
      <c r="AA36" s="100">
        <f>AVERAGE('Raw_Data-1fM'!V159:X159)/11591</f>
        <v>3.611997814396227E-2</v>
      </c>
      <c r="AB36" s="102">
        <f>AVERAGE('Raw_Data-1fM'!Y159:AA159)/11591</f>
        <v>3.0282115434388749E-2</v>
      </c>
      <c r="AC36" s="18">
        <v>124</v>
      </c>
      <c r="AD36" s="99">
        <f>STDEV('Raw_Data-1fM'!A33:C33)/11591</f>
        <v>1.3540686586712165E-3</v>
      </c>
      <c r="AE36" s="100">
        <f>STDEV('Raw_Data-1fM'!D33:F33)/11591</f>
        <v>1.8750091522391553E-3</v>
      </c>
      <c r="AF36" s="119">
        <f>STDEV('Raw_Data-1fM'!G33:I33)/11591</f>
        <v>6.919857024424678E-4</v>
      </c>
      <c r="AG36" s="100">
        <f>STDEV('Raw_Data-1fM'!J33:L33)/11591</f>
        <v>8.8123276369853401E-4</v>
      </c>
      <c r="AH36" s="100">
        <f>STDEV('Raw_Data-1fM'!M33:O33)/11591</f>
        <v>1.2271928388894757E-3</v>
      </c>
      <c r="AI36" s="100">
        <f>STDEV('Raw_Data-1fM'!P33:R33)/11591</f>
        <v>2.8941410002954306E-3</v>
      </c>
      <c r="AJ36" s="100">
        <f>STDEV('Raw_Data-1fM'!S33:U33)/11591</f>
        <v>3.9535637088739884E-4</v>
      </c>
      <c r="AK36" s="100">
        <f>STDEV('Raw_Data-1fM'!V33:X33)/11591</f>
        <v>1.6032392792990368E-3</v>
      </c>
      <c r="AL36" s="100">
        <f>STDEV('Raw_Data-1fM'!Y33:AA33)/11591</f>
        <v>1.6547267220020621E-2</v>
      </c>
      <c r="AM36" s="101">
        <f>STDEV('Raw_Data-1fM'!A96:C96)/11591</f>
        <v>1.2211125727180365E-3</v>
      </c>
      <c r="AN36" s="100">
        <f>STDEV('Raw_Data-1fM'!D96:F96)/11591</f>
        <v>7.3712395352579848E-4</v>
      </c>
      <c r="AO36" s="100">
        <f>STDEV('Raw_Data-1fM'!G96:I96)/11591</f>
        <v>3.5543702425399884E-3</v>
      </c>
      <c r="AP36" s="100">
        <f>STDEV('Raw_Data-1fM'!J96:L96)/11591</f>
        <v>9.1439410436744873E-4</v>
      </c>
      <c r="AQ36" s="100">
        <f>STDEV('Raw_Data-1fM'!M96:O96)/11591</f>
        <v>6.4753287028428391E-4</v>
      </c>
      <c r="AR36" s="100">
        <f>STDEV('Raw_Data-1fM'!P96:R96)/11591</f>
        <v>3.9826378699279758E-3</v>
      </c>
      <c r="AS36" s="100">
        <f>STDEV('Raw_Data-1fM'!S96:U96)/11591</f>
        <v>1.5198240314869365E-3</v>
      </c>
      <c r="AT36" s="100">
        <f>STDEV('Raw_Data-1fM'!V96:X96)/11591</f>
        <v>1.3616059127668124E-2</v>
      </c>
      <c r="AU36" s="100">
        <f>STDEV('Raw_Data-1fM'!Y96:AA96)/11591</f>
        <v>7.2052856045595999E-3</v>
      </c>
      <c r="AV36" s="101">
        <f>STDEV('Raw_Data-1fM'!A159:C159)/11591</f>
        <v>9.3319418742058224E-4</v>
      </c>
      <c r="AW36" s="100">
        <f>STDEV('Raw_Data-1fM'!D159:F159)/11591</f>
        <v>6.0391683202484683E-4</v>
      </c>
      <c r="AX36" s="100">
        <f>STDEV('Raw_Data-1fM'!G159:I159)/11591</f>
        <v>1.6825240820533259E-3</v>
      </c>
      <c r="AY36" s="100">
        <f>STDEV('Raw_Data-1fM'!J159:L159)/11591</f>
        <v>1.198554394741593E-3</v>
      </c>
      <c r="AZ36" s="100">
        <f>STDEV('Raw_Data-1fM'!M159:O159)/11591</f>
        <v>2.4156673280993873E-3</v>
      </c>
      <c r="BA36" s="100">
        <f>STDEV('Raw_Data-1fM'!P159:R159)/11591</f>
        <v>8.1468266893464075E-3</v>
      </c>
      <c r="BB36" s="100">
        <f>STDEV('Raw_Data-1fM'!S159:U159)/11591</f>
        <v>1.4750891327446191E-3</v>
      </c>
      <c r="BC36" s="100">
        <f>STDEV('Raw_Data-1fM'!V159:X159)/11591</f>
        <v>1.9622951265903985E-3</v>
      </c>
      <c r="BD36" s="102">
        <f>STDEV('Raw_Data-1fM'!Y159:AA159)/11591</f>
        <v>5.5349891924235846E-3</v>
      </c>
    </row>
    <row r="37" spans="1:56" x14ac:dyDescent="0.2">
      <c r="A37" s="9">
        <v>128</v>
      </c>
      <c r="B37" s="99">
        <f>AVERAGE('Raw_Data-1fM'!A34:C34)/11591</f>
        <v>2.7262531274264517E-2</v>
      </c>
      <c r="C37" s="100">
        <f>AVERAGE('Raw_Data-1fM'!D34:F34)/11591</f>
        <v>2.9016765881574782E-2</v>
      </c>
      <c r="D37" s="100">
        <f>AVERAGE('Raw_Data-1fM'!G34:I34)/11591</f>
        <v>2.8959249992810517E-2</v>
      </c>
      <c r="E37" s="100">
        <f>AVERAGE('Raw_Data-1fM'!J34:L34)/11591</f>
        <v>3.0195841601242342E-2</v>
      </c>
      <c r="F37" s="100">
        <f>AVERAGE('Raw_Data-1fM'!M34:O34)/11591</f>
        <v>3.1921318264170474E-2</v>
      </c>
      <c r="G37" s="100">
        <f>AVERAGE('Raw_Data-1fM'!P34:R34)/11591</f>
        <v>3.1576222931584852E-2</v>
      </c>
      <c r="H37" s="100">
        <f>AVERAGE('Raw_Data-1fM'!S34:U34)/11591</f>
        <v>2.9333103269778275E-2</v>
      </c>
      <c r="I37" s="100">
        <f>AVERAGE('Raw_Data-1fM'!V34:X34)/11591</f>
        <v>2.9937020101803123E-2</v>
      </c>
      <c r="J37" s="100">
        <f>AVERAGE('Raw_Data-1fM'!Y34:AA34)/11591</f>
        <v>1.2107094584879075E-2</v>
      </c>
      <c r="K37" s="101">
        <f>AVERAGE('Raw_Data-1fM'!A97:C97)/11591</f>
        <v>2.9131797659103328E-2</v>
      </c>
      <c r="L37" s="100">
        <f>AVERAGE('Raw_Data-1fM'!D97:F97)/11591</f>
        <v>3.2870330428780951E-2</v>
      </c>
      <c r="M37" s="100">
        <f>AVERAGE('Raw_Data-1fM'!G97:I97)/11591</f>
        <v>3.0886032266413597E-2</v>
      </c>
      <c r="N37" s="100">
        <f>AVERAGE('Raw_Data-1fM'!J97:L97)/11591</f>
        <v>3.1633738820349123E-2</v>
      </c>
      <c r="O37" s="100">
        <f>AVERAGE('Raw_Data-1fM'!M97:O97)/11591</f>
        <v>3.1461191154056309E-2</v>
      </c>
      <c r="P37" s="100">
        <f>AVERAGE('Raw_Data-1fM'!P97:R97)/11591</f>
        <v>3.6235009921490813E-2</v>
      </c>
      <c r="Q37" s="100">
        <f>AVERAGE('Raw_Data-1fM'!S97:U97)/11591</f>
        <v>3.4365743536651998E-2</v>
      </c>
      <c r="R37" s="100">
        <f>AVERAGE('Raw_Data-1fM'!V97:X97)/11591</f>
        <v>4.4661087625456529E-2</v>
      </c>
      <c r="S37" s="100">
        <f>AVERAGE('Raw_Data-1fM'!Y97:AA97)/11591</f>
        <v>3.0109567768095938E-2</v>
      </c>
      <c r="T37" s="101">
        <f>AVERAGE('Raw_Data-1fM'!A160:C160)/11591</f>
        <v>3.2065107986081157E-2</v>
      </c>
      <c r="U37" s="100">
        <f>AVERAGE('Raw_Data-1fM'!D160:F160)/11591</f>
        <v>3.4595807091709084E-2</v>
      </c>
      <c r="V37" s="100">
        <f>AVERAGE('Raw_Data-1fM'!G160:I160)/11591</f>
        <v>3.3704310815862885E-2</v>
      </c>
      <c r="W37" s="100">
        <f>AVERAGE('Raw_Data-1fM'!J160:L160)/11591</f>
        <v>3.4595807091709084E-2</v>
      </c>
      <c r="X37" s="100">
        <f>AVERAGE('Raw_Data-1fM'!M160:O160)/11591</f>
        <v>3.942714174790786E-2</v>
      </c>
      <c r="Y37" s="100">
        <f>AVERAGE('Raw_Data-1fM'!P160:R160)/11591</f>
        <v>3.2755298651252408E-2</v>
      </c>
      <c r="Z37" s="100">
        <f>AVERAGE('Raw_Data-1fM'!S160:U160)/11591</f>
        <v>3.8248066028240303E-2</v>
      </c>
      <c r="AA37" s="100">
        <f>AVERAGE('Raw_Data-1fM'!V160:X160)/11591</f>
        <v>3.6723894975987117E-2</v>
      </c>
      <c r="AB37" s="102">
        <f>AVERAGE('Raw_Data-1fM'!Y160:AA160)/11591</f>
        <v>3.0857274322031465E-2</v>
      </c>
      <c r="AC37" s="18">
        <v>128</v>
      </c>
      <c r="AD37" s="99">
        <f>STDEV('Raw_Data-1fM'!A34:C34)/11591</f>
        <v>1.0810080308982545E-3</v>
      </c>
      <c r="AE37" s="100">
        <f>STDEV('Raw_Data-1fM'!D34:F34)/11591</f>
        <v>2.2035041847974605E-3</v>
      </c>
      <c r="AF37" s="119">
        <f>STDEV('Raw_Data-1fM'!G34:I34)/11591</f>
        <v>2.4905110395549381E-4</v>
      </c>
      <c r="AG37" s="100">
        <f>STDEV('Raw_Data-1fM'!J34:L34)/11591</f>
        <v>6.0391683202484683E-4</v>
      </c>
      <c r="AH37" s="100">
        <f>STDEV('Raw_Data-1fM'!M34:O34)/11591</f>
        <v>8.7558377750774046E-4</v>
      </c>
      <c r="AI37" s="100">
        <f>STDEV('Raw_Data-1fM'!P34:R34)/11591</f>
        <v>1.9730129628210288E-3</v>
      </c>
      <c r="AJ37" s="100">
        <f>STDEV('Raw_Data-1fM'!S34:U34)/11591</f>
        <v>5.2478323960816319E-4</v>
      </c>
      <c r="AK37" s="100">
        <f>STDEV('Raw_Data-1fM'!V34:X34)/11591</f>
        <v>9.7225672242124436E-4</v>
      </c>
      <c r="AL37" s="100">
        <f>STDEV('Raw_Data-1fM'!Y34:AA34)/11591</f>
        <v>1.6317922599319287E-2</v>
      </c>
      <c r="AM37" s="101">
        <f>STDEV('Raw_Data-1fM'!A97:C97)/11591</f>
        <v>1.0542836556997302E-3</v>
      </c>
      <c r="AN37" s="100">
        <f>STDEV('Raw_Data-1fM'!D97:F97)/11591</f>
        <v>4.565182143153465E-4</v>
      </c>
      <c r="AO37" s="100">
        <f>STDEV('Raw_Data-1fM'!G97:I97)/11591</f>
        <v>3.8418504146686774E-3</v>
      </c>
      <c r="AP37" s="100">
        <f>STDEV('Raw_Data-1fM'!J97:L97)/11591</f>
        <v>1.0073493738323982E-3</v>
      </c>
      <c r="AQ37" s="100">
        <f>STDEV('Raw_Data-1fM'!M97:O97)/11591</f>
        <v>6.973430910753827E-4</v>
      </c>
      <c r="AR37" s="100">
        <f>STDEV('Raw_Data-1fM'!P97:R97)/11591</f>
        <v>4.2379688002122809E-3</v>
      </c>
      <c r="AS37" s="100">
        <f>STDEV('Raw_Data-1fM'!S97:U97)/11591</f>
        <v>1.6825240820533259E-3</v>
      </c>
      <c r="AT37" s="100">
        <f>STDEV('Raw_Data-1fM'!V97:X97)/11591</f>
        <v>1.4013678725229751E-2</v>
      </c>
      <c r="AU37" s="100">
        <f>STDEV('Raw_Data-1fM'!Y97:AA97)/11591</f>
        <v>6.9422297210901054E-3</v>
      </c>
      <c r="AV37" s="101">
        <f>STDEV('Raw_Data-1fM'!A160:C160)/11591</f>
        <v>1.3178545696246628E-4</v>
      </c>
      <c r="AW37" s="100">
        <f>STDEV('Raw_Data-1fM'!D160:F160)/11591</f>
        <v>4.8035237363730667E-4</v>
      </c>
      <c r="AX37" s="100">
        <f>STDEV('Raw_Data-1fM'!G160:I160)/11591</f>
        <v>2.5334753388246084E-3</v>
      </c>
      <c r="AY37" s="100">
        <f>STDEV('Raw_Data-1fM'!J160:L160)/11591</f>
        <v>7.0618175928500136E-4</v>
      </c>
      <c r="AZ37" s="100">
        <f>STDEV('Raw_Data-1fM'!M160:O160)/11591</f>
        <v>2.4840272709667792E-3</v>
      </c>
      <c r="BA37" s="100">
        <f>STDEV('Raw_Data-1fM'!P160:R160)/11591</f>
        <v>8.3522398471529459E-3</v>
      </c>
      <c r="BB37" s="100">
        <f>STDEV('Raw_Data-1fM'!S160:U160)/11591</f>
        <v>5.4791242870208643E-4</v>
      </c>
      <c r="BC37" s="100">
        <f>STDEV('Raw_Data-1fM'!V160:X160)/11591</f>
        <v>2.1313886019253764E-3</v>
      </c>
      <c r="BD37" s="102">
        <f>STDEV('Raw_Data-1fM'!Y160:AA160)/11591</f>
        <v>5.7340196963700076E-3</v>
      </c>
    </row>
    <row r="38" spans="1:56" x14ac:dyDescent="0.2">
      <c r="A38" s="9">
        <v>132</v>
      </c>
      <c r="B38" s="99">
        <f>AVERAGE('Raw_Data-1fM'!A35:C35)/11591</f>
        <v>2.7607626606850143E-2</v>
      </c>
      <c r="C38" s="100">
        <f>AVERAGE('Raw_Data-1fM'!D35:F35)/11591</f>
        <v>2.8642912604607024E-2</v>
      </c>
      <c r="D38" s="100">
        <f>AVERAGE('Raw_Data-1fM'!G35:I35)/11591</f>
        <v>2.9678198602363905E-2</v>
      </c>
      <c r="E38" s="100">
        <f>AVERAGE('Raw_Data-1fM'!J35:L35)/11591</f>
        <v>3.0052051879331663E-2</v>
      </c>
      <c r="F38" s="100">
        <f>AVERAGE('Raw_Data-1fM'!M35:O35)/11591</f>
        <v>3.2266413596756104E-2</v>
      </c>
      <c r="G38" s="100">
        <f>AVERAGE('Raw_Data-1fM'!P35:R35)/11591</f>
        <v>3.1978834152934753E-2</v>
      </c>
      <c r="H38" s="100">
        <f>AVERAGE('Raw_Data-1fM'!S35:U35)/11591</f>
        <v>3.0310873378770885E-2</v>
      </c>
      <c r="I38" s="100">
        <f>AVERAGE('Raw_Data-1fM'!V35:X35)/11591</f>
        <v>2.9937020101803123E-2</v>
      </c>
      <c r="J38" s="100">
        <f>AVERAGE('Raw_Data-1fM'!Y35:AA35)/11591</f>
        <v>1.193454691858626E-2</v>
      </c>
      <c r="K38" s="101">
        <f>AVERAGE('Raw_Data-1fM'!A98:C98)/11591</f>
        <v>3.0109567768095938E-2</v>
      </c>
      <c r="L38" s="100">
        <f>AVERAGE('Raw_Data-1fM'!D98:F98)/11591</f>
        <v>3.2870330428780951E-2</v>
      </c>
      <c r="M38" s="100">
        <f>AVERAGE('Raw_Data-1fM'!G98:I98)/11591</f>
        <v>3.1058579932706411E-2</v>
      </c>
      <c r="N38" s="100">
        <f>AVERAGE('Raw_Data-1fM'!J98:L98)/11591</f>
        <v>3.2122623874845421E-2</v>
      </c>
      <c r="O38" s="100">
        <f>AVERAGE('Raw_Data-1fM'!M98:O98)/11591</f>
        <v>3.143243320967417E-2</v>
      </c>
      <c r="P38" s="100">
        <f>AVERAGE('Raw_Data-1fM'!P98:R98)/11591</f>
        <v>3.7299053863629826E-2</v>
      </c>
      <c r="Q38" s="100">
        <f>AVERAGE('Raw_Data-1fM'!S98:U98)/11591</f>
        <v>3.5372271590026746E-2</v>
      </c>
      <c r="R38" s="100">
        <f>AVERAGE('Raw_Data-1fM'!V98:X98)/11591</f>
        <v>4.549506801253847E-2</v>
      </c>
      <c r="S38" s="100">
        <f>AVERAGE('Raw_Data-1fM'!Y98:AA98)/11591</f>
        <v>2.9965778046185255E-2</v>
      </c>
      <c r="T38" s="101">
        <f>AVERAGE('Raw_Data-1fM'!A161:C161)/11591</f>
        <v>3.1978834152934753E-2</v>
      </c>
      <c r="U38" s="100">
        <f>AVERAGE('Raw_Data-1fM'!D161:F161)/11591</f>
        <v>3.5832398700140912E-2</v>
      </c>
      <c r="V38" s="100">
        <f>AVERAGE('Raw_Data-1fM'!G161:I161)/11591</f>
        <v>3.3359215483277256E-2</v>
      </c>
      <c r="W38" s="100">
        <f>AVERAGE('Raw_Data-1fM'!J161:L161)/11591</f>
        <v>3.4969660368676846E-2</v>
      </c>
      <c r="X38" s="100">
        <f>AVERAGE('Raw_Data-1fM'!M161:O161)/11591</f>
        <v>3.971472119172921E-2</v>
      </c>
      <c r="Y38" s="100">
        <f>AVERAGE('Raw_Data-1fM'!P161:R161)/11591</f>
        <v>3.2352687429902507E-2</v>
      </c>
      <c r="Z38" s="100">
        <f>AVERAGE('Raw_Data-1fM'!S161:U161)/11591</f>
        <v>3.8621919305208065E-2</v>
      </c>
      <c r="AA38" s="100">
        <f>AVERAGE('Raw_Data-1fM'!V161:X161)/11591</f>
        <v>3.7068990308572747E-2</v>
      </c>
      <c r="AB38" s="102">
        <f>AVERAGE('Raw_Data-1fM'!Y161:AA161)/11591</f>
        <v>3.0799758433267189E-2</v>
      </c>
      <c r="AC38" s="18">
        <v>132</v>
      </c>
      <c r="AD38" s="99">
        <f>STDEV('Raw_Data-1fM'!A35:C35)/11591</f>
        <v>8.4969871467484293E-4</v>
      </c>
      <c r="AE38" s="100">
        <f>STDEV('Raw_Data-1fM'!D35:F35)/11591</f>
        <v>1.8683813154781912E-3</v>
      </c>
      <c r="AF38" s="119">
        <f>STDEV('Raw_Data-1fM'!G35:I35)/11591</f>
        <v>3.7605892015707653E-4</v>
      </c>
      <c r="AG38" s="100">
        <f>STDEV('Raw_Data-1fM'!J35:L35)/11591</f>
        <v>1.4470705001477151E-3</v>
      </c>
      <c r="AH38" s="100">
        <f>STDEV('Raw_Data-1fM'!M35:O35)/11591</f>
        <v>5.6573535711345008E-4</v>
      </c>
      <c r="AI38" s="100">
        <f>STDEV('Raw_Data-1fM'!P35:R35)/11591</f>
        <v>3.0506472944791217E-3</v>
      </c>
      <c r="AJ38" s="100">
        <f>STDEV('Raw_Data-1fM'!S35:U35)/11591</f>
        <v>1.1488789782554383E-3</v>
      </c>
      <c r="AK38" s="100">
        <f>STDEV('Raw_Data-1fM'!V35:X35)/11591</f>
        <v>1.6163397459404015E-3</v>
      </c>
      <c r="AL38" s="100">
        <f>STDEV('Raw_Data-1fM'!Y35:AA35)/11591</f>
        <v>1.7554410832136335E-2</v>
      </c>
      <c r="AM38" s="101">
        <f>STDEV('Raw_Data-1fM'!A98:C98)/11591</f>
        <v>6.2212945828038805E-4</v>
      </c>
      <c r="AN38" s="100">
        <f>STDEV('Raw_Data-1fM'!D98:F98)/11591</f>
        <v>7.3712395352579848E-4</v>
      </c>
      <c r="AO38" s="100">
        <f>STDEV('Raw_Data-1fM'!G98:I98)/11591</f>
        <v>3.9845063372463078E-3</v>
      </c>
      <c r="AP38" s="100">
        <f>STDEV('Raw_Data-1fM'!J98:L98)/11591</f>
        <v>3.5918661020897818E-4</v>
      </c>
      <c r="AQ38" s="100">
        <f>STDEV('Raw_Data-1fM'!M98:O98)/11591</f>
        <v>5.6133268041132873E-4</v>
      </c>
      <c r="AR38" s="100">
        <f>STDEV('Raw_Data-1fM'!P98:R98)/11591</f>
        <v>3.7973556127441558E-3</v>
      </c>
      <c r="AS38" s="100">
        <f>STDEV('Raw_Data-1fM'!S98:U98)/11591</f>
        <v>1.7617615267588765E-3</v>
      </c>
      <c r="AT38" s="100">
        <f>STDEV('Raw_Data-1fM'!V98:X98)/11591</f>
        <v>1.3520883280725074E-2</v>
      </c>
      <c r="AU38" s="100">
        <f>STDEV('Raw_Data-1fM'!Y98:AA98)/11591</f>
        <v>7.3683779964474581E-3</v>
      </c>
      <c r="AV38" s="101">
        <f>STDEV('Raw_Data-1fM'!A161:C161)/11591</f>
        <v>6.7012798422517723E-4</v>
      </c>
      <c r="AW38" s="100">
        <f>STDEV('Raw_Data-1fM'!D161:F161)/11591</f>
        <v>7.828290678869353E-4</v>
      </c>
      <c r="AX38" s="100">
        <f>STDEV('Raw_Data-1fM'!G161:I161)/11591</f>
        <v>2.342669525714353E-3</v>
      </c>
      <c r="AY38" s="100">
        <f>STDEV('Raw_Data-1fM'!J161:L161)/11591</f>
        <v>1.1902454252767881E-3</v>
      </c>
      <c r="AZ38" s="100">
        <f>STDEV('Raw_Data-1fM'!M161:O161)/11591</f>
        <v>2.5275926482108166E-3</v>
      </c>
      <c r="BA38" s="100">
        <f>STDEV('Raw_Data-1fM'!P161:R161)/11591</f>
        <v>8.5350071315067073E-3</v>
      </c>
      <c r="BB38" s="100">
        <f>STDEV('Raw_Data-1fM'!S161:U161)/11591</f>
        <v>6.589272848123314E-4</v>
      </c>
      <c r="BC38" s="100">
        <f>STDEV('Raw_Data-1fM'!V161:X161)/11591</f>
        <v>1.941321005577623E-3</v>
      </c>
      <c r="BD38" s="102">
        <f>STDEV('Raw_Data-1fM'!Y161:AA161)/11591</f>
        <v>5.195805340320438E-3</v>
      </c>
    </row>
    <row r="39" spans="1:56" x14ac:dyDescent="0.2">
      <c r="A39" s="9">
        <v>136</v>
      </c>
      <c r="B39" s="99">
        <f>AVERAGE('Raw_Data-1fM'!A36:C36)/11591</f>
        <v>2.8125269605728583E-2</v>
      </c>
      <c r="C39" s="100">
        <f>AVERAGE('Raw_Data-1fM'!D36:F36)/11591</f>
        <v>2.9448135047306818E-2</v>
      </c>
      <c r="D39" s="100">
        <f>AVERAGE('Raw_Data-1fM'!G36:I36)/11591</f>
        <v>2.9534408880453222E-2</v>
      </c>
      <c r="E39" s="100">
        <f>AVERAGE('Raw_Data-1fM'!J36:L36)/11591</f>
        <v>3.1029821988324276E-2</v>
      </c>
      <c r="F39" s="100">
        <f>AVERAGE('Raw_Data-1fM'!M36:O36)/11591</f>
        <v>3.2208897707991832E-2</v>
      </c>
      <c r="G39" s="100">
        <f>AVERAGE('Raw_Data-1fM'!P36:R36)/11591</f>
        <v>3.2697782762488137E-2</v>
      </c>
      <c r="H39" s="100">
        <f>AVERAGE('Raw_Data-1fM'!S36:U36)/11591</f>
        <v>3.0167083656860209E-2</v>
      </c>
      <c r="I39" s="100">
        <f>AVERAGE('Raw_Data-1fM'!V36:X36)/11591</f>
        <v>3.0368389267535156E-2</v>
      </c>
      <c r="J39" s="100">
        <f>AVERAGE('Raw_Data-1fM'!Y36:AA36)/11591</f>
        <v>1.2739769361286055E-2</v>
      </c>
      <c r="K39" s="101">
        <f>AVERAGE('Raw_Data-1fM'!A99:C99)/11591</f>
        <v>3.0857274322031465E-2</v>
      </c>
      <c r="L39" s="100">
        <f>AVERAGE('Raw_Data-1fM'!D99:F99)/11591</f>
        <v>3.3100393983838038E-2</v>
      </c>
      <c r="M39" s="100">
        <f>AVERAGE('Raw_Data-1fM'!G99:I99)/11591</f>
        <v>3.1662496764731256E-2</v>
      </c>
      <c r="N39" s="100">
        <f>AVERAGE('Raw_Data-1fM'!J99:L99)/11591</f>
        <v>3.2525235096195322E-2</v>
      </c>
      <c r="O39" s="100">
        <f>AVERAGE('Raw_Data-1fM'!M99:O99)/11591</f>
        <v>3.2007592097316885E-2</v>
      </c>
      <c r="P39" s="100">
        <f>AVERAGE('Raw_Data-1fM'!P99:R99)/11591</f>
        <v>3.7270295919247694E-2</v>
      </c>
      <c r="Q39" s="100">
        <f>AVERAGE('Raw_Data-1fM'!S99:U99)/11591</f>
        <v>3.620625197710868E-2</v>
      </c>
      <c r="R39" s="100">
        <f>AVERAGE('Raw_Data-1fM'!V99:X99)/11591</f>
        <v>4.6357806344002536E-2</v>
      </c>
      <c r="S39" s="100">
        <f>AVERAGE('Raw_Data-1fM'!Y99:AA99)/11591</f>
        <v>3.1489949098438441E-2</v>
      </c>
      <c r="T39" s="101">
        <f>AVERAGE('Raw_Data-1fM'!A162:C162)/11591</f>
        <v>3.2582750984959594E-2</v>
      </c>
      <c r="U39" s="100">
        <f>AVERAGE('Raw_Data-1fM'!D162:F162)/11591</f>
        <v>3.6062462255197998E-2</v>
      </c>
      <c r="V39" s="100">
        <f>AVERAGE('Raw_Data-1fM'!G162:I162)/11591</f>
        <v>3.3416731372041528E-2</v>
      </c>
      <c r="W39" s="100">
        <f>AVERAGE('Raw_Data-1fM'!J162:L162)/11591</f>
        <v>3.51709659793518E-2</v>
      </c>
      <c r="X39" s="100">
        <f>AVERAGE('Raw_Data-1fM'!M162:O162)/11591</f>
        <v>3.9685963247347078E-2</v>
      </c>
      <c r="Y39" s="100">
        <f>AVERAGE('Raw_Data-1fM'!P162:R162)/11591</f>
        <v>3.3157909872602302E-2</v>
      </c>
      <c r="Z39" s="100">
        <f>AVERAGE('Raw_Data-1fM'!S162:U162)/11591</f>
        <v>3.9369625859143588E-2</v>
      </c>
      <c r="AA39" s="100">
        <f>AVERAGE('Raw_Data-1fM'!V162:X162)/11591</f>
        <v>3.8506887527679522E-2</v>
      </c>
      <c r="AB39" s="102">
        <f>AVERAGE('Raw_Data-1fM'!Y162:AA162)/11591</f>
        <v>3.1633738820349123E-2</v>
      </c>
      <c r="AC39" s="18">
        <v>136</v>
      </c>
      <c r="AD39" s="99">
        <f>STDEV('Raw_Data-1fM'!A36:C36)/11591</f>
        <v>9.7225672242124436E-4</v>
      </c>
      <c r="AE39" s="100">
        <f>STDEV('Raw_Data-1fM'!D36:F36)/11591</f>
        <v>1.9084531128216785E-3</v>
      </c>
      <c r="AF39" s="119">
        <f>STDEV('Raw_Data-1fM'!G36:I36)/11591</f>
        <v>6.7012798422517723E-4</v>
      </c>
      <c r="AG39" s="100">
        <f>STDEV('Raw_Data-1fM'!J36:L36)/11591</f>
        <v>3.4867154553769135E-4</v>
      </c>
      <c r="AH39" s="100">
        <f>STDEV('Raw_Data-1fM'!M36:O36)/11591</f>
        <v>7.9696353265758029E-4</v>
      </c>
      <c r="AI39" s="100">
        <f>STDEV('Raw_Data-1fM'!P36:R36)/11591</f>
        <v>2.7021757852412776E-3</v>
      </c>
      <c r="AJ39" s="100">
        <f>STDEV('Raw_Data-1fM'!S36:U36)/11591</f>
        <v>9.0621753984923548E-4</v>
      </c>
      <c r="AK39" s="100">
        <f>STDEV('Raw_Data-1fM'!V36:X36)/11591</f>
        <v>1.3695546429460395E-3</v>
      </c>
      <c r="AL39" s="100">
        <f>STDEV('Raw_Data-1fM'!Y36:AA36)/11591</f>
        <v>1.738719206338657E-2</v>
      </c>
      <c r="AM39" s="101">
        <f>STDEV('Raw_Data-1fM'!A99:C99)/11591</f>
        <v>1.3178545696246628E-4</v>
      </c>
      <c r="AN39" s="100">
        <f>STDEV('Raw_Data-1fM'!D99:F99)/11591</f>
        <v>8.2900729332525665E-4</v>
      </c>
      <c r="AO39" s="100">
        <f>STDEV('Raw_Data-1fM'!G99:I99)/11591</f>
        <v>4.1528104724557809E-3</v>
      </c>
      <c r="AP39" s="100">
        <f>STDEV('Raw_Data-1fM'!J99:L99)/11591</f>
        <v>3.4509533258562681E-4</v>
      </c>
      <c r="AQ39" s="100">
        <f>STDEV('Raw_Data-1fM'!M99:O99)/11591</f>
        <v>9.13036428630693E-4</v>
      </c>
      <c r="AR39" s="100">
        <f>STDEV('Raw_Data-1fM'!P99:R99)/11591</f>
        <v>4.0576226438805438E-3</v>
      </c>
      <c r="AS39" s="100">
        <f>STDEV('Raw_Data-1fM'!S99:U99)/11591</f>
        <v>2.2035041847974605E-3</v>
      </c>
      <c r="AT39" s="100">
        <f>STDEV('Raw_Data-1fM'!V99:X99)/11591</f>
        <v>1.3991885188298376E-2</v>
      </c>
      <c r="AU39" s="100">
        <f>STDEV('Raw_Data-1fM'!Y99:AA99)/11591</f>
        <v>8.0484747504785854E-3</v>
      </c>
      <c r="AV39" s="101">
        <f>STDEV('Raw_Data-1fM'!A162:C162)/11591</f>
        <v>1.3178545696246628E-4</v>
      </c>
      <c r="AW39" s="100">
        <f>STDEV('Raw_Data-1fM'!D162:F162)/11591</f>
        <v>5.1764299887844015E-4</v>
      </c>
      <c r="AX39" s="100">
        <f>STDEV('Raw_Data-1fM'!G162:I162)/11591</f>
        <v>2.4905110395549383E-3</v>
      </c>
      <c r="AY39" s="100">
        <f>STDEV('Raw_Data-1fM'!J162:L162)/11591</f>
        <v>1.2241564808209105E-3</v>
      </c>
      <c r="AZ39" s="100">
        <f>STDEV('Raw_Data-1fM'!M162:O162)/11591</f>
        <v>2.021460532112843E-3</v>
      </c>
      <c r="BA39" s="100">
        <f>STDEV('Raw_Data-1fM'!P162:R162)/11591</f>
        <v>8.0970340352003543E-3</v>
      </c>
      <c r="BB39" s="100">
        <f>STDEV('Raw_Data-1fM'!S162:U162)/11591</f>
        <v>7.828290678869353E-4</v>
      </c>
      <c r="BC39" s="100">
        <f>STDEV('Raw_Data-1fM'!V162:X162)/11591</f>
        <v>1.7132109405120616E-3</v>
      </c>
      <c r="BD39" s="102">
        <f>STDEV('Raw_Data-1fM'!Y162:AA162)/11591</f>
        <v>5.3589408890760779E-3</v>
      </c>
    </row>
    <row r="40" spans="1:56" x14ac:dyDescent="0.2">
      <c r="A40" s="9">
        <v>140</v>
      </c>
      <c r="B40" s="99">
        <f>AVERAGE('Raw_Data-1fM'!A37:C37)/11591</f>
        <v>2.8384091105167802E-2</v>
      </c>
      <c r="C40" s="100">
        <f>AVERAGE('Raw_Data-1fM'!D37:F37)/11591</f>
        <v>2.9419377102924683E-2</v>
      </c>
      <c r="D40" s="100">
        <f>AVERAGE('Raw_Data-1fM'!G37:I37)/11591</f>
        <v>3.0282115434388749E-2</v>
      </c>
      <c r="E40" s="100">
        <f>AVERAGE('Raw_Data-1fM'!J37:L37)/11591</f>
        <v>3.143243320967417E-2</v>
      </c>
      <c r="F40" s="100">
        <f>AVERAGE('Raw_Data-1fM'!M37:O37)/11591</f>
        <v>3.281281454001668E-2</v>
      </c>
      <c r="G40" s="100">
        <f>AVERAGE('Raw_Data-1fM'!P37:R37)/11591</f>
        <v>3.3215425761366581E-2</v>
      </c>
      <c r="H40" s="100">
        <f>AVERAGE('Raw_Data-1fM'!S37:U37)/11591</f>
        <v>3.0713484600120782E-2</v>
      </c>
      <c r="I40" s="100">
        <f>AVERAGE('Raw_Data-1fM'!V37:X37)/11591</f>
        <v>3.0886032266413597E-2</v>
      </c>
      <c r="J40" s="100">
        <f>AVERAGE('Raw_Data-1fM'!Y37:AA37)/11591</f>
        <v>1.2941074971961005E-2</v>
      </c>
      <c r="K40" s="101">
        <f>AVERAGE('Raw_Data-1fM'!A100:C100)/11591</f>
        <v>3.0282115434388749E-2</v>
      </c>
      <c r="L40" s="100">
        <f>AVERAGE('Raw_Data-1fM'!D100:F100)/11591</f>
        <v>3.3589279038334335E-2</v>
      </c>
      <c r="M40" s="100">
        <f>AVERAGE('Raw_Data-1fM'!G100:I100)/11591</f>
        <v>3.1777528542259799E-2</v>
      </c>
      <c r="N40" s="100">
        <f>AVERAGE('Raw_Data-1fM'!J100:L100)/11591</f>
        <v>3.2985362206309495E-2</v>
      </c>
      <c r="O40" s="100">
        <f>AVERAGE('Raw_Data-1fM'!M100:O100)/11591</f>
        <v>3.2438961263048918E-2</v>
      </c>
      <c r="P40" s="100">
        <f>AVERAGE('Raw_Data-1fM'!P100:R100)/11591</f>
        <v>3.7845454806890402E-2</v>
      </c>
      <c r="Q40" s="100">
        <f>AVERAGE('Raw_Data-1fM'!S100:U100)/11591</f>
        <v>3.5918672533287316E-2</v>
      </c>
      <c r="R40" s="100">
        <f>AVERAGE('Raw_Data-1fM'!V100:X100)/11591</f>
        <v>4.7853219451873576E-2</v>
      </c>
      <c r="S40" s="100">
        <f>AVERAGE('Raw_Data-1fM'!Y100:AA100)/11591</f>
        <v>3.1346159376527766E-2</v>
      </c>
      <c r="T40" s="101">
        <f>AVERAGE('Raw_Data-1fM'!A163:C163)/11591</f>
        <v>3.3244183705748713E-2</v>
      </c>
      <c r="U40" s="100">
        <f>AVERAGE('Raw_Data-1fM'!D163:F163)/11591</f>
        <v>3.5861156644523051E-2</v>
      </c>
      <c r="V40" s="100">
        <f>AVERAGE('Raw_Data-1fM'!G163:I163)/11591</f>
        <v>3.4739596813619766E-2</v>
      </c>
      <c r="W40" s="100">
        <f>AVERAGE('Raw_Data-1fM'!J163:L163)/11591</f>
        <v>3.5832398700140912E-2</v>
      </c>
      <c r="X40" s="100">
        <f>AVERAGE('Raw_Data-1fM'!M163:O163)/11591</f>
        <v>4.1008828688925317E-2</v>
      </c>
      <c r="Y40" s="100">
        <f>AVERAGE('Raw_Data-1fM'!P163:R163)/11591</f>
        <v>3.3589279038334335E-2</v>
      </c>
      <c r="Z40" s="100">
        <f>AVERAGE('Raw_Data-1fM'!S163:U163)/11591</f>
        <v>4.0002300635550575E-2</v>
      </c>
      <c r="AA40" s="100">
        <f>AVERAGE('Raw_Data-1fM'!V163:X163)/11591</f>
        <v>3.8650677249590197E-2</v>
      </c>
      <c r="AB40" s="102">
        <f>AVERAGE('Raw_Data-1fM'!Y163:AA163)/11591</f>
        <v>3.151870704282058E-2</v>
      </c>
      <c r="AC40" s="18">
        <v>140</v>
      </c>
      <c r="AD40" s="99">
        <f>STDEV('Raw_Data-1fM'!A37:C37)/11591</f>
        <v>1.6459998298972403E-3</v>
      </c>
      <c r="AE40" s="100">
        <f>STDEV('Raw_Data-1fM'!D37:F37)/11591</f>
        <v>2.3830950421763666E-3</v>
      </c>
      <c r="AF40" s="119">
        <f>STDEV('Raw_Data-1fM'!G37:I37)/11591</f>
        <v>2.2825910715767325E-4</v>
      </c>
      <c r="AG40" s="100">
        <f>STDEV('Raw_Data-1fM'!J37:L37)/11591</f>
        <v>1.1456350781952715E-3</v>
      </c>
      <c r="AH40" s="100">
        <f>STDEV('Raw_Data-1fM'!M37:O37)/11591</f>
        <v>1.1585561831584093E-3</v>
      </c>
      <c r="AI40" s="100">
        <f>STDEV('Raw_Data-1fM'!P37:R37)/11591</f>
        <v>2.3830950421763666E-3</v>
      </c>
      <c r="AJ40" s="100">
        <f>STDEV('Raw_Data-1fM'!S37:U37)/11591</f>
        <v>8.4969871467484293E-4</v>
      </c>
      <c r="AK40" s="100">
        <f>STDEV('Raw_Data-1fM'!V37:X37)/11591</f>
        <v>1.3027063127030885E-3</v>
      </c>
      <c r="AL40" s="100">
        <f>STDEV('Raw_Data-1fM'!Y37:AA37)/11591</f>
        <v>1.8265007929444691E-2</v>
      </c>
      <c r="AM40" s="101">
        <f>STDEV('Raw_Data-1fM'!A100:C100)/11591</f>
        <v>9.0072526174709265E-4</v>
      </c>
      <c r="AN40" s="100">
        <f>STDEV('Raw_Data-1fM'!D100:F100)/11591</f>
        <v>4.2557871299424104E-4</v>
      </c>
      <c r="AO40" s="100">
        <f>STDEV('Raw_Data-1fM'!G100:I100)/11591</f>
        <v>3.7500183044783114E-3</v>
      </c>
      <c r="AP40" s="100">
        <f>STDEV('Raw_Data-1fM'!J100:L100)/11591</f>
        <v>1.0400679446711599E-3</v>
      </c>
      <c r="AQ40" s="100">
        <f>STDEV('Raw_Data-1fM'!M100:O100)/11591</f>
        <v>6.9019066517125361E-4</v>
      </c>
      <c r="AR40" s="100">
        <f>STDEV('Raw_Data-1fM'!P100:R100)/11591</f>
        <v>4.3148418217608033E-3</v>
      </c>
      <c r="AS40" s="100">
        <f>STDEV('Raw_Data-1fM'!S100:U100)/11591</f>
        <v>1.9905400719721867E-3</v>
      </c>
      <c r="AT40" s="100">
        <f>STDEV('Raw_Data-1fM'!V100:X100)/11591</f>
        <v>1.5042934078636288E-2</v>
      </c>
      <c r="AU40" s="100">
        <f>STDEV('Raw_Data-1fM'!Y100:AA100)/11591</f>
        <v>7.4786691758227499E-3</v>
      </c>
      <c r="AV40" s="101">
        <f>STDEV('Raw_Data-1fM'!A163:C163)/11591</f>
        <v>4.9810220791098768E-5</v>
      </c>
      <c r="AW40" s="100">
        <f>STDEV('Raw_Data-1fM'!D163:F163)/11591</f>
        <v>4.2557871299424104E-4</v>
      </c>
      <c r="AX40" s="100">
        <f>STDEV('Raw_Data-1fM'!G163:I163)/11591</f>
        <v>2.7679428097698712E-3</v>
      </c>
      <c r="AY40" s="100">
        <f>STDEV('Raw_Data-1fM'!J163:L163)/11591</f>
        <v>1.6467533203600962E-3</v>
      </c>
      <c r="AZ40" s="100">
        <f>STDEV('Raw_Data-1fM'!M163:O163)/11591</f>
        <v>2.7149997423593876E-3</v>
      </c>
      <c r="BA40" s="100">
        <f>STDEV('Raw_Data-1fM'!P163:R163)/11591</f>
        <v>9.4655147739548338E-3</v>
      </c>
      <c r="BB40" s="100">
        <f>STDEV('Raw_Data-1fM'!S163:U163)/11591</f>
        <v>1.3946861821507654E-3</v>
      </c>
      <c r="BC40" s="100">
        <f>STDEV('Raw_Data-1fM'!V163:X163)/11591</f>
        <v>2.2480914883608633E-3</v>
      </c>
      <c r="BD40" s="102">
        <f>STDEV('Raw_Data-1fM'!Y163:AA163)/11591</f>
        <v>5.783779585907799E-3</v>
      </c>
    </row>
    <row r="41" spans="1:56" x14ac:dyDescent="0.2">
      <c r="A41" s="9">
        <v>144</v>
      </c>
      <c r="B41" s="99">
        <f>AVERAGE('Raw_Data-1fM'!A38:C38)/11591</f>
        <v>2.8671670548989156E-2</v>
      </c>
      <c r="C41" s="100">
        <f>AVERAGE('Raw_Data-1fM'!D38:F38)/11591</f>
        <v>2.9821988324274584E-2</v>
      </c>
      <c r="D41" s="100">
        <f>AVERAGE('Raw_Data-1fM'!G38:I38)/11591</f>
        <v>3.0310873378770885E-2</v>
      </c>
      <c r="E41" s="100">
        <f>AVERAGE('Raw_Data-1fM'!J38:L38)/11591</f>
        <v>3.154746498720272E-2</v>
      </c>
      <c r="F41" s="100">
        <f>AVERAGE('Raw_Data-1fM'!M38:O38)/11591</f>
        <v>3.3819342593391422E-2</v>
      </c>
      <c r="G41" s="100">
        <f>AVERAGE('Raw_Data-1fM'!P38:R38)/11591</f>
        <v>3.3330457538895117E-2</v>
      </c>
      <c r="H41" s="100">
        <f>AVERAGE('Raw_Data-1fM'!S38:U38)/11591</f>
        <v>3.120236965461709E-2</v>
      </c>
      <c r="I41" s="100">
        <f>AVERAGE('Raw_Data-1fM'!V38:X38)/11591</f>
        <v>3.151870704282058E-2</v>
      </c>
      <c r="J41" s="100">
        <f>AVERAGE('Raw_Data-1fM'!Y38:AA38)/11591</f>
        <v>1.3228654415782361E-2</v>
      </c>
      <c r="K41" s="101">
        <f>AVERAGE('Raw_Data-1fM'!A101:C101)/11591</f>
        <v>3.1173611710234951E-2</v>
      </c>
      <c r="L41" s="100">
        <f>AVERAGE('Raw_Data-1fM'!D101:F101)/11591</f>
        <v>3.4883386535530442E-2</v>
      </c>
      <c r="M41" s="100">
        <f>AVERAGE('Raw_Data-1fM'!G101:I101)/11591</f>
        <v>3.2295171541138236E-2</v>
      </c>
      <c r="N41" s="100">
        <f>AVERAGE('Raw_Data-1fM'!J101:L101)/11591</f>
        <v>3.3014120150691627E-2</v>
      </c>
      <c r="O41" s="100">
        <f>AVERAGE('Raw_Data-1fM'!M101:O101)/11591</f>
        <v>3.3704310815862885E-2</v>
      </c>
      <c r="P41" s="100">
        <f>AVERAGE('Raw_Data-1fM'!P101:R101)/11591</f>
        <v>3.8363097805768846E-2</v>
      </c>
      <c r="Q41" s="100">
        <f>AVERAGE('Raw_Data-1fM'!S101:U101)/11591</f>
        <v>3.7615391251833316E-2</v>
      </c>
      <c r="R41" s="100">
        <f>AVERAGE('Raw_Data-1fM'!V101:X101)/11591</f>
        <v>4.7680671785580761E-2</v>
      </c>
      <c r="S41" s="100">
        <f>AVERAGE('Raw_Data-1fM'!Y101:AA101)/11591</f>
        <v>3.1863802375406203E-2</v>
      </c>
      <c r="T41" s="101">
        <f>AVERAGE('Raw_Data-1fM'!A164:C164)/11591</f>
        <v>3.3359215483277256E-2</v>
      </c>
      <c r="U41" s="100">
        <f>AVERAGE('Raw_Data-1fM'!D164:F164)/11591</f>
        <v>3.6493831420930031E-2</v>
      </c>
      <c r="V41" s="100">
        <f>AVERAGE('Raw_Data-1fM'!G164:I164)/11591</f>
        <v>3.4193195870359183E-2</v>
      </c>
      <c r="W41" s="100">
        <f>AVERAGE('Raw_Data-1fM'!J164:L164)/11591</f>
        <v>3.5372271590026746E-2</v>
      </c>
      <c r="X41" s="100">
        <f>AVERAGE('Raw_Data-1fM'!M164:O164)/11591</f>
        <v>4.1353924021510939E-2</v>
      </c>
      <c r="Y41" s="100">
        <f>AVERAGE('Raw_Data-1fM'!P164:R164)/11591</f>
        <v>3.4768354758001899E-2</v>
      </c>
      <c r="Z41" s="100">
        <f>AVERAGE('Raw_Data-1fM'!S164:U164)/11591</f>
        <v>4.0347395968136197E-2</v>
      </c>
      <c r="AA41" s="100">
        <f>AVERAGE('Raw_Data-1fM'!V164:X164)/11591</f>
        <v>3.9283352025997177E-2</v>
      </c>
      <c r="AB41" s="102">
        <f>AVERAGE('Raw_Data-1fM'!Y164:AA164)/11591</f>
        <v>3.2036350041699017E-2</v>
      </c>
      <c r="AC41" s="18">
        <v>144</v>
      </c>
      <c r="AD41" s="99">
        <f>STDEV('Raw_Data-1fM'!A38:C38)/11591</f>
        <v>1.5344458714467086E-3</v>
      </c>
      <c r="AE41" s="100">
        <f>STDEV('Raw_Data-1fM'!D38:F38)/11591</f>
        <v>2.2863922250367765E-3</v>
      </c>
      <c r="AF41" s="119">
        <f>STDEV('Raw_Data-1fM'!G38:I38)/11591</f>
        <v>3.8903026079051804E-4</v>
      </c>
      <c r="AG41" s="100">
        <f>STDEV('Raw_Data-1fM'!J38:L38)/11591</f>
        <v>1.4851466751416738E-3</v>
      </c>
      <c r="AH41" s="100">
        <f>STDEV('Raw_Data-1fM'!M38:O38)/11591</f>
        <v>1.5814254835495953E-3</v>
      </c>
      <c r="AI41" s="100">
        <f>STDEV('Raw_Data-1fM'!P38:R38)/11591</f>
        <v>2.3090677440710692E-3</v>
      </c>
      <c r="AJ41" s="100">
        <f>STDEV('Raw_Data-1fM'!S38:U38)/11591</f>
        <v>9.9993320396363325E-4</v>
      </c>
      <c r="AK41" s="100">
        <f>STDEV('Raw_Data-1fM'!V38:X38)/11591</f>
        <v>1.6194068070400699E-3</v>
      </c>
      <c r="AL41" s="100">
        <f>STDEV('Raw_Data-1fM'!Y38:AA38)/11591</f>
        <v>1.8083442706777135E-2</v>
      </c>
      <c r="AM41" s="101">
        <f>STDEV('Raw_Data-1fM'!A101:C101)/11591</f>
        <v>9.9246161830945836E-4</v>
      </c>
      <c r="AN41" s="100">
        <f>STDEV('Raw_Data-1fM'!D101:F101)/11591</f>
        <v>1.0073493738323982E-3</v>
      </c>
      <c r="AO41" s="100">
        <f>STDEV('Raw_Data-1fM'!G101:I101)/11591</f>
        <v>4.1896880580719227E-3</v>
      </c>
      <c r="AP41" s="100">
        <f>STDEV('Raw_Data-1fM'!J101:L101)/11591</f>
        <v>1.0292773225303127E-3</v>
      </c>
      <c r="AQ41" s="100">
        <f>STDEV('Raw_Data-1fM'!M101:O101)/11591</f>
        <v>8.6847087513539252E-4</v>
      </c>
      <c r="AR41" s="100">
        <f>STDEV('Raw_Data-1fM'!P101:R101)/11591</f>
        <v>4.2793328686956981E-3</v>
      </c>
      <c r="AS41" s="100">
        <f>STDEV('Raw_Data-1fM'!S101:U101)/11591</f>
        <v>1.903897549021992E-3</v>
      </c>
      <c r="AT41" s="100">
        <f>STDEV('Raw_Data-1fM'!V101:X101)/11591</f>
        <v>1.5293684638250458E-2</v>
      </c>
      <c r="AU41" s="100">
        <f>STDEV('Raw_Data-1fM'!Y101:AA101)/11591</f>
        <v>7.9570171253359242E-3</v>
      </c>
      <c r="AV41" s="101">
        <f>STDEV('Raw_Data-1fM'!A164:C164)/11591</f>
        <v>1.0787104554402008E-3</v>
      </c>
      <c r="AW41" s="100">
        <f>STDEV('Raw_Data-1fM'!D164:F164)/11591</f>
        <v>5.6573535711345008E-4</v>
      </c>
      <c r="AX41" s="100">
        <f>STDEV('Raw_Data-1fM'!G164:I164)/11591</f>
        <v>1.7729919928448339E-3</v>
      </c>
      <c r="AY41" s="100">
        <f>STDEV('Raw_Data-1fM'!J164:L164)/11591</f>
        <v>5.6573535711345008E-4</v>
      </c>
      <c r="AZ41" s="100">
        <f>STDEV('Raw_Data-1fM'!M164:O164)/11591</f>
        <v>2.514306271462847E-3</v>
      </c>
      <c r="BA41" s="100">
        <f>STDEV('Raw_Data-1fM'!P164:R164)/11591</f>
        <v>9.4967859205482685E-3</v>
      </c>
      <c r="BB41" s="100">
        <f>STDEV('Raw_Data-1fM'!S164:U164)/11591</f>
        <v>1.2950657405685678E-3</v>
      </c>
      <c r="BC41" s="100">
        <f>STDEV('Raw_Data-1fM'!V164:X164)/11591</f>
        <v>1.3758805641049879E-3</v>
      </c>
      <c r="BD41" s="102">
        <f>STDEV('Raw_Data-1fM'!Y164:AA164)/11591</f>
        <v>5.5580261194112359E-3</v>
      </c>
    </row>
    <row r="42" spans="1:56" x14ac:dyDescent="0.2">
      <c r="A42" s="9">
        <v>148</v>
      </c>
      <c r="B42" s="99">
        <f>AVERAGE('Raw_Data-1fM'!A39:C39)/11591</f>
        <v>2.9103039714721189E-2</v>
      </c>
      <c r="C42" s="100">
        <f>AVERAGE('Raw_Data-1fM'!D39:F39)/11591</f>
        <v>3.1288643487763494E-2</v>
      </c>
      <c r="D42" s="100">
        <f>AVERAGE('Raw_Data-1fM'!G39:I39)/11591</f>
        <v>3.0828516377649325E-2</v>
      </c>
      <c r="E42" s="100">
        <f>AVERAGE('Raw_Data-1fM'!J39:L39)/11591</f>
        <v>3.1950076208552614E-2</v>
      </c>
      <c r="F42" s="100">
        <f>AVERAGE('Raw_Data-1fM'!M39:O39)/11591</f>
        <v>3.3503005205187932E-2</v>
      </c>
      <c r="G42" s="100">
        <f>AVERAGE('Raw_Data-1fM'!P39:R39)/11591</f>
        <v>3.3531763149570071E-2</v>
      </c>
      <c r="H42" s="100">
        <f>AVERAGE('Raw_Data-1fM'!S39:U39)/11591</f>
        <v>3.1777528542259799E-2</v>
      </c>
      <c r="I42" s="100">
        <f>AVERAGE('Raw_Data-1fM'!V39:X39)/11591</f>
        <v>3.1748770597877667E-2</v>
      </c>
      <c r="J42" s="100">
        <f>AVERAGE('Raw_Data-1fM'!Y39:AA39)/11591</f>
        <v>1.3429960026457308E-2</v>
      </c>
      <c r="K42" s="101">
        <f>AVERAGE('Raw_Data-1fM'!A102:C102)/11591</f>
        <v>3.1691254709113388E-2</v>
      </c>
      <c r="L42" s="100">
        <f>AVERAGE('Raw_Data-1fM'!D102:F102)/11591</f>
        <v>3.5372271590026746E-2</v>
      </c>
      <c r="M42" s="100">
        <f>AVERAGE('Raw_Data-1fM'!G102:I102)/11591</f>
        <v>3.2870330428780951E-2</v>
      </c>
      <c r="N42" s="100">
        <f>AVERAGE('Raw_Data-1fM'!J102:L102)/11591</f>
        <v>3.3186667816984441E-2</v>
      </c>
      <c r="O42" s="100">
        <f>AVERAGE('Raw_Data-1fM'!M102:O102)/11591</f>
        <v>3.3474247260805799E-2</v>
      </c>
      <c r="P42" s="100">
        <f>AVERAGE('Raw_Data-1fM'!P102:R102)/11591</f>
        <v>3.8708193138354469E-2</v>
      </c>
      <c r="Q42" s="100">
        <f>AVERAGE('Raw_Data-1fM'!S102:U102)/11591</f>
        <v>3.7356569752394098E-2</v>
      </c>
      <c r="R42" s="100">
        <f>AVERAGE('Raw_Data-1fM'!V102:X102)/11591</f>
        <v>4.8658441894573377E-2</v>
      </c>
      <c r="S42" s="100">
        <f>AVERAGE('Raw_Data-1fM'!Y102:AA102)/11591</f>
        <v>3.2295171541138236E-2</v>
      </c>
      <c r="T42" s="101">
        <f>AVERAGE('Raw_Data-1fM'!A165:C165)/11591</f>
        <v>3.3589279038334335E-2</v>
      </c>
      <c r="U42" s="100">
        <f>AVERAGE('Raw_Data-1fM'!D165:F165)/11591</f>
        <v>3.6925200586662064E-2</v>
      </c>
      <c r="V42" s="100">
        <f>AVERAGE('Raw_Data-1fM'!G165:I165)/11591</f>
        <v>3.4912144479912574E-2</v>
      </c>
      <c r="W42" s="100">
        <f>AVERAGE('Raw_Data-1fM'!J165:L165)/11591</f>
        <v>3.5832398700140912E-2</v>
      </c>
      <c r="X42" s="100">
        <f>AVERAGE('Raw_Data-1fM'!M165:O165)/11591</f>
        <v>4.1727777298478708E-2</v>
      </c>
      <c r="Y42" s="100">
        <f>AVERAGE('Raw_Data-1fM'!P165:R165)/11591</f>
        <v>3.4797112702384031E-2</v>
      </c>
      <c r="Z42" s="100">
        <f>AVERAGE('Raw_Data-1fM'!S165:U165)/11591</f>
        <v>4.1325166077128807E-2</v>
      </c>
      <c r="AA42" s="100">
        <f>AVERAGE('Raw_Data-1fM'!V165:X165)/11591</f>
        <v>3.9139562304086509E-2</v>
      </c>
      <c r="AB42" s="102">
        <f>AVERAGE('Raw_Data-1fM'!Y165:AA165)/11591</f>
        <v>3.3014120150691627E-2</v>
      </c>
      <c r="AC42" s="18">
        <v>148</v>
      </c>
      <c r="AD42" s="99">
        <f>STDEV('Raw_Data-1fM'!A39:C39)/11591</f>
        <v>1.6148040308706707E-3</v>
      </c>
      <c r="AE42" s="100">
        <f>STDEV('Raw_Data-1fM'!D39:F39)/11591</f>
        <v>2.2733332383138268E-3</v>
      </c>
      <c r="AF42" s="119">
        <f>STDEV('Raw_Data-1fM'!G39:I39)/11591</f>
        <v>5.6133268041132873E-4</v>
      </c>
      <c r="AG42" s="100">
        <f>STDEV('Raw_Data-1fM'!J39:L39)/11591</f>
        <v>1.4470705001477151E-3</v>
      </c>
      <c r="AH42" s="100">
        <f>STDEV('Raw_Data-1fM'!M39:O39)/11591</f>
        <v>7.7806052158103608E-4</v>
      </c>
      <c r="AI42" s="100">
        <f>STDEV('Raw_Data-1fM'!P39:R39)/11591</f>
        <v>1.7347978180606415E-3</v>
      </c>
      <c r="AJ42" s="100">
        <f>STDEV('Raw_Data-1fM'!S39:U39)/11591</f>
        <v>2.4905110395549381E-4</v>
      </c>
      <c r="AK42" s="100">
        <f>STDEV('Raw_Data-1fM'!V39:X39)/11591</f>
        <v>1.160695716251722E-3</v>
      </c>
      <c r="AL42" s="100">
        <f>STDEV('Raw_Data-1fM'!Y39:AA39)/11591</f>
        <v>1.7902669236835179E-2</v>
      </c>
      <c r="AM42" s="101">
        <f>STDEV('Raw_Data-1fM'!A102:C102)/11591</f>
        <v>1.1585561831584093E-3</v>
      </c>
      <c r="AN42" s="100">
        <f>STDEV('Raw_Data-1fM'!D102:F102)/11591</f>
        <v>6.5135315635154426E-4</v>
      </c>
      <c r="AO42" s="100">
        <f>STDEV('Raw_Data-1fM'!G102:I102)/11591</f>
        <v>3.3679960824679728E-3</v>
      </c>
      <c r="AP42" s="100">
        <f>STDEV('Raw_Data-1fM'!J102:L102)/11591</f>
        <v>3.9848176632879015E-4</v>
      </c>
      <c r="AQ42" s="100">
        <f>STDEV('Raw_Data-1fM'!M102:O102)/11591</f>
        <v>8.6273833146406702E-5</v>
      </c>
      <c r="AR42" s="100">
        <f>STDEV('Raw_Data-1fM'!P102:R102)/11591</f>
        <v>4.0524219341663767E-3</v>
      </c>
      <c r="AS42" s="100">
        <f>STDEV('Raw_Data-1fM'!S102:U102)/11591</f>
        <v>1.2531998141949744E-3</v>
      </c>
      <c r="AT42" s="100">
        <f>STDEV('Raw_Data-1fM'!V102:X102)/11591</f>
        <v>1.4836089443613818E-2</v>
      </c>
      <c r="AU42" s="100">
        <f>STDEV('Raw_Data-1fM'!Y102:AA102)/11591</f>
        <v>7.2517933910922205E-3</v>
      </c>
      <c r="AV42" s="101">
        <f>STDEV('Raw_Data-1fM'!A165:C165)/11591</f>
        <v>5.5466314445074948E-4</v>
      </c>
      <c r="AW42" s="100">
        <f>STDEV('Raw_Data-1fM'!D165:F165)/11591</f>
        <v>7.9071274177479767E-4</v>
      </c>
      <c r="AX42" s="100">
        <f>STDEV('Raw_Data-1fM'!G165:I165)/11591</f>
        <v>2.1933471331974049E-3</v>
      </c>
      <c r="AY42" s="100">
        <f>STDEV('Raw_Data-1fM'!J165:L165)/11591</f>
        <v>5.7443948912771917E-4</v>
      </c>
      <c r="AZ42" s="100">
        <f>STDEV('Raw_Data-1fM'!M165:O165)/11591</f>
        <v>3.0384234682570245E-3</v>
      </c>
      <c r="BA42" s="100">
        <f>STDEV('Raw_Data-1fM'!P165:R165)/11591</f>
        <v>8.6945591667672434E-3</v>
      </c>
      <c r="BB42" s="100">
        <f>STDEV('Raw_Data-1fM'!S165:U165)/11591</f>
        <v>1.8663883748411645E-3</v>
      </c>
      <c r="BC42" s="100">
        <f>STDEV('Raw_Data-1fM'!V165:X165)/11591</f>
        <v>2.2977579565108767E-3</v>
      </c>
      <c r="BD42" s="102">
        <f>STDEV('Raw_Data-1fM'!Y165:AA165)/11591</f>
        <v>5.8388542786183958E-3</v>
      </c>
    </row>
    <row r="43" spans="1:56" x14ac:dyDescent="0.2">
      <c r="A43" s="9">
        <v>152</v>
      </c>
      <c r="B43" s="99">
        <f>AVERAGE('Raw_Data-1fM'!A40:C40)/11591</f>
        <v>2.9333103269778275E-2</v>
      </c>
      <c r="C43" s="100">
        <f>AVERAGE('Raw_Data-1fM'!D40:F40)/11591</f>
        <v>3.1173611710234951E-2</v>
      </c>
      <c r="D43" s="100">
        <f>AVERAGE('Raw_Data-1fM'!G40:I40)/11591</f>
        <v>3.215138181922756E-2</v>
      </c>
      <c r="E43" s="100">
        <f>AVERAGE('Raw_Data-1fM'!J40:L40)/11591</f>
        <v>3.2352687429902507E-2</v>
      </c>
      <c r="F43" s="100">
        <f>AVERAGE('Raw_Data-1fM'!M40:O40)/11591</f>
        <v>3.3790584649009289E-2</v>
      </c>
      <c r="G43" s="100">
        <f>AVERAGE('Raw_Data-1fM'!P40:R40)/11591</f>
        <v>3.4365743536651998E-2</v>
      </c>
      <c r="H43" s="100">
        <f>AVERAGE('Raw_Data-1fM'!S40:U40)/11591</f>
        <v>3.2438961263048918E-2</v>
      </c>
      <c r="I43" s="100">
        <f>AVERAGE('Raw_Data-1fM'!V40:X40)/11591</f>
        <v>3.2237655652373971E-2</v>
      </c>
      <c r="J43" s="100">
        <f>AVERAGE('Raw_Data-1fM'!Y40:AA40)/11591</f>
        <v>1.2711011416903921E-2</v>
      </c>
      <c r="K43" s="101">
        <f>AVERAGE('Raw_Data-1fM'!A103:C103)/11591</f>
        <v>3.249647715181319E-2</v>
      </c>
      <c r="L43" s="100">
        <f>AVERAGE('Raw_Data-1fM'!D103:F103)/11591</f>
        <v>3.4912144479912574E-2</v>
      </c>
      <c r="M43" s="100">
        <f>AVERAGE('Raw_Data-1fM'!G103:I103)/11591</f>
        <v>3.3618036982716475E-2</v>
      </c>
      <c r="N43" s="100">
        <f>AVERAGE('Raw_Data-1fM'!J103:L103)/11591</f>
        <v>3.4078164092830647E-2</v>
      </c>
      <c r="O43" s="100">
        <f>AVERAGE('Raw_Data-1fM'!M103:O103)/11591</f>
        <v>3.38768584821557E-2</v>
      </c>
      <c r="P43" s="100">
        <f>AVERAGE('Raw_Data-1fM'!P103:R103)/11591</f>
        <v>3.9484657636672131E-2</v>
      </c>
      <c r="Q43" s="100">
        <f>AVERAGE('Raw_Data-1fM'!S103:U103)/11591</f>
        <v>3.7759180973743998E-2</v>
      </c>
      <c r="R43" s="100">
        <f>AVERAGE('Raw_Data-1fM'!V103:X103)/11591</f>
        <v>4.9061053115923271E-2</v>
      </c>
      <c r="S43" s="100">
        <f>AVERAGE('Raw_Data-1fM'!Y103:AA103)/11591</f>
        <v>3.2956604261927355E-2</v>
      </c>
      <c r="T43" s="101">
        <f>AVERAGE('Raw_Data-1fM'!A166:C166)/11591</f>
        <v>3.3848100537773561E-2</v>
      </c>
      <c r="U43" s="100">
        <f>AVERAGE('Raw_Data-1fM'!D166:F166)/11591</f>
        <v>3.7442843585540508E-2</v>
      </c>
      <c r="V43" s="100">
        <f>AVERAGE('Raw_Data-1fM'!G166:I166)/11591</f>
        <v>3.5544819256319561E-2</v>
      </c>
      <c r="W43" s="100">
        <f>AVERAGE('Raw_Data-1fM'!J166:L166)/11591</f>
        <v>3.7126506197337011E-2</v>
      </c>
      <c r="X43" s="100">
        <f>AVERAGE('Raw_Data-1fM'!M166:O166)/11591</f>
        <v>4.2820579184999853E-2</v>
      </c>
      <c r="Y43" s="100">
        <f>AVERAGE('Raw_Data-1fM'!P166:R166)/11591</f>
        <v>3.5084692146205389E-2</v>
      </c>
      <c r="Z43" s="100">
        <f>AVERAGE('Raw_Data-1fM'!S166:U166)/11591</f>
        <v>4.1526471687803754E-2</v>
      </c>
      <c r="AA43" s="100">
        <f>AVERAGE('Raw_Data-1fM'!V166:X166)/11591</f>
        <v>4.0002300635550575E-2</v>
      </c>
      <c r="AB43" s="102">
        <f>AVERAGE('Raw_Data-1fM'!Y166:AA166)/11591</f>
        <v>3.3330457538895117E-2</v>
      </c>
      <c r="AC43" s="18">
        <v>152</v>
      </c>
      <c r="AD43" s="99">
        <f>STDEV('Raw_Data-1fM'!A40:C40)/11591</f>
        <v>1.4202465389659502E-3</v>
      </c>
      <c r="AE43" s="100">
        <f>STDEV('Raw_Data-1fM'!D40:F40)/11591</f>
        <v>2.07117103270133E-3</v>
      </c>
      <c r="AF43" s="119">
        <f>STDEV('Raw_Data-1fM'!G40:I40)/11591</f>
        <v>3.5918661020897818E-4</v>
      </c>
      <c r="AG43" s="100">
        <f>STDEV('Raw_Data-1fM'!J40:L40)/11591</f>
        <v>1.0460146366130739E-3</v>
      </c>
      <c r="AH43" s="100">
        <f>STDEV('Raw_Data-1fM'!M40:O40)/11591</f>
        <v>5.2003397233558004E-4</v>
      </c>
      <c r="AI43" s="100">
        <f>STDEV('Raw_Data-1fM'!P40:R40)/11591</f>
        <v>3.4469968404671624E-3</v>
      </c>
      <c r="AJ43" s="100">
        <f>STDEV('Raw_Data-1fM'!S40:U40)/11591</f>
        <v>1.725476662928134E-4</v>
      </c>
      <c r="AK43" s="100">
        <f>STDEV('Raw_Data-1fM'!V40:X40)/11591</f>
        <v>1.0648209002141671E-3</v>
      </c>
      <c r="AL43" s="100">
        <f>STDEV('Raw_Data-1fM'!Y40:AA40)/11591</f>
        <v>1.8134204260950557E-2</v>
      </c>
      <c r="AM43" s="101">
        <f>STDEV('Raw_Data-1fM'!A103:C103)/11591</f>
        <v>3.5918661020897818E-4</v>
      </c>
      <c r="AN43" s="100">
        <f>STDEV('Raw_Data-1fM'!D103:F103)/11591</f>
        <v>4.9057378164759963E-4</v>
      </c>
      <c r="AO43" s="100">
        <f>STDEV('Raw_Data-1fM'!G103:I103)/11591</f>
        <v>4.5947060115474701E-3</v>
      </c>
      <c r="AP43" s="100">
        <f>STDEV('Raw_Data-1fM'!J103:L103)/11591</f>
        <v>8.2299991494862016E-4</v>
      </c>
      <c r="AQ43" s="100">
        <f>STDEV('Raw_Data-1fM'!M103:O103)/11591</f>
        <v>5.8725384225295882E-4</v>
      </c>
      <c r="AR43" s="100">
        <f>STDEV('Raw_Data-1fM'!P103:R103)/11591</f>
        <v>4.5792906679005081E-3</v>
      </c>
      <c r="AS43" s="100">
        <f>STDEV('Raw_Data-1fM'!S103:U103)/11591</f>
        <v>1.3758805641049879E-3</v>
      </c>
      <c r="AT43" s="100">
        <f>STDEV('Raw_Data-1fM'!V103:X103)/11591</f>
        <v>1.5664185947205676E-2</v>
      </c>
      <c r="AU43" s="100">
        <f>STDEV('Raw_Data-1fM'!Y103:AA103)/11591</f>
        <v>8.5663443360307484E-3</v>
      </c>
      <c r="AV43" s="101">
        <f>STDEV('Raw_Data-1fM'!A166:C166)/11591</f>
        <v>5.6133268041132873E-4</v>
      </c>
      <c r="AW43" s="100">
        <f>STDEV('Raw_Data-1fM'!D166:F166)/11591</f>
        <v>2.9886132474659256E-4</v>
      </c>
      <c r="AX43" s="100">
        <f>STDEV('Raw_Data-1fM'!G166:I166)/11591</f>
        <v>3.0781749244950863E-3</v>
      </c>
      <c r="AY43" s="100">
        <f>STDEV('Raw_Data-1fM'!J166:L166)/11591</f>
        <v>4.3423543756769626E-4</v>
      </c>
      <c r="AZ43" s="100">
        <f>STDEV('Raw_Data-1fM'!M166:O166)/11591</f>
        <v>2.3410803771816415E-3</v>
      </c>
      <c r="BA43" s="100">
        <f>STDEV('Raw_Data-1fM'!P166:R166)/11591</f>
        <v>9.671267193761721E-3</v>
      </c>
      <c r="BB43" s="100">
        <f>STDEV('Raw_Data-1fM'!S166:U166)/11591</f>
        <v>1.348560559939419E-3</v>
      </c>
      <c r="BC43" s="100">
        <f>STDEV('Raw_Data-1fM'!V166:X166)/11591</f>
        <v>1.7771851212699942E-3</v>
      </c>
      <c r="BD43" s="102">
        <f>STDEV('Raw_Data-1fM'!Y166:AA166)/11591</f>
        <v>5.582079237913538E-3</v>
      </c>
    </row>
    <row r="44" spans="1:56" x14ac:dyDescent="0.2">
      <c r="A44" s="9">
        <v>156</v>
      </c>
      <c r="B44" s="99">
        <f>AVERAGE('Raw_Data-1fM'!A41:C41)/11591</f>
        <v>2.9419377102924683E-2</v>
      </c>
      <c r="C44" s="100">
        <f>AVERAGE('Raw_Data-1fM'!D41:F41)/11591</f>
        <v>3.1892560319788342E-2</v>
      </c>
      <c r="D44" s="100">
        <f>AVERAGE('Raw_Data-1fM'!G41:I41)/11591</f>
        <v>3.1691254709113388E-2</v>
      </c>
      <c r="E44" s="100">
        <f>AVERAGE('Raw_Data-1fM'!J41:L41)/11591</f>
        <v>3.3503005205187932E-2</v>
      </c>
      <c r="F44" s="100">
        <f>AVERAGE('Raw_Data-1fM'!M41:O41)/11591</f>
        <v>3.4164437925977051E-2</v>
      </c>
      <c r="G44" s="100">
        <f>AVERAGE('Raw_Data-1fM'!P41:R41)/11591</f>
        <v>3.4423259425416269E-2</v>
      </c>
      <c r="H44" s="100">
        <f>AVERAGE('Raw_Data-1fM'!S41:U41)/11591</f>
        <v>3.2237655652373971E-2</v>
      </c>
      <c r="I44" s="100">
        <f>AVERAGE('Raw_Data-1fM'!V41:X41)/11591</f>
        <v>3.1748770597877667E-2</v>
      </c>
      <c r="J44" s="100">
        <f>AVERAGE('Raw_Data-1fM'!Y41:AA41)/11591</f>
        <v>1.3573749748367987E-2</v>
      </c>
      <c r="K44" s="101">
        <f>AVERAGE('Raw_Data-1fM'!A104:C104)/11591</f>
        <v>3.2410203318666786E-2</v>
      </c>
      <c r="L44" s="100">
        <f>AVERAGE('Raw_Data-1fM'!D104:F104)/11591</f>
        <v>3.5861156644523051E-2</v>
      </c>
      <c r="M44" s="100">
        <f>AVERAGE('Raw_Data-1fM'!G104:I104)/11591</f>
        <v>3.4567049147326952E-2</v>
      </c>
      <c r="N44" s="100">
        <f>AVERAGE('Raw_Data-1fM'!J104:L104)/11591</f>
        <v>3.3991890259684236E-2</v>
      </c>
      <c r="O44" s="100">
        <f>AVERAGE('Raw_Data-1fM'!M104:O104)/11591</f>
        <v>3.4595807091709084E-2</v>
      </c>
      <c r="P44" s="100">
        <f>AVERAGE('Raw_Data-1fM'!P104:R104)/11591</f>
        <v>3.9542173525436403E-2</v>
      </c>
      <c r="Q44" s="100">
        <f>AVERAGE('Raw_Data-1fM'!S104:U104)/11591</f>
        <v>3.7902970695654674E-2</v>
      </c>
      <c r="R44" s="100">
        <f>AVERAGE('Raw_Data-1fM'!V104:X104)/11591</f>
        <v>4.9406148448508901E-2</v>
      </c>
      <c r="S44" s="100">
        <f>AVERAGE('Raw_Data-1fM'!Y104:AA104)/11591</f>
        <v>3.2352687429902507E-2</v>
      </c>
      <c r="T44" s="101">
        <f>AVERAGE('Raw_Data-1fM'!A167:C167)/11591</f>
        <v>3.4106922037212779E-2</v>
      </c>
      <c r="U44" s="100">
        <f>AVERAGE('Raw_Data-1fM'!D167:F167)/11591</f>
        <v>3.7816696862508263E-2</v>
      </c>
      <c r="V44" s="100">
        <f>AVERAGE('Raw_Data-1fM'!G167:I167)/11591</f>
        <v>3.5947430477669455E-2</v>
      </c>
      <c r="W44" s="100">
        <f>AVERAGE('Raw_Data-1fM'!J167:L167)/11591</f>
        <v>3.6637621142840714E-2</v>
      </c>
      <c r="X44" s="100">
        <f>AVERAGE('Raw_Data-1fM'!M167:O167)/11591</f>
        <v>4.3568285738935383E-2</v>
      </c>
      <c r="Y44" s="100">
        <f>AVERAGE('Raw_Data-1fM'!P167:R167)/11591</f>
        <v>3.5228481868116064E-2</v>
      </c>
      <c r="Z44" s="100">
        <f>AVERAGE('Raw_Data-1fM'!S167:U167)/11591</f>
        <v>4.2101630575446469E-2</v>
      </c>
      <c r="AA44" s="100">
        <f>AVERAGE('Raw_Data-1fM'!V167:X167)/11591</f>
        <v>4.1095102522071721E-2</v>
      </c>
      <c r="AB44" s="102">
        <f>AVERAGE('Raw_Data-1fM'!Y167:AA167)/11591</f>
        <v>3.3301699594512985E-2</v>
      </c>
      <c r="AC44" s="18">
        <v>156</v>
      </c>
      <c r="AD44" s="99">
        <f>STDEV('Raw_Data-1fM'!A41:C41)/11591</f>
        <v>1.1014705663707795E-3</v>
      </c>
      <c r="AE44" s="100">
        <f>STDEV('Raw_Data-1fM'!D41:F41)/11591</f>
        <v>2.1591452385121748E-3</v>
      </c>
      <c r="AF44" s="119">
        <f>STDEV('Raw_Data-1fM'!G41:I41)/11591</f>
        <v>3.0298374465397688E-4</v>
      </c>
      <c r="AG44" s="100">
        <f>STDEV('Raw_Data-1fM'!J41:L41)/11591</f>
        <v>8.0161963964951862E-4</v>
      </c>
      <c r="AH44" s="100">
        <f>STDEV('Raw_Data-1fM'!M41:O41)/11591</f>
        <v>8.6273833146406696E-4</v>
      </c>
      <c r="AI44" s="100">
        <f>STDEV('Raw_Data-1fM'!P41:R41)/11591</f>
        <v>2.7809095783428864E-3</v>
      </c>
      <c r="AJ44" s="100">
        <f>STDEV('Raw_Data-1fM'!S41:U41)/11591</f>
        <v>1.2571531357314235E-3</v>
      </c>
      <c r="AK44" s="100">
        <f>STDEV('Raw_Data-1fM'!V41:X41)/11591</f>
        <v>1.0460146366130739E-3</v>
      </c>
      <c r="AL44" s="100">
        <f>STDEV('Raw_Data-1fM'!Y41:AA41)/11591</f>
        <v>1.8339092430128448E-2</v>
      </c>
      <c r="AM44" s="101">
        <f>STDEV('Raw_Data-1fM'!A104:C104)/11591</f>
        <v>1.4750891327446191E-3</v>
      </c>
      <c r="AN44" s="100">
        <f>STDEV('Raw_Data-1fM'!D104:F104)/11591</f>
        <v>9.9993320396363325E-4</v>
      </c>
      <c r="AO44" s="100">
        <f>STDEV('Raw_Data-1fM'!G104:I104)/11591</f>
        <v>3.985751495507092E-3</v>
      </c>
      <c r="AP44" s="100">
        <f>STDEV('Raw_Data-1fM'!J104:L104)/11591</f>
        <v>5.2478323960816319E-4</v>
      </c>
      <c r="AQ44" s="100">
        <f>STDEV('Raw_Data-1fM'!M104:O104)/11591</f>
        <v>8.4969871467484293E-4</v>
      </c>
      <c r="AR44" s="100">
        <f>STDEV('Raw_Data-1fM'!P104:R104)/11591</f>
        <v>5.1838538009611477E-3</v>
      </c>
      <c r="AS44" s="100">
        <f>STDEV('Raw_Data-1fM'!S104:U104)/11591</f>
        <v>1.1585561831584093E-3</v>
      </c>
      <c r="AT44" s="100">
        <f>STDEV('Raw_Data-1fM'!V104:X104)/11591</f>
        <v>1.5269818556035698E-2</v>
      </c>
      <c r="AU44" s="100">
        <f>STDEV('Raw_Data-1fM'!Y104:AA104)/11591</f>
        <v>7.8024177331994819E-3</v>
      </c>
      <c r="AV44" s="101">
        <f>STDEV('Raw_Data-1fM'!A167:C167)/11591</f>
        <v>5.2003397233558004E-4</v>
      </c>
      <c r="AW44" s="100">
        <f>STDEV('Raw_Data-1fM'!D167:F167)/11591</f>
        <v>4.4272292636070087E-4</v>
      </c>
      <c r="AX44" s="100">
        <f>STDEV('Raw_Data-1fM'!G167:I167)/11591</f>
        <v>2.4800288341357245E-3</v>
      </c>
      <c r="AY44" s="100">
        <f>STDEV('Raw_Data-1fM'!J167:L167)/11591</f>
        <v>1.1391195651993418E-3</v>
      </c>
      <c r="AZ44" s="100">
        <f>STDEV('Raw_Data-1fM'!M167:O167)/11591</f>
        <v>2.553472277965446E-3</v>
      </c>
      <c r="BA44" s="100">
        <f>STDEV('Raw_Data-1fM'!P167:R167)/11591</f>
        <v>9.5885645346931916E-3</v>
      </c>
      <c r="BB44" s="100">
        <f>STDEV('Raw_Data-1fM'!S167:U167)/11591</f>
        <v>6.7382017737094768E-4</v>
      </c>
      <c r="BC44" s="100">
        <f>STDEV('Raw_Data-1fM'!V167:X167)/11591</f>
        <v>2.2270238284357795E-3</v>
      </c>
      <c r="BD44" s="102">
        <f>STDEV('Raw_Data-1fM'!Y167:AA167)/11591</f>
        <v>6.3521215198688525E-3</v>
      </c>
    </row>
    <row r="45" spans="1:56" x14ac:dyDescent="0.2">
      <c r="A45" s="5">
        <v>160</v>
      </c>
      <c r="B45" s="99">
        <f>AVERAGE('Raw_Data-1fM'!A42:C42)/11591</f>
        <v>2.9850746268656716E-2</v>
      </c>
      <c r="C45" s="100">
        <f>AVERAGE('Raw_Data-1fM'!D42:F42)/11591</f>
        <v>3.1144853765852815E-2</v>
      </c>
      <c r="D45" s="100">
        <f>AVERAGE('Raw_Data-1fM'!G42:I42)/11591</f>
        <v>3.2870330428780951E-2</v>
      </c>
      <c r="E45" s="100">
        <f>AVERAGE('Raw_Data-1fM'!J42:L42)/11591</f>
        <v>3.3272941650130852E-2</v>
      </c>
      <c r="F45" s="100">
        <f>AVERAGE('Raw_Data-1fM'!M42:O42)/11591</f>
        <v>3.3991890259684236E-2</v>
      </c>
      <c r="G45" s="100">
        <f>AVERAGE('Raw_Data-1fM'!P42:R42)/11591</f>
        <v>3.4739596813619766E-2</v>
      </c>
      <c r="H45" s="100">
        <f>AVERAGE('Raw_Data-1fM'!S42:U42)/11591</f>
        <v>3.2438961263048918E-2</v>
      </c>
      <c r="I45" s="100">
        <f>AVERAGE('Raw_Data-1fM'!V42:X42)/11591</f>
        <v>3.2381445374284647E-2</v>
      </c>
      <c r="J45" s="100">
        <f>AVERAGE('Raw_Data-1fM'!Y42:AA42)/11591</f>
        <v>1.3286170304546631E-2</v>
      </c>
      <c r="K45" s="101">
        <f>AVERAGE('Raw_Data-1fM'!A105:C105)/11591</f>
        <v>3.2640266873723865E-2</v>
      </c>
      <c r="L45" s="100">
        <f>AVERAGE('Raw_Data-1fM'!D105:F105)/11591</f>
        <v>3.6637621142840714E-2</v>
      </c>
      <c r="M45" s="100">
        <f>AVERAGE('Raw_Data-1fM'!G105:I105)/11591</f>
        <v>3.3934374370919965E-2</v>
      </c>
      <c r="N45" s="100">
        <f>AVERAGE('Raw_Data-1fM'!J105:L105)/11591</f>
        <v>3.4538291202944812E-2</v>
      </c>
      <c r="O45" s="100">
        <f>AVERAGE('Raw_Data-1fM'!M105:O105)/11591</f>
        <v>3.4279469703505594E-2</v>
      </c>
      <c r="P45" s="100">
        <f>AVERAGE('Raw_Data-1fM'!P105:R105)/11591</f>
        <v>3.9110804359704369E-2</v>
      </c>
      <c r="Q45" s="100">
        <f>AVERAGE('Raw_Data-1fM'!S105:U105)/11591</f>
        <v>3.8621919305208065E-2</v>
      </c>
      <c r="R45" s="100">
        <f>AVERAGE('Raw_Data-1fM'!V105:X105)/11591</f>
        <v>4.9751243781094523E-2</v>
      </c>
      <c r="S45" s="100">
        <f>AVERAGE('Raw_Data-1fM'!Y105:AA105)/11591</f>
        <v>3.3272941650130852E-2</v>
      </c>
      <c r="T45" s="101">
        <f>AVERAGE('Raw_Data-1fM'!A168:C168)/11591</f>
        <v>3.4250711759123455E-2</v>
      </c>
      <c r="U45" s="100">
        <f>AVERAGE('Raw_Data-1fM'!D168:F168)/11591</f>
        <v>3.8104276306329628E-2</v>
      </c>
      <c r="V45" s="100">
        <f>AVERAGE('Raw_Data-1fM'!G168:I168)/11591</f>
        <v>3.620625197710868E-2</v>
      </c>
      <c r="W45" s="100">
        <f>AVERAGE('Raw_Data-1fM'!J168:L168)/11591</f>
        <v>3.7701665084979727E-2</v>
      </c>
      <c r="X45" s="100">
        <f>AVERAGE('Raw_Data-1fM'!M168:O168)/11591</f>
        <v>4.3366980128260436E-2</v>
      </c>
      <c r="Y45" s="100">
        <f>AVERAGE('Raw_Data-1fM'!P168:R168)/11591</f>
        <v>3.5918672533287316E-2</v>
      </c>
      <c r="Z45" s="100">
        <f>AVERAGE('Raw_Data-1fM'!S168:U168)/11591</f>
        <v>4.2820579184999853E-2</v>
      </c>
      <c r="AA45" s="100">
        <f>AVERAGE('Raw_Data-1fM'!V168:X168)/11591</f>
        <v>4.1353924021510939E-2</v>
      </c>
      <c r="AB45" s="102">
        <f>AVERAGE('Raw_Data-1fM'!Y168:AA168)/11591</f>
        <v>3.4106922037212779E-2</v>
      </c>
      <c r="AC45" s="19">
        <v>160</v>
      </c>
      <c r="AD45" s="99">
        <f>STDEV('Raw_Data-1fM'!A42:C42)/11591</f>
        <v>1.2883430698876783E-3</v>
      </c>
      <c r="AE45" s="100">
        <f>STDEV('Raw_Data-1fM'!D42:F42)/11591</f>
        <v>2.1255603476412594E-3</v>
      </c>
      <c r="AF45" s="119">
        <f>STDEV('Raw_Data-1fM'!G42:I42)/11591</f>
        <v>6.0391683202484683E-4</v>
      </c>
      <c r="AG45" s="100">
        <f>STDEV('Raw_Data-1fM'!J42:L42)/11591</f>
        <v>8.6847087513539252E-4</v>
      </c>
      <c r="AH45" s="100">
        <f>STDEV('Raw_Data-1fM'!M42:O42)/11591</f>
        <v>1.3027063127030885E-3</v>
      </c>
      <c r="AI45" s="100">
        <f>STDEV('Raw_Data-1fM'!P42:R42)/11591</f>
        <v>2.5510420192269971E-3</v>
      </c>
      <c r="AJ45" s="100">
        <f>STDEV('Raw_Data-1fM'!S42:U42)/11591</f>
        <v>2.2825910715767325E-4</v>
      </c>
      <c r="AK45" s="100">
        <f>STDEV('Raw_Data-1fM'!V42:X42)/11591</f>
        <v>2.0385711440999953E-3</v>
      </c>
      <c r="AL45" s="100">
        <f>STDEV('Raw_Data-1fM'!Y42:AA42)/11591</f>
        <v>1.8626158933988859E-2</v>
      </c>
      <c r="AM45" s="101">
        <f>STDEV('Raw_Data-1fM'!A105:C105)/11591</f>
        <v>1.9603976610766127E-3</v>
      </c>
      <c r="AN45" s="100">
        <f>STDEV('Raw_Data-1fM'!D105:F105)/11591</f>
        <v>8.1542845763999804E-4</v>
      </c>
      <c r="AO45" s="100">
        <f>STDEV('Raw_Data-1fM'!G105:I105)/11591</f>
        <v>4.5727844500735608E-3</v>
      </c>
      <c r="AP45" s="100">
        <f>STDEV('Raw_Data-1fM'!J105:L105)/11591</f>
        <v>8.8544585272140174E-4</v>
      </c>
      <c r="AQ45" s="100">
        <f>STDEV('Raw_Data-1fM'!M105:O105)/11591</f>
        <v>3.2662746071953952E-4</v>
      </c>
      <c r="AR45" s="100">
        <f>STDEV('Raw_Data-1fM'!P105:R105)/11591</f>
        <v>4.3603151473215916E-3</v>
      </c>
      <c r="AS45" s="100">
        <f>STDEV('Raw_Data-1fM'!S105:U105)/11591</f>
        <v>1.6422271918177017E-3</v>
      </c>
      <c r="AT45" s="100">
        <f>STDEV('Raw_Data-1fM'!V105:X105)/11591</f>
        <v>1.4990394015689275E-2</v>
      </c>
      <c r="AU45" s="100">
        <f>STDEV('Raw_Data-1fM'!Y105:AA105)/11591</f>
        <v>7.83731811682431E-3</v>
      </c>
      <c r="AV45" s="101">
        <f>STDEV('Raw_Data-1fM'!A168:C168)/11591</f>
        <v>2.2825910715767325E-4</v>
      </c>
      <c r="AW45" s="100">
        <f>STDEV('Raw_Data-1fM'!D168:F168)/11591</f>
        <v>1.1776720575988997E-3</v>
      </c>
      <c r="AX45" s="100">
        <f>STDEV('Raw_Data-1fM'!G168:I168)/11591</f>
        <v>3.0579581359180558E-3</v>
      </c>
      <c r="AY45" s="100">
        <f>STDEV('Raw_Data-1fM'!J168:L168)/11591</f>
        <v>1.3027063127030885E-3</v>
      </c>
      <c r="AZ45" s="100">
        <f>STDEV('Raw_Data-1fM'!M168:O168)/11591</f>
        <v>2.5597801525866232E-3</v>
      </c>
      <c r="BA45" s="100">
        <f>STDEV('Raw_Data-1fM'!P168:R168)/11591</f>
        <v>9.8315584895354614E-3</v>
      </c>
      <c r="BB45" s="100">
        <f>STDEV('Raw_Data-1fM'!S168:U168)/11591</f>
        <v>9.5422655641083925E-4</v>
      </c>
      <c r="BC45" s="100">
        <f>STDEV('Raw_Data-1fM'!V168:X168)/11591</f>
        <v>2.3090677440710692E-3</v>
      </c>
      <c r="BD45" s="102">
        <f>STDEV('Raw_Data-1fM'!Y168:AA168)/11591</f>
        <v>5.7164688552150166E-3</v>
      </c>
    </row>
    <row r="46" spans="1:56" x14ac:dyDescent="0.2">
      <c r="A46" s="5">
        <v>164</v>
      </c>
      <c r="B46" s="99">
        <f>AVERAGE('Raw_Data-1fM'!A43:C43)/11591</f>
        <v>2.9476892991688954E-2</v>
      </c>
      <c r="C46" s="100">
        <f>AVERAGE('Raw_Data-1fM'!D43:F43)/11591</f>
        <v>3.1978834152934753E-2</v>
      </c>
      <c r="D46" s="100">
        <f>AVERAGE('Raw_Data-1fM'!G43:I43)/11591</f>
        <v>3.2697782762488137E-2</v>
      </c>
      <c r="E46" s="100">
        <f>AVERAGE('Raw_Data-1fM'!J43:L43)/11591</f>
        <v>3.4164437925977051E-2</v>
      </c>
      <c r="F46" s="100">
        <f>AVERAGE('Raw_Data-1fM'!M43:O43)/11591</f>
        <v>3.4538291202944812E-2</v>
      </c>
      <c r="G46" s="100">
        <f>AVERAGE('Raw_Data-1fM'!P43:R43)/11591</f>
        <v>3.5401029534408879E-2</v>
      </c>
      <c r="H46" s="100">
        <f>AVERAGE('Raw_Data-1fM'!S43:U43)/11591</f>
        <v>3.3014120150691627E-2</v>
      </c>
      <c r="I46" s="100">
        <f>AVERAGE('Raw_Data-1fM'!V43:X43)/11591</f>
        <v>3.3186667816984441E-2</v>
      </c>
      <c r="J46" s="100">
        <f>AVERAGE('Raw_Data-1fM'!Y43:AA43)/11591</f>
        <v>1.3976360969717884E-2</v>
      </c>
      <c r="K46" s="101">
        <f>AVERAGE('Raw_Data-1fM'!A106:C106)/11591</f>
        <v>3.2927846317545223E-2</v>
      </c>
      <c r="L46" s="100">
        <f>AVERAGE('Raw_Data-1fM'!D106:F106)/11591</f>
        <v>3.6235009921490813E-2</v>
      </c>
      <c r="M46" s="100">
        <f>AVERAGE('Raw_Data-1fM'!G106:I106)/11591</f>
        <v>3.482587064676617E-2</v>
      </c>
      <c r="N46" s="100">
        <f>AVERAGE('Raw_Data-1fM'!J106:L106)/11591</f>
        <v>3.5285997756880336E-2</v>
      </c>
      <c r="O46" s="100">
        <f>AVERAGE('Raw_Data-1fM'!M106:O106)/11591</f>
        <v>3.5659851033848097E-2</v>
      </c>
      <c r="P46" s="100">
        <f>AVERAGE('Raw_Data-1fM'!P106:R106)/11591</f>
        <v>4.0289880079371926E-2</v>
      </c>
      <c r="Q46" s="100">
        <f>AVERAGE('Raw_Data-1fM'!S106:U106)/11591</f>
        <v>3.9398383803525727E-2</v>
      </c>
      <c r="R46" s="100">
        <f>AVERAGE('Raw_Data-1fM'!V106:X106)/11591</f>
        <v>5.1016593333908497E-2</v>
      </c>
      <c r="S46" s="100">
        <f>AVERAGE('Raw_Data-1fM'!Y106:AA106)/11591</f>
        <v>3.2899088373163084E-2</v>
      </c>
      <c r="T46" s="101">
        <f>AVERAGE('Raw_Data-1fM'!A169:C169)/11591</f>
        <v>3.4940902424294713E-2</v>
      </c>
      <c r="U46" s="100">
        <f>AVERAGE('Raw_Data-1fM'!D169:F169)/11591</f>
        <v>3.8478129583297389E-2</v>
      </c>
      <c r="V46" s="100">
        <f>AVERAGE('Raw_Data-1fM'!G169:I169)/11591</f>
        <v>3.6810168809133521E-2</v>
      </c>
      <c r="W46" s="100">
        <f>AVERAGE('Raw_Data-1fM'!J169:L169)/11591</f>
        <v>3.7845454806890402E-2</v>
      </c>
      <c r="X46" s="100">
        <f>AVERAGE('Raw_Data-1fM'!M169:O169)/11591</f>
        <v>4.368331751646392E-2</v>
      </c>
      <c r="Y46" s="100">
        <f>AVERAGE('Raw_Data-1fM'!P169:R169)/11591</f>
        <v>3.609122019958013E-2</v>
      </c>
      <c r="Z46" s="100">
        <f>AVERAGE('Raw_Data-1fM'!S169:U169)/11591</f>
        <v>4.3223190406349754E-2</v>
      </c>
      <c r="AA46" s="100">
        <f>AVERAGE('Raw_Data-1fM'!V169:X169)/11591</f>
        <v>4.1382681965893078E-2</v>
      </c>
      <c r="AB46" s="102">
        <f>AVERAGE('Raw_Data-1fM'!Y169:AA169)/11591</f>
        <v>3.4221953814741322E-2</v>
      </c>
      <c r="AC46" s="19">
        <v>164</v>
      </c>
      <c r="AD46" s="99">
        <f>STDEV('Raw_Data-1fM'!A43:C43)/11591</f>
        <v>1.5001065603479683E-3</v>
      </c>
      <c r="AE46" s="100">
        <f>STDEV('Raw_Data-1fM'!D43:F43)/11591</f>
        <v>2.5655890408870035E-3</v>
      </c>
      <c r="AF46" s="119">
        <f>STDEV('Raw_Data-1fM'!G43:I43)/11591</f>
        <v>6.0391683202484683E-4</v>
      </c>
      <c r="AG46" s="100">
        <f>STDEV('Raw_Data-1fM'!J43:L43)/11591</f>
        <v>9.9495838104311936E-4</v>
      </c>
      <c r="AH46" s="100">
        <f>STDEV('Raw_Data-1fM'!M43:O43)/11591</f>
        <v>1.6055588936482741E-3</v>
      </c>
      <c r="AI46" s="100">
        <f>STDEV('Raw_Data-1fM'!P43:R43)/11591</f>
        <v>2.6596046002330086E-3</v>
      </c>
      <c r="AJ46" s="100">
        <f>STDEV('Raw_Data-1fM'!S43:U43)/11591</f>
        <v>4.9810220791098768E-5</v>
      </c>
      <c r="AK46" s="100">
        <f>STDEV('Raw_Data-1fM'!V43:X43)/11591</f>
        <v>1.2979362259680507E-3</v>
      </c>
      <c r="AL46" s="100">
        <f>STDEV('Raw_Data-1fM'!Y43:AA43)/11591</f>
        <v>1.8198871563755995E-2</v>
      </c>
      <c r="AM46" s="101">
        <f>STDEV('Raw_Data-1fM'!A106:C106)/11591</f>
        <v>2.0091494521276357E-3</v>
      </c>
      <c r="AN46" s="100">
        <f>STDEV('Raw_Data-1fM'!D106:F106)/11591</f>
        <v>3.7605892015707653E-4</v>
      </c>
      <c r="AO46" s="100">
        <f>STDEV('Raw_Data-1fM'!G106:I106)/11591</f>
        <v>4.7382586151443638E-3</v>
      </c>
      <c r="AP46" s="100">
        <f>STDEV('Raw_Data-1fM'!J106:L106)/11591</f>
        <v>1.725476662928134E-4</v>
      </c>
      <c r="AQ46" s="100">
        <f>STDEV('Raw_Data-1fM'!M106:O106)/11591</f>
        <v>6.2412027763525456E-4</v>
      </c>
      <c r="AR46" s="100">
        <f>STDEV('Raw_Data-1fM'!P106:R106)/11591</f>
        <v>4.2379688002122809E-3</v>
      </c>
      <c r="AS46" s="100">
        <f>STDEV('Raw_Data-1fM'!S106:U106)/11591</f>
        <v>2.1556952039697651E-3</v>
      </c>
      <c r="AT46" s="100">
        <f>STDEV('Raw_Data-1fM'!V106:X106)/11591</f>
        <v>1.6130284603552793E-2</v>
      </c>
      <c r="AU46" s="100">
        <f>STDEV('Raw_Data-1fM'!Y106:AA106)/11591</f>
        <v>8.0956550472667498E-3</v>
      </c>
      <c r="AV46" s="101">
        <f>STDEV('Raw_Data-1fM'!A169:C169)/11591</f>
        <v>7.7646449831766029E-4</v>
      </c>
      <c r="AW46" s="100">
        <f>STDEV('Raw_Data-1fM'!D169:F169)/11591</f>
        <v>3.9535637088739884E-4</v>
      </c>
      <c r="AX46" s="100">
        <f>STDEV('Raw_Data-1fM'!G169:I169)/11591</f>
        <v>2.5958724519361018E-3</v>
      </c>
      <c r="AY46" s="100">
        <f>STDEV('Raw_Data-1fM'!J169:L169)/11591</f>
        <v>1.470034557746764E-3</v>
      </c>
      <c r="AZ46" s="100">
        <f>STDEV('Raw_Data-1fM'!M169:O169)/11591</f>
        <v>3.0930502768812015E-3</v>
      </c>
      <c r="BA46" s="100">
        <f>STDEV('Raw_Data-1fM'!P169:R169)/11591</f>
        <v>1.0063513819255005E-2</v>
      </c>
      <c r="BB46" s="100">
        <f>STDEV('Raw_Data-1fM'!S169:U169)/11591</f>
        <v>1.903897549021992E-3</v>
      </c>
      <c r="BC46" s="100">
        <f>STDEV('Raw_Data-1fM'!V169:X169)/11591</f>
        <v>1.2271928388894757E-3</v>
      </c>
      <c r="BD46" s="102">
        <f>STDEV('Raw_Data-1fM'!Y169:AA169)/11591</f>
        <v>6.1981209690498192E-3</v>
      </c>
    </row>
    <row r="47" spans="1:56" x14ac:dyDescent="0.2">
      <c r="A47" s="5">
        <v>168</v>
      </c>
      <c r="B47" s="99">
        <f>AVERAGE('Raw_Data-1fM'!A44:C44)/11591</f>
        <v>3.0742242544502918E-2</v>
      </c>
      <c r="C47" s="100">
        <f>AVERAGE('Raw_Data-1fM'!D44:F44)/11591</f>
        <v>3.2899088373163084E-2</v>
      </c>
      <c r="D47" s="100">
        <f>AVERAGE('Raw_Data-1fM'!G44:I44)/11591</f>
        <v>3.3014120150691627E-2</v>
      </c>
      <c r="E47" s="100">
        <f>AVERAGE('Raw_Data-1fM'!J44:L44)/11591</f>
        <v>3.3934374370919965E-2</v>
      </c>
      <c r="F47" s="100">
        <f>AVERAGE('Raw_Data-1fM'!M44:O44)/11591</f>
        <v>3.5027176257441117E-2</v>
      </c>
      <c r="G47" s="100">
        <f>AVERAGE('Raw_Data-1fM'!P44:R44)/11591</f>
        <v>3.5343513645644614E-2</v>
      </c>
      <c r="H47" s="100">
        <f>AVERAGE('Raw_Data-1fM'!S44:U44)/11591</f>
        <v>3.2640266873723865E-2</v>
      </c>
      <c r="I47" s="100">
        <f>AVERAGE('Raw_Data-1fM'!V44:X44)/11591</f>
        <v>3.3503005205187932E-2</v>
      </c>
      <c r="J47" s="100">
        <f>AVERAGE('Raw_Data-1fM'!Y44:AA44)/11591</f>
        <v>1.3688781525896528E-2</v>
      </c>
      <c r="K47" s="101">
        <f>AVERAGE('Raw_Data-1fM'!A107:C107)/11591</f>
        <v>3.3819342593391422E-2</v>
      </c>
      <c r="L47" s="100">
        <f>AVERAGE('Raw_Data-1fM'!D107:F107)/11591</f>
        <v>3.7040232364190608E-2</v>
      </c>
      <c r="M47" s="100">
        <f>AVERAGE('Raw_Data-1fM'!G107:I107)/11591</f>
        <v>3.5113450090587528E-2</v>
      </c>
      <c r="N47" s="100">
        <f>AVERAGE('Raw_Data-1fM'!J107:L107)/11591</f>
        <v>3.5199723923733932E-2</v>
      </c>
      <c r="O47" s="100">
        <f>AVERAGE('Raw_Data-1fM'!M107:O107)/11591</f>
        <v>3.5947430477669455E-2</v>
      </c>
      <c r="P47" s="100">
        <f>AVERAGE('Raw_Data-1fM'!P107:R107)/11591</f>
        <v>4.0865038967014641E-2</v>
      </c>
      <c r="Q47" s="100">
        <f>AVERAGE('Raw_Data-1fM'!S107:U107)/11591</f>
        <v>3.9139562304086509E-2</v>
      </c>
      <c r="R47" s="100">
        <f>AVERAGE('Raw_Data-1fM'!V107:X107)/11591</f>
        <v>5.1217898944583437E-2</v>
      </c>
      <c r="S47" s="100">
        <f>AVERAGE('Raw_Data-1fM'!Y107:AA107)/11591</f>
        <v>3.3618036982716475E-2</v>
      </c>
      <c r="T47" s="101">
        <f>AVERAGE('Raw_Data-1fM'!A170:C170)/11591</f>
        <v>3.5401029534408879E-2</v>
      </c>
      <c r="U47" s="100">
        <f>AVERAGE('Raw_Data-1fM'!D170:F170)/11591</f>
        <v>3.9197078192850773E-2</v>
      </c>
      <c r="V47" s="100">
        <f>AVERAGE('Raw_Data-1fM'!G170:I170)/11591</f>
        <v>3.6321283754637217E-2</v>
      </c>
      <c r="W47" s="100">
        <f>AVERAGE('Raw_Data-1fM'!J170:L170)/11591</f>
        <v>3.844937163891525E-2</v>
      </c>
      <c r="X47" s="100">
        <f>AVERAGE('Raw_Data-1fM'!M170:O170)/11591</f>
        <v>4.4287234348488774E-2</v>
      </c>
      <c r="Y47" s="100">
        <f>AVERAGE('Raw_Data-1fM'!P170:R170)/11591</f>
        <v>3.6982716475426336E-2</v>
      </c>
      <c r="Z47" s="100">
        <f>AVERAGE('Raw_Data-1fM'!S170:U170)/11591</f>
        <v>4.3280706295114026E-2</v>
      </c>
      <c r="AA47" s="100">
        <f>AVERAGE('Raw_Data-1fM'!V170:X170)/11591</f>
        <v>4.2417967963649959E-2</v>
      </c>
      <c r="AB47" s="102">
        <f>AVERAGE('Raw_Data-1fM'!Y170:AA170)/11591</f>
        <v>3.4538291202944812E-2</v>
      </c>
      <c r="AC47" s="19">
        <v>168</v>
      </c>
      <c r="AD47" s="99">
        <f>STDEV('Raw_Data-1fM'!A44:C44)/11591</f>
        <v>1.2979362259680507E-3</v>
      </c>
      <c r="AE47" s="100">
        <f>STDEV('Raw_Data-1fM'!D44:F44)/11591</f>
        <v>2.830430460122295E-3</v>
      </c>
      <c r="AF47" s="119">
        <f>STDEV('Raw_Data-1fM'!G44:I44)/11591</f>
        <v>6.7012798422517723E-4</v>
      </c>
      <c r="AG47" s="100">
        <f>STDEV('Raw_Data-1fM'!J44:L44)/11591</f>
        <v>1.3704601337179829E-3</v>
      </c>
      <c r="AH47" s="100">
        <f>STDEV('Raw_Data-1fM'!M44:O44)/11591</f>
        <v>1.6972060713403504E-3</v>
      </c>
      <c r="AI47" s="100">
        <f>STDEV('Raw_Data-1fM'!P44:R44)/11591</f>
        <v>3.0212270243154867E-3</v>
      </c>
      <c r="AJ47" s="100">
        <f>STDEV('Raw_Data-1fM'!S44:U44)/11591</f>
        <v>1.3178545696246628E-4</v>
      </c>
      <c r="AK47" s="100">
        <f>STDEV('Raw_Data-1fM'!V44:X44)/11591</f>
        <v>1.6399594431752511E-3</v>
      </c>
      <c r="AL47" s="100">
        <f>STDEV('Raw_Data-1fM'!Y44:AA44)/11591</f>
        <v>1.895617593430721E-2</v>
      </c>
      <c r="AM47" s="101">
        <f>STDEV('Raw_Data-1fM'!A107:C107)/11591</f>
        <v>8.2299991494862016E-4</v>
      </c>
      <c r="AN47" s="100">
        <f>STDEV('Raw_Data-1fM'!D107:F107)/11591</f>
        <v>1.0400679446711599E-3</v>
      </c>
      <c r="AO47" s="100">
        <f>STDEV('Raw_Data-1fM'!G107:I107)/11591</f>
        <v>4.7497643373309644E-3</v>
      </c>
      <c r="AP47" s="100">
        <f>STDEV('Raw_Data-1fM'!J107:L107)/11591</f>
        <v>9.6070474727461333E-4</v>
      </c>
      <c r="AQ47" s="100">
        <f>STDEV('Raw_Data-1fM'!M107:O107)/11591</f>
        <v>1.4026685529873405E-3</v>
      </c>
      <c r="AR47" s="100">
        <f>STDEV('Raw_Data-1fM'!P107:R107)/11591</f>
        <v>4.8068798654780026E-3</v>
      </c>
      <c r="AS47" s="100">
        <f>STDEV('Raw_Data-1fM'!S107:U107)/11591</f>
        <v>2.2370279788450124E-3</v>
      </c>
      <c r="AT47" s="100">
        <f>STDEV('Raw_Data-1fM'!V107:X107)/11591</f>
        <v>1.6097026566868206E-2</v>
      </c>
      <c r="AU47" s="100">
        <f>STDEV('Raw_Data-1fM'!Y107:AA107)/11591</f>
        <v>8.3509030015628937E-3</v>
      </c>
      <c r="AV47" s="101">
        <f>STDEV('Raw_Data-1fM'!A170:C170)/11591</f>
        <v>1.7959330510448906E-4</v>
      </c>
      <c r="AW47" s="100">
        <f>STDEV('Raw_Data-1fM'!D170:F170)/11591</f>
        <v>7.3375037081488924E-4</v>
      </c>
      <c r="AX47" s="100">
        <f>STDEV('Raw_Data-1fM'!G170:I170)/11591</f>
        <v>2.5461745428994403E-3</v>
      </c>
      <c r="AY47" s="100">
        <f>STDEV('Raw_Data-1fM'!J170:L170)/11591</f>
        <v>1.1093262889014987E-3</v>
      </c>
      <c r="AZ47" s="100">
        <f>STDEV('Raw_Data-1fM'!M170:O170)/11591</f>
        <v>2.8356849766381313E-3</v>
      </c>
      <c r="BA47" s="100">
        <f>STDEV('Raw_Data-1fM'!P170:R170)/11591</f>
        <v>9.6095005722153758E-3</v>
      </c>
      <c r="BB47" s="100">
        <f>STDEV('Raw_Data-1fM'!S170:U170)/11591</f>
        <v>8.6417503242841966E-4</v>
      </c>
      <c r="BC47" s="100">
        <f>STDEV('Raw_Data-1fM'!V170:X170)/11591</f>
        <v>1.7044996419909059E-3</v>
      </c>
      <c r="BD47" s="102">
        <f>STDEV('Raw_Data-1fM'!Y170:AA170)/11591</f>
        <v>6.7560362475686617E-3</v>
      </c>
    </row>
    <row r="48" spans="1:56" x14ac:dyDescent="0.2">
      <c r="A48" s="5">
        <v>172</v>
      </c>
      <c r="B48" s="99">
        <f>AVERAGE('Raw_Data-1fM'!A45:C45)/11591</f>
        <v>3.1720012653495527E-2</v>
      </c>
      <c r="C48" s="100">
        <f>AVERAGE('Raw_Data-1fM'!D45:F45)/11591</f>
        <v>3.3531763149570071E-2</v>
      </c>
      <c r="D48" s="100">
        <f>AVERAGE('Raw_Data-1fM'!G45:I45)/11591</f>
        <v>3.3215425761366581E-2</v>
      </c>
      <c r="E48" s="100">
        <f>AVERAGE('Raw_Data-1fM'!J45:L45)/11591</f>
        <v>3.5228481868116064E-2</v>
      </c>
      <c r="F48" s="100">
        <f>AVERAGE('Raw_Data-1fM'!M45:O45)/11591</f>
        <v>3.5199723923733932E-2</v>
      </c>
      <c r="G48" s="100">
        <f>AVERAGE('Raw_Data-1fM'!P45:R45)/11591</f>
        <v>3.5084692146205389E-2</v>
      </c>
      <c r="H48" s="100">
        <f>AVERAGE('Raw_Data-1fM'!S45:U45)/11591</f>
        <v>3.3503005205187932E-2</v>
      </c>
      <c r="I48" s="100">
        <f>AVERAGE('Raw_Data-1fM'!V45:X45)/11591</f>
        <v>3.3359215483277256E-2</v>
      </c>
      <c r="J48" s="100">
        <f>AVERAGE('Raw_Data-1fM'!Y45:AA45)/11591</f>
        <v>1.4350214246685648E-2</v>
      </c>
      <c r="K48" s="101">
        <f>AVERAGE('Raw_Data-1fM'!A108:C108)/11591</f>
        <v>3.3991890259684236E-2</v>
      </c>
      <c r="L48" s="100">
        <f>AVERAGE('Raw_Data-1fM'!D108:F108)/11591</f>
        <v>3.7126506197337011E-2</v>
      </c>
      <c r="M48" s="100">
        <f>AVERAGE('Raw_Data-1fM'!G108:I108)/11591</f>
        <v>3.5401029534408879E-2</v>
      </c>
      <c r="N48" s="100">
        <f>AVERAGE('Raw_Data-1fM'!J108:L108)/11591</f>
        <v>3.5774882811376647E-2</v>
      </c>
      <c r="O48" s="100">
        <f>AVERAGE('Raw_Data-1fM'!M108:O108)/11591</f>
        <v>3.6407557587783627E-2</v>
      </c>
      <c r="P48" s="100">
        <f>AVERAGE('Raw_Data-1fM'!P108:R108)/11591</f>
        <v>4.175653524286084E-2</v>
      </c>
      <c r="Q48" s="100">
        <f>AVERAGE('Raw_Data-1fM'!S108:U108)/11591</f>
        <v>3.9312109970379316E-2</v>
      </c>
      <c r="R48" s="100">
        <f>AVERAGE('Raw_Data-1fM'!V108:X108)/11591</f>
        <v>5.1821815776608285E-2</v>
      </c>
      <c r="S48" s="100">
        <f>AVERAGE('Raw_Data-1fM'!Y108:AA108)/11591</f>
        <v>3.4049406148448508E-2</v>
      </c>
      <c r="T48" s="101">
        <f>AVERAGE('Raw_Data-1fM'!A171:C171)/11591</f>
        <v>3.5401029534408879E-2</v>
      </c>
      <c r="U48" s="100">
        <f>AVERAGE('Raw_Data-1fM'!D171:F171)/11591</f>
        <v>3.9628447358582806E-2</v>
      </c>
      <c r="V48" s="100">
        <f>AVERAGE('Raw_Data-1fM'!G171:I171)/11591</f>
        <v>3.7414085641158369E-2</v>
      </c>
      <c r="W48" s="100">
        <f>AVERAGE('Raw_Data-1fM'!J171:L171)/11591</f>
        <v>3.876570902711874E-2</v>
      </c>
      <c r="X48" s="100">
        <f>AVERAGE('Raw_Data-1fM'!M171:O171)/11591</f>
        <v>4.4948667069277887E-2</v>
      </c>
      <c r="Y48" s="100">
        <f>AVERAGE('Raw_Data-1fM'!P171:R171)/11591</f>
        <v>3.7097748252954879E-2</v>
      </c>
      <c r="Z48" s="100">
        <f>AVERAGE('Raw_Data-1fM'!S171:U171)/11591</f>
        <v>4.3625801627699655E-2</v>
      </c>
      <c r="AA48" s="100">
        <f>AVERAGE('Raw_Data-1fM'!V171:X171)/11591</f>
        <v>4.3424496017024701E-2</v>
      </c>
      <c r="AB48" s="102">
        <f>AVERAGE('Raw_Data-1fM'!Y171:AA171)/11591</f>
        <v>3.4998418313058985E-2</v>
      </c>
      <c r="AC48" s="19">
        <v>172</v>
      </c>
      <c r="AD48" s="99">
        <f>STDEV('Raw_Data-1fM'!A45:C45)/11591</f>
        <v>2.5973057118880948E-3</v>
      </c>
      <c r="AE48" s="100">
        <f>STDEV('Raw_Data-1fM'!D45:F45)/11591</f>
        <v>2.7907062477113003E-3</v>
      </c>
      <c r="AF48" s="119">
        <f>STDEV('Raw_Data-1fM'!G45:I45)/11591</f>
        <v>6.0391683202484683E-4</v>
      </c>
      <c r="AG48" s="100">
        <f>STDEV('Raw_Data-1fM'!J45:L45)/11591</f>
        <v>1.4547654640027308E-3</v>
      </c>
      <c r="AH48" s="100">
        <f>STDEV('Raw_Data-1fM'!M45:O45)/11591</f>
        <v>1.9214094945492267E-3</v>
      </c>
      <c r="AI48" s="100">
        <f>STDEV('Raw_Data-1fM'!P45:R45)/11591</f>
        <v>3.3350537388536403E-3</v>
      </c>
      <c r="AJ48" s="100">
        <f>STDEV('Raw_Data-1fM'!S45:U45)/11591</f>
        <v>5.7443948912771917E-4</v>
      </c>
      <c r="AK48" s="100">
        <f>STDEV('Raw_Data-1fM'!V45:X45)/11591</f>
        <v>1.8986778063720775E-3</v>
      </c>
      <c r="AL48" s="100">
        <f>STDEV('Raw_Data-1fM'!Y45:AA45)/11591</f>
        <v>1.8911360668001951E-2</v>
      </c>
      <c r="AM48" s="101">
        <f>STDEV('Raw_Data-1fM'!A108:C108)/11591</f>
        <v>1.160695716251722E-3</v>
      </c>
      <c r="AN48" s="100">
        <f>STDEV('Raw_Data-1fM'!D108:F108)/11591</f>
        <v>3.2662746071953952E-4</v>
      </c>
      <c r="AO48" s="100">
        <f>STDEV('Raw_Data-1fM'!G108:I108)/11591</f>
        <v>4.4137589607913513E-3</v>
      </c>
      <c r="AP48" s="100">
        <f>STDEV('Raw_Data-1fM'!J108:L108)/11591</f>
        <v>1.1391195651993418E-3</v>
      </c>
      <c r="AQ48" s="100">
        <f>STDEV('Raw_Data-1fM'!M108:O108)/11591</f>
        <v>3.9535637088739884E-4</v>
      </c>
      <c r="AR48" s="100">
        <f>STDEV('Raw_Data-1fM'!P108:R108)/11591</f>
        <v>5.4788978722482709E-3</v>
      </c>
      <c r="AS48" s="100">
        <f>STDEV('Raw_Data-1fM'!S108:U108)/11591</f>
        <v>2.2928938274267559E-3</v>
      </c>
      <c r="AT48" s="100">
        <f>STDEV('Raw_Data-1fM'!V108:X108)/11591</f>
        <v>1.7105804528885622E-2</v>
      </c>
      <c r="AU48" s="100">
        <f>STDEV('Raw_Data-1fM'!Y108:AA108)/11591</f>
        <v>7.6103758235518829E-3</v>
      </c>
      <c r="AV48" s="101">
        <f>STDEV('Raw_Data-1fM'!A171:C171)/11591</f>
        <v>4.9057378164759963E-4</v>
      </c>
      <c r="AW48" s="100">
        <f>STDEV('Raw_Data-1fM'!D171:F171)/11591</f>
        <v>3.5918661020897818E-4</v>
      </c>
      <c r="AX48" s="100">
        <f>STDEV('Raw_Data-1fM'!G171:I171)/11591</f>
        <v>2.5451999305985094E-3</v>
      </c>
      <c r="AY48" s="100">
        <f>STDEV('Raw_Data-1fM'!J171:L171)/11591</f>
        <v>1.2332431278515839E-3</v>
      </c>
      <c r="AZ48" s="100">
        <f>STDEV('Raw_Data-1fM'!M171:O171)/11591</f>
        <v>2.6267513325232213E-3</v>
      </c>
      <c r="BA48" s="100">
        <f>STDEV('Raw_Data-1fM'!P171:R171)/11591</f>
        <v>1.0333790276466805E-2</v>
      </c>
      <c r="BB48" s="100">
        <f>STDEV('Raw_Data-1fM'!S171:U171)/11591</f>
        <v>1.5441168445240615E-3</v>
      </c>
      <c r="BC48" s="100">
        <f>STDEV('Raw_Data-1fM'!V171:X171)/11591</f>
        <v>2.3315227399084691E-3</v>
      </c>
      <c r="BD48" s="102">
        <f>STDEV('Raw_Data-1fM'!Y171:AA171)/11591</f>
        <v>6.4776272281602846E-3</v>
      </c>
    </row>
    <row r="49" spans="1:56" x14ac:dyDescent="0.2">
      <c r="A49" s="5">
        <v>176</v>
      </c>
      <c r="B49" s="99">
        <f>AVERAGE('Raw_Data-1fM'!A46:C46)/11591</f>
        <v>3.0655968711356511E-2</v>
      </c>
      <c r="C49" s="100">
        <f>AVERAGE('Raw_Data-1fM'!D46:F46)/11591</f>
        <v>3.4135679981594919E-2</v>
      </c>
      <c r="D49" s="100">
        <f>AVERAGE('Raw_Data-1fM'!G46:I46)/11591</f>
        <v>3.3531763149570071E-2</v>
      </c>
      <c r="E49" s="100">
        <f>AVERAGE('Raw_Data-1fM'!J46:L46)/11591</f>
        <v>3.4768354758001899E-2</v>
      </c>
      <c r="F49" s="100">
        <f>AVERAGE('Raw_Data-1fM'!M46:O46)/11591</f>
        <v>3.6350041699019356E-2</v>
      </c>
      <c r="G49" s="100">
        <f>AVERAGE('Raw_Data-1fM'!P46:R46)/11591</f>
        <v>3.6723894975987117E-2</v>
      </c>
      <c r="H49" s="100">
        <f>AVERAGE('Raw_Data-1fM'!S46:U46)/11591</f>
        <v>3.3646794927098614E-2</v>
      </c>
      <c r="I49" s="100">
        <f>AVERAGE('Raw_Data-1fM'!V46:X46)/11591</f>
        <v>3.38768584821557E-2</v>
      </c>
      <c r="J49" s="100">
        <f>AVERAGE('Raw_Data-1fM'!Y46:AA46)/11591</f>
        <v>1.4091392747246427E-2</v>
      </c>
      <c r="K49" s="101">
        <f>AVERAGE('Raw_Data-1fM'!A109:C109)/11591</f>
        <v>3.4595807091709084E-2</v>
      </c>
      <c r="L49" s="100">
        <f>AVERAGE('Raw_Data-1fM'!D109:F109)/11591</f>
        <v>3.7212780030483422E-2</v>
      </c>
      <c r="M49" s="100">
        <f>AVERAGE('Raw_Data-1fM'!G109:I109)/11591</f>
        <v>3.5918672533287316E-2</v>
      </c>
      <c r="N49" s="100">
        <f>AVERAGE('Raw_Data-1fM'!J109:L109)/11591</f>
        <v>3.5976188422051594E-2</v>
      </c>
      <c r="O49" s="100">
        <f>AVERAGE('Raw_Data-1fM'!M109:O109)/11591</f>
        <v>3.6896442642279932E-2</v>
      </c>
      <c r="P49" s="100">
        <f>AVERAGE('Raw_Data-1fM'!P109:R109)/11591</f>
        <v>4.1785293187242972E-2</v>
      </c>
      <c r="Q49" s="100">
        <f>AVERAGE('Raw_Data-1fM'!S109:U109)/11591</f>
        <v>4.0088574468696979E-2</v>
      </c>
      <c r="R49" s="100">
        <f>AVERAGE('Raw_Data-1fM'!V109:X109)/11591</f>
        <v>5.3345986828861477E-2</v>
      </c>
      <c r="S49" s="100">
        <f>AVERAGE('Raw_Data-1fM'!Y109:AA109)/11591</f>
        <v>3.4883386535530442E-2</v>
      </c>
      <c r="T49" s="101">
        <f>AVERAGE('Raw_Data-1fM'!A172:C172)/11591</f>
        <v>3.5631093089465965E-2</v>
      </c>
      <c r="U49" s="100">
        <f>AVERAGE('Raw_Data-1fM'!D172:F172)/11591</f>
        <v>3.9168320248468641E-2</v>
      </c>
      <c r="V49" s="100">
        <f>AVERAGE('Raw_Data-1fM'!G172:I172)/11591</f>
        <v>3.7644149196215455E-2</v>
      </c>
      <c r="W49" s="100">
        <f>AVERAGE('Raw_Data-1fM'!J172:L172)/11591</f>
        <v>3.8880740804647283E-2</v>
      </c>
      <c r="X49" s="100">
        <f>AVERAGE('Raw_Data-1fM'!M172:O172)/11591</f>
        <v>4.5581341845684874E-2</v>
      </c>
      <c r="Y49" s="100">
        <f>AVERAGE('Raw_Data-1fM'!P172:R172)/11591</f>
        <v>3.7874212751272542E-2</v>
      </c>
      <c r="Z49" s="100">
        <f>AVERAGE('Raw_Data-1fM'!S172:U172)/11591</f>
        <v>4.4373508181635178E-2</v>
      </c>
      <c r="AA49" s="100">
        <f>AVERAGE('Raw_Data-1fM'!V172:X172)/11591</f>
        <v>4.3942139015903145E-2</v>
      </c>
      <c r="AB49" s="102">
        <f>AVERAGE('Raw_Data-1fM'!Y172:AA172)/11591</f>
        <v>3.4998418313058985E-2</v>
      </c>
      <c r="AC49" s="19">
        <v>176</v>
      </c>
      <c r="AD49" s="99">
        <f>STDEV('Raw_Data-1fM'!A46:C46)/11591</f>
        <v>1.4675007416297785E-3</v>
      </c>
      <c r="AE49" s="100">
        <f>STDEV('Raw_Data-1fM'!D46:F46)/11591</f>
        <v>2.6087434437469534E-3</v>
      </c>
      <c r="AF49" s="119">
        <f>STDEV('Raw_Data-1fM'!G46:I46)/11591</f>
        <v>9.4639419503087636E-4</v>
      </c>
      <c r="AG49" s="100">
        <f>STDEV('Raw_Data-1fM'!J46:L46)/11591</f>
        <v>1.4202465389659502E-3</v>
      </c>
      <c r="AH49" s="100">
        <f>STDEV('Raw_Data-1fM'!M46:O46)/11591</f>
        <v>1.3430298713180476E-3</v>
      </c>
      <c r="AI49" s="100">
        <f>STDEV('Raw_Data-1fM'!P46:R46)/11591</f>
        <v>2.397626244165842E-3</v>
      </c>
      <c r="AJ49" s="100">
        <f>STDEV('Raw_Data-1fM'!S46:U46)/11591</f>
        <v>9.7988238215861861E-4</v>
      </c>
      <c r="AK49" s="100">
        <f>STDEV('Raw_Data-1fM'!V46:X46)/11591</f>
        <v>1.2392638786653577E-3</v>
      </c>
      <c r="AL49" s="100">
        <f>STDEV('Raw_Data-1fM'!Y46:AA46)/11591</f>
        <v>1.9189351196012533E-2</v>
      </c>
      <c r="AM49" s="101">
        <f>STDEV('Raw_Data-1fM'!A109:C109)/11591</f>
        <v>1.7952421746773198E-3</v>
      </c>
      <c r="AN49" s="100">
        <f>STDEV('Raw_Data-1fM'!D109:F109)/11591</f>
        <v>1.0110370592843266E-3</v>
      </c>
      <c r="AO49" s="100">
        <f>STDEV('Raw_Data-1fM'!G109:I109)/11591</f>
        <v>4.1053413550017548E-3</v>
      </c>
      <c r="AP49" s="100">
        <f>STDEV('Raw_Data-1fM'!J109:L109)/11591</f>
        <v>1.2708929223238922E-3</v>
      </c>
      <c r="AQ49" s="100">
        <f>STDEV('Raw_Data-1fM'!M109:O109)/11591</f>
        <v>4.3423543756769626E-4</v>
      </c>
      <c r="AR49" s="100">
        <f>STDEV('Raw_Data-1fM'!P109:R109)/11591</f>
        <v>5.4784450146310648E-3</v>
      </c>
      <c r="AS49" s="100">
        <f>STDEV('Raw_Data-1fM'!S109:U109)/11591</f>
        <v>1.6647347814000865E-3</v>
      </c>
      <c r="AT49" s="100">
        <f>STDEV('Raw_Data-1fM'!V109:X109)/11591</f>
        <v>1.6196595802387463E-2</v>
      </c>
      <c r="AU49" s="100">
        <f>STDEV('Raw_Data-1fM'!Y109:AA109)/11591</f>
        <v>8.1510891746388245E-3</v>
      </c>
      <c r="AV49" s="101">
        <f>STDEV('Raw_Data-1fM'!A172:C172)/11591</f>
        <v>4.8035237363730667E-4</v>
      </c>
      <c r="AW49" s="100">
        <f>STDEV('Raw_Data-1fM'!D172:F172)/11591</f>
        <v>5.2478323960816319E-4</v>
      </c>
      <c r="AX49" s="100">
        <f>STDEV('Raw_Data-1fM'!G172:I172)/11591</f>
        <v>3.0187623927501587E-3</v>
      </c>
      <c r="AY49" s="100">
        <f>STDEV('Raw_Data-1fM'!J172:L172)/11591</f>
        <v>1.2271928388894757E-3</v>
      </c>
      <c r="AZ49" s="100">
        <f>STDEV('Raw_Data-1fM'!M172:O172)/11591</f>
        <v>2.3882949066223289E-3</v>
      </c>
      <c r="BA49" s="100">
        <f>STDEV('Raw_Data-1fM'!P172:R172)/11591</f>
        <v>1.0549776542428705E-2</v>
      </c>
      <c r="BB49" s="100">
        <f>STDEV('Raw_Data-1fM'!S172:U172)/11591</f>
        <v>1.092423426982002E-3</v>
      </c>
      <c r="BC49" s="100">
        <f>STDEV('Raw_Data-1fM'!V172:X172)/11591</f>
        <v>1.8449963974745279E-3</v>
      </c>
      <c r="BD49" s="102">
        <f>STDEV('Raw_Data-1fM'!Y172:AA172)/11591</f>
        <v>6.0572177699563931E-3</v>
      </c>
    </row>
    <row r="50" spans="1:56" x14ac:dyDescent="0.2">
      <c r="A50" s="5">
        <v>180</v>
      </c>
      <c r="B50" s="99">
        <f>AVERAGE('Raw_Data-1fM'!A47:C47)/11591</f>
        <v>3.1748770597877667E-2</v>
      </c>
      <c r="C50" s="100">
        <f>AVERAGE('Raw_Data-1fM'!D47:F47)/11591</f>
        <v>3.4279469703505594E-2</v>
      </c>
      <c r="D50" s="100">
        <f>AVERAGE('Raw_Data-1fM'!G47:I47)/11591</f>
        <v>3.3819342593391422E-2</v>
      </c>
      <c r="E50" s="100">
        <f>AVERAGE('Raw_Data-1fM'!J47:L47)/11591</f>
        <v>3.580364075575878E-2</v>
      </c>
      <c r="F50" s="100">
        <f>AVERAGE('Raw_Data-1fM'!M47:O47)/11591</f>
        <v>3.6551347309694303E-2</v>
      </c>
      <c r="G50" s="100">
        <f>AVERAGE('Raw_Data-1fM'!P47:R47)/11591</f>
        <v>3.6148736088344402E-2</v>
      </c>
      <c r="H50" s="100">
        <f>AVERAGE('Raw_Data-1fM'!S47:U47)/11591</f>
        <v>3.3991890259684236E-2</v>
      </c>
      <c r="I50" s="100">
        <f>AVERAGE('Raw_Data-1fM'!V47:X47)/11591</f>
        <v>3.3934374370919965E-2</v>
      </c>
      <c r="J50" s="100">
        <f>AVERAGE('Raw_Data-1fM'!Y47:AA47)/11591</f>
        <v>1.4033876858482154E-2</v>
      </c>
      <c r="K50" s="101">
        <f>AVERAGE('Raw_Data-1fM'!A110:C110)/11591</f>
        <v>3.4394501481034137E-2</v>
      </c>
      <c r="L50" s="100">
        <f>AVERAGE('Raw_Data-1fM'!D110:F110)/11591</f>
        <v>3.813303425071176E-2</v>
      </c>
      <c r="M50" s="100">
        <f>AVERAGE('Raw_Data-1fM'!G110:I110)/11591</f>
        <v>3.5976188422051594E-2</v>
      </c>
      <c r="N50" s="100">
        <f>AVERAGE('Raw_Data-1fM'!J110:L110)/11591</f>
        <v>3.7155264141719151E-2</v>
      </c>
      <c r="O50" s="100">
        <f>AVERAGE('Raw_Data-1fM'!M110:O110)/11591</f>
        <v>3.6407557587783627E-2</v>
      </c>
      <c r="P50" s="100">
        <f>AVERAGE('Raw_Data-1fM'!P110:R110)/11591</f>
        <v>4.2619273574324906E-2</v>
      </c>
      <c r="Q50" s="100">
        <f>AVERAGE('Raw_Data-1fM'!S110:U110)/11591</f>
        <v>4.046242774566474E-2</v>
      </c>
      <c r="R50" s="100">
        <f>AVERAGE('Raw_Data-1fM'!V110:X110)/11591</f>
        <v>5.2166911109193914E-2</v>
      </c>
      <c r="S50" s="100">
        <f>AVERAGE('Raw_Data-1fM'!Y110:AA110)/11591</f>
        <v>3.4940902424294713E-2</v>
      </c>
      <c r="T50" s="101">
        <f>AVERAGE('Raw_Data-1fM'!A173:C173)/11591</f>
        <v>3.5947430477669455E-2</v>
      </c>
      <c r="U50" s="100">
        <f>AVERAGE('Raw_Data-1fM'!D173:F173)/11591</f>
        <v>4.0404911856900469E-2</v>
      </c>
      <c r="V50" s="100">
        <f>AVERAGE('Raw_Data-1fM'!G173:I173)/11591</f>
        <v>3.7701665084979727E-2</v>
      </c>
      <c r="W50" s="100">
        <f>AVERAGE('Raw_Data-1fM'!J173:L173)/11591</f>
        <v>3.9513415581054263E-2</v>
      </c>
      <c r="X50" s="100">
        <f>AVERAGE('Raw_Data-1fM'!M173:O173)/11591</f>
        <v>4.6156500733327582E-2</v>
      </c>
      <c r="Y50" s="100">
        <f>AVERAGE('Raw_Data-1fM'!P173:R173)/11591</f>
        <v>3.8104276306329628E-2</v>
      </c>
      <c r="Z50" s="100">
        <f>AVERAGE('Raw_Data-1fM'!S173:U173)/11591</f>
        <v>4.4689845569838668E-2</v>
      </c>
      <c r="AA50" s="100">
        <f>AVERAGE('Raw_Data-1fM'!V173:X173)/11591</f>
        <v>4.440226612601731E-2</v>
      </c>
      <c r="AB50" s="102">
        <f>AVERAGE('Raw_Data-1fM'!Y173:AA173)/11591</f>
        <v>3.5889914588905183E-2</v>
      </c>
      <c r="AC50" s="19">
        <v>180</v>
      </c>
      <c r="AD50" s="99">
        <f>STDEV('Raw_Data-1fM'!A47:C47)/11591</f>
        <v>1.8723608329057637E-3</v>
      </c>
      <c r="AE50" s="100">
        <f>STDEV('Raw_Data-1fM'!D47:F47)/11591</f>
        <v>2.8435485458219007E-3</v>
      </c>
      <c r="AF50" s="119">
        <f>STDEV('Raw_Data-1fM'!G47:I47)/11591</f>
        <v>8.6273833146406702E-5</v>
      </c>
      <c r="AG50" s="100">
        <f>STDEV('Raw_Data-1fM'!J47:L47)/11591</f>
        <v>1.7827606177009598E-3</v>
      </c>
      <c r="AH50" s="100">
        <f>STDEV('Raw_Data-1fM'!M47:O47)/11591</f>
        <v>1.4876504364164799E-3</v>
      </c>
      <c r="AI50" s="100">
        <f>STDEV('Raw_Data-1fM'!P47:R47)/11591</f>
        <v>2.693899576567336E-3</v>
      </c>
      <c r="AJ50" s="100">
        <f>STDEV('Raw_Data-1fM'!S47:U47)/11591</f>
        <v>7.0618175928500136E-4</v>
      </c>
      <c r="AK50" s="100">
        <f>STDEV('Raw_Data-1fM'!V47:X47)/11591</f>
        <v>2.3726611258543476E-3</v>
      </c>
      <c r="AL50" s="100">
        <f>STDEV('Raw_Data-1fM'!Y47:AA47)/11591</f>
        <v>1.9296494963547822E-2</v>
      </c>
      <c r="AM50" s="101">
        <f>STDEV('Raw_Data-1fM'!A110:C110)/11591</f>
        <v>1.8630620696224677E-3</v>
      </c>
      <c r="AN50" s="100">
        <f>STDEV('Raw_Data-1fM'!D110:F110)/11591</f>
        <v>8.7558377750774046E-4</v>
      </c>
      <c r="AO50" s="100">
        <f>STDEV('Raw_Data-1fM'!G110:I110)/11591</f>
        <v>4.6643754605860651E-3</v>
      </c>
      <c r="AP50" s="100">
        <f>STDEV('Raw_Data-1fM'!J110:L110)/11591</f>
        <v>1.4289544472786176E-3</v>
      </c>
      <c r="AQ50" s="100">
        <f>STDEV('Raw_Data-1fM'!M110:O110)/11591</f>
        <v>9.7988238215861861E-4</v>
      </c>
      <c r="AR50" s="100">
        <f>STDEV('Raw_Data-1fM'!P110:R110)/11591</f>
        <v>5.2711829420723413E-3</v>
      </c>
      <c r="AS50" s="100">
        <f>STDEV('Raw_Data-1fM'!S110:U110)/11591</f>
        <v>2.8626796692325178E-3</v>
      </c>
      <c r="AT50" s="100">
        <f>STDEV('Raw_Data-1fM'!V110:X110)/11591</f>
        <v>1.6631915410276751E-2</v>
      </c>
      <c r="AU50" s="100">
        <f>STDEV('Raw_Data-1fM'!Y110:AA110)/11591</f>
        <v>7.9690126744926155E-3</v>
      </c>
      <c r="AV50" s="101">
        <f>STDEV('Raw_Data-1fM'!A173:C173)/11591</f>
        <v>5.7443948912771917E-4</v>
      </c>
      <c r="AW50" s="100">
        <f>STDEV('Raw_Data-1fM'!D173:F173)/11591</f>
        <v>5.7443948912771917E-4</v>
      </c>
      <c r="AX50" s="100">
        <f>STDEV('Raw_Data-1fM'!G173:I173)/11591</f>
        <v>3.1106472914019406E-3</v>
      </c>
      <c r="AY50" s="100">
        <f>STDEV('Raw_Data-1fM'!J173:L173)/11591</f>
        <v>8.3199471667612412E-4</v>
      </c>
      <c r="AZ50" s="100">
        <f>STDEV('Raw_Data-1fM'!M173:O173)/11591</f>
        <v>2.7567156084324835E-3</v>
      </c>
      <c r="BA50" s="100">
        <f>STDEV('Raw_Data-1fM'!P173:R173)/11591</f>
        <v>1.0511372895874484E-2</v>
      </c>
      <c r="BB50" s="100">
        <f>STDEV('Raw_Data-1fM'!S173:U173)/11591</f>
        <v>1.56010191700674E-3</v>
      </c>
      <c r="BC50" s="100">
        <f>STDEV('Raw_Data-1fM'!V173:X173)/11591</f>
        <v>2.8356849766381313E-3</v>
      </c>
      <c r="BD50" s="102">
        <f>STDEV('Raw_Data-1fM'!Y173:AA173)/11591</f>
        <v>6.0778675520528139E-3</v>
      </c>
    </row>
    <row r="51" spans="1:56" x14ac:dyDescent="0.2">
      <c r="A51" s="5">
        <v>184</v>
      </c>
      <c r="B51" s="99">
        <f>AVERAGE('Raw_Data-1fM'!A48:C48)/11591</f>
        <v>3.1863802375406203E-2</v>
      </c>
      <c r="C51" s="100">
        <f>AVERAGE('Raw_Data-1fM'!D48:F48)/11591</f>
        <v>3.4940902424294713E-2</v>
      </c>
      <c r="D51" s="100">
        <f>AVERAGE('Raw_Data-1fM'!G48:I48)/11591</f>
        <v>3.4653322980473356E-2</v>
      </c>
      <c r="E51" s="100">
        <f>AVERAGE('Raw_Data-1fM'!J48:L48)/11591</f>
        <v>3.620625197710868E-2</v>
      </c>
      <c r="F51" s="100">
        <f>AVERAGE('Raw_Data-1fM'!M48:O48)/11591</f>
        <v>3.675265292036925E-2</v>
      </c>
      <c r="G51" s="100">
        <f>AVERAGE('Raw_Data-1fM'!P48:R48)/11591</f>
        <v>3.7126506197337011E-2</v>
      </c>
      <c r="H51" s="100">
        <f>AVERAGE('Raw_Data-1fM'!S48:U48)/11591</f>
        <v>3.4969660368676846E-2</v>
      </c>
      <c r="I51" s="100">
        <f>AVERAGE('Raw_Data-1fM'!V48:X48)/11591</f>
        <v>3.4279469703505594E-2</v>
      </c>
      <c r="J51" s="100">
        <f>AVERAGE('Raw_Data-1fM'!Y48:AA48)/11591</f>
        <v>1.4235182469157105E-2</v>
      </c>
      <c r="K51" s="101">
        <f>AVERAGE('Raw_Data-1fM'!A111:C111)/11591</f>
        <v>3.5631093089465965E-2</v>
      </c>
      <c r="L51" s="100">
        <f>AVERAGE('Raw_Data-1fM'!D111:F111)/11591</f>
        <v>3.8794466971500879E-2</v>
      </c>
      <c r="M51" s="100">
        <f>AVERAGE('Raw_Data-1fM'!G111:I111)/11591</f>
        <v>3.7241537974865561E-2</v>
      </c>
      <c r="N51" s="100">
        <f>AVERAGE('Raw_Data-1fM'!J111:L111)/11591</f>
        <v>3.6321283754637217E-2</v>
      </c>
      <c r="O51" s="100">
        <f>AVERAGE('Raw_Data-1fM'!M111:O111)/11591</f>
        <v>3.7155264141719151E-2</v>
      </c>
      <c r="P51" s="100">
        <f>AVERAGE('Raw_Data-1fM'!P111:R111)/11591</f>
        <v>4.2676789463089178E-2</v>
      </c>
      <c r="Q51" s="100">
        <f>AVERAGE('Raw_Data-1fM'!S111:U111)/11591</f>
        <v>4.0318638023754058E-2</v>
      </c>
      <c r="R51" s="100">
        <f>AVERAGE('Raw_Data-1fM'!V111:X111)/11591</f>
        <v>5.3115923273804384E-2</v>
      </c>
      <c r="S51" s="100">
        <f>AVERAGE('Raw_Data-1fM'!Y111:AA111)/11591</f>
        <v>3.5544819256319561E-2</v>
      </c>
      <c r="T51" s="101">
        <f>AVERAGE('Raw_Data-1fM'!A174:C174)/11591</f>
        <v>3.5774882811376647E-2</v>
      </c>
      <c r="U51" s="100">
        <f>AVERAGE('Raw_Data-1fM'!D174:F174)/11591</f>
        <v>4.0577459523193284E-2</v>
      </c>
      <c r="V51" s="100">
        <f>AVERAGE('Raw_Data-1fM'!G174:I174)/11591</f>
        <v>3.7874212751272542E-2</v>
      </c>
      <c r="W51" s="100">
        <f>AVERAGE('Raw_Data-1fM'!J174:L174)/11591</f>
        <v>3.9369625859143588E-2</v>
      </c>
      <c r="X51" s="100">
        <f>AVERAGE('Raw_Data-1fM'!M174:O174)/11591</f>
        <v>4.6098984844563311E-2</v>
      </c>
      <c r="Y51" s="100">
        <f>AVERAGE('Raw_Data-1fM'!P174:R174)/11591</f>
        <v>3.8075518361947489E-2</v>
      </c>
      <c r="Z51" s="100">
        <f>AVERAGE('Raw_Data-1fM'!S174:U174)/11591</f>
        <v>4.5293762401863516E-2</v>
      </c>
      <c r="AA51" s="100">
        <f>AVERAGE('Raw_Data-1fM'!V174:X174)/11591</f>
        <v>4.4488539959163714E-2</v>
      </c>
      <c r="AB51" s="102">
        <f>AVERAGE('Raw_Data-1fM'!Y174:AA174)/11591</f>
        <v>3.6522589365312164E-2</v>
      </c>
      <c r="AC51" s="19">
        <v>184</v>
      </c>
      <c r="AD51" s="99">
        <f>STDEV('Raw_Data-1fM'!A48:C48)/11591</f>
        <v>1.4675007416297785E-3</v>
      </c>
      <c r="AE51" s="100">
        <f>STDEV('Raw_Data-1fM'!D48:F48)/11591</f>
        <v>2.9522799814112109E-3</v>
      </c>
      <c r="AF51" s="119">
        <f>STDEV('Raw_Data-1fM'!G48:I48)/11591</f>
        <v>3.5918661020897818E-4</v>
      </c>
      <c r="AG51" s="100">
        <f>STDEV('Raw_Data-1fM'!J48:L48)/11591</f>
        <v>1.3812797237538123E-3</v>
      </c>
      <c r="AH51" s="100">
        <f>STDEV('Raw_Data-1fM'!M48:O48)/11591</f>
        <v>1.3281687790821027E-3</v>
      </c>
      <c r="AI51" s="100">
        <f>STDEV('Raw_Data-1fM'!P48:R48)/11591</f>
        <v>3.9482259323025144E-3</v>
      </c>
      <c r="AJ51" s="100">
        <f>STDEV('Raw_Data-1fM'!S48:U48)/11591</f>
        <v>3.4867154553769135E-4</v>
      </c>
      <c r="AK51" s="100">
        <f>STDEV('Raw_Data-1fM'!V48:X48)/11591</f>
        <v>1.4184985425633133E-3</v>
      </c>
      <c r="AL51" s="100">
        <f>STDEV('Raw_Data-1fM'!Y48:AA48)/11591</f>
        <v>1.9362085612133321E-2</v>
      </c>
      <c r="AM51" s="101">
        <f>STDEV('Raw_Data-1fM'!A111:C111)/11591</f>
        <v>1.7319351134401459E-3</v>
      </c>
      <c r="AN51" s="100">
        <f>STDEV('Raw_Data-1fM'!D111:F111)/11591</f>
        <v>8.1542845763999793E-4</v>
      </c>
      <c r="AO51" s="100">
        <f>STDEV('Raw_Data-1fM'!G111:I111)/11591</f>
        <v>4.1754515007814451E-3</v>
      </c>
      <c r="AP51" s="100">
        <f>STDEV('Raw_Data-1fM'!J111:L111)/11591</f>
        <v>9.13036428630693E-4</v>
      </c>
      <c r="AQ51" s="100">
        <f>STDEV('Raw_Data-1fM'!M111:O111)/11591</f>
        <v>2.6357091392493256E-4</v>
      </c>
      <c r="AR51" s="100">
        <f>STDEV('Raw_Data-1fM'!P111:R111)/11591</f>
        <v>5.5358856195397285E-3</v>
      </c>
      <c r="AS51" s="100">
        <f>STDEV('Raw_Data-1fM'!S111:U111)/11591</f>
        <v>1.5680333454364693E-3</v>
      </c>
      <c r="AT51" s="100">
        <f>STDEV('Raw_Data-1fM'!V111:X111)/11591</f>
        <v>1.6781166139040217E-2</v>
      </c>
      <c r="AU51" s="100">
        <f>STDEV('Raw_Data-1fM'!Y111:AA111)/11591</f>
        <v>7.9367237560913975E-3</v>
      </c>
      <c r="AV51" s="101">
        <f>STDEV('Raw_Data-1fM'!A174:C174)/11591</f>
        <v>1.2088602971836598E-3</v>
      </c>
      <c r="AW51" s="100">
        <f>STDEV('Raw_Data-1fM'!D174:F174)/11591</f>
        <v>4.2557871299424104E-4</v>
      </c>
      <c r="AX51" s="100">
        <f>STDEV('Raw_Data-1fM'!G174:I174)/11591</f>
        <v>2.7674945962117923E-3</v>
      </c>
      <c r="AY51" s="100">
        <f>STDEV('Raw_Data-1fM'!J174:L174)/11591</f>
        <v>1.0542836556997302E-3</v>
      </c>
      <c r="AZ51" s="100">
        <f>STDEV('Raw_Data-1fM'!M174:O174)/11591</f>
        <v>3.0212270243154867E-3</v>
      </c>
      <c r="BA51" s="100">
        <f>STDEV('Raw_Data-1fM'!P174:R174)/11591</f>
        <v>1.0273954234113394E-2</v>
      </c>
      <c r="BB51" s="100">
        <f>STDEV('Raw_Data-1fM'!S174:U174)/11591</f>
        <v>2.021460532112843E-3</v>
      </c>
      <c r="BC51" s="100">
        <f>STDEV('Raw_Data-1fM'!V174:X174)/11591</f>
        <v>2.1660288220919158E-3</v>
      </c>
      <c r="BD51" s="102">
        <f>STDEV('Raw_Data-1fM'!Y174:AA174)/11591</f>
        <v>5.8604852369625888E-3</v>
      </c>
    </row>
    <row r="52" spans="1:56" x14ac:dyDescent="0.2">
      <c r="A52" s="5">
        <v>188</v>
      </c>
      <c r="B52" s="99">
        <f>AVERAGE('Raw_Data-1fM'!A49:C49)/11591</f>
        <v>3.2266413596756104E-2</v>
      </c>
      <c r="C52" s="100">
        <f>AVERAGE('Raw_Data-1fM'!D49:F49)/11591</f>
        <v>3.5055934201823249E-2</v>
      </c>
      <c r="D52" s="100">
        <f>AVERAGE('Raw_Data-1fM'!G49:I49)/11591</f>
        <v>3.5027176257441117E-2</v>
      </c>
      <c r="E52" s="100">
        <f>AVERAGE('Raw_Data-1fM'!J49:L49)/11591</f>
        <v>3.7155264141719151E-2</v>
      </c>
      <c r="F52" s="100">
        <f>AVERAGE('Raw_Data-1fM'!M49:O49)/11591</f>
        <v>3.7299053863629826E-2</v>
      </c>
      <c r="G52" s="100">
        <f>AVERAGE('Raw_Data-1fM'!P49:R49)/11591</f>
        <v>3.7816696862508263E-2</v>
      </c>
      <c r="H52" s="100">
        <f>AVERAGE('Raw_Data-1fM'!S49:U49)/11591</f>
        <v>3.5113450090587528E-2</v>
      </c>
      <c r="I52" s="100">
        <f>AVERAGE('Raw_Data-1fM'!V49:X49)/11591</f>
        <v>3.5257239812498203E-2</v>
      </c>
      <c r="J52" s="100">
        <f>AVERAGE('Raw_Data-1fM'!Y49:AA49)/11591</f>
        <v>1.3746297414660802E-2</v>
      </c>
      <c r="K52" s="101">
        <f>AVERAGE('Raw_Data-1fM'!A112:C112)/11591</f>
        <v>3.5401029534408879E-2</v>
      </c>
      <c r="L52" s="100">
        <f>AVERAGE('Raw_Data-1fM'!D112:F112)/11591</f>
        <v>3.9254594081615045E-2</v>
      </c>
      <c r="M52" s="100">
        <f>AVERAGE('Raw_Data-1fM'!G112:I112)/11591</f>
        <v>3.7672907140597595E-2</v>
      </c>
      <c r="N52" s="100">
        <f>AVERAGE('Raw_Data-1fM'!J112:L112)/11591</f>
        <v>3.6982716475426336E-2</v>
      </c>
      <c r="O52" s="100">
        <f>AVERAGE('Raw_Data-1fM'!M112:O112)/11591</f>
        <v>3.7011474419808475E-2</v>
      </c>
      <c r="P52" s="100">
        <f>AVERAGE('Raw_Data-1fM'!P112:R112)/11591</f>
        <v>4.3424496017024701E-2</v>
      </c>
      <c r="Q52" s="100">
        <f>AVERAGE('Raw_Data-1fM'!S112:U112)/11591</f>
        <v>4.144019785465735E-2</v>
      </c>
      <c r="R52" s="100">
        <f>AVERAGE('Raw_Data-1fM'!V112:X112)/11591</f>
        <v>5.3892387772122047E-2</v>
      </c>
      <c r="S52" s="100">
        <f>AVERAGE('Raw_Data-1fM'!Y112:AA112)/11591</f>
        <v>3.5113450090587528E-2</v>
      </c>
      <c r="T52" s="101">
        <f>AVERAGE('Raw_Data-1fM'!A175:C175)/11591</f>
        <v>3.7040232364190608E-2</v>
      </c>
      <c r="U52" s="100">
        <f>AVERAGE('Raw_Data-1fM'!D175:F175)/11591</f>
        <v>4.0893796911396774E-2</v>
      </c>
      <c r="V52" s="100">
        <f>AVERAGE('Raw_Data-1fM'!G175:I175)/11591</f>
        <v>3.7931728640036813E-2</v>
      </c>
      <c r="W52" s="100">
        <f>AVERAGE('Raw_Data-1fM'!J175:L175)/11591</f>
        <v>3.9944784746786297E-2</v>
      </c>
      <c r="X52" s="100">
        <f>AVERAGE('Raw_Data-1fM'!M175:O175)/11591</f>
        <v>4.6616627843441755E-2</v>
      </c>
      <c r="Y52" s="100">
        <f>AVERAGE('Raw_Data-1fM'!P175:R175)/11591</f>
        <v>3.8334339861386707E-2</v>
      </c>
      <c r="Z52" s="100">
        <f>AVERAGE('Raw_Data-1fM'!S175:U175)/11591</f>
        <v>4.5753889511977688E-2</v>
      </c>
      <c r="AA52" s="100">
        <f>AVERAGE('Raw_Data-1fM'!V175:X175)/11591</f>
        <v>4.5351278290627781E-2</v>
      </c>
      <c r="AB52" s="102">
        <f>AVERAGE('Raw_Data-1fM'!Y175:AA175)/11591</f>
        <v>3.643631553216576E-2</v>
      </c>
      <c r="AC52" s="19">
        <v>188</v>
      </c>
      <c r="AD52" s="99">
        <f>STDEV('Raw_Data-1fM'!A49:C49)/11591</f>
        <v>2.6408813501878985E-3</v>
      </c>
      <c r="AE52" s="100">
        <f>STDEV('Raw_Data-1fM'!D49:F49)/11591</f>
        <v>2.4467924276197952E-3</v>
      </c>
      <c r="AF52" s="119">
        <f>STDEV('Raw_Data-1fM'!G49:I49)/11591</f>
        <v>7.5211784031415307E-4</v>
      </c>
      <c r="AG52" s="100">
        <f>STDEV('Raw_Data-1fM'!J49:L49)/11591</f>
        <v>3.5918661020897818E-4</v>
      </c>
      <c r="AH52" s="100">
        <f>STDEV('Raw_Data-1fM'!M49:O49)/11591</f>
        <v>1.4367464408359125E-3</v>
      </c>
      <c r="AI52" s="100">
        <f>STDEV('Raw_Data-1fM'!P49:R49)/11591</f>
        <v>2.7040115026984164E-3</v>
      </c>
      <c r="AJ52" s="100">
        <f>STDEV('Raw_Data-1fM'!S49:U49)/11591</f>
        <v>1.4358827518844998E-3</v>
      </c>
      <c r="AK52" s="100">
        <f>STDEV('Raw_Data-1fM'!V49:X49)/11591</f>
        <v>1.2571531357314235E-3</v>
      </c>
      <c r="AL52" s="100">
        <f>STDEV('Raw_Data-1fM'!Y49:AA49)/11591</f>
        <v>2.0187032303046009E-2</v>
      </c>
      <c r="AM52" s="101">
        <f>STDEV('Raw_Data-1fM'!A112:C112)/11591</f>
        <v>1.3866578611268737E-3</v>
      </c>
      <c r="AN52" s="100">
        <f>STDEV('Raw_Data-1fM'!D112:F112)/11591</f>
        <v>1.276736138982723E-3</v>
      </c>
      <c r="AO52" s="100">
        <f>STDEV('Raw_Data-1fM'!G112:I112)/11591</f>
        <v>4.7804838787952591E-3</v>
      </c>
      <c r="AP52" s="100">
        <f>STDEV('Raw_Data-1fM'!J112:L112)/11591</f>
        <v>1.0958248574041726E-3</v>
      </c>
      <c r="AQ52" s="100">
        <f>STDEV('Raw_Data-1fM'!M112:O112)/11591</f>
        <v>3.1106472914019403E-4</v>
      </c>
      <c r="AR52" s="100">
        <f>STDEV('Raw_Data-1fM'!P112:R112)/11591</f>
        <v>6.2316547807928337E-3</v>
      </c>
      <c r="AS52" s="100">
        <f>STDEV('Raw_Data-1fM'!S112:U112)/11591</f>
        <v>2.4664862557031682E-3</v>
      </c>
      <c r="AT52" s="100">
        <f>STDEV('Raw_Data-1fM'!V112:X112)/11591</f>
        <v>1.7228937041348882E-2</v>
      </c>
      <c r="AU52" s="100">
        <f>STDEV('Raw_Data-1fM'!Y112:AA112)/11591</f>
        <v>9.2070794468539444E-3</v>
      </c>
      <c r="AV52" s="101">
        <f>STDEV('Raw_Data-1fM'!A175:C175)/11591</f>
        <v>7.3375037081488946E-4</v>
      </c>
      <c r="AW52" s="100">
        <f>STDEV('Raw_Data-1fM'!D175:F175)/11591</f>
        <v>8.4969871467484293E-4</v>
      </c>
      <c r="AX52" s="100">
        <f>STDEV('Raw_Data-1fM'!G175:I175)/11591</f>
        <v>3.1585336156248916E-3</v>
      </c>
      <c r="AY52" s="100">
        <f>STDEV('Raw_Data-1fM'!J175:L175)/11591</f>
        <v>9.9495838104311936E-4</v>
      </c>
      <c r="AZ52" s="100">
        <f>STDEV('Raw_Data-1fM'!M175:O175)/11591</f>
        <v>2.8954266186309759E-3</v>
      </c>
      <c r="BA52" s="100">
        <f>STDEV('Raw_Data-1fM'!P175:R175)/11591</f>
        <v>1.0495782985921092E-2</v>
      </c>
      <c r="BB52" s="100">
        <f>STDEV('Raw_Data-1fM'!S175:U175)/11591</f>
        <v>1.6032392792990372E-3</v>
      </c>
      <c r="BC52" s="100">
        <f>STDEV('Raw_Data-1fM'!V175:X175)/11591</f>
        <v>2.0801358893423197E-3</v>
      </c>
      <c r="BD52" s="102">
        <f>STDEV('Raw_Data-1fM'!Y175:AA175)/11591</f>
        <v>6.9053208131674444E-3</v>
      </c>
    </row>
    <row r="53" spans="1:56" x14ac:dyDescent="0.2">
      <c r="A53" s="5">
        <v>192</v>
      </c>
      <c r="B53" s="99">
        <f>AVERAGE('Raw_Data-1fM'!A50:C50)/11591</f>
        <v>3.2553993040577461E-2</v>
      </c>
      <c r="C53" s="100">
        <f>AVERAGE('Raw_Data-1fM'!D50:F50)/11591</f>
        <v>3.545854542317315E-2</v>
      </c>
      <c r="D53" s="100">
        <f>AVERAGE('Raw_Data-1fM'!G50:I50)/11591</f>
        <v>3.5372271590026746E-2</v>
      </c>
      <c r="E53" s="100">
        <f>AVERAGE('Raw_Data-1fM'!J50:L50)/11591</f>
        <v>3.6263767865872945E-2</v>
      </c>
      <c r="F53" s="100">
        <f>AVERAGE('Raw_Data-1fM'!M50:O50)/11591</f>
        <v>3.7184022086101283E-2</v>
      </c>
      <c r="G53" s="100">
        <f>AVERAGE('Raw_Data-1fM'!P50:R50)/11591</f>
        <v>3.7299053863629826E-2</v>
      </c>
      <c r="H53" s="100">
        <f>AVERAGE('Raw_Data-1fM'!S50:U50)/11591</f>
        <v>3.4883386535530442E-2</v>
      </c>
      <c r="I53" s="100">
        <f>AVERAGE('Raw_Data-1fM'!V50:X50)/11591</f>
        <v>3.4883386535530442E-2</v>
      </c>
      <c r="J53" s="100">
        <f>AVERAGE('Raw_Data-1fM'!Y50:AA50)/11591</f>
        <v>1.4666551634889138E-2</v>
      </c>
      <c r="K53" s="101">
        <f>AVERAGE('Raw_Data-1fM'!A113:C113)/11591</f>
        <v>3.6235009921490813E-2</v>
      </c>
      <c r="L53" s="100">
        <f>AVERAGE('Raw_Data-1fM'!D113:F113)/11591</f>
        <v>4.0031058579932707E-2</v>
      </c>
      <c r="M53" s="100">
        <f>AVERAGE('Raw_Data-1fM'!G113:I113)/11591</f>
        <v>3.750035947430478E-2</v>
      </c>
      <c r="N53" s="100">
        <f>AVERAGE('Raw_Data-1fM'!J113:L113)/11591</f>
        <v>3.6953958531044197E-2</v>
      </c>
      <c r="O53" s="100">
        <f>AVERAGE('Raw_Data-1fM'!M113:O113)/11591</f>
        <v>3.7126506197337011E-2</v>
      </c>
      <c r="P53" s="100">
        <f>AVERAGE('Raw_Data-1fM'!P113:R113)/11591</f>
        <v>4.3712075460846059E-2</v>
      </c>
      <c r="Q53" s="100">
        <f>AVERAGE('Raw_Data-1fM'!S113:U113)/11591</f>
        <v>4.1382681965893078E-2</v>
      </c>
      <c r="R53" s="100">
        <f>AVERAGE('Raw_Data-1fM'!V113:X113)/11591</f>
        <v>5.3949903660886325E-2</v>
      </c>
      <c r="S53" s="100">
        <f>AVERAGE('Raw_Data-1fM'!Y113:AA113)/11591</f>
        <v>3.6033704310815866E-2</v>
      </c>
      <c r="T53" s="101">
        <f>AVERAGE('Raw_Data-1fM'!A176:C176)/11591</f>
        <v>3.6810168809133521E-2</v>
      </c>
      <c r="U53" s="100">
        <f>AVERAGE('Raw_Data-1fM'!D176:F176)/11591</f>
        <v>4.0922554855778906E-2</v>
      </c>
      <c r="V53" s="100">
        <f>AVERAGE('Raw_Data-1fM'!G176:I176)/11591</f>
        <v>3.8938256693411555E-2</v>
      </c>
      <c r="W53" s="100">
        <f>AVERAGE('Raw_Data-1fM'!J176:L176)/11591</f>
        <v>4.0261122134989794E-2</v>
      </c>
      <c r="X53" s="100">
        <f>AVERAGE('Raw_Data-1fM'!M176:O176)/11591</f>
        <v>4.664538578782388E-2</v>
      </c>
      <c r="Y53" s="100">
        <f>AVERAGE('Raw_Data-1fM'!P176:R176)/11591</f>
        <v>3.8794466971500879E-2</v>
      </c>
      <c r="Z53" s="100">
        <f>AVERAGE('Raw_Data-1fM'!S176:U176)/11591</f>
        <v>4.6616627843441755E-2</v>
      </c>
      <c r="AA53" s="100">
        <f>AVERAGE('Raw_Data-1fM'!V176:X176)/11591</f>
        <v>4.6012711011416907E-2</v>
      </c>
      <c r="AB53" s="102">
        <f>AVERAGE('Raw_Data-1fM'!Y176:AA176)/11591</f>
        <v>3.7040232364190608E-2</v>
      </c>
      <c r="AC53" s="19">
        <v>192</v>
      </c>
      <c r="AD53" s="99">
        <f>STDEV('Raw_Data-1fM'!A50:C50)/11591</f>
        <v>1.4496400265871291E-3</v>
      </c>
      <c r="AE53" s="100">
        <f>STDEV('Raw_Data-1fM'!D50:F50)/11591</f>
        <v>2.989858243665509E-3</v>
      </c>
      <c r="AF53" s="119">
        <f>STDEV('Raw_Data-1fM'!G50:I50)/11591</f>
        <v>3.9535637088739884E-4</v>
      </c>
      <c r="AG53" s="100">
        <f>STDEV('Raw_Data-1fM'!J50:L50)/11591</f>
        <v>1.7603526808504175E-3</v>
      </c>
      <c r="AH53" s="100">
        <f>STDEV('Raw_Data-1fM'!M50:O50)/11591</f>
        <v>1.167090782371554E-3</v>
      </c>
      <c r="AI53" s="100">
        <f>STDEV('Raw_Data-1fM'!P50:R50)/11591</f>
        <v>2.7422777187453172E-3</v>
      </c>
      <c r="AJ53" s="100">
        <f>STDEV('Raw_Data-1fM'!S50:U50)/11591</f>
        <v>6.973430910753827E-4</v>
      </c>
      <c r="AK53" s="100">
        <f>STDEV('Raw_Data-1fM'!V50:X50)/11591</f>
        <v>1.4750891327446191E-3</v>
      </c>
      <c r="AL53" s="100">
        <f>STDEV('Raw_Data-1fM'!Y50:AA50)/11591</f>
        <v>2.029783304297406E-2</v>
      </c>
      <c r="AM53" s="101">
        <f>STDEV('Raw_Data-1fM'!A113:C113)/11591</f>
        <v>1.4254776673158747E-3</v>
      </c>
      <c r="AN53" s="100">
        <f>STDEV('Raw_Data-1fM'!D113:F113)/11591</f>
        <v>9.0072526174709265E-4</v>
      </c>
      <c r="AO53" s="100">
        <f>STDEV('Raw_Data-1fM'!G113:I113)/11591</f>
        <v>5.217486887493893E-3</v>
      </c>
      <c r="AP53" s="100">
        <f>STDEV('Raw_Data-1fM'!J113:L113)/11591</f>
        <v>6.7012798422517723E-4</v>
      </c>
      <c r="AQ53" s="100">
        <f>STDEV('Raw_Data-1fM'!M113:O113)/11591</f>
        <v>9.9993320396363325E-4</v>
      </c>
      <c r="AR53" s="100">
        <f>STDEV('Raw_Data-1fM'!P113:R113)/11591</f>
        <v>5.5647179701144829E-3</v>
      </c>
      <c r="AS53" s="100">
        <f>STDEV('Raw_Data-1fM'!S113:U113)/11591</f>
        <v>2.0531238890635303E-3</v>
      </c>
      <c r="AT53" s="100">
        <f>STDEV('Raw_Data-1fM'!V113:X113)/11591</f>
        <v>1.6269957939631034E-2</v>
      </c>
      <c r="AU53" s="100">
        <f>STDEV('Raw_Data-1fM'!Y113:AA113)/11591</f>
        <v>9.2985156644297996E-3</v>
      </c>
      <c r="AV53" s="101">
        <f>STDEV('Raw_Data-1fM'!A176:C176)/11591</f>
        <v>5.7443948912771917E-4</v>
      </c>
      <c r="AW53" s="100">
        <f>STDEV('Raw_Data-1fM'!D176:F176)/11591</f>
        <v>1.2571531357314235E-3</v>
      </c>
      <c r="AX53" s="100">
        <f>STDEV('Raw_Data-1fM'!G176:I176)/11591</f>
        <v>3.2901149629778422E-3</v>
      </c>
      <c r="AY53" s="100">
        <f>STDEV('Raw_Data-1fM'!J176:L176)/11591</f>
        <v>1.3178545696246628E-4</v>
      </c>
      <c r="AZ53" s="100">
        <f>STDEV('Raw_Data-1fM'!M176:O176)/11591</f>
        <v>2.7880378427208152E-3</v>
      </c>
      <c r="BA53" s="100">
        <f>STDEV('Raw_Data-1fM'!P176:R176)/11591</f>
        <v>9.46118887977687E-3</v>
      </c>
      <c r="BB53" s="100">
        <f>STDEV('Raw_Data-1fM'!S176:U176)/11591</f>
        <v>1.092423426982002E-3</v>
      </c>
      <c r="BC53" s="100">
        <f>STDEV('Raw_Data-1fM'!V176:X176)/11591</f>
        <v>2.9438641148558844E-3</v>
      </c>
      <c r="BD53" s="102">
        <f>STDEV('Raw_Data-1fM'!Y176:AA176)/11591</f>
        <v>7.2973248453472635E-3</v>
      </c>
    </row>
    <row r="54" spans="1:56" x14ac:dyDescent="0.2">
      <c r="A54" s="5">
        <v>196</v>
      </c>
      <c r="B54" s="99">
        <f>AVERAGE('Raw_Data-1fM'!A51:C51)/11591</f>
        <v>3.2841572484398819E-2</v>
      </c>
      <c r="C54" s="100">
        <f>AVERAGE('Raw_Data-1fM'!D51:F51)/11591</f>
        <v>3.6062462255197998E-2</v>
      </c>
      <c r="D54" s="100">
        <f>AVERAGE('Raw_Data-1fM'!G51:I51)/11591</f>
        <v>3.620625197710868E-2</v>
      </c>
      <c r="E54" s="100">
        <f>AVERAGE('Raw_Data-1fM'!J51:L51)/11591</f>
        <v>3.6378799643401488E-2</v>
      </c>
      <c r="F54" s="100">
        <f>AVERAGE('Raw_Data-1fM'!M51:O51)/11591</f>
        <v>3.7701665084979727E-2</v>
      </c>
      <c r="G54" s="100">
        <f>AVERAGE('Raw_Data-1fM'!P51:R51)/11591</f>
        <v>3.8363097805768846E-2</v>
      </c>
      <c r="H54" s="100">
        <f>AVERAGE('Raw_Data-1fM'!S51:U51)/11591</f>
        <v>3.5631093089465965E-2</v>
      </c>
      <c r="I54" s="100">
        <f>AVERAGE('Raw_Data-1fM'!V51:X51)/11591</f>
        <v>3.5084692146205389E-2</v>
      </c>
      <c r="J54" s="100">
        <f>AVERAGE('Raw_Data-1fM'!Y51:AA51)/11591</f>
        <v>1.4522761912978461E-2</v>
      </c>
      <c r="K54" s="101">
        <f>AVERAGE('Raw_Data-1fM'!A114:C114)/11591</f>
        <v>3.6177494032726541E-2</v>
      </c>
      <c r="L54" s="100">
        <f>AVERAGE('Raw_Data-1fM'!D114:F114)/11591</f>
        <v>4.0117332413079111E-2</v>
      </c>
      <c r="M54" s="100">
        <f>AVERAGE('Raw_Data-1fM'!G114:I114)/11591</f>
        <v>3.8075518361947489E-2</v>
      </c>
      <c r="N54" s="100">
        <f>AVERAGE('Raw_Data-1fM'!J114:L114)/11591</f>
        <v>3.7931728640036813E-2</v>
      </c>
      <c r="O54" s="100">
        <f>AVERAGE('Raw_Data-1fM'!M114:O114)/11591</f>
        <v>3.8363097805768846E-2</v>
      </c>
      <c r="P54" s="100">
        <f>AVERAGE('Raw_Data-1fM'!P114:R114)/11591</f>
        <v>4.4200960515342363E-2</v>
      </c>
      <c r="Q54" s="100">
        <f>AVERAGE('Raw_Data-1fM'!S114:U114)/11591</f>
        <v>4.0750007189486091E-2</v>
      </c>
      <c r="R54" s="100">
        <f>AVERAGE('Raw_Data-1fM'!V114:X114)/11591</f>
        <v>5.4438788715382623E-2</v>
      </c>
      <c r="S54" s="100">
        <f>AVERAGE('Raw_Data-1fM'!Y114:AA114)/11591</f>
        <v>3.5314755701262475E-2</v>
      </c>
      <c r="T54" s="101">
        <f>AVERAGE('Raw_Data-1fM'!A177:C177)/11591</f>
        <v>3.8018002473183217E-2</v>
      </c>
      <c r="U54" s="100">
        <f>AVERAGE('Raw_Data-1fM'!D177:F177)/11591</f>
        <v>4.1325166077128807E-2</v>
      </c>
      <c r="V54" s="100">
        <f>AVERAGE('Raw_Data-1fM'!G177:I177)/11591</f>
        <v>3.8794466971500879E-2</v>
      </c>
      <c r="W54" s="100">
        <f>AVERAGE('Raw_Data-1fM'!J177:L177)/11591</f>
        <v>4.1037586633307456E-2</v>
      </c>
      <c r="X54" s="100">
        <f>AVERAGE('Raw_Data-1fM'!M177:O177)/11591</f>
        <v>4.7105512897938052E-2</v>
      </c>
      <c r="Y54" s="100">
        <f>AVERAGE('Raw_Data-1fM'!P177:R177)/11591</f>
        <v>3.9369625859143588E-2</v>
      </c>
      <c r="Z54" s="100">
        <f>AVERAGE('Raw_Data-1fM'!S177:U177)/11591</f>
        <v>4.6472838121531072E-2</v>
      </c>
      <c r="AA54" s="100">
        <f>AVERAGE('Raw_Data-1fM'!V177:X177)/11591</f>
        <v>4.6271532510856125E-2</v>
      </c>
      <c r="AB54" s="102">
        <f>AVERAGE('Raw_Data-1fM'!Y177:AA177)/11591</f>
        <v>3.6235009921490813E-2</v>
      </c>
      <c r="AC54" s="19">
        <v>196</v>
      </c>
      <c r="AD54" s="99">
        <f>STDEV('Raw_Data-1fM'!A51:C51)/11591</f>
        <v>2.0531238890635303E-3</v>
      </c>
      <c r="AE54" s="100">
        <f>STDEV('Raw_Data-1fM'!D51:F51)/11591</f>
        <v>2.8834052225120183E-3</v>
      </c>
      <c r="AF54" s="119">
        <f>STDEV('Raw_Data-1fM'!G51:I51)/11591</f>
        <v>3.8903026079051804E-4</v>
      </c>
      <c r="AG54" s="100">
        <f>STDEV('Raw_Data-1fM'!J51:L51)/11591</f>
        <v>1.4367464408359125E-3</v>
      </c>
      <c r="AH54" s="100">
        <f>STDEV('Raw_Data-1fM'!M51:O51)/11591</f>
        <v>1.6972060713403504E-3</v>
      </c>
      <c r="AI54" s="100">
        <f>STDEV('Raw_Data-1fM'!P51:R51)/11591</f>
        <v>3.9141453394346765E-3</v>
      </c>
      <c r="AJ54" s="100">
        <f>STDEV('Raw_Data-1fM'!S51:U51)/11591</f>
        <v>9.9495838104311936E-4</v>
      </c>
      <c r="AK54" s="100">
        <f>STDEV('Raw_Data-1fM'!V51:X51)/11591</f>
        <v>1.0542836556997302E-3</v>
      </c>
      <c r="AL54" s="100">
        <f>STDEV('Raw_Data-1fM'!Y51:AA51)/11591</f>
        <v>2.0032689930458352E-2</v>
      </c>
      <c r="AM54" s="101">
        <f>STDEV('Raw_Data-1fM'!A114:C114)/11591</f>
        <v>1.6512670428154709E-3</v>
      </c>
      <c r="AN54" s="100">
        <f>STDEV('Raw_Data-1fM'!D114:F114)/11591</f>
        <v>9.7225672242124436E-4</v>
      </c>
      <c r="AO54" s="100">
        <f>STDEV('Raw_Data-1fM'!G114:I114)/11591</f>
        <v>5.1917449038721896E-3</v>
      </c>
      <c r="AP54" s="100">
        <f>STDEV('Raw_Data-1fM'!J114:L114)/11591</f>
        <v>1.0292773225303127E-3</v>
      </c>
      <c r="AQ54" s="100">
        <f>STDEV('Raw_Data-1fM'!M114:O114)/11591</f>
        <v>2.6357091392493256E-4</v>
      </c>
      <c r="AR54" s="100">
        <f>STDEV('Raw_Data-1fM'!P114:R114)/11591</f>
        <v>5.82481497153799E-3</v>
      </c>
      <c r="AS54" s="100">
        <f>STDEV('Raw_Data-1fM'!S114:U114)/11591</f>
        <v>2.3378988395252247E-3</v>
      </c>
      <c r="AT54" s="100">
        <f>STDEV('Raw_Data-1fM'!V114:X114)/11591</f>
        <v>1.676822446830312E-2</v>
      </c>
      <c r="AU54" s="100">
        <f>STDEV('Raw_Data-1fM'!Y114:AA114)/11591</f>
        <v>9.0090428720355897E-3</v>
      </c>
      <c r="AV54" s="101">
        <f>STDEV('Raw_Data-1fM'!A177:C177)/11591</f>
        <v>3.5918661020897818E-4</v>
      </c>
      <c r="AW54" s="100">
        <f>STDEV('Raw_Data-1fM'!D177:F177)/11591</f>
        <v>6.7382017737094768E-4</v>
      </c>
      <c r="AX54" s="100">
        <f>STDEV('Raw_Data-1fM'!G177:I177)/11591</f>
        <v>2.6130196857563162E-3</v>
      </c>
      <c r="AY54" s="100">
        <f>STDEV('Raw_Data-1fM'!J177:L177)/11591</f>
        <v>7.1837322041795636E-4</v>
      </c>
      <c r="AZ54" s="100">
        <f>STDEV('Raw_Data-1fM'!M177:O177)/11591</f>
        <v>3.023279349139027E-3</v>
      </c>
      <c r="BA54" s="100">
        <f>STDEV('Raw_Data-1fM'!P177:R177)/11591</f>
        <v>1.0634569627217908E-2</v>
      </c>
      <c r="BB54" s="100">
        <f>STDEV('Raw_Data-1fM'!S177:U177)/11591</f>
        <v>2.3171123663168185E-3</v>
      </c>
      <c r="BC54" s="100">
        <f>STDEV('Raw_Data-1fM'!V177:X177)/11591</f>
        <v>1.3540686586712167E-3</v>
      </c>
      <c r="BD54" s="102">
        <f>STDEV('Raw_Data-1fM'!Y177:AA177)/11591</f>
        <v>6.7690605628273771E-3</v>
      </c>
    </row>
    <row r="55" spans="1:56" x14ac:dyDescent="0.2">
      <c r="A55" s="5">
        <v>200</v>
      </c>
      <c r="B55" s="99">
        <f>AVERAGE('Raw_Data-1fM'!A52:C52)/11591</f>
        <v>3.312915192822017E-2</v>
      </c>
      <c r="C55" s="100">
        <f>AVERAGE('Raw_Data-1fM'!D52:F52)/11591</f>
        <v>3.6177494032726541E-2</v>
      </c>
      <c r="D55" s="100">
        <f>AVERAGE('Raw_Data-1fM'!G52:I52)/11591</f>
        <v>3.6321283754637217E-2</v>
      </c>
      <c r="E55" s="100">
        <f>AVERAGE('Raw_Data-1fM'!J52:L52)/11591</f>
        <v>3.7270295919247694E-2</v>
      </c>
      <c r="F55" s="100">
        <f>AVERAGE('Raw_Data-1fM'!M52:O52)/11591</f>
        <v>3.8506887527679522E-2</v>
      </c>
      <c r="G55" s="100">
        <f>AVERAGE('Raw_Data-1fM'!P52:R52)/11591</f>
        <v>3.8794466971500879E-2</v>
      </c>
      <c r="H55" s="100">
        <f>AVERAGE('Raw_Data-1fM'!S52:U52)/11591</f>
        <v>3.5774882811376647E-2</v>
      </c>
      <c r="I55" s="100">
        <f>AVERAGE('Raw_Data-1fM'!V52:X52)/11591</f>
        <v>3.51709659793518E-2</v>
      </c>
      <c r="J55" s="100">
        <f>AVERAGE('Raw_Data-1fM'!Y52:AA52)/11591</f>
        <v>1.4551519857360595E-2</v>
      </c>
      <c r="K55" s="101">
        <f>AVERAGE('Raw_Data-1fM'!A115:C115)/11591</f>
        <v>3.7068990308572747E-2</v>
      </c>
      <c r="L55" s="100">
        <f>AVERAGE('Raw_Data-1fM'!D115:F115)/11591</f>
        <v>4.0232364190607654E-2</v>
      </c>
      <c r="M55" s="100">
        <f>AVERAGE('Raw_Data-1fM'!G115:I115)/11591</f>
        <v>3.8593161360825926E-2</v>
      </c>
      <c r="N55" s="100">
        <f>AVERAGE('Raw_Data-1fM'!J115:L115)/11591</f>
        <v>3.844937163891525E-2</v>
      </c>
      <c r="O55" s="100">
        <f>AVERAGE('Raw_Data-1fM'!M115:O115)/11591</f>
        <v>3.8938256693411555E-2</v>
      </c>
      <c r="P55" s="100">
        <f>AVERAGE('Raw_Data-1fM'!P115:R115)/11591</f>
        <v>4.4574813792310125E-2</v>
      </c>
      <c r="Q55" s="100">
        <f>AVERAGE('Raw_Data-1fM'!S115:U115)/11591</f>
        <v>4.2044114686682198E-2</v>
      </c>
      <c r="R55" s="100">
        <f>AVERAGE('Raw_Data-1fM'!V115:X115)/11591</f>
        <v>5.5157737324936014E-2</v>
      </c>
      <c r="S55" s="100">
        <f>AVERAGE('Raw_Data-1fM'!Y115:AA115)/11591</f>
        <v>3.6608863198458574E-2</v>
      </c>
      <c r="T55" s="101">
        <f>AVERAGE('Raw_Data-1fM'!A178:C178)/11591</f>
        <v>3.8363097805768846E-2</v>
      </c>
      <c r="U55" s="100">
        <f>AVERAGE('Raw_Data-1fM'!D178:F178)/11591</f>
        <v>4.1699019354096568E-2</v>
      </c>
      <c r="V55" s="100">
        <f>AVERAGE('Raw_Data-1fM'!G178:I178)/11591</f>
        <v>3.9570931469818542E-2</v>
      </c>
      <c r="W55" s="100">
        <f>AVERAGE('Raw_Data-1fM'!J178:L178)/11591</f>
        <v>4.1468955799039489E-2</v>
      </c>
      <c r="X55" s="100">
        <f>AVERAGE('Raw_Data-1fM'!M178:O178)/11591</f>
        <v>4.7939493285019986E-2</v>
      </c>
      <c r="Y55" s="100">
        <f>AVERAGE('Raw_Data-1fM'!P178:R178)/11591</f>
        <v>3.974347913611135E-2</v>
      </c>
      <c r="Z55" s="100">
        <f>AVERAGE('Raw_Data-1fM'!S178:U178)/11591</f>
        <v>4.7450608230523682E-2</v>
      </c>
      <c r="AA55" s="100">
        <f>AVERAGE('Raw_Data-1fM'!V178:X178)/11591</f>
        <v>4.6789175509734569E-2</v>
      </c>
      <c r="AB55" s="102">
        <f>AVERAGE('Raw_Data-1fM'!Y178:AA178)/11591</f>
        <v>3.7068990308572747E-2</v>
      </c>
      <c r="AC55" s="19">
        <v>200</v>
      </c>
      <c r="AD55" s="99">
        <f>STDEV('Raw_Data-1fM'!A52:C52)/11591</f>
        <v>2.4659832504454237E-3</v>
      </c>
      <c r="AE55" s="100">
        <f>STDEV('Raw_Data-1fM'!D52:F52)/11591</f>
        <v>2.7040115026984164E-3</v>
      </c>
      <c r="AF55" s="119">
        <f>STDEV('Raw_Data-1fM'!G52:I52)/11591</f>
        <v>3.9535637088739884E-4</v>
      </c>
      <c r="AG55" s="100">
        <f>STDEV('Raw_Data-1fM'!J52:L52)/11591</f>
        <v>1.305559999173631E-3</v>
      </c>
      <c r="AH55" s="100">
        <f>STDEV('Raw_Data-1fM'!M52:O52)/11591</f>
        <v>1.8986778063720775E-3</v>
      </c>
      <c r="AI55" s="100">
        <f>STDEV('Raw_Data-1fM'!P52:R52)/11591</f>
        <v>2.9388030266748271E-3</v>
      </c>
      <c r="AJ55" s="100">
        <f>STDEV('Raw_Data-1fM'!S52:U52)/11591</f>
        <v>7.1837322041795636E-4</v>
      </c>
      <c r="AK55" s="100">
        <f>STDEV('Raw_Data-1fM'!V52:X52)/11591</f>
        <v>1.745491146060854E-3</v>
      </c>
      <c r="AL55" s="100">
        <f>STDEV('Raw_Data-1fM'!Y52:AA52)/11591</f>
        <v>2.0138303682107356E-2</v>
      </c>
      <c r="AM55" s="101">
        <f>STDEV('Raw_Data-1fM'!A115:C115)/11591</f>
        <v>1.4675007416297785E-3</v>
      </c>
      <c r="AN55" s="100">
        <f>STDEV('Raw_Data-1fM'!D115:F115)/11591</f>
        <v>1.0787104554402008E-3</v>
      </c>
      <c r="AO55" s="100">
        <f>STDEV('Raw_Data-1fM'!G115:I115)/11591</f>
        <v>5.2777683953979552E-3</v>
      </c>
      <c r="AP55" s="100">
        <f>STDEV('Raw_Data-1fM'!J115:L115)/11591</f>
        <v>4.3423543756769626E-4</v>
      </c>
      <c r="AQ55" s="100">
        <f>STDEV('Raw_Data-1fM'!M115:O115)/11591</f>
        <v>1.2088602971836598E-3</v>
      </c>
      <c r="AR55" s="100">
        <f>STDEV('Raw_Data-1fM'!P115:R115)/11591</f>
        <v>6.1140904737542329E-3</v>
      </c>
      <c r="AS55" s="100">
        <f>STDEV('Raw_Data-1fM'!S115:U115)/11591</f>
        <v>1.9142943364843551E-3</v>
      </c>
      <c r="AT55" s="100">
        <f>STDEV('Raw_Data-1fM'!V115:X115)/11591</f>
        <v>1.7088390639190747E-2</v>
      </c>
      <c r="AU55" s="100">
        <f>STDEV('Raw_Data-1fM'!Y115:AA115)/11591</f>
        <v>9.201958037997152E-3</v>
      </c>
      <c r="AV55" s="101">
        <f>STDEV('Raw_Data-1fM'!A178:C178)/11591</f>
        <v>7.828290678869353E-4</v>
      </c>
      <c r="AW55" s="100">
        <f>STDEV('Raw_Data-1fM'!D178:F178)/11591</f>
        <v>9.9620441582197537E-5</v>
      </c>
      <c r="AX55" s="100">
        <f>STDEV('Raw_Data-1fM'!G178:I178)/11591</f>
        <v>2.6735609909703424E-3</v>
      </c>
      <c r="AY55" s="100">
        <f>STDEV('Raw_Data-1fM'!J178:L178)/11591</f>
        <v>1.0648209002141671E-3</v>
      </c>
      <c r="AZ55" s="100">
        <f>STDEV('Raw_Data-1fM'!M178:O178)/11591</f>
        <v>3.2651350102750202E-3</v>
      </c>
      <c r="BA55" s="100">
        <f>STDEV('Raw_Data-1fM'!P178:R178)/11591</f>
        <v>1.0288071704736593E-2</v>
      </c>
      <c r="BB55" s="100">
        <f>STDEV('Raw_Data-1fM'!S178:U178)/11591</f>
        <v>1.4254776673158747E-3</v>
      </c>
      <c r="BC55" s="100">
        <f>STDEV('Raw_Data-1fM'!V178:X178)/11591</f>
        <v>1.7687889241286955E-3</v>
      </c>
      <c r="BD55" s="102">
        <f>STDEV('Raw_Data-1fM'!Y178:AA178)/11591</f>
        <v>5.8030510532767841E-3</v>
      </c>
    </row>
    <row r="56" spans="1:56" x14ac:dyDescent="0.2">
      <c r="A56" s="5">
        <v>204</v>
      </c>
      <c r="B56" s="99">
        <f>AVERAGE('Raw_Data-1fM'!A53:C53)/11591</f>
        <v>3.3560521093952203E-2</v>
      </c>
      <c r="C56" s="100">
        <f>AVERAGE('Raw_Data-1fM'!D53:F53)/11591</f>
        <v>3.6378799643401488E-2</v>
      </c>
      <c r="D56" s="100">
        <f>AVERAGE('Raw_Data-1fM'!G53:I53)/11591</f>
        <v>3.6580105254076435E-2</v>
      </c>
      <c r="E56" s="100">
        <f>AVERAGE('Raw_Data-1fM'!J53:L53)/11591</f>
        <v>3.7701665084979727E-2</v>
      </c>
      <c r="F56" s="100">
        <f>AVERAGE('Raw_Data-1fM'!M53:O53)/11591</f>
        <v>3.8219308083858164E-2</v>
      </c>
      <c r="G56" s="100">
        <f>AVERAGE('Raw_Data-1fM'!P53:R53)/11591</f>
        <v>3.9168320248468641E-2</v>
      </c>
      <c r="H56" s="100">
        <f>AVERAGE('Raw_Data-1fM'!S53:U53)/11591</f>
        <v>3.5918672533287316E-2</v>
      </c>
      <c r="I56" s="100">
        <f>AVERAGE('Raw_Data-1fM'!V53:X53)/11591</f>
        <v>3.611997814396227E-2</v>
      </c>
      <c r="J56" s="100">
        <f>AVERAGE('Raw_Data-1fM'!Y53:AA53)/11591</f>
        <v>1.5069162856239035E-2</v>
      </c>
      <c r="K56" s="101">
        <f>AVERAGE('Raw_Data-1fM'!A116:C116)/11591</f>
        <v>3.7414085641158369E-2</v>
      </c>
      <c r="L56" s="100">
        <f>AVERAGE('Raw_Data-1fM'!D116:F116)/11591</f>
        <v>4.1325166077128807E-2</v>
      </c>
      <c r="M56" s="100">
        <f>AVERAGE('Raw_Data-1fM'!G116:I116)/11591</f>
        <v>3.9053288470940098E-2</v>
      </c>
      <c r="N56" s="100">
        <f>AVERAGE('Raw_Data-1fM'!J116:L116)/11591</f>
        <v>3.8535645472061661E-2</v>
      </c>
      <c r="O56" s="100">
        <f>AVERAGE('Raw_Data-1fM'!M116:O116)/11591</f>
        <v>3.8880740804647283E-2</v>
      </c>
      <c r="P56" s="100">
        <f>AVERAGE('Raw_Data-1fM'!P116:R116)/11591</f>
        <v>4.5265004457481377E-2</v>
      </c>
      <c r="Q56" s="100">
        <f>AVERAGE('Raw_Data-1fM'!S116:U116)/11591</f>
        <v>4.2820579184999853E-2</v>
      </c>
      <c r="R56" s="100">
        <f>AVERAGE('Raw_Data-1fM'!V116:X116)/11591</f>
        <v>5.527276910246455E-2</v>
      </c>
      <c r="S56" s="100">
        <f>AVERAGE('Raw_Data-1fM'!Y116:AA116)/11591</f>
        <v>3.7989244528801078E-2</v>
      </c>
      <c r="T56" s="101">
        <f>AVERAGE('Raw_Data-1fM'!A179:C179)/11591</f>
        <v>3.7931728640036813E-2</v>
      </c>
      <c r="U56" s="100">
        <f>AVERAGE('Raw_Data-1fM'!D179:F179)/11591</f>
        <v>4.2648031518707039E-2</v>
      </c>
      <c r="V56" s="100">
        <f>AVERAGE('Raw_Data-1fM'!G179:I179)/11591</f>
        <v>3.9657205302964946E-2</v>
      </c>
      <c r="W56" s="100">
        <f>AVERAGE('Raw_Data-1fM'!J179:L179)/11591</f>
        <v>4.1181376355218124E-2</v>
      </c>
      <c r="X56" s="100">
        <f>AVERAGE('Raw_Data-1fM'!M179:O179)/11591</f>
        <v>4.7939493285019986E-2</v>
      </c>
      <c r="Y56" s="100">
        <f>AVERAGE('Raw_Data-1fM'!P179:R179)/11591</f>
        <v>3.9944784746786297E-2</v>
      </c>
      <c r="Z56" s="100">
        <f>AVERAGE('Raw_Data-1fM'!S179:U179)/11591</f>
        <v>4.805452506254853E-2</v>
      </c>
      <c r="AA56" s="100">
        <f>AVERAGE('Raw_Data-1fM'!V179:X179)/11591</f>
        <v>4.7479366174905821E-2</v>
      </c>
      <c r="AB56" s="102">
        <f>AVERAGE('Raw_Data-1fM'!Y179:AA179)/11591</f>
        <v>3.7672907140597595E-2</v>
      </c>
      <c r="AC56" s="19">
        <v>204</v>
      </c>
      <c r="AD56" s="99">
        <f>STDEV('Raw_Data-1fM'!A53:C53)/11591</f>
        <v>2.7186526195477059E-3</v>
      </c>
      <c r="AE56" s="100">
        <f>STDEV('Raw_Data-1fM'!D53:F53)/11591</f>
        <v>3.0894385400032733E-3</v>
      </c>
      <c r="AF56" s="119">
        <f>STDEV('Raw_Data-1fM'!G53:I53)/11591</f>
        <v>9.3319418742058224E-4</v>
      </c>
      <c r="AG56" s="100">
        <f>STDEV('Raw_Data-1fM'!J53:L53)/11591</f>
        <v>1.6993974293496859E-3</v>
      </c>
      <c r="AH56" s="100">
        <f>STDEV('Raw_Data-1fM'!M53:O53)/11591</f>
        <v>7.6681860213230859E-4</v>
      </c>
      <c r="AI56" s="100">
        <f>STDEV('Raw_Data-1fM'!P53:R53)/11591</f>
        <v>3.3424847947218562E-3</v>
      </c>
      <c r="AJ56" s="100">
        <f>STDEV('Raw_Data-1fM'!S53:U53)/11591</f>
        <v>1.1585561831584093E-3</v>
      </c>
      <c r="AK56" s="100">
        <f>STDEV('Raw_Data-1fM'!V53:X53)/11591</f>
        <v>1.0717881778152141E-3</v>
      </c>
      <c r="AL56" s="100">
        <f>STDEV('Raw_Data-1fM'!Y53:AA53)/11591</f>
        <v>1.9315386326921664E-2</v>
      </c>
      <c r="AM56" s="101">
        <f>STDEV('Raw_Data-1fM'!A116:C116)/11591</f>
        <v>9.9993320396363325E-4</v>
      </c>
      <c r="AN56" s="100">
        <f>STDEV('Raw_Data-1fM'!D116:F116)/11591</f>
        <v>9.9495838104311936E-4</v>
      </c>
      <c r="AO56" s="100">
        <f>STDEV('Raw_Data-1fM'!G116:I116)/11591</f>
        <v>4.6908958895762404E-3</v>
      </c>
      <c r="AP56" s="100">
        <f>STDEV('Raw_Data-1fM'!J116:L116)/11591</f>
        <v>1.0400679446711599E-3</v>
      </c>
      <c r="AQ56" s="100">
        <f>STDEV('Raw_Data-1fM'!M116:O116)/11591</f>
        <v>3.4867154553769135E-4</v>
      </c>
      <c r="AR56" s="100">
        <f>STDEV('Raw_Data-1fM'!P116:R116)/11591</f>
        <v>5.6509909523963734E-3</v>
      </c>
      <c r="AS56" s="100">
        <f>STDEV('Raw_Data-1fM'!S116:U116)/11591</f>
        <v>1.1259754378656942E-3</v>
      </c>
      <c r="AT56" s="100">
        <f>STDEV('Raw_Data-1fM'!V116:X116)/11591</f>
        <v>1.7289528725476181E-2</v>
      </c>
      <c r="AU56" s="100">
        <f>STDEV('Raw_Data-1fM'!Y116:AA116)/11591</f>
        <v>9.0123470230823472E-3</v>
      </c>
      <c r="AV56" s="101">
        <f>STDEV('Raw_Data-1fM'!A179:C179)/11591</f>
        <v>7.1837322041795636E-4</v>
      </c>
      <c r="AW56" s="100">
        <f>STDEV('Raw_Data-1fM'!D179:F179)/11591</f>
        <v>6.3593432799861904E-4</v>
      </c>
      <c r="AX56" s="100">
        <f>STDEV('Raw_Data-1fM'!G179:I179)/11591</f>
        <v>3.0978593758364779E-3</v>
      </c>
      <c r="AY56" s="100">
        <f>STDEV('Raw_Data-1fM'!J179:L179)/11591</f>
        <v>1.2979362259680507E-3</v>
      </c>
      <c r="AZ56" s="100">
        <f>STDEV('Raw_Data-1fM'!M179:O179)/11591</f>
        <v>3.7579492649859681E-3</v>
      </c>
      <c r="BA56" s="100">
        <f>STDEV('Raw_Data-1fM'!P179:R179)/11591</f>
        <v>1.0926845780832686E-2</v>
      </c>
      <c r="BB56" s="100">
        <f>STDEV('Raw_Data-1fM'!S179:U179)/11591</f>
        <v>9.0072526174709265E-4</v>
      </c>
      <c r="BC56" s="100">
        <f>STDEV('Raw_Data-1fM'!V179:X179)/11591</f>
        <v>1.828788208734897E-3</v>
      </c>
      <c r="BD56" s="102">
        <f>STDEV('Raw_Data-1fM'!Y179:AA179)/11591</f>
        <v>6.9883580007794729E-3</v>
      </c>
    </row>
    <row r="57" spans="1:56" x14ac:dyDescent="0.2">
      <c r="A57" s="5">
        <v>208</v>
      </c>
      <c r="B57" s="99">
        <f>AVERAGE('Raw_Data-1fM'!A54:C54)/11591</f>
        <v>3.3589279038334335E-2</v>
      </c>
      <c r="C57" s="100">
        <f>AVERAGE('Raw_Data-1fM'!D54:F54)/11591</f>
        <v>3.7442843585540508E-2</v>
      </c>
      <c r="D57" s="100">
        <f>AVERAGE('Raw_Data-1fM'!G54:I54)/11591</f>
        <v>3.7471601529922641E-2</v>
      </c>
      <c r="E57" s="100">
        <f>AVERAGE('Raw_Data-1fM'!J54:L54)/11591</f>
        <v>3.8276823972622435E-2</v>
      </c>
      <c r="F57" s="100">
        <f>AVERAGE('Raw_Data-1fM'!M54:O54)/11591</f>
        <v>3.7902970695654674E-2</v>
      </c>
      <c r="G57" s="100">
        <f>AVERAGE('Raw_Data-1fM'!P54:R54)/11591</f>
        <v>3.9455899692289992E-2</v>
      </c>
      <c r="H57" s="100">
        <f>AVERAGE('Raw_Data-1fM'!S54:U54)/11591</f>
        <v>3.611997814396227E-2</v>
      </c>
      <c r="I57" s="100">
        <f>AVERAGE('Raw_Data-1fM'!V54:X54)/11591</f>
        <v>3.5861156644523051E-2</v>
      </c>
      <c r="J57" s="100">
        <f>AVERAGE('Raw_Data-1fM'!Y54:AA54)/11591</f>
        <v>1.5299226411296121E-2</v>
      </c>
      <c r="K57" s="101">
        <f>AVERAGE('Raw_Data-1fM'!A117:C117)/11591</f>
        <v>3.7730423029361859E-2</v>
      </c>
      <c r="L57" s="100">
        <f>AVERAGE('Raw_Data-1fM'!D117:F117)/11591</f>
        <v>4.1785293187242972E-2</v>
      </c>
      <c r="M57" s="100">
        <f>AVERAGE('Raw_Data-1fM'!G117:I117)/11591</f>
        <v>3.9283352025997177E-2</v>
      </c>
      <c r="N57" s="100">
        <f>AVERAGE('Raw_Data-1fM'!J117:L117)/11591</f>
        <v>3.8909498749029423E-2</v>
      </c>
      <c r="O57" s="100">
        <f>AVERAGE('Raw_Data-1fM'!M117:O117)/11591</f>
        <v>3.9225836137232913E-2</v>
      </c>
      <c r="P57" s="100">
        <f>AVERAGE('Raw_Data-1fM'!P117:R117)/11591</f>
        <v>4.5466310068156331E-2</v>
      </c>
      <c r="Q57" s="100">
        <f>AVERAGE('Raw_Data-1fM'!S117:U117)/11591</f>
        <v>4.2216662352975005E-2</v>
      </c>
      <c r="R57" s="100">
        <f>AVERAGE('Raw_Data-1fM'!V117:X117)/11591</f>
        <v>5.4927673769878928E-2</v>
      </c>
      <c r="S57" s="100">
        <f>AVERAGE('Raw_Data-1fM'!Y117:AA117)/11591</f>
        <v>3.7270295919247694E-2</v>
      </c>
      <c r="T57" s="101">
        <f>AVERAGE('Raw_Data-1fM'!A180:C180)/11591</f>
        <v>3.8190550139476032E-2</v>
      </c>
      <c r="U57" s="100">
        <f>AVERAGE('Raw_Data-1fM'!D180:F180)/11591</f>
        <v>4.1699019354096568E-2</v>
      </c>
      <c r="V57" s="100">
        <f>AVERAGE('Raw_Data-1fM'!G180:I180)/11591</f>
        <v>3.9628447358582806E-2</v>
      </c>
      <c r="W57" s="100">
        <f>AVERAGE('Raw_Data-1fM'!J180:L180)/11591</f>
        <v>4.1814051131625112E-2</v>
      </c>
      <c r="X57" s="100">
        <f>AVERAGE('Raw_Data-1fM'!M180:O180)/11591</f>
        <v>4.8140798895694933E-2</v>
      </c>
      <c r="Y57" s="100">
        <f>AVERAGE('Raw_Data-1fM'!P180:R180)/11591</f>
        <v>4.0261122134989794E-2</v>
      </c>
      <c r="Z57" s="100">
        <f>AVERAGE('Raw_Data-1fM'!S180:U180)/11591</f>
        <v>4.782446150749145E-2</v>
      </c>
      <c r="AA57" s="100">
        <f>AVERAGE('Raw_Data-1fM'!V180:X180)/11591</f>
        <v>4.8140798895694933E-2</v>
      </c>
      <c r="AB57" s="102">
        <f>AVERAGE('Raw_Data-1fM'!Y180:AA180)/11591</f>
        <v>3.8018002473183217E-2</v>
      </c>
      <c r="AC57" s="19">
        <v>208</v>
      </c>
      <c r="AD57" s="99">
        <f>STDEV('Raw_Data-1fM'!A54:C54)/11591</f>
        <v>2.5684885585283502E-3</v>
      </c>
      <c r="AE57" s="100">
        <f>STDEV('Raw_Data-1fM'!D54:F54)/11591</f>
        <v>2.2480914883608633E-3</v>
      </c>
      <c r="AF57" s="119">
        <f>STDEV('Raw_Data-1fM'!G54:I54)/11591</f>
        <v>1.292188878650733E-3</v>
      </c>
      <c r="AG57" s="100">
        <f>STDEV('Raw_Data-1fM'!J54:L54)/11591</f>
        <v>1.0787104554402008E-3</v>
      </c>
      <c r="AH57" s="100">
        <f>STDEV('Raw_Data-1fM'!M54:O54)/11591</f>
        <v>1.3839714048849352E-3</v>
      </c>
      <c r="AI57" s="100">
        <f>STDEV('Raw_Data-1fM'!P54:R54)/11591</f>
        <v>3.1585336156248916E-3</v>
      </c>
      <c r="AJ57" s="100">
        <f>STDEV('Raw_Data-1fM'!S54:U54)/11591</f>
        <v>6.5325492143907904E-4</v>
      </c>
      <c r="AK57" s="100">
        <f>STDEV('Raw_Data-1fM'!V54:X54)/11591</f>
        <v>2.0440405652565911E-3</v>
      </c>
      <c r="AL57" s="100">
        <f>STDEV('Raw_Data-1fM'!Y54:AA54)/11591</f>
        <v>2.0970102953052579E-2</v>
      </c>
      <c r="AM57" s="101">
        <f>STDEV('Raw_Data-1fM'!A117:C117)/11591</f>
        <v>1.6055588936482741E-3</v>
      </c>
      <c r="AN57" s="100">
        <f>STDEV('Raw_Data-1fM'!D117:F117)/11591</f>
        <v>9.3053171641005569E-4</v>
      </c>
      <c r="AO57" s="100">
        <f>STDEV('Raw_Data-1fM'!G117:I117)/11591</f>
        <v>5.5446181886890846E-3</v>
      </c>
      <c r="AP57" s="100">
        <f>STDEV('Raw_Data-1fM'!J117:L117)/11591</f>
        <v>6.5135315635154426E-4</v>
      </c>
      <c r="AQ57" s="100">
        <f>STDEV('Raw_Data-1fM'!M117:O117)/11591</f>
        <v>1.0787104554402008E-3</v>
      </c>
      <c r="AR57" s="100">
        <f>STDEV('Raw_Data-1fM'!P117:R117)/11591</f>
        <v>6.0410167623629416E-3</v>
      </c>
      <c r="AS57" s="100">
        <f>STDEV('Raw_Data-1fM'!S117:U117)/11591</f>
        <v>2.2270238284357799E-3</v>
      </c>
      <c r="AT57" s="100">
        <f>STDEV('Raw_Data-1fM'!V117:X117)/11591</f>
        <v>1.7732438601631168E-2</v>
      </c>
      <c r="AU57" s="100">
        <f>STDEV('Raw_Data-1fM'!Y117:AA117)/11591</f>
        <v>9.3251597938425641E-3</v>
      </c>
      <c r="AV57" s="101">
        <f>STDEV('Raw_Data-1fM'!A180:C180)/11591</f>
        <v>5.4791242870208643E-4</v>
      </c>
      <c r="AW57" s="100">
        <f>STDEV('Raw_Data-1fM'!D180:F180)/11591</f>
        <v>1.3839714048849352E-3</v>
      </c>
      <c r="AX57" s="100">
        <f>STDEV('Raw_Data-1fM'!G180:I180)/11591</f>
        <v>2.8618128472083356E-3</v>
      </c>
      <c r="AY57" s="100">
        <f>STDEV('Raw_Data-1fM'!J180:L180)/11591</f>
        <v>1.6869420960012036E-3</v>
      </c>
      <c r="AZ57" s="100">
        <f>STDEV('Raw_Data-1fM'!M180:O180)/11591</f>
        <v>2.9295016558277365E-3</v>
      </c>
      <c r="BA57" s="100">
        <f>STDEV('Raw_Data-1fM'!P180:R180)/11591</f>
        <v>1.0255100708515557E-2</v>
      </c>
      <c r="BB57" s="100">
        <f>STDEV('Raw_Data-1fM'!S180:U180)/11591</f>
        <v>6.4753287028428391E-4</v>
      </c>
      <c r="BC57" s="100">
        <f>STDEV('Raw_Data-1fM'!V180:X180)/11591</f>
        <v>2.297218006331524E-3</v>
      </c>
      <c r="BD57" s="102">
        <f>STDEV('Raw_Data-1fM'!Y180:AA180)/11591</f>
        <v>6.6123888884979925E-3</v>
      </c>
    </row>
    <row r="58" spans="1:56" x14ac:dyDescent="0.2">
      <c r="A58" s="5">
        <v>212</v>
      </c>
      <c r="B58" s="99">
        <f>AVERAGE('Raw_Data-1fM'!A55:C55)/11591</f>
        <v>3.3560521093952203E-2</v>
      </c>
      <c r="C58" s="100">
        <f>AVERAGE('Raw_Data-1fM'!D55:F55)/11591</f>
        <v>3.7299053863629826E-2</v>
      </c>
      <c r="D58" s="100">
        <f>AVERAGE('Raw_Data-1fM'!G55:I55)/11591</f>
        <v>3.7068990308572747E-2</v>
      </c>
      <c r="E58" s="100">
        <f>AVERAGE('Raw_Data-1fM'!J55:L55)/11591</f>
        <v>3.8046760417565349E-2</v>
      </c>
      <c r="F58" s="100">
        <f>AVERAGE('Raw_Data-1fM'!M55:O55)/11591</f>
        <v>3.9369625859143588E-2</v>
      </c>
      <c r="G58" s="100">
        <f>AVERAGE('Raw_Data-1fM'!P55:R55)/11591</f>
        <v>3.9340867914761456E-2</v>
      </c>
      <c r="H58" s="100">
        <f>AVERAGE('Raw_Data-1fM'!S55:U55)/11591</f>
        <v>3.6723894975987117E-2</v>
      </c>
      <c r="I58" s="100">
        <f>AVERAGE('Raw_Data-1fM'!V55:X55)/11591</f>
        <v>3.6062462255197998E-2</v>
      </c>
      <c r="J58" s="100">
        <f>AVERAGE('Raw_Data-1fM'!Y55:AA55)/11591</f>
        <v>1.5414258188824663E-2</v>
      </c>
      <c r="K58" s="101">
        <f>AVERAGE('Raw_Data-1fM'!A118:C118)/11591</f>
        <v>3.750035947430478E-2</v>
      </c>
      <c r="L58" s="100">
        <f>AVERAGE('Raw_Data-1fM'!D118:F118)/11591</f>
        <v>4.1382681965893078E-2</v>
      </c>
      <c r="M58" s="100">
        <f>AVERAGE('Raw_Data-1fM'!G118:I118)/11591</f>
        <v>3.9858510913639893E-2</v>
      </c>
      <c r="N58" s="100">
        <f>AVERAGE('Raw_Data-1fM'!J118:L118)/11591</f>
        <v>3.9628447358582806E-2</v>
      </c>
      <c r="O58" s="100">
        <f>AVERAGE('Raw_Data-1fM'!M118:O118)/11591</f>
        <v>3.9916026802404164E-2</v>
      </c>
      <c r="P58" s="100">
        <f>AVERAGE('Raw_Data-1fM'!P118:R118)/11591</f>
        <v>4.6501596065913212E-2</v>
      </c>
      <c r="Q58" s="100">
        <f>AVERAGE('Raw_Data-1fM'!S118:U118)/11591</f>
        <v>4.2964368906910536E-2</v>
      </c>
      <c r="R58" s="100">
        <f>AVERAGE('Raw_Data-1fM'!V118:X118)/11591</f>
        <v>5.5560348546285915E-2</v>
      </c>
      <c r="S58" s="100">
        <f>AVERAGE('Raw_Data-1fM'!Y118:AA118)/11591</f>
        <v>3.7299053863629826E-2</v>
      </c>
      <c r="T58" s="101">
        <f>AVERAGE('Raw_Data-1fM'!A181:C181)/11591</f>
        <v>3.8650677249590197E-2</v>
      </c>
      <c r="U58" s="100">
        <f>AVERAGE('Raw_Data-1fM'!D181:F181)/11591</f>
        <v>4.2619273574324906E-2</v>
      </c>
      <c r="V58" s="100">
        <f>AVERAGE('Raw_Data-1fM'!G181:I181)/11591</f>
        <v>4.0663733356339687E-2</v>
      </c>
      <c r="W58" s="100">
        <f>AVERAGE('Raw_Data-1fM'!J181:L181)/11591</f>
        <v>4.2187904408592873E-2</v>
      </c>
      <c r="X58" s="100">
        <f>AVERAGE('Raw_Data-1fM'!M181:O181)/11591</f>
        <v>4.8284588617605609E-2</v>
      </c>
      <c r="Y58" s="100">
        <f>AVERAGE('Raw_Data-1fM'!P181:R181)/11591</f>
        <v>4.0261122134989794E-2</v>
      </c>
      <c r="Z58" s="100">
        <f>AVERAGE('Raw_Data-1fM'!S181:U181)/11591</f>
        <v>4.9061053115923271E-2</v>
      </c>
      <c r="AA58" s="100">
        <f>AVERAGE('Raw_Data-1fM'!V181:X181)/11591</f>
        <v>4.8313346561987748E-2</v>
      </c>
      <c r="AB58" s="102">
        <f>AVERAGE('Raw_Data-1fM'!Y181:AA181)/11591</f>
        <v>3.8794466971500879E-2</v>
      </c>
      <c r="AC58" s="19">
        <v>212</v>
      </c>
      <c r="AD58" s="99">
        <f>STDEV('Raw_Data-1fM'!A55:C55)/11591</f>
        <v>2.3165769272879911E-3</v>
      </c>
      <c r="AE58" s="100">
        <f>STDEV('Raw_Data-1fM'!D55:F55)/11591</f>
        <v>2.8902807141753051E-3</v>
      </c>
      <c r="AF58" s="119">
        <f>STDEV('Raw_Data-1fM'!G55:I55)/11591</f>
        <v>1.3178545696246628E-4</v>
      </c>
      <c r="AG58" s="100">
        <f>STDEV('Raw_Data-1fM'!J55:L55)/11591</f>
        <v>1.4202465389659502E-3</v>
      </c>
      <c r="AH58" s="100">
        <f>STDEV('Raw_Data-1fM'!M55:O55)/11591</f>
        <v>8.2900729332525665E-4</v>
      </c>
      <c r="AI58" s="100">
        <f>STDEV('Raw_Data-1fM'!P55:R55)/11591</f>
        <v>3.087831967590938E-3</v>
      </c>
      <c r="AJ58" s="100">
        <f>STDEV('Raw_Data-1fM'!S55:U55)/11591</f>
        <v>5.5466314445074948E-4</v>
      </c>
      <c r="AK58" s="100">
        <f>STDEV('Raw_Data-1fM'!V55:X55)/11591</f>
        <v>1.5978137501037129E-3</v>
      </c>
      <c r="AL58" s="100">
        <f>STDEV('Raw_Data-1fM'!Y55:AA55)/11591</f>
        <v>2.0651788485091232E-2</v>
      </c>
      <c r="AM58" s="101">
        <f>STDEV('Raw_Data-1fM'!A118:C118)/11591</f>
        <v>1.3839714048849352E-3</v>
      </c>
      <c r="AN58" s="100">
        <f>STDEV('Raw_Data-1fM'!D118:F118)/11591</f>
        <v>1.2482405552705089E-3</v>
      </c>
      <c r="AO58" s="100">
        <f>STDEV('Raw_Data-1fM'!G118:I118)/11591</f>
        <v>5.6790205300085717E-3</v>
      </c>
      <c r="AP58" s="100">
        <f>STDEV('Raw_Data-1fM'!J118:L118)/11591</f>
        <v>5.5466314445074948E-4</v>
      </c>
      <c r="AQ58" s="100">
        <f>STDEV('Raw_Data-1fM'!M118:O118)/11591</f>
        <v>9.9993320396363325E-4</v>
      </c>
      <c r="AR58" s="100">
        <f>STDEV('Raw_Data-1fM'!P118:R118)/11591</f>
        <v>5.9964968919006623E-3</v>
      </c>
      <c r="AS58" s="100">
        <f>STDEV('Raw_Data-1fM'!S118:U118)/11591</f>
        <v>2.0543319644190593E-3</v>
      </c>
      <c r="AT58" s="100">
        <f>STDEV('Raw_Data-1fM'!V118:X118)/11591</f>
        <v>1.6826936530608582E-2</v>
      </c>
      <c r="AU58" s="100">
        <f>STDEV('Raw_Data-1fM'!Y118:AA118)/11591</f>
        <v>8.7746610116939336E-3</v>
      </c>
      <c r="AV58" s="101">
        <f>STDEV('Raw_Data-1fM'!A181:C181)/11591</f>
        <v>1.0460146366130739E-3</v>
      </c>
      <c r="AW58" s="100">
        <f>STDEV('Raw_Data-1fM'!D181:F181)/11591</f>
        <v>9.3319418742058224E-4</v>
      </c>
      <c r="AX58" s="100">
        <f>STDEV('Raw_Data-1fM'!G181:I181)/11591</f>
        <v>2.8618128472083356E-3</v>
      </c>
      <c r="AY58" s="100">
        <f>STDEV('Raw_Data-1fM'!J181:L181)/11591</f>
        <v>1.167090782371554E-3</v>
      </c>
      <c r="AZ58" s="100">
        <f>STDEV('Raw_Data-1fM'!M181:O181)/11591</f>
        <v>2.989028303817828E-3</v>
      </c>
      <c r="BA58" s="100">
        <f>STDEV('Raw_Data-1fM'!P181:R181)/11591</f>
        <v>1.0658339786644929E-2</v>
      </c>
      <c r="BB58" s="100">
        <f>STDEV('Raw_Data-1fM'!S181:U181)/11591</f>
        <v>1.7729919928448339E-3</v>
      </c>
      <c r="BC58" s="100">
        <f>STDEV('Raw_Data-1fM'!V181:X181)/11591</f>
        <v>2.4048589189485554E-3</v>
      </c>
      <c r="BD58" s="102">
        <f>STDEV('Raw_Data-1fM'!Y181:AA181)/11591</f>
        <v>7.4617306783134971E-3</v>
      </c>
    </row>
    <row r="59" spans="1:56" x14ac:dyDescent="0.2">
      <c r="A59" s="5">
        <v>216</v>
      </c>
      <c r="B59" s="99">
        <f>AVERAGE('Raw_Data-1fM'!A56:C56)/11591</f>
        <v>3.3963132315302104E-2</v>
      </c>
      <c r="C59" s="100">
        <f>AVERAGE('Raw_Data-1fM'!D56:F56)/11591</f>
        <v>3.7356569752394098E-2</v>
      </c>
      <c r="D59" s="100">
        <f>AVERAGE('Raw_Data-1fM'!G56:I56)/11591</f>
        <v>3.8075518361947489E-2</v>
      </c>
      <c r="E59" s="100">
        <f>AVERAGE('Raw_Data-1fM'!J56:L56)/11591</f>
        <v>3.8478129583297389E-2</v>
      </c>
      <c r="F59" s="100">
        <f>AVERAGE('Raw_Data-1fM'!M56:O56)/11591</f>
        <v>3.9139562304086509E-2</v>
      </c>
      <c r="G59" s="100">
        <f>AVERAGE('Raw_Data-1fM'!P56:R56)/11591</f>
        <v>4.0203606246225522E-2</v>
      </c>
      <c r="H59" s="100">
        <f>AVERAGE('Raw_Data-1fM'!S56:U56)/11591</f>
        <v>3.7068990308572747E-2</v>
      </c>
      <c r="I59" s="100">
        <f>AVERAGE('Raw_Data-1fM'!V56:X56)/11591</f>
        <v>3.7040232364190608E-2</v>
      </c>
      <c r="J59" s="100">
        <f>AVERAGE('Raw_Data-1fM'!Y56:AA56)/11591</f>
        <v>1.5385500244442529E-2</v>
      </c>
      <c r="K59" s="101">
        <f>AVERAGE('Raw_Data-1fM'!A119:C119)/11591</f>
        <v>3.8593161360825926E-2</v>
      </c>
      <c r="L59" s="100">
        <f>AVERAGE('Raw_Data-1fM'!D119:F119)/11591</f>
        <v>4.1526471687803754E-2</v>
      </c>
      <c r="M59" s="100">
        <f>AVERAGE('Raw_Data-1fM'!G119:I119)/11591</f>
        <v>3.9800995024875621E-2</v>
      </c>
      <c r="N59" s="100">
        <f>AVERAGE('Raw_Data-1fM'!J119:L119)/11591</f>
        <v>3.9254594081615045E-2</v>
      </c>
      <c r="O59" s="100">
        <f>AVERAGE('Raw_Data-1fM'!M119:O119)/11591</f>
        <v>3.971472119172921E-2</v>
      </c>
      <c r="P59" s="100">
        <f>AVERAGE('Raw_Data-1fM'!P119:R119)/11591</f>
        <v>4.6329048399620397E-2</v>
      </c>
      <c r="Q59" s="100">
        <f>AVERAGE('Raw_Data-1fM'!S119:U119)/11591</f>
        <v>4.3366980128260436E-2</v>
      </c>
      <c r="R59" s="100">
        <f>AVERAGE('Raw_Data-1fM'!V119:X119)/11591</f>
        <v>5.6135507433928616E-2</v>
      </c>
      <c r="S59" s="100">
        <f>AVERAGE('Raw_Data-1fM'!Y119:AA119)/11591</f>
        <v>3.7931728640036813E-2</v>
      </c>
      <c r="T59" s="101">
        <f>AVERAGE('Raw_Data-1fM'!A182:C182)/11591</f>
        <v>3.9369625859143588E-2</v>
      </c>
      <c r="U59" s="100">
        <f>AVERAGE('Raw_Data-1fM'!D182:F182)/11591</f>
        <v>4.2906853018146264E-2</v>
      </c>
      <c r="V59" s="100">
        <f>AVERAGE('Raw_Data-1fM'!G182:I182)/11591</f>
        <v>4.0404911856900469E-2</v>
      </c>
      <c r="W59" s="100">
        <f>AVERAGE('Raw_Data-1fM'!J182:L182)/11591</f>
        <v>4.2906853018146264E-2</v>
      </c>
      <c r="X59" s="100">
        <f>AVERAGE('Raw_Data-1fM'!M182:O182)/11591</f>
        <v>4.9032295171541139E-2</v>
      </c>
      <c r="Y59" s="100">
        <f>AVERAGE('Raw_Data-1fM'!P182:R182)/11591</f>
        <v>4.1296408132746674E-2</v>
      </c>
      <c r="Z59" s="100">
        <f>AVERAGE('Raw_Data-1fM'!S182:U182)/11591</f>
        <v>4.8543410117044827E-2</v>
      </c>
      <c r="AA59" s="100">
        <f>AVERAGE('Raw_Data-1fM'!V182:X182)/11591</f>
        <v>4.8946021338394735E-2</v>
      </c>
      <c r="AB59" s="102">
        <f>AVERAGE('Raw_Data-1fM'!Y182:AA182)/11591</f>
        <v>3.8363097805768846E-2</v>
      </c>
      <c r="AC59" s="19">
        <v>216</v>
      </c>
      <c r="AD59" s="99">
        <f>STDEV('Raw_Data-1fM'!A56:C56)/11591</f>
        <v>1.7433577276884567E-3</v>
      </c>
      <c r="AE59" s="100">
        <f>STDEV('Raw_Data-1fM'!D56:F56)/11591</f>
        <v>2.8128445150377196E-3</v>
      </c>
      <c r="AF59" s="119">
        <f>STDEV('Raw_Data-1fM'!G56:I56)/11591</f>
        <v>6.589272848123314E-4</v>
      </c>
      <c r="AG59" s="100">
        <f>STDEV('Raw_Data-1fM'!J56:L56)/11591</f>
        <v>1.8921328789113371E-3</v>
      </c>
      <c r="AH59" s="100">
        <f>STDEV('Raw_Data-1fM'!M56:O56)/11591</f>
        <v>1.9142943364843551E-3</v>
      </c>
      <c r="AI59" s="100">
        <f>STDEV('Raw_Data-1fM'!P56:R56)/11591</f>
        <v>2.1774531039813584E-3</v>
      </c>
      <c r="AJ59" s="100">
        <f>STDEV('Raw_Data-1fM'!S56:U56)/11591</f>
        <v>1.0220202826282956E-3</v>
      </c>
      <c r="AK59" s="100">
        <f>STDEV('Raw_Data-1fM'!V56:X56)/11591</f>
        <v>1.4341538135670413E-3</v>
      </c>
      <c r="AL59" s="100">
        <f>STDEV('Raw_Data-1fM'!Y56:AA56)/11591</f>
        <v>2.109890633994255E-2</v>
      </c>
      <c r="AM59" s="101">
        <f>STDEV('Raw_Data-1fM'!A119:C119)/11591</f>
        <v>1.2806168048895591E-3</v>
      </c>
      <c r="AN59" s="100">
        <f>STDEV('Raw_Data-1fM'!D119:F119)/11591</f>
        <v>4.7515922243862498E-4</v>
      </c>
      <c r="AO59" s="100">
        <f>STDEV('Raw_Data-1fM'!G119:I119)/11591</f>
        <v>5.4080230053968198E-3</v>
      </c>
      <c r="AP59" s="100">
        <f>STDEV('Raw_Data-1fM'!J119:L119)/11591</f>
        <v>1.3476403547418954E-3</v>
      </c>
      <c r="AQ59" s="100">
        <f>STDEV('Raw_Data-1fM'!M119:O119)/11591</f>
        <v>1.2571531357314235E-3</v>
      </c>
      <c r="AR59" s="100">
        <f>STDEV('Raw_Data-1fM'!P119:R119)/11591</f>
        <v>6.1907111382659783E-3</v>
      </c>
      <c r="AS59" s="100">
        <f>STDEV('Raw_Data-1fM'!S119:U119)/11591</f>
        <v>2.6679871954893679E-3</v>
      </c>
      <c r="AT59" s="100">
        <f>STDEV('Raw_Data-1fM'!V119:X119)/11591</f>
        <v>1.791181357294953E-2</v>
      </c>
      <c r="AU59" s="100">
        <f>STDEV('Raw_Data-1fM'!Y119:AA119)/11591</f>
        <v>9.1027411919339732E-3</v>
      </c>
      <c r="AV59" s="101">
        <f>STDEV('Raw_Data-1fM'!A182:C182)/11591</f>
        <v>1.092423426982002E-3</v>
      </c>
      <c r="AW59" s="100">
        <f>STDEV('Raw_Data-1fM'!D182:F182)/11591</f>
        <v>1.3402559684503545E-3</v>
      </c>
      <c r="AX59" s="100">
        <f>STDEV('Raw_Data-1fM'!G182:I182)/11591</f>
        <v>2.315505677784564E-3</v>
      </c>
      <c r="AY59" s="100">
        <f>STDEV('Raw_Data-1fM'!J182:L182)/11591</f>
        <v>1.6055588936482741E-3</v>
      </c>
      <c r="AZ59" s="100">
        <f>STDEV('Raw_Data-1fM'!M182:O182)/11591</f>
        <v>2.7204772188266228E-3</v>
      </c>
      <c r="BA59" s="100">
        <f>STDEV('Raw_Data-1fM'!P182:R182)/11591</f>
        <v>1.0659387249295129E-2</v>
      </c>
      <c r="BB59" s="100">
        <f>STDEV('Raw_Data-1fM'!S182:U182)/11591</f>
        <v>1.292188878650733E-3</v>
      </c>
      <c r="BC59" s="100">
        <f>STDEV('Raw_Data-1fM'!V182:X182)/11591</f>
        <v>2.5901314811371356E-3</v>
      </c>
      <c r="BD59" s="102">
        <f>STDEV('Raw_Data-1fM'!Y182:AA182)/11591</f>
        <v>7.1484174843061445E-3</v>
      </c>
    </row>
    <row r="60" spans="1:56" x14ac:dyDescent="0.2">
      <c r="A60" s="5">
        <v>220</v>
      </c>
      <c r="B60" s="99">
        <f>AVERAGE('Raw_Data-1fM'!A57:C57)/11591</f>
        <v>3.5199723923733932E-2</v>
      </c>
      <c r="C60" s="100">
        <f>AVERAGE('Raw_Data-1fM'!D57:F57)/11591</f>
        <v>3.738532769677623E-2</v>
      </c>
      <c r="D60" s="100">
        <f>AVERAGE('Raw_Data-1fM'!G57:I57)/11591</f>
        <v>3.8276823972622435E-2</v>
      </c>
      <c r="E60" s="100">
        <f>AVERAGE('Raw_Data-1fM'!J57:L57)/11591</f>
        <v>3.844937163891525E-2</v>
      </c>
      <c r="F60" s="100">
        <f>AVERAGE('Raw_Data-1fM'!M57:O57)/11591</f>
        <v>3.9283352025997177E-2</v>
      </c>
      <c r="G60" s="100">
        <f>AVERAGE('Raw_Data-1fM'!P57:R57)/11591</f>
        <v>3.974347913611135E-2</v>
      </c>
      <c r="H60" s="100">
        <f>AVERAGE('Raw_Data-1fM'!S57:U57)/11591</f>
        <v>3.7241537974865561E-2</v>
      </c>
      <c r="I60" s="100">
        <f>AVERAGE('Raw_Data-1fM'!V57:X57)/11591</f>
        <v>3.7097748252954879E-2</v>
      </c>
      <c r="J60" s="100">
        <f>AVERAGE('Raw_Data-1fM'!Y57:AA57)/11591</f>
        <v>1.5586805855117476E-2</v>
      </c>
      <c r="K60" s="101">
        <f>AVERAGE('Raw_Data-1fM'!A120:C120)/11591</f>
        <v>3.8391855750150979E-2</v>
      </c>
      <c r="L60" s="100">
        <f>AVERAGE('Raw_Data-1fM'!D120:F120)/11591</f>
        <v>4.2130388519828602E-2</v>
      </c>
      <c r="M60" s="100">
        <f>AVERAGE('Raw_Data-1fM'!G120:I120)/11591</f>
        <v>4.0519943634429012E-2</v>
      </c>
      <c r="N60" s="100">
        <f>AVERAGE('Raw_Data-1fM'!J120:L120)/11591</f>
        <v>4.0002300635550575E-2</v>
      </c>
      <c r="O60" s="100">
        <f>AVERAGE('Raw_Data-1fM'!M120:O120)/11591</f>
        <v>4.014609035746125E-2</v>
      </c>
      <c r="P60" s="100">
        <f>AVERAGE('Raw_Data-1fM'!P120:R120)/11591</f>
        <v>4.6012711011416907E-2</v>
      </c>
      <c r="Q60" s="100">
        <f>AVERAGE('Raw_Data-1fM'!S120:U120)/11591</f>
        <v>4.3424496017024701E-2</v>
      </c>
      <c r="R60" s="100">
        <f>AVERAGE('Raw_Data-1fM'!V120:X120)/11591</f>
        <v>5.645184482213212E-2</v>
      </c>
      <c r="S60" s="100">
        <f>AVERAGE('Raw_Data-1fM'!Y120:AA120)/11591</f>
        <v>3.7586633307451184E-2</v>
      </c>
      <c r="T60" s="101">
        <f>AVERAGE('Raw_Data-1fM'!A183:C183)/11591</f>
        <v>3.8938256693411555E-2</v>
      </c>
      <c r="U60" s="100">
        <f>AVERAGE('Raw_Data-1fM'!D183:F183)/11591</f>
        <v>4.3597043683317516E-2</v>
      </c>
      <c r="V60" s="100">
        <f>AVERAGE('Raw_Data-1fM'!G183:I183)/11591</f>
        <v>4.0980070744543177E-2</v>
      </c>
      <c r="W60" s="100">
        <f>AVERAGE('Raw_Data-1fM'!J183:L183)/11591</f>
        <v>4.2878095073764125E-2</v>
      </c>
      <c r="X60" s="100">
        <f>AVERAGE('Raw_Data-1fM'!M183:O183)/11591</f>
        <v>4.8428378339516298E-2</v>
      </c>
      <c r="Y60" s="100">
        <f>AVERAGE('Raw_Data-1fM'!P183:R183)/11591</f>
        <v>4.0692491300721827E-2</v>
      </c>
      <c r="Z60" s="100">
        <f>AVERAGE('Raw_Data-1fM'!S183:U183)/11591</f>
        <v>4.897477928277686E-2</v>
      </c>
      <c r="AA60" s="100">
        <f>AVERAGE('Raw_Data-1fM'!V183:X183)/11591</f>
        <v>5.0125097058062291E-2</v>
      </c>
      <c r="AB60" s="102">
        <f>AVERAGE('Raw_Data-1fM'!Y183:AA183)/11591</f>
        <v>3.8794466971500879E-2</v>
      </c>
      <c r="AC60" s="19">
        <v>220</v>
      </c>
      <c r="AD60" s="99">
        <f>STDEV('Raw_Data-1fM'!A57:C57)/11591</f>
        <v>1.9272114488558948E-3</v>
      </c>
      <c r="AE60" s="100">
        <f>STDEV('Raw_Data-1fM'!D57:F57)/11591</f>
        <v>3.4941790003897421E-3</v>
      </c>
      <c r="AF60" s="119">
        <f>STDEV('Raw_Data-1fM'!G57:I57)/11591</f>
        <v>2.7733157222537474E-4</v>
      </c>
      <c r="AG60" s="100">
        <f>STDEV('Raw_Data-1fM'!J57:L57)/11591</f>
        <v>1.5537276230684839E-3</v>
      </c>
      <c r="AH60" s="100">
        <f>STDEV('Raw_Data-1fM'!M57:O57)/11591</f>
        <v>1.4598729067376475E-3</v>
      </c>
      <c r="AI60" s="100">
        <f>STDEV('Raw_Data-1fM'!P57:R57)/11591</f>
        <v>3.1773299151339062E-3</v>
      </c>
      <c r="AJ60" s="100">
        <f>STDEV('Raw_Data-1fM'!S57:U57)/11591</f>
        <v>1.4598729067376475E-3</v>
      </c>
      <c r="AK60" s="100">
        <f>STDEV('Raw_Data-1fM'!V57:X57)/11591</f>
        <v>1.2708929223238922E-3</v>
      </c>
      <c r="AL60" s="100">
        <f>STDEV('Raw_Data-1fM'!Y57:AA57)/11591</f>
        <v>1.9992522107131965E-2</v>
      </c>
      <c r="AM60" s="101">
        <f>STDEV('Raw_Data-1fM'!A120:C120)/11591</f>
        <v>2.2563535209424589E-3</v>
      </c>
      <c r="AN60" s="100">
        <f>STDEV('Raw_Data-1fM'!D120:F120)/11591</f>
        <v>9.1439410436744851E-4</v>
      </c>
      <c r="AO60" s="100">
        <f>STDEV('Raw_Data-1fM'!G120:I120)/11591</f>
        <v>4.565453872098865E-3</v>
      </c>
      <c r="AP60" s="100">
        <f>STDEV('Raw_Data-1fM'!J120:L120)/11591</f>
        <v>4.0771422881999902E-4</v>
      </c>
      <c r="AQ60" s="100">
        <f>STDEV('Raw_Data-1fM'!M120:O120)/11591</f>
        <v>5.7443948912771917E-4</v>
      </c>
      <c r="AR60" s="100">
        <f>STDEV('Raw_Data-1fM'!P120:R120)/11591</f>
        <v>6.5592704190229082E-3</v>
      </c>
      <c r="AS60" s="100">
        <f>STDEV('Raw_Data-1fM'!S120:U120)/11591</f>
        <v>2.4407008187638398E-3</v>
      </c>
      <c r="AT60" s="100">
        <f>STDEV('Raw_Data-1fM'!V120:X120)/11591</f>
        <v>1.6422045298325662E-2</v>
      </c>
      <c r="AU60" s="100">
        <f>STDEV('Raw_Data-1fM'!Y120:AA120)/11591</f>
        <v>9.5297770445495721E-3</v>
      </c>
      <c r="AV60" s="101">
        <f>STDEV('Raw_Data-1fM'!A183:C183)/11591</f>
        <v>9.5031844487724975E-4</v>
      </c>
      <c r="AW60" s="100">
        <f>STDEV('Raw_Data-1fM'!D183:F183)/11591</f>
        <v>1.1776720575988997E-3</v>
      </c>
      <c r="AX60" s="100">
        <f>STDEV('Raw_Data-1fM'!G183:I183)/11591</f>
        <v>2.8470364938314209E-3</v>
      </c>
      <c r="AY60" s="100">
        <f>STDEV('Raw_Data-1fM'!J183:L183)/11591</f>
        <v>1.0495664792163264E-3</v>
      </c>
      <c r="AZ60" s="100">
        <f>STDEV('Raw_Data-1fM'!M183:O183)/11591</f>
        <v>2.6624017311728384E-3</v>
      </c>
      <c r="BA60" s="100">
        <f>STDEV('Raw_Data-1fM'!P183:R183)/11591</f>
        <v>1.0963681069743858E-2</v>
      </c>
      <c r="BB60" s="100">
        <f>STDEV('Raw_Data-1fM'!S183:U183)/11591</f>
        <v>1.4026685529873407E-3</v>
      </c>
      <c r="BC60" s="100">
        <f>STDEV('Raw_Data-1fM'!V183:X183)/11591</f>
        <v>1.8179024679238613E-3</v>
      </c>
      <c r="BD60" s="102">
        <f>STDEV('Raw_Data-1fM'!Y183:AA183)/11591</f>
        <v>7.2245428332831244E-3</v>
      </c>
    </row>
    <row r="61" spans="1:56" x14ac:dyDescent="0.2">
      <c r="A61" s="5">
        <v>224</v>
      </c>
      <c r="B61" s="99">
        <f>AVERAGE('Raw_Data-1fM'!A58:C58)/11591</f>
        <v>3.4624565036091216E-2</v>
      </c>
      <c r="C61" s="100">
        <f>AVERAGE('Raw_Data-1fM'!D58:F58)/11591</f>
        <v>3.7787938918126131E-2</v>
      </c>
      <c r="D61" s="100">
        <f>AVERAGE('Raw_Data-1fM'!G58:I58)/11591</f>
        <v>3.8190550139476032E-2</v>
      </c>
      <c r="E61" s="100">
        <f>AVERAGE('Raw_Data-1fM'!J58:L58)/11591</f>
        <v>3.8679435193972336E-2</v>
      </c>
      <c r="F61" s="100">
        <f>AVERAGE('Raw_Data-1fM'!M58:O58)/11591</f>
        <v>3.9254594081615045E-2</v>
      </c>
      <c r="G61" s="100">
        <f>AVERAGE('Raw_Data-1fM'!P58:R58)/11591</f>
        <v>4.0922554855778906E-2</v>
      </c>
      <c r="H61" s="100">
        <f>AVERAGE('Raw_Data-1fM'!S58:U58)/11591</f>
        <v>3.7442843585540508E-2</v>
      </c>
      <c r="I61" s="100">
        <f>AVERAGE('Raw_Data-1fM'!V58:X58)/11591</f>
        <v>3.7644149196215455E-2</v>
      </c>
      <c r="J61" s="100">
        <f>AVERAGE('Raw_Data-1fM'!Y58:AA58)/11591</f>
        <v>1.4839099301181952E-2</v>
      </c>
      <c r="K61" s="101">
        <f>AVERAGE('Raw_Data-1fM'!A121:C121)/11591</f>
        <v>3.8708193138354469E-2</v>
      </c>
      <c r="L61" s="100">
        <f>AVERAGE('Raw_Data-1fM'!D121:F121)/11591</f>
        <v>4.2590515629942774E-2</v>
      </c>
      <c r="M61" s="100">
        <f>AVERAGE('Raw_Data-1fM'!G121:I121)/11591</f>
        <v>4.080752307825037E-2</v>
      </c>
      <c r="N61" s="100">
        <f>AVERAGE('Raw_Data-1fM'!J121:L121)/11591</f>
        <v>3.9657205302964946E-2</v>
      </c>
      <c r="O61" s="100">
        <f>AVERAGE('Raw_Data-1fM'!M121:O121)/11591</f>
        <v>4.0893796911396774E-2</v>
      </c>
      <c r="P61" s="100">
        <f>AVERAGE('Raw_Data-1fM'!P121:R121)/11591</f>
        <v>4.7191786731084463E-2</v>
      </c>
      <c r="Q61" s="100">
        <f>AVERAGE('Raw_Data-1fM'!S121:U121)/11591</f>
        <v>4.408592873781382E-2</v>
      </c>
      <c r="R61" s="100">
        <f>AVERAGE('Raw_Data-1fM'!V121:X121)/11591</f>
        <v>5.665315043280706E-2</v>
      </c>
      <c r="S61" s="100">
        <f>AVERAGE('Raw_Data-1fM'!Y121:AA121)/11591</f>
        <v>3.844937163891525E-2</v>
      </c>
      <c r="T61" s="101">
        <f>AVERAGE('Raw_Data-1fM'!A184:C184)/11591</f>
        <v>3.9772237080493489E-2</v>
      </c>
      <c r="U61" s="100">
        <f>AVERAGE('Raw_Data-1fM'!D184:F184)/11591</f>
        <v>4.3855865182756734E-2</v>
      </c>
      <c r="V61" s="100">
        <f>AVERAGE('Raw_Data-1fM'!G184:I184)/11591</f>
        <v>4.1296408132746674E-2</v>
      </c>
      <c r="W61" s="100">
        <f>AVERAGE('Raw_Data-1fM'!J184:L184)/11591</f>
        <v>4.3482011905788973E-2</v>
      </c>
      <c r="X61" s="100">
        <f>AVERAGE('Raw_Data-1fM'!M184:O184)/11591</f>
        <v>4.9032295171541139E-2</v>
      </c>
      <c r="Y61" s="100">
        <f>AVERAGE('Raw_Data-1fM'!P184:R184)/11591</f>
        <v>4.1210134299600264E-2</v>
      </c>
      <c r="Z61" s="100">
        <f>AVERAGE('Raw_Data-1fM'!S184:U184)/11591</f>
        <v>4.9837517614240934E-2</v>
      </c>
      <c r="AA61" s="100">
        <f>AVERAGE('Raw_Data-1fM'!V184:X184)/11591</f>
        <v>5.0240128835590835E-2</v>
      </c>
      <c r="AB61" s="102">
        <f>AVERAGE('Raw_Data-1fM'!Y184:AA184)/11591</f>
        <v>3.9369625859143588E-2</v>
      </c>
      <c r="AC61" s="19">
        <v>224</v>
      </c>
      <c r="AD61" s="99">
        <f>STDEV('Raw_Data-1fM'!A58:C58)/11591</f>
        <v>3.2479930758911803E-3</v>
      </c>
      <c r="AE61" s="100">
        <f>STDEV('Raw_Data-1fM'!D58:F58)/11591</f>
        <v>2.8207717581350731E-3</v>
      </c>
      <c r="AF61" s="119">
        <f>STDEV('Raw_Data-1fM'!G58:I58)/11591</f>
        <v>3.5918661020897818E-4</v>
      </c>
      <c r="AG61" s="100">
        <f>STDEV('Raw_Data-1fM'!J58:L58)/11591</f>
        <v>1.4675007416297785E-3</v>
      </c>
      <c r="AH61" s="100">
        <f>STDEV('Raw_Data-1fM'!M58:O58)/11591</f>
        <v>1.305559999173631E-3</v>
      </c>
      <c r="AI61" s="100">
        <f>STDEV('Raw_Data-1fM'!P58:R58)/11591</f>
        <v>3.1490933944146936E-3</v>
      </c>
      <c r="AJ61" s="100">
        <f>STDEV('Raw_Data-1fM'!S58:U58)/11591</f>
        <v>6.0391683202484683E-4</v>
      </c>
      <c r="AK61" s="100">
        <f>STDEV('Raw_Data-1fM'!V58:X58)/11591</f>
        <v>1.6331373035976975E-3</v>
      </c>
      <c r="AL61" s="100">
        <f>STDEV('Raw_Data-1fM'!Y58:AA58)/11591</f>
        <v>2.1466240398774629E-2</v>
      </c>
      <c r="AM61" s="101">
        <f>STDEV('Raw_Data-1fM'!A121:C121)/11591</f>
        <v>2.3663786934887076E-3</v>
      </c>
      <c r="AN61" s="100">
        <f>STDEV('Raw_Data-1fM'!D121:F121)/11591</f>
        <v>9.4639419503087636E-4</v>
      </c>
      <c r="AO61" s="100">
        <f>STDEV('Raw_Data-1fM'!G121:I121)/11591</f>
        <v>5.0016506049989631E-3</v>
      </c>
      <c r="AP61" s="100">
        <f>STDEV('Raw_Data-1fM'!J121:L121)/11591</f>
        <v>5.7443948912771917E-4</v>
      </c>
      <c r="AQ61" s="100">
        <f>STDEV('Raw_Data-1fM'!M121:O121)/11591</f>
        <v>6.2212945828038805E-4</v>
      </c>
      <c r="AR61" s="100">
        <f>STDEV('Raw_Data-1fM'!P121:R121)/11591</f>
        <v>6.6430851522733154E-3</v>
      </c>
      <c r="AS61" s="100">
        <f>STDEV('Raw_Data-1fM'!S121:U121)/11591</f>
        <v>2.3293934949529809E-3</v>
      </c>
      <c r="AT61" s="100">
        <f>STDEV('Raw_Data-1fM'!V121:X121)/11591</f>
        <v>1.7502605667091314E-2</v>
      </c>
      <c r="AU61" s="100">
        <f>STDEV('Raw_Data-1fM'!Y121:AA121)/11591</f>
        <v>9.0461449886620054E-3</v>
      </c>
      <c r="AV61" s="101">
        <f>STDEV('Raw_Data-1fM'!A184:C184)/11591</f>
        <v>8.6273833146406696E-4</v>
      </c>
      <c r="AW61" s="100">
        <f>STDEV('Raw_Data-1fM'!D184:F184)/11591</f>
        <v>9.2249819873726395E-4</v>
      </c>
      <c r="AX61" s="100">
        <f>STDEV('Raw_Data-1fM'!G184:I184)/11591</f>
        <v>3.1538170371613748E-3</v>
      </c>
      <c r="AY61" s="100">
        <f>STDEV('Raw_Data-1fM'!J184:L184)/11591</f>
        <v>1.5529289966353206E-3</v>
      </c>
      <c r="AZ61" s="100">
        <f>STDEV('Raw_Data-1fM'!M184:O184)/11591</f>
        <v>2.6624017311728384E-3</v>
      </c>
      <c r="BA61" s="100">
        <f>STDEV('Raw_Data-1fM'!P184:R184)/11591</f>
        <v>1.088430259550305E-2</v>
      </c>
      <c r="BB61" s="100">
        <f>STDEV('Raw_Data-1fM'!S184:U184)/11591</f>
        <v>1.7771851212699942E-3</v>
      </c>
      <c r="BC61" s="100">
        <f>STDEV('Raw_Data-1fM'!V184:X184)/11591</f>
        <v>1.6009163039964087E-3</v>
      </c>
      <c r="BD61" s="102">
        <f>STDEV('Raw_Data-1fM'!Y184:AA184)/11591</f>
        <v>6.9995324277454226E-3</v>
      </c>
    </row>
    <row r="62" spans="1:56" x14ac:dyDescent="0.2">
      <c r="A62" s="5">
        <v>228</v>
      </c>
      <c r="B62" s="99">
        <f>AVERAGE('Raw_Data-1fM'!A59:C59)/11591</f>
        <v>3.514220803496966E-2</v>
      </c>
      <c r="C62" s="100">
        <f>AVERAGE('Raw_Data-1fM'!D59:F59)/11591</f>
        <v>3.8593161360825926E-2</v>
      </c>
      <c r="D62" s="100">
        <f>AVERAGE('Raw_Data-1fM'!G59:I59)/11591</f>
        <v>3.8593161360825926E-2</v>
      </c>
      <c r="E62" s="100">
        <f>AVERAGE('Raw_Data-1fM'!J59:L59)/11591</f>
        <v>3.9628447358582806E-2</v>
      </c>
      <c r="F62" s="100">
        <f>AVERAGE('Raw_Data-1fM'!M59:O59)/11591</f>
        <v>4.0376153912518337E-2</v>
      </c>
      <c r="G62" s="100">
        <f>AVERAGE('Raw_Data-1fM'!P59:R59)/11591</f>
        <v>4.046242774566474E-2</v>
      </c>
      <c r="H62" s="100">
        <f>AVERAGE('Raw_Data-1fM'!S59:U59)/11591</f>
        <v>3.7672907140597595E-2</v>
      </c>
      <c r="I62" s="100">
        <f>AVERAGE('Raw_Data-1fM'!V59:X59)/11591</f>
        <v>3.7270295919247694E-2</v>
      </c>
      <c r="J62" s="100">
        <f>AVERAGE('Raw_Data-1fM'!Y59:AA59)/11591</f>
        <v>1.5471774077588934E-2</v>
      </c>
      <c r="K62" s="101">
        <f>AVERAGE('Raw_Data-1fM'!A122:C122)/11591</f>
        <v>3.8967014637793694E-2</v>
      </c>
      <c r="L62" s="100">
        <f>AVERAGE('Raw_Data-1fM'!D122:F122)/11591</f>
        <v>4.3251948350731886E-2</v>
      </c>
      <c r="M62" s="100">
        <f>AVERAGE('Raw_Data-1fM'!G122:I122)/11591</f>
        <v>4.1181376355218124E-2</v>
      </c>
      <c r="N62" s="100">
        <f>AVERAGE('Raw_Data-1fM'!J122:L122)/11591</f>
        <v>4.112386046645386E-2</v>
      </c>
      <c r="O62" s="100">
        <f>AVERAGE('Raw_Data-1fM'!M122:O122)/11591</f>
        <v>4.1095102522071721E-2</v>
      </c>
      <c r="P62" s="100">
        <f>AVERAGE('Raw_Data-1fM'!P122:R122)/11591</f>
        <v>4.8255830673223483E-2</v>
      </c>
      <c r="Q62" s="100">
        <f>AVERAGE('Raw_Data-1fM'!S122:U122)/11591</f>
        <v>4.3999654904667417E-2</v>
      </c>
      <c r="R62" s="100">
        <f>AVERAGE('Raw_Data-1fM'!V122:X122)/11591</f>
        <v>5.7142035487303372E-2</v>
      </c>
      <c r="S62" s="100">
        <f>AVERAGE('Raw_Data-1fM'!Y122:AA122)/11591</f>
        <v>3.9168320248468641E-2</v>
      </c>
      <c r="T62" s="101">
        <f>AVERAGE('Raw_Data-1fM'!A185:C185)/11591</f>
        <v>3.9628447358582806E-2</v>
      </c>
      <c r="U62" s="100">
        <f>AVERAGE('Raw_Data-1fM'!D185:F185)/11591</f>
        <v>4.3884623127138873E-2</v>
      </c>
      <c r="V62" s="100">
        <f>AVERAGE('Raw_Data-1fM'!G185:I185)/11591</f>
        <v>4.1583987576568025E-2</v>
      </c>
      <c r="W62" s="100">
        <f>AVERAGE('Raw_Data-1fM'!J185:L185)/11591</f>
        <v>4.3251948350731886E-2</v>
      </c>
      <c r="X62" s="100">
        <f>AVERAGE('Raw_Data-1fM'!M185:O185)/11591</f>
        <v>4.9521180226037444E-2</v>
      </c>
      <c r="Y62" s="100">
        <f>AVERAGE('Raw_Data-1fM'!P185:R185)/11591</f>
        <v>4.1641503465332297E-2</v>
      </c>
      <c r="Z62" s="100">
        <f>AVERAGE('Raw_Data-1fM'!S185:U185)/11591</f>
        <v>4.911856900468755E-2</v>
      </c>
      <c r="AA62" s="100">
        <f>AVERAGE('Raw_Data-1fM'!V185:X185)/11591</f>
        <v>5.0671498001322868E-2</v>
      </c>
      <c r="AB62" s="102">
        <f>AVERAGE('Raw_Data-1fM'!Y185:AA185)/11591</f>
        <v>3.9197078192850773E-2</v>
      </c>
      <c r="AC62" s="19">
        <v>228</v>
      </c>
      <c r="AD62" s="99">
        <f>STDEV('Raw_Data-1fM'!A59:C59)/11591</f>
        <v>2.0458604563117835E-3</v>
      </c>
      <c r="AE62" s="100">
        <f>STDEV('Raw_Data-1fM'!D59:F59)/11591</f>
        <v>3.8893458584687572E-3</v>
      </c>
      <c r="AF62" s="119">
        <f>STDEV('Raw_Data-1fM'!G59:I59)/11591</f>
        <v>6.0596748930795386E-4</v>
      </c>
      <c r="AG62" s="100">
        <f>STDEV('Raw_Data-1fM'!J59:L59)/11591</f>
        <v>1.5247135584288455E-3</v>
      </c>
      <c r="AH62" s="100">
        <f>STDEV('Raw_Data-1fM'!M59:O59)/11591</f>
        <v>1.2231426864599971E-3</v>
      </c>
      <c r="AI62" s="100">
        <f>STDEV('Raw_Data-1fM'!P59:R59)/11591</f>
        <v>3.087831967590938E-3</v>
      </c>
      <c r="AJ62" s="100">
        <f>STDEV('Raw_Data-1fM'!S59:U59)/11591</f>
        <v>1.0436400259755587E-3</v>
      </c>
      <c r="AK62" s="100">
        <f>STDEV('Raw_Data-1fM'!V59:X59)/11591</f>
        <v>1.5814254835495953E-3</v>
      </c>
      <c r="AL62" s="100">
        <f>STDEV('Raw_Data-1fM'!Y59:AA59)/11591</f>
        <v>2.1611953956988405E-2</v>
      </c>
      <c r="AM62" s="101">
        <f>STDEV('Raw_Data-1fM'!A122:C122)/11591</f>
        <v>2.0783460115784838E-3</v>
      </c>
      <c r="AN62" s="100">
        <f>STDEV('Raw_Data-1fM'!D122:F122)/11591</f>
        <v>1.2950657405685678E-3</v>
      </c>
      <c r="AO62" s="100">
        <f>STDEV('Raw_Data-1fM'!G122:I122)/11591</f>
        <v>5.4018260114825321E-3</v>
      </c>
      <c r="AP62" s="100">
        <f>STDEV('Raw_Data-1fM'!J122:L122)/11591</f>
        <v>8.72745573030427E-4</v>
      </c>
      <c r="AQ62" s="100">
        <f>STDEV('Raw_Data-1fM'!M122:O122)/11591</f>
        <v>9.5031844487724975E-4</v>
      </c>
      <c r="AR62" s="100">
        <f>STDEV('Raw_Data-1fM'!P122:R122)/11591</f>
        <v>6.6460723190376256E-3</v>
      </c>
      <c r="AS62" s="100">
        <f>STDEV('Raw_Data-1fM'!S122:U122)/11591</f>
        <v>2.5108501787344055E-3</v>
      </c>
      <c r="AT62" s="100">
        <f>STDEV('Raw_Data-1fM'!V122:X122)/11591</f>
        <v>1.7687889241286961E-2</v>
      </c>
      <c r="AU62" s="100">
        <f>STDEV('Raw_Data-1fM'!Y122:AA122)/11591</f>
        <v>9.011796415370265E-3</v>
      </c>
      <c r="AV62" s="101">
        <f>STDEV('Raw_Data-1fM'!A185:C185)/11591</f>
        <v>4.4272292636070087E-4</v>
      </c>
      <c r="AW62" s="100">
        <f>STDEV('Raw_Data-1fM'!D185:F185)/11591</f>
        <v>1.9924088316439505E-4</v>
      </c>
      <c r="AX62" s="100">
        <f>STDEV('Raw_Data-1fM'!G185:I185)/11591</f>
        <v>2.9673683930497522E-3</v>
      </c>
      <c r="AY62" s="100">
        <f>STDEV('Raw_Data-1fM'!J185:L185)/11591</f>
        <v>1.3946861821507654E-3</v>
      </c>
      <c r="AZ62" s="100">
        <f>STDEV('Raw_Data-1fM'!M185:O185)/11591</f>
        <v>2.3908905979727405E-3</v>
      </c>
      <c r="BA62" s="100">
        <f>STDEV('Raw_Data-1fM'!P185:R185)/11591</f>
        <v>1.1632686257845469E-2</v>
      </c>
      <c r="BB62" s="100">
        <f>STDEV('Raw_Data-1fM'!S185:U185)/11591</f>
        <v>1.0855885939192406E-3</v>
      </c>
      <c r="BC62" s="100">
        <f>STDEV('Raw_Data-1fM'!V185:X185)/11591</f>
        <v>2.4589303727726337E-3</v>
      </c>
      <c r="BD62" s="102">
        <f>STDEV('Raw_Data-1fM'!Y185:AA185)/11591</f>
        <v>7.3754456637230865E-3</v>
      </c>
    </row>
    <row r="63" spans="1:56" x14ac:dyDescent="0.2">
      <c r="A63" s="5">
        <v>232</v>
      </c>
      <c r="B63" s="99">
        <f>AVERAGE('Raw_Data-1fM'!A60:C60)/11591</f>
        <v>3.5573577200701693E-2</v>
      </c>
      <c r="C63" s="100">
        <f>AVERAGE('Raw_Data-1fM'!D60:F60)/11591</f>
        <v>3.8909498749029423E-2</v>
      </c>
      <c r="D63" s="100">
        <f>AVERAGE('Raw_Data-1fM'!G60:I60)/11591</f>
        <v>3.9139562304086509E-2</v>
      </c>
      <c r="E63" s="100">
        <f>AVERAGE('Raw_Data-1fM'!J60:L60)/11591</f>
        <v>4.005981652431484E-2</v>
      </c>
      <c r="F63" s="100">
        <f>AVERAGE('Raw_Data-1fM'!M60:O60)/11591</f>
        <v>4.0117332413079111E-2</v>
      </c>
      <c r="G63" s="100">
        <f>AVERAGE('Raw_Data-1fM'!P60:R60)/11591</f>
        <v>4.0980070744543177E-2</v>
      </c>
      <c r="H63" s="100">
        <f>AVERAGE('Raw_Data-1fM'!S60:U60)/11591</f>
        <v>3.8420613694533111E-2</v>
      </c>
      <c r="I63" s="100">
        <f>AVERAGE('Raw_Data-1fM'!V60:X60)/11591</f>
        <v>3.7529117418686912E-2</v>
      </c>
      <c r="J63" s="100">
        <f>AVERAGE('Raw_Data-1fM'!Y60:AA60)/11591</f>
        <v>1.5327984355678255E-2</v>
      </c>
      <c r="K63" s="101">
        <f>AVERAGE('Raw_Data-1fM'!A123:C123)/11591</f>
        <v>3.9053288470940098E-2</v>
      </c>
      <c r="L63" s="100">
        <f>AVERAGE('Raw_Data-1fM'!D123:F123)/11591</f>
        <v>4.3309464239496158E-2</v>
      </c>
      <c r="M63" s="100">
        <f>AVERAGE('Raw_Data-1fM'!G123:I123)/11591</f>
        <v>4.1670261409714436E-2</v>
      </c>
      <c r="N63" s="100">
        <f>AVERAGE('Raw_Data-1fM'!J123:L123)/11591</f>
        <v>4.0318638023754058E-2</v>
      </c>
      <c r="O63" s="100">
        <f>AVERAGE('Raw_Data-1fM'!M123:O123)/11591</f>
        <v>4.0750007189486091E-2</v>
      </c>
      <c r="P63" s="100">
        <f>AVERAGE('Raw_Data-1fM'!P123:R123)/11591</f>
        <v>4.7968251229402126E-2</v>
      </c>
      <c r="Q63" s="100">
        <f>AVERAGE('Raw_Data-1fM'!S123:U123)/11591</f>
        <v>4.4603571736692264E-2</v>
      </c>
      <c r="R63" s="100">
        <f>AVERAGE('Raw_Data-1fM'!V123:X123)/11591</f>
        <v>5.7573404653035405E-2</v>
      </c>
      <c r="S63" s="100">
        <f>AVERAGE('Raw_Data-1fM'!Y123:AA123)/11591</f>
        <v>3.8506887527679522E-2</v>
      </c>
      <c r="T63" s="101">
        <f>AVERAGE('Raw_Data-1fM'!A186:C186)/11591</f>
        <v>3.9599689414200674E-2</v>
      </c>
      <c r="U63" s="100">
        <f>AVERAGE('Raw_Data-1fM'!D186:F186)/11591</f>
        <v>4.4517297903545854E-2</v>
      </c>
      <c r="V63" s="100">
        <f>AVERAGE('Raw_Data-1fM'!G186:I186)/11591</f>
        <v>4.1871567020389383E-2</v>
      </c>
      <c r="W63" s="100">
        <f>AVERAGE('Raw_Data-1fM'!J186:L186)/11591</f>
        <v>4.376959134961033E-2</v>
      </c>
      <c r="X63" s="100">
        <f>AVERAGE('Raw_Data-1fM'!M186:O186)/11591</f>
        <v>4.9664969947948119E-2</v>
      </c>
      <c r="Y63" s="100">
        <f>AVERAGE('Raw_Data-1fM'!P186:R186)/11591</f>
        <v>4.1842809076007244E-2</v>
      </c>
      <c r="Z63" s="100">
        <f>AVERAGE('Raw_Data-1fM'!S186:U186)/11591</f>
        <v>4.9952549391769477E-2</v>
      </c>
      <c r="AA63" s="100">
        <f>AVERAGE('Raw_Data-1fM'!V186:X186)/11591</f>
        <v>5.0786529778851404E-2</v>
      </c>
      <c r="AB63" s="102">
        <f>AVERAGE('Raw_Data-1fM'!Y186:AA186)/11591</f>
        <v>4.0031058579932707E-2</v>
      </c>
      <c r="AC63" s="19">
        <v>232</v>
      </c>
      <c r="AD63" s="99">
        <f>STDEV('Raw_Data-1fM'!A60:C60)/11591</f>
        <v>2.2977579565108767E-3</v>
      </c>
      <c r="AE63" s="100">
        <f>STDEV('Raw_Data-1fM'!D60:F60)/11591</f>
        <v>3.3757221200092918E-3</v>
      </c>
      <c r="AF63" s="119">
        <f>STDEV('Raw_Data-1fM'!G60:I60)/11591</f>
        <v>2.7733157222537469E-4</v>
      </c>
      <c r="AG63" s="100">
        <f>STDEV('Raw_Data-1fM'!J60:L60)/11591</f>
        <v>1.1649629943076003E-3</v>
      </c>
      <c r="AH63" s="100">
        <f>STDEV('Raw_Data-1fM'!M60:O60)/11591</f>
        <v>1.305559999173631E-3</v>
      </c>
      <c r="AI63" s="100">
        <f>STDEV('Raw_Data-1fM'!P60:R60)/11591</f>
        <v>3.6059985409380322E-3</v>
      </c>
      <c r="AJ63" s="100">
        <f>STDEV('Raw_Data-1fM'!S60:U60)/11591</f>
        <v>9.9620441582197526E-4</v>
      </c>
      <c r="AK63" s="100">
        <f>STDEV('Raw_Data-1fM'!V60:X60)/11591</f>
        <v>1.6839980412339864E-3</v>
      </c>
      <c r="AL63" s="100">
        <f>STDEV('Raw_Data-1fM'!Y60:AA60)/11591</f>
        <v>2.097755541481483E-2</v>
      </c>
      <c r="AM63" s="101">
        <f>STDEV('Raw_Data-1fM'!A123:C123)/11591</f>
        <v>2.1032656950193021E-3</v>
      </c>
      <c r="AN63" s="100">
        <f>STDEV('Raw_Data-1fM'!D123:F123)/11591</f>
        <v>8.6273833146406702E-5</v>
      </c>
      <c r="AO63" s="100">
        <f>STDEV('Raw_Data-1fM'!G123:I123)/11591</f>
        <v>5.6593267224719947E-3</v>
      </c>
      <c r="AP63" s="100">
        <f>STDEV('Raw_Data-1fM'!J123:L123)/11591</f>
        <v>6.1207824041045527E-4</v>
      </c>
      <c r="AQ63" s="100">
        <f>STDEV('Raw_Data-1fM'!M123:O123)/11591</f>
        <v>1.9924088316439505E-4</v>
      </c>
      <c r="AR63" s="100">
        <f>STDEV('Raw_Data-1fM'!P123:R123)/11591</f>
        <v>6.313924411537223E-3</v>
      </c>
      <c r="AS63" s="100">
        <f>STDEV('Raw_Data-1fM'!S123:U123)/11591</f>
        <v>1.474247907051597E-3</v>
      </c>
      <c r="AT63" s="100">
        <f>STDEV('Raw_Data-1fM'!V123:X123)/11591</f>
        <v>1.8155740069682753E-2</v>
      </c>
      <c r="AU63" s="100">
        <f>STDEV('Raw_Data-1fM'!Y123:AA123)/11591</f>
        <v>1.0057225085851379E-2</v>
      </c>
      <c r="AV63" s="101">
        <f>STDEV('Raw_Data-1fM'!A186:C186)/11591</f>
        <v>7.6681860213230859E-4</v>
      </c>
      <c r="AW63" s="100">
        <f>STDEV('Raw_Data-1fM'!D186:F186)/11591</f>
        <v>4.8035237363730667E-4</v>
      </c>
      <c r="AX63" s="100">
        <f>STDEV('Raw_Data-1fM'!G186:I186)/11591</f>
        <v>2.8040101825550895E-3</v>
      </c>
      <c r="AY63" s="100">
        <f>STDEV('Raw_Data-1fM'!J186:L186)/11591</f>
        <v>1.6957435927651416E-3</v>
      </c>
      <c r="AZ63" s="100">
        <f>STDEV('Raw_Data-1fM'!M186:O186)/11591</f>
        <v>2.6030308600071606E-3</v>
      </c>
      <c r="BA63" s="100">
        <f>STDEV('Raw_Data-1fM'!P186:R186)/11591</f>
        <v>1.1079387632941865E-2</v>
      </c>
      <c r="BB63" s="100">
        <f>STDEV('Raw_Data-1fM'!S186:U186)/11591</f>
        <v>1.3695546429460395E-3</v>
      </c>
      <c r="BC63" s="100">
        <f>STDEV('Raw_Data-1fM'!V186:X186)/11591</f>
        <v>2.1574209108804017E-3</v>
      </c>
      <c r="BD63" s="102">
        <f>STDEV('Raw_Data-1fM'!Y186:AA186)/11591</f>
        <v>7.4839753139925259E-3</v>
      </c>
    </row>
    <row r="64" spans="1:56" x14ac:dyDescent="0.2">
      <c r="A64" s="5">
        <v>236</v>
      </c>
      <c r="B64" s="99">
        <f>AVERAGE('Raw_Data-1fM'!A61:C61)/11591</f>
        <v>3.5573577200701693E-2</v>
      </c>
      <c r="C64" s="100">
        <f>AVERAGE('Raw_Data-1fM'!D61:F61)/11591</f>
        <v>3.9225836137232913E-2</v>
      </c>
      <c r="D64" s="100">
        <f>AVERAGE('Raw_Data-1fM'!G61:I61)/11591</f>
        <v>3.982975296925776E-2</v>
      </c>
      <c r="E64" s="100">
        <f>AVERAGE('Raw_Data-1fM'!J61:L61)/11591</f>
        <v>3.974347913611135E-2</v>
      </c>
      <c r="F64" s="100">
        <f>AVERAGE('Raw_Data-1fM'!M61:O61)/11591</f>
        <v>4.0433669801282608E-2</v>
      </c>
      <c r="G64" s="100">
        <f>AVERAGE('Raw_Data-1fM'!P61:R61)/11591</f>
        <v>4.1181376355218124E-2</v>
      </c>
      <c r="H64" s="100">
        <f>AVERAGE('Raw_Data-1fM'!S61:U61)/11591</f>
        <v>3.8018002473183217E-2</v>
      </c>
      <c r="I64" s="100">
        <f>AVERAGE('Raw_Data-1fM'!V61:X61)/11591</f>
        <v>3.7615391251833316E-2</v>
      </c>
      <c r="J64" s="100">
        <f>AVERAGE('Raw_Data-1fM'!Y61:AA61)/11591</f>
        <v>1.6133206798378052E-2</v>
      </c>
      <c r="K64" s="101">
        <f>AVERAGE('Raw_Data-1fM'!A124:C124)/11591</f>
        <v>3.9369625859143588E-2</v>
      </c>
      <c r="L64" s="100">
        <f>AVERAGE('Raw_Data-1fM'!D124:F124)/11591</f>
        <v>4.379834929399247E-2</v>
      </c>
      <c r="M64" s="100">
        <f>AVERAGE('Raw_Data-1fM'!G124:I124)/11591</f>
        <v>4.1842809076007244E-2</v>
      </c>
      <c r="N64" s="100">
        <f>AVERAGE('Raw_Data-1fM'!J124:L124)/11591</f>
        <v>4.1181376355218124E-2</v>
      </c>
      <c r="O64" s="100">
        <f>AVERAGE('Raw_Data-1fM'!M124:O124)/11591</f>
        <v>4.1267650188364535E-2</v>
      </c>
      <c r="P64" s="100">
        <f>AVERAGE('Raw_Data-1fM'!P124:R124)/11591</f>
        <v>4.8744715727719781E-2</v>
      </c>
      <c r="Q64" s="100">
        <f>AVERAGE('Raw_Data-1fM'!S124:U124)/11591</f>
        <v>4.5293762401863516E-2</v>
      </c>
      <c r="R64" s="100">
        <f>AVERAGE('Raw_Data-1fM'!V124:X124)/11591</f>
        <v>5.7573404653035405E-2</v>
      </c>
      <c r="S64" s="100">
        <f>AVERAGE('Raw_Data-1fM'!Y124:AA124)/11591</f>
        <v>3.9570931469818542E-2</v>
      </c>
      <c r="T64" s="101">
        <f>AVERAGE('Raw_Data-1fM'!A187:C187)/11591</f>
        <v>4.0519943634429012E-2</v>
      </c>
      <c r="U64" s="100">
        <f>AVERAGE('Raw_Data-1fM'!D187:F187)/11591</f>
        <v>4.4747361458602933E-2</v>
      </c>
      <c r="V64" s="100">
        <f>AVERAGE('Raw_Data-1fM'!G187:I187)/11591</f>
        <v>4.1842809076007244E-2</v>
      </c>
      <c r="W64" s="100">
        <f>AVERAGE('Raw_Data-1fM'!J187:L187)/11591</f>
        <v>4.440226612601731E-2</v>
      </c>
      <c r="X64" s="100">
        <f>AVERAGE('Raw_Data-1fM'!M187:O187)/11591</f>
        <v>5.038391855750151E-2</v>
      </c>
      <c r="Y64" s="100">
        <f>AVERAGE('Raw_Data-1fM'!P187:R187)/11591</f>
        <v>4.238921001926782E-2</v>
      </c>
      <c r="Z64" s="100">
        <f>AVERAGE('Raw_Data-1fM'!S187:U187)/11591</f>
        <v>5.1102867167054901E-2</v>
      </c>
      <c r="AA64" s="100">
        <f>AVERAGE('Raw_Data-1fM'!V187:X187)/11591</f>
        <v>5.0729013890087139E-2</v>
      </c>
      <c r="AB64" s="102">
        <f>AVERAGE('Raw_Data-1fM'!Y187:AA187)/11591</f>
        <v>4.0002300635550575E-2</v>
      </c>
      <c r="AC64" s="19">
        <v>236</v>
      </c>
      <c r="AD64" s="99">
        <f>STDEV('Raw_Data-1fM'!A61:C61)/11591</f>
        <v>2.2519508757313884E-3</v>
      </c>
      <c r="AE64" s="100">
        <f>STDEV('Raw_Data-1fM'!D61:F61)/11591</f>
        <v>3.1983437161675985E-3</v>
      </c>
      <c r="AF64" s="119">
        <f>STDEV('Raw_Data-1fM'!G61:I61)/11591</f>
        <v>3.9848176632879015E-4</v>
      </c>
      <c r="AG64" s="100">
        <f>STDEV('Raw_Data-1fM'!J61:L61)/11591</f>
        <v>9.6199515047178737E-4</v>
      </c>
      <c r="AH64" s="100">
        <f>STDEV('Raw_Data-1fM'!M61:O61)/11591</f>
        <v>9.6970150979710482E-4</v>
      </c>
      <c r="AI64" s="100">
        <f>STDEV('Raw_Data-1fM'!P61:R61)/11591</f>
        <v>3.3793949772810824E-3</v>
      </c>
      <c r="AJ64" s="100">
        <f>STDEV('Raw_Data-1fM'!S61:U61)/11591</f>
        <v>1.0292773225303127E-3</v>
      </c>
      <c r="AK64" s="100">
        <f>STDEV('Raw_Data-1fM'!V61:X61)/11591</f>
        <v>1.1281767604712294E-3</v>
      </c>
      <c r="AL64" s="100">
        <f>STDEV('Raw_Data-1fM'!Y61:AA61)/11591</f>
        <v>2.1999489120974703E-2</v>
      </c>
      <c r="AM64" s="101">
        <f>STDEV('Raw_Data-1fM'!A124:C124)/11591</f>
        <v>1.3206755244822171E-3</v>
      </c>
      <c r="AN64" s="100">
        <f>STDEV('Raw_Data-1fM'!D124:F124)/11591</f>
        <v>4.9810220791098768E-5</v>
      </c>
      <c r="AO64" s="100">
        <f>STDEV('Raw_Data-1fM'!G124:I124)/11591</f>
        <v>5.8182090587826302E-3</v>
      </c>
      <c r="AP64" s="100">
        <f>STDEV('Raw_Data-1fM'!J124:L124)/11591</f>
        <v>1.0292773225303127E-3</v>
      </c>
      <c r="AQ64" s="100">
        <f>STDEV('Raw_Data-1fM'!M124:O124)/11591</f>
        <v>1.0542836556997302E-3</v>
      </c>
      <c r="AR64" s="100">
        <f>STDEV('Raw_Data-1fM'!P124:R124)/11591</f>
        <v>6.9945682197254076E-3</v>
      </c>
      <c r="AS64" s="100">
        <f>STDEV('Raw_Data-1fM'!S124:U124)/11591</f>
        <v>1.9425986108528516E-3</v>
      </c>
      <c r="AT64" s="100">
        <f>STDEV('Raw_Data-1fM'!V124:X124)/11591</f>
        <v>1.6794023969693646E-2</v>
      </c>
      <c r="AU64" s="100">
        <f>STDEV('Raw_Data-1fM'!Y124:AA124)/11591</f>
        <v>9.2374796925464749E-3</v>
      </c>
      <c r="AV64" s="101">
        <f>STDEV('Raw_Data-1fM'!A187:C187)/11591</f>
        <v>1.0787104554402008E-3</v>
      </c>
      <c r="AW64" s="100">
        <f>STDEV('Raw_Data-1fM'!D187:F187)/11591</f>
        <v>4.3423543756769615E-4</v>
      </c>
      <c r="AX64" s="100">
        <f>STDEV('Raw_Data-1fM'!G187:I187)/11591</f>
        <v>3.4173586955980259E-3</v>
      </c>
      <c r="AY64" s="100">
        <f>STDEV('Raw_Data-1fM'!J187:L187)/11591</f>
        <v>1.8308220794751105E-3</v>
      </c>
      <c r="AZ64" s="100">
        <f>STDEV('Raw_Data-1fM'!M187:O187)/11591</f>
        <v>2.8048948679162901E-3</v>
      </c>
      <c r="BA64" s="100">
        <f>STDEV('Raw_Data-1fM'!P187:R187)/11591</f>
        <v>1.1461547191706748E-2</v>
      </c>
      <c r="BB64" s="100">
        <f>STDEV('Raw_Data-1fM'!S187:U187)/11591</f>
        <v>7.828290678869353E-4</v>
      </c>
      <c r="BC64" s="100">
        <f>STDEV('Raw_Data-1fM'!V187:X187)/11591</f>
        <v>2.3004558063969257E-3</v>
      </c>
      <c r="BD64" s="102">
        <f>STDEV('Raw_Data-1fM'!Y187:AA187)/11591</f>
        <v>7.6059734161467336E-3</v>
      </c>
    </row>
    <row r="65" spans="1:56" ht="17" thickBot="1" x14ac:dyDescent="0.25">
      <c r="A65" s="5">
        <v>240</v>
      </c>
      <c r="B65" s="103">
        <f>AVERAGE('Raw_Data-1fM'!A62:C62)/11591</f>
        <v>3.5343513645644614E-2</v>
      </c>
      <c r="C65" s="104">
        <f>AVERAGE('Raw_Data-1fM'!D62:F62)/11591</f>
        <v>3.9197078192850773E-2</v>
      </c>
      <c r="D65" s="104">
        <f>AVERAGE('Raw_Data-1fM'!G62:I62)/11591</f>
        <v>4.0318638023754058E-2</v>
      </c>
      <c r="E65" s="104">
        <f>AVERAGE('Raw_Data-1fM'!J62:L62)/11591</f>
        <v>4.0577459523193284E-2</v>
      </c>
      <c r="F65" s="104">
        <f>AVERAGE('Raw_Data-1fM'!M62:O62)/11591</f>
        <v>4.0721249245103959E-2</v>
      </c>
      <c r="G65" s="104">
        <f>AVERAGE('Raw_Data-1fM'!P62:R62)/11591</f>
        <v>4.1986598797917926E-2</v>
      </c>
      <c r="H65" s="104">
        <f>AVERAGE('Raw_Data-1fM'!S62:U62)/11591</f>
        <v>3.7644149196215455E-2</v>
      </c>
      <c r="I65" s="104">
        <f>AVERAGE('Raw_Data-1fM'!V62:X62)/11591</f>
        <v>3.7902970695654674E-2</v>
      </c>
      <c r="J65" s="121">
        <f>AVERAGE('Raw_Data-1fM'!Y62:AA62)/11591</f>
        <v>1.607569090961378E-2</v>
      </c>
      <c r="K65" s="101">
        <f>AVERAGE('Raw_Data-1fM'!A125:C125)/11591</f>
        <v>4.0088574468696979E-2</v>
      </c>
      <c r="L65" s="100">
        <f>AVERAGE('Raw_Data-1fM'!D125:F125)/11591</f>
        <v>4.3712075460846059E-2</v>
      </c>
      <c r="M65" s="100">
        <f>AVERAGE('Raw_Data-1fM'!G125:I125)/11591</f>
        <v>4.2101630575446469E-2</v>
      </c>
      <c r="N65" s="100">
        <f>AVERAGE('Raw_Data-1fM'!J125:L125)/11591</f>
        <v>4.1699019354096568E-2</v>
      </c>
      <c r="O65" s="100">
        <f>AVERAGE('Raw_Data-1fM'!M125:O125)/11591</f>
        <v>4.1497713743421621E-2</v>
      </c>
      <c r="P65" s="100">
        <f>AVERAGE('Raw_Data-1fM'!P125:R125)/11591</f>
        <v>4.8198314784459205E-2</v>
      </c>
      <c r="Q65" s="100">
        <f>AVERAGE('Raw_Data-1fM'!S125:U125)/11591</f>
        <v>4.5092456791188562E-2</v>
      </c>
      <c r="R65" s="100">
        <f>AVERAGE('Raw_Data-1fM'!V125:X125)/11591</f>
        <v>5.7602162597417531E-2</v>
      </c>
      <c r="S65" s="100">
        <f>AVERAGE('Raw_Data-1fM'!Y125:AA125)/11591</f>
        <v>3.9542173525436403E-2</v>
      </c>
      <c r="T65" s="101">
        <f>AVERAGE('Raw_Data-1fM'!A188:C188)/11591</f>
        <v>4.1641503465332297E-2</v>
      </c>
      <c r="U65" s="100">
        <f>AVERAGE('Raw_Data-1fM'!D188:F188)/11591</f>
        <v>4.5293762401863516E-2</v>
      </c>
      <c r="V65" s="100">
        <f>AVERAGE('Raw_Data-1fM'!G188:I188)/11591</f>
        <v>4.2705547407471317E-2</v>
      </c>
      <c r="W65" s="100">
        <f>AVERAGE('Raw_Data-1fM'!J188:L188)/11591</f>
        <v>4.440226612601731E-2</v>
      </c>
      <c r="X65" s="100">
        <f>AVERAGE('Raw_Data-1fM'!M188:O188)/11591</f>
        <v>5.1074109222672762E-2</v>
      </c>
      <c r="Y65" s="100">
        <f>AVERAGE('Raw_Data-1fM'!P188:R188)/11591</f>
        <v>4.3079400684439072E-2</v>
      </c>
      <c r="Z65" s="100">
        <f>AVERAGE('Raw_Data-1fM'!S188:U188)/11591</f>
        <v>5.1189141000201312E-2</v>
      </c>
      <c r="AA65" s="100">
        <f>AVERAGE('Raw_Data-1fM'!V188:X188)/11591</f>
        <v>5.1534236332786934E-2</v>
      </c>
      <c r="AB65" s="102">
        <f>AVERAGE('Raw_Data-1fM'!Y188:AA188)/11591</f>
        <v>4.0922554855778906E-2</v>
      </c>
      <c r="AC65" s="19">
        <v>240</v>
      </c>
      <c r="AD65" s="103">
        <f>STDEV('Raw_Data-1fM'!A62:C62)/11591</f>
        <v>2.5901314811371356E-3</v>
      </c>
      <c r="AE65" s="104">
        <f>STDEV('Raw_Data-1fM'!D62:F62)/11591</f>
        <v>2.9210201624761661E-3</v>
      </c>
      <c r="AF65" s="120">
        <f>STDEV('Raw_Data-1fM'!G62:I62)/11591</f>
        <v>4.7515922243862498E-4</v>
      </c>
      <c r="AG65" s="104">
        <f>STDEV('Raw_Data-1fM'!J62:L62)/11591</f>
        <v>1.3206755244822171E-3</v>
      </c>
      <c r="AH65" s="104">
        <f>STDEV('Raw_Data-1fM'!M62:O62)/11591</f>
        <v>1.4410571209119202E-3</v>
      </c>
      <c r="AI65" s="104">
        <f>STDEV('Raw_Data-1fM'!P62:R62)/11591</f>
        <v>2.3569236464685652E-3</v>
      </c>
      <c r="AJ65" s="104">
        <f>STDEV('Raw_Data-1fM'!S62:U62)/11591</f>
        <v>1.0542836556997302E-3</v>
      </c>
      <c r="AK65" s="104">
        <f>STDEV('Raw_Data-1fM'!V62:X62)/11591</f>
        <v>1.6239965379455901E-3</v>
      </c>
      <c r="AL65" s="121">
        <f>STDEV('Raw_Data-1fM'!Y62:AA62)/11591</f>
        <v>2.1967888588813895E-2</v>
      </c>
      <c r="AM65" s="105">
        <f>STDEV('Raw_Data-1fM'!A125:C125)/11591</f>
        <v>1.8610634328201118E-3</v>
      </c>
      <c r="AN65" s="104">
        <f>STDEV('Raw_Data-1fM'!D125:F125)/11591</f>
        <v>6.7012798422517723E-4</v>
      </c>
      <c r="AO65" s="104">
        <f>STDEV('Raw_Data-1fM'!G125:I125)/11591</f>
        <v>5.8239630167328691E-3</v>
      </c>
      <c r="AP65" s="104">
        <f>STDEV('Raw_Data-1fM'!J125:L125)/11591</f>
        <v>8.8544585272140174E-4</v>
      </c>
      <c r="AQ65" s="104">
        <f>STDEV('Raw_Data-1fM'!M125:O125)/11591</f>
        <v>9.3319418742058224E-4</v>
      </c>
      <c r="AR65" s="104">
        <f>STDEV('Raw_Data-1fM'!P125:R125)/11591</f>
        <v>6.4678528542434482E-3</v>
      </c>
      <c r="AS65" s="104">
        <f>STDEV('Raw_Data-1fM'!S125:U125)/11591</f>
        <v>2.7204772188266228E-3</v>
      </c>
      <c r="AT65" s="104">
        <f>STDEV('Raw_Data-1fM'!V125:X125)/11591</f>
        <v>1.7248798323624019E-2</v>
      </c>
      <c r="AU65" s="121">
        <f>STDEV('Raw_Data-1fM'!Y125:AA125)/11591</f>
        <v>1.0480524986529174E-2</v>
      </c>
      <c r="AV65" s="105">
        <f>STDEV('Raw_Data-1fM'!A188:C188)/11591</f>
        <v>2.7733157222537474E-4</v>
      </c>
      <c r="AW65" s="104">
        <f>STDEV('Raw_Data-1fM'!D188:F188)/11591</f>
        <v>6.8477732147301977E-4</v>
      </c>
      <c r="AX65" s="104">
        <f>STDEV('Raw_Data-1fM'!G188:I188)/11591</f>
        <v>3.2544795296109079E-3</v>
      </c>
      <c r="AY65" s="104">
        <f>STDEV('Raw_Data-1fM'!J188:L188)/11591</f>
        <v>1.5099974799787281E-3</v>
      </c>
      <c r="AZ65" s="104">
        <f>STDEV('Raw_Data-1fM'!M188:O188)/11591</f>
        <v>3.1106472914019406E-3</v>
      </c>
      <c r="BA65" s="104">
        <f>STDEV('Raw_Data-1fM'!P188:R188)/11591</f>
        <v>1.1424796949330362E-2</v>
      </c>
      <c r="BB65" s="104">
        <f>STDEV('Raw_Data-1fM'!S188:U188)/11591</f>
        <v>1.1585561831584095E-3</v>
      </c>
      <c r="BC65" s="104">
        <f>STDEV('Raw_Data-1fM'!V188:X188)/11591</f>
        <v>2.8539996017399932E-3</v>
      </c>
      <c r="BD65" s="106">
        <f>STDEV('Raw_Data-1fM'!Y188:AA188)/11591</f>
        <v>7.6959612037742894E-3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C258-F675-1348-9689-982394C86CFE}">
  <dimension ref="A1:AA188"/>
  <sheetViews>
    <sheetView topLeftCell="A49" workbookViewId="0">
      <selection activeCell="P65" sqref="P65:R65"/>
    </sheetView>
  </sheetViews>
  <sheetFormatPr baseColWidth="10" defaultRowHeight="16" x14ac:dyDescent="0.2"/>
  <sheetData>
    <row r="1" spans="1:27" x14ac:dyDescent="0.2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166</v>
      </c>
      <c r="X1" s="1" t="s">
        <v>167</v>
      </c>
      <c r="Y1" s="1" t="s">
        <v>222</v>
      </c>
      <c r="Z1" s="1" t="s">
        <v>223</v>
      </c>
      <c r="AA1" s="1" t="s">
        <v>224</v>
      </c>
    </row>
    <row r="2" spans="1:27" x14ac:dyDescent="0.2">
      <c r="A2" s="2">
        <v>164</v>
      </c>
      <c r="B2" s="2">
        <v>153</v>
      </c>
      <c r="C2" s="2">
        <v>153</v>
      </c>
      <c r="D2" s="2">
        <v>167</v>
      </c>
      <c r="E2" s="2">
        <v>151</v>
      </c>
      <c r="F2" s="2">
        <v>148</v>
      </c>
      <c r="G2" s="2">
        <v>156</v>
      </c>
      <c r="H2" s="2">
        <v>157</v>
      </c>
      <c r="I2" s="2">
        <v>155</v>
      </c>
      <c r="J2" s="2">
        <v>119</v>
      </c>
      <c r="K2" s="2">
        <v>153</v>
      </c>
      <c r="L2" s="2">
        <v>150</v>
      </c>
      <c r="M2" s="2">
        <v>155</v>
      </c>
      <c r="N2" s="2">
        <v>177</v>
      </c>
      <c r="O2" s="2">
        <v>191</v>
      </c>
      <c r="P2" s="2">
        <v>139</v>
      </c>
      <c r="Q2" s="2">
        <v>142</v>
      </c>
      <c r="R2" s="2">
        <v>161</v>
      </c>
      <c r="S2" s="2">
        <v>144</v>
      </c>
      <c r="T2" s="2">
        <v>143</v>
      </c>
      <c r="U2" s="2">
        <v>132</v>
      </c>
      <c r="V2" s="2">
        <v>144</v>
      </c>
      <c r="W2" s="2">
        <v>140</v>
      </c>
      <c r="X2" s="2">
        <v>139</v>
      </c>
      <c r="Y2" s="2">
        <v>138</v>
      </c>
      <c r="Z2" s="2">
        <v>160</v>
      </c>
      <c r="AA2" s="2">
        <v>111</v>
      </c>
    </row>
    <row r="3" spans="1:27" x14ac:dyDescent="0.2">
      <c r="A3" s="2">
        <v>165</v>
      </c>
      <c r="B3" s="2">
        <v>162</v>
      </c>
      <c r="C3" s="2">
        <v>172</v>
      </c>
      <c r="D3" s="2">
        <v>175</v>
      </c>
      <c r="E3" s="2">
        <v>172</v>
      </c>
      <c r="F3" s="2">
        <v>162</v>
      </c>
      <c r="G3" s="2">
        <v>170</v>
      </c>
      <c r="H3" s="2">
        <v>166</v>
      </c>
      <c r="I3" s="2">
        <v>156</v>
      </c>
      <c r="J3" s="2">
        <v>132</v>
      </c>
      <c r="K3" s="2">
        <v>163</v>
      </c>
      <c r="L3" s="2">
        <v>171</v>
      </c>
      <c r="M3" s="2">
        <v>164</v>
      </c>
      <c r="N3" s="2">
        <v>189</v>
      </c>
      <c r="O3" s="2">
        <v>198</v>
      </c>
      <c r="P3" s="2">
        <v>144</v>
      </c>
      <c r="Q3" s="2">
        <v>152</v>
      </c>
      <c r="R3" s="2">
        <v>182</v>
      </c>
      <c r="S3" s="2">
        <v>163</v>
      </c>
      <c r="T3" s="2">
        <v>168</v>
      </c>
      <c r="U3" s="2">
        <v>160</v>
      </c>
      <c r="V3" s="2">
        <v>150</v>
      </c>
      <c r="W3" s="2">
        <v>153</v>
      </c>
      <c r="X3" s="2">
        <v>142</v>
      </c>
      <c r="Y3" s="2">
        <v>162</v>
      </c>
      <c r="Z3" s="2">
        <v>175</v>
      </c>
      <c r="AA3" s="2">
        <v>119</v>
      </c>
    </row>
    <row r="4" spans="1:27" x14ac:dyDescent="0.2">
      <c r="A4" s="2">
        <v>189</v>
      </c>
      <c r="B4" s="2">
        <v>175</v>
      </c>
      <c r="C4" s="2">
        <v>178</v>
      </c>
      <c r="D4" s="2">
        <v>185</v>
      </c>
      <c r="E4" s="2">
        <v>175</v>
      </c>
      <c r="F4" s="2">
        <v>169</v>
      </c>
      <c r="G4" s="2">
        <v>174</v>
      </c>
      <c r="H4" s="2">
        <v>180</v>
      </c>
      <c r="I4" s="2">
        <v>167</v>
      </c>
      <c r="J4" s="2">
        <v>130</v>
      </c>
      <c r="K4" s="2">
        <v>168</v>
      </c>
      <c r="L4" s="2">
        <v>168</v>
      </c>
      <c r="M4" s="2">
        <v>178</v>
      </c>
      <c r="N4" s="2">
        <v>204</v>
      </c>
      <c r="O4" s="2">
        <v>207</v>
      </c>
      <c r="P4" s="2">
        <v>154</v>
      </c>
      <c r="Q4" s="2">
        <v>165</v>
      </c>
      <c r="R4" s="2">
        <v>187</v>
      </c>
      <c r="S4" s="2">
        <v>173</v>
      </c>
      <c r="T4" s="2">
        <v>175</v>
      </c>
      <c r="U4" s="2">
        <v>175</v>
      </c>
      <c r="V4" s="2">
        <v>169</v>
      </c>
      <c r="W4" s="2">
        <v>164</v>
      </c>
      <c r="X4" s="2">
        <v>158</v>
      </c>
      <c r="Y4" s="2">
        <v>174</v>
      </c>
      <c r="Z4" s="2">
        <v>190</v>
      </c>
      <c r="AA4" s="2">
        <v>123</v>
      </c>
    </row>
    <row r="5" spans="1:27" x14ac:dyDescent="0.2">
      <c r="A5" s="2">
        <v>190</v>
      </c>
      <c r="B5" s="2">
        <v>177</v>
      </c>
      <c r="C5" s="2">
        <v>184</v>
      </c>
      <c r="D5" s="2">
        <v>186</v>
      </c>
      <c r="E5" s="2">
        <v>190</v>
      </c>
      <c r="F5" s="2">
        <v>179</v>
      </c>
      <c r="G5" s="2">
        <v>181</v>
      </c>
      <c r="H5" s="2">
        <v>190</v>
      </c>
      <c r="I5" s="2">
        <v>184</v>
      </c>
      <c r="J5" s="2">
        <v>137</v>
      </c>
      <c r="K5" s="2">
        <v>186</v>
      </c>
      <c r="L5" s="2">
        <v>192</v>
      </c>
      <c r="M5" s="2">
        <v>180</v>
      </c>
      <c r="N5" s="2">
        <v>201</v>
      </c>
      <c r="O5" s="2">
        <v>222</v>
      </c>
      <c r="P5" s="2">
        <v>166</v>
      </c>
      <c r="Q5" s="2">
        <v>158</v>
      </c>
      <c r="R5" s="2">
        <v>187</v>
      </c>
      <c r="S5" s="2">
        <v>191</v>
      </c>
      <c r="T5" s="2">
        <v>195</v>
      </c>
      <c r="U5" s="2">
        <v>178</v>
      </c>
      <c r="V5" s="2">
        <v>186</v>
      </c>
      <c r="W5" s="2">
        <v>173</v>
      </c>
      <c r="X5" s="2">
        <v>168</v>
      </c>
      <c r="Y5" s="2">
        <v>182</v>
      </c>
      <c r="Z5" s="2">
        <v>212</v>
      </c>
      <c r="AA5" s="2">
        <v>135</v>
      </c>
    </row>
    <row r="6" spans="1:27" x14ac:dyDescent="0.2">
      <c r="A6" s="2">
        <v>196</v>
      </c>
      <c r="B6" s="2">
        <v>198</v>
      </c>
      <c r="C6" s="2">
        <v>199</v>
      </c>
      <c r="D6" s="2">
        <v>203</v>
      </c>
      <c r="E6" s="2">
        <v>193</v>
      </c>
      <c r="F6" s="2">
        <v>172</v>
      </c>
      <c r="G6" s="2">
        <v>195</v>
      </c>
      <c r="H6" s="2">
        <v>190</v>
      </c>
      <c r="I6" s="2">
        <v>195</v>
      </c>
      <c r="J6" s="2">
        <v>147</v>
      </c>
      <c r="K6" s="2">
        <v>184</v>
      </c>
      <c r="L6" s="2">
        <v>199</v>
      </c>
      <c r="M6" s="2">
        <v>189</v>
      </c>
      <c r="N6" s="2">
        <v>211</v>
      </c>
      <c r="O6" s="2">
        <v>208</v>
      </c>
      <c r="P6" s="2">
        <v>186</v>
      </c>
      <c r="Q6" s="2">
        <v>176</v>
      </c>
      <c r="R6" s="2">
        <v>196</v>
      </c>
      <c r="S6" s="2">
        <v>187</v>
      </c>
      <c r="T6" s="2">
        <v>188</v>
      </c>
      <c r="U6" s="2">
        <v>196</v>
      </c>
      <c r="V6" s="2">
        <v>185</v>
      </c>
      <c r="W6" s="2">
        <v>193</v>
      </c>
      <c r="X6" s="2">
        <v>192</v>
      </c>
      <c r="Y6" s="2">
        <v>211</v>
      </c>
      <c r="Z6" s="2">
        <v>224</v>
      </c>
      <c r="AA6" s="2">
        <v>143</v>
      </c>
    </row>
    <row r="7" spans="1:27" x14ac:dyDescent="0.2">
      <c r="A7" s="2">
        <v>195</v>
      </c>
      <c r="B7" s="2">
        <v>195</v>
      </c>
      <c r="C7" s="2">
        <v>198</v>
      </c>
      <c r="D7" s="2">
        <v>214</v>
      </c>
      <c r="E7" s="2">
        <v>204</v>
      </c>
      <c r="F7" s="2">
        <v>181</v>
      </c>
      <c r="G7" s="2">
        <v>199</v>
      </c>
      <c r="H7" s="2">
        <v>211</v>
      </c>
      <c r="I7" s="2">
        <v>186</v>
      </c>
      <c r="J7" s="2">
        <v>151</v>
      </c>
      <c r="K7" s="2">
        <v>196</v>
      </c>
      <c r="L7" s="2">
        <v>211</v>
      </c>
      <c r="M7" s="2">
        <v>187</v>
      </c>
      <c r="N7" s="2">
        <v>220</v>
      </c>
      <c r="O7" s="2">
        <v>213</v>
      </c>
      <c r="P7" s="2">
        <v>190</v>
      </c>
      <c r="Q7" s="2">
        <v>187</v>
      </c>
      <c r="R7" s="2">
        <v>203</v>
      </c>
      <c r="S7" s="2">
        <v>196</v>
      </c>
      <c r="T7" s="2">
        <v>208</v>
      </c>
      <c r="U7" s="2">
        <v>207</v>
      </c>
      <c r="V7" s="2">
        <v>214</v>
      </c>
      <c r="W7" s="2">
        <v>210</v>
      </c>
      <c r="X7" s="2">
        <v>202</v>
      </c>
      <c r="Y7" s="2">
        <v>203</v>
      </c>
      <c r="Z7" s="2">
        <v>234</v>
      </c>
      <c r="AA7" s="2">
        <v>159</v>
      </c>
    </row>
    <row r="8" spans="1:27" x14ac:dyDescent="0.2">
      <c r="A8" s="2">
        <v>209</v>
      </c>
      <c r="B8" s="2">
        <v>205</v>
      </c>
      <c r="C8" s="2">
        <v>202</v>
      </c>
      <c r="D8" s="2">
        <v>215</v>
      </c>
      <c r="E8" s="2">
        <v>211</v>
      </c>
      <c r="F8" s="2">
        <v>203</v>
      </c>
      <c r="G8" s="2">
        <v>208</v>
      </c>
      <c r="H8" s="2">
        <v>213</v>
      </c>
      <c r="I8" s="2">
        <v>206</v>
      </c>
      <c r="J8" s="2">
        <v>156</v>
      </c>
      <c r="K8" s="2">
        <v>200</v>
      </c>
      <c r="L8" s="2">
        <v>215</v>
      </c>
      <c r="M8" s="2">
        <v>212</v>
      </c>
      <c r="N8" s="2">
        <v>216</v>
      </c>
      <c r="O8" s="2">
        <v>218</v>
      </c>
      <c r="P8" s="2">
        <v>210</v>
      </c>
      <c r="Q8" s="2">
        <v>202</v>
      </c>
      <c r="R8" s="2">
        <v>204</v>
      </c>
      <c r="S8" s="2">
        <v>213</v>
      </c>
      <c r="T8" s="2">
        <v>222</v>
      </c>
      <c r="U8" s="2">
        <v>215</v>
      </c>
      <c r="V8" s="2">
        <v>209</v>
      </c>
      <c r="W8" s="2">
        <v>228</v>
      </c>
      <c r="X8" s="2">
        <v>199</v>
      </c>
      <c r="Y8" s="2">
        <v>223</v>
      </c>
      <c r="Z8" s="2">
        <v>235</v>
      </c>
      <c r="AA8" s="2">
        <v>160</v>
      </c>
    </row>
    <row r="9" spans="1:27" x14ac:dyDescent="0.2">
      <c r="A9" s="2">
        <v>211</v>
      </c>
      <c r="B9" s="2">
        <v>204</v>
      </c>
      <c r="C9" s="2">
        <v>218</v>
      </c>
      <c r="D9" s="2">
        <v>216</v>
      </c>
      <c r="E9" s="2">
        <v>225</v>
      </c>
      <c r="F9" s="2">
        <v>214</v>
      </c>
      <c r="G9" s="2">
        <v>211</v>
      </c>
      <c r="H9" s="2">
        <v>226</v>
      </c>
      <c r="I9" s="2">
        <v>214</v>
      </c>
      <c r="J9" s="2">
        <v>156</v>
      </c>
      <c r="K9" s="2">
        <v>208</v>
      </c>
      <c r="L9" s="2">
        <v>212</v>
      </c>
      <c r="M9" s="2">
        <v>223</v>
      </c>
      <c r="N9" s="2">
        <v>208</v>
      </c>
      <c r="O9" s="2">
        <v>225</v>
      </c>
      <c r="P9" s="2">
        <v>224</v>
      </c>
      <c r="Q9" s="2">
        <v>210</v>
      </c>
      <c r="R9" s="2">
        <v>205</v>
      </c>
      <c r="S9" s="2">
        <v>230</v>
      </c>
      <c r="T9" s="2">
        <v>222</v>
      </c>
      <c r="U9" s="2">
        <v>221</v>
      </c>
      <c r="V9" s="2">
        <v>222</v>
      </c>
      <c r="W9" s="2">
        <v>229</v>
      </c>
      <c r="X9" s="2">
        <v>208</v>
      </c>
      <c r="Y9" s="2">
        <v>227</v>
      </c>
      <c r="Z9" s="2">
        <v>249</v>
      </c>
      <c r="AA9" s="2">
        <v>184</v>
      </c>
    </row>
    <row r="10" spans="1:27" x14ac:dyDescent="0.2">
      <c r="A10" s="2">
        <v>214</v>
      </c>
      <c r="B10" s="2">
        <v>211</v>
      </c>
      <c r="C10" s="2">
        <v>217</v>
      </c>
      <c r="D10" s="2">
        <v>223</v>
      </c>
      <c r="E10" s="2">
        <v>229</v>
      </c>
      <c r="F10" s="2">
        <v>218</v>
      </c>
      <c r="G10" s="2">
        <v>216</v>
      </c>
      <c r="H10" s="2">
        <v>222</v>
      </c>
      <c r="I10" s="2">
        <v>220</v>
      </c>
      <c r="J10" s="2">
        <v>164</v>
      </c>
      <c r="K10" s="2">
        <v>215</v>
      </c>
      <c r="L10" s="2">
        <v>223</v>
      </c>
      <c r="M10" s="2">
        <v>229</v>
      </c>
      <c r="N10" s="2">
        <v>225</v>
      </c>
      <c r="O10" s="2">
        <v>231</v>
      </c>
      <c r="P10" s="2">
        <v>239</v>
      </c>
      <c r="Q10" s="2">
        <v>222</v>
      </c>
      <c r="R10" s="2">
        <v>214</v>
      </c>
      <c r="S10" s="2">
        <v>222</v>
      </c>
      <c r="T10" s="2">
        <v>235</v>
      </c>
      <c r="U10" s="2">
        <v>225</v>
      </c>
      <c r="V10" s="2">
        <v>234</v>
      </c>
      <c r="W10" s="2">
        <v>240</v>
      </c>
      <c r="X10" s="2">
        <v>226</v>
      </c>
      <c r="Y10" s="2">
        <v>234</v>
      </c>
      <c r="Z10" s="2">
        <v>256</v>
      </c>
      <c r="AA10" s="2">
        <v>184</v>
      </c>
    </row>
    <row r="11" spans="1:27" x14ac:dyDescent="0.2">
      <c r="A11" s="2">
        <v>236</v>
      </c>
      <c r="B11" s="2">
        <v>214</v>
      </c>
      <c r="C11" s="2">
        <v>227</v>
      </c>
      <c r="D11" s="2">
        <v>228</v>
      </c>
      <c r="E11" s="2">
        <v>225</v>
      </c>
      <c r="F11" s="2">
        <v>218</v>
      </c>
      <c r="G11" s="2">
        <v>228</v>
      </c>
      <c r="H11" s="2">
        <v>239</v>
      </c>
      <c r="I11" s="2">
        <v>227</v>
      </c>
      <c r="J11" s="2">
        <v>170</v>
      </c>
      <c r="K11" s="2">
        <v>224</v>
      </c>
      <c r="L11" s="2">
        <v>229</v>
      </c>
      <c r="M11" s="2">
        <v>231</v>
      </c>
      <c r="N11" s="2">
        <v>219</v>
      </c>
      <c r="O11" s="2">
        <v>222</v>
      </c>
      <c r="P11" s="2">
        <v>244</v>
      </c>
      <c r="Q11" s="2">
        <v>222</v>
      </c>
      <c r="R11" s="2">
        <v>213</v>
      </c>
      <c r="S11" s="2">
        <v>247</v>
      </c>
      <c r="T11" s="2">
        <v>233</v>
      </c>
      <c r="U11" s="2">
        <v>244</v>
      </c>
      <c r="V11" s="2">
        <v>251</v>
      </c>
      <c r="W11" s="2">
        <v>241</v>
      </c>
      <c r="X11" s="2">
        <v>229</v>
      </c>
      <c r="Y11" s="2">
        <v>249</v>
      </c>
      <c r="Z11" s="2">
        <v>258</v>
      </c>
      <c r="AA11" s="2">
        <v>189</v>
      </c>
    </row>
    <row r="12" spans="1:27" x14ac:dyDescent="0.2">
      <c r="A12" s="2">
        <v>230</v>
      </c>
      <c r="B12" s="2">
        <v>214</v>
      </c>
      <c r="C12" s="2">
        <v>238</v>
      </c>
      <c r="D12" s="2">
        <v>242</v>
      </c>
      <c r="E12" s="2">
        <v>234</v>
      </c>
      <c r="F12" s="2">
        <v>220</v>
      </c>
      <c r="G12" s="2">
        <v>239</v>
      </c>
      <c r="H12" s="2">
        <v>240</v>
      </c>
      <c r="I12" s="2">
        <v>232</v>
      </c>
      <c r="J12" s="2">
        <v>170</v>
      </c>
      <c r="K12" s="2">
        <v>232</v>
      </c>
      <c r="L12" s="2">
        <v>232</v>
      </c>
      <c r="M12" s="2">
        <v>238</v>
      </c>
      <c r="N12" s="2">
        <v>223</v>
      </c>
      <c r="O12" s="2">
        <v>224</v>
      </c>
      <c r="P12" s="2">
        <v>255</v>
      </c>
      <c r="Q12" s="2">
        <v>232</v>
      </c>
      <c r="R12" s="2">
        <v>216</v>
      </c>
      <c r="S12" s="2">
        <v>250</v>
      </c>
      <c r="T12" s="2">
        <v>253</v>
      </c>
      <c r="U12" s="2">
        <v>255</v>
      </c>
      <c r="V12" s="2">
        <v>247</v>
      </c>
      <c r="W12" s="2">
        <v>256</v>
      </c>
      <c r="X12" s="2">
        <v>231</v>
      </c>
      <c r="Y12" s="2">
        <v>259</v>
      </c>
      <c r="Z12" s="2">
        <v>267</v>
      </c>
      <c r="AA12" s="2">
        <v>193</v>
      </c>
    </row>
    <row r="13" spans="1:27" x14ac:dyDescent="0.2">
      <c r="A13" s="2">
        <v>232</v>
      </c>
      <c r="B13" s="2">
        <v>218</v>
      </c>
      <c r="C13" s="2">
        <v>233</v>
      </c>
      <c r="D13" s="2">
        <v>241</v>
      </c>
      <c r="E13" s="2">
        <v>240</v>
      </c>
      <c r="F13" s="2">
        <v>235</v>
      </c>
      <c r="G13" s="2">
        <v>234</v>
      </c>
      <c r="H13" s="2">
        <v>245</v>
      </c>
      <c r="I13" s="2">
        <v>233</v>
      </c>
      <c r="J13" s="2">
        <v>182</v>
      </c>
      <c r="K13" s="2">
        <v>243</v>
      </c>
      <c r="L13" s="2">
        <v>236</v>
      </c>
      <c r="M13" s="2">
        <v>244</v>
      </c>
      <c r="N13" s="2">
        <v>226</v>
      </c>
      <c r="O13" s="2">
        <v>241</v>
      </c>
      <c r="P13" s="2">
        <v>251</v>
      </c>
      <c r="Q13" s="2">
        <v>240</v>
      </c>
      <c r="R13" s="2">
        <v>219</v>
      </c>
      <c r="S13" s="2">
        <v>250</v>
      </c>
      <c r="T13" s="2">
        <v>259</v>
      </c>
      <c r="U13" s="2">
        <v>256</v>
      </c>
      <c r="V13" s="2">
        <v>261</v>
      </c>
      <c r="W13" s="2">
        <v>262</v>
      </c>
      <c r="X13" s="2">
        <v>245</v>
      </c>
      <c r="Y13" s="2">
        <v>262</v>
      </c>
      <c r="Z13" s="2">
        <v>271</v>
      </c>
      <c r="AA13" s="2">
        <v>200</v>
      </c>
    </row>
    <row r="14" spans="1:27" x14ac:dyDescent="0.2">
      <c r="A14" s="2">
        <v>228</v>
      </c>
      <c r="B14" s="2">
        <v>229</v>
      </c>
      <c r="C14" s="2">
        <v>250</v>
      </c>
      <c r="D14" s="2">
        <v>250</v>
      </c>
      <c r="E14" s="2">
        <v>247</v>
      </c>
      <c r="F14" s="2">
        <v>227</v>
      </c>
      <c r="G14" s="2">
        <v>249</v>
      </c>
      <c r="H14" s="2">
        <v>256</v>
      </c>
      <c r="I14" s="2">
        <v>241</v>
      </c>
      <c r="J14" s="2">
        <v>180</v>
      </c>
      <c r="K14" s="2">
        <v>253</v>
      </c>
      <c r="L14" s="2">
        <v>246</v>
      </c>
      <c r="M14" s="2">
        <v>251</v>
      </c>
      <c r="N14" s="2">
        <v>235</v>
      </c>
      <c r="O14" s="2">
        <v>241</v>
      </c>
      <c r="P14" s="2">
        <v>270</v>
      </c>
      <c r="Q14" s="2">
        <v>247</v>
      </c>
      <c r="R14" s="2">
        <v>226</v>
      </c>
      <c r="S14" s="2">
        <v>251</v>
      </c>
      <c r="T14" s="2">
        <v>271</v>
      </c>
      <c r="U14" s="2">
        <v>256</v>
      </c>
      <c r="V14" s="2">
        <v>283</v>
      </c>
      <c r="W14" s="2">
        <v>279</v>
      </c>
      <c r="X14" s="2">
        <v>250</v>
      </c>
      <c r="Y14" s="2">
        <v>256</v>
      </c>
      <c r="Z14" s="2">
        <v>285</v>
      </c>
      <c r="AA14" s="2">
        <v>199</v>
      </c>
    </row>
    <row r="15" spans="1:27" x14ac:dyDescent="0.2">
      <c r="A15" s="2">
        <v>243</v>
      </c>
      <c r="B15" s="2">
        <v>225</v>
      </c>
      <c r="C15" s="2">
        <v>241</v>
      </c>
      <c r="D15" s="2">
        <v>255</v>
      </c>
      <c r="E15" s="2">
        <v>245</v>
      </c>
      <c r="F15" s="2">
        <v>225</v>
      </c>
      <c r="G15" s="2">
        <v>248</v>
      </c>
      <c r="H15" s="2">
        <v>262</v>
      </c>
      <c r="I15" s="2">
        <v>244</v>
      </c>
      <c r="J15" s="2">
        <v>204</v>
      </c>
      <c r="K15" s="2">
        <v>256</v>
      </c>
      <c r="L15" s="2">
        <v>253</v>
      </c>
      <c r="M15" s="2">
        <v>251</v>
      </c>
      <c r="N15" s="2">
        <v>228</v>
      </c>
      <c r="O15" s="2">
        <v>256</v>
      </c>
      <c r="P15" s="2">
        <v>265</v>
      </c>
      <c r="Q15" s="2">
        <v>261</v>
      </c>
      <c r="R15" s="2">
        <v>239</v>
      </c>
      <c r="S15" s="2">
        <v>268</v>
      </c>
      <c r="T15" s="2">
        <v>263</v>
      </c>
      <c r="U15" s="2">
        <v>269</v>
      </c>
      <c r="V15" s="2">
        <v>276</v>
      </c>
      <c r="W15" s="2">
        <v>284</v>
      </c>
      <c r="X15" s="2">
        <v>251</v>
      </c>
      <c r="Y15" s="2">
        <v>271</v>
      </c>
      <c r="Z15" s="2">
        <v>296</v>
      </c>
      <c r="AA15" s="2">
        <v>210</v>
      </c>
    </row>
    <row r="16" spans="1:27" x14ac:dyDescent="0.2">
      <c r="A16" s="2">
        <v>251</v>
      </c>
      <c r="B16" s="2">
        <v>242</v>
      </c>
      <c r="C16" s="2">
        <v>255</v>
      </c>
      <c r="D16" s="2">
        <v>267</v>
      </c>
      <c r="E16" s="2">
        <v>250</v>
      </c>
      <c r="F16" s="2">
        <v>252</v>
      </c>
      <c r="G16" s="2">
        <v>244</v>
      </c>
      <c r="H16" s="2">
        <v>263</v>
      </c>
      <c r="I16" s="2">
        <v>268</v>
      </c>
      <c r="J16" s="2">
        <v>189</v>
      </c>
      <c r="K16" s="2">
        <v>275</v>
      </c>
      <c r="L16" s="2">
        <v>266</v>
      </c>
      <c r="M16" s="2">
        <v>267</v>
      </c>
      <c r="N16" s="2">
        <v>236</v>
      </c>
      <c r="O16" s="2">
        <v>250</v>
      </c>
      <c r="P16" s="2">
        <v>280</v>
      </c>
      <c r="Q16" s="2">
        <v>262</v>
      </c>
      <c r="R16" s="2">
        <v>231</v>
      </c>
      <c r="S16" s="2">
        <v>274</v>
      </c>
      <c r="T16" s="2">
        <v>278</v>
      </c>
      <c r="U16" s="2">
        <v>281</v>
      </c>
      <c r="V16" s="2">
        <v>287</v>
      </c>
      <c r="W16" s="2">
        <v>285</v>
      </c>
      <c r="X16" s="2">
        <v>257</v>
      </c>
      <c r="Y16" s="2">
        <v>284</v>
      </c>
      <c r="Z16" s="2">
        <v>291</v>
      </c>
      <c r="AA16" s="2">
        <v>218</v>
      </c>
    </row>
    <row r="17" spans="1:27" x14ac:dyDescent="0.2">
      <c r="A17" s="2">
        <v>250</v>
      </c>
      <c r="B17" s="2">
        <v>237</v>
      </c>
      <c r="C17" s="2">
        <v>254</v>
      </c>
      <c r="D17" s="2">
        <v>243</v>
      </c>
      <c r="E17" s="2">
        <v>252</v>
      </c>
      <c r="F17" s="2">
        <v>250</v>
      </c>
      <c r="G17" s="2">
        <v>262</v>
      </c>
      <c r="H17" s="2">
        <v>270</v>
      </c>
      <c r="I17" s="2">
        <v>255</v>
      </c>
      <c r="J17" s="2">
        <v>194</v>
      </c>
      <c r="K17" s="2">
        <v>262</v>
      </c>
      <c r="L17" s="2">
        <v>260</v>
      </c>
      <c r="M17" s="2">
        <v>263</v>
      </c>
      <c r="N17" s="2">
        <v>237</v>
      </c>
      <c r="O17" s="2">
        <v>251</v>
      </c>
      <c r="P17" s="2">
        <v>298</v>
      </c>
      <c r="Q17" s="2">
        <v>267</v>
      </c>
      <c r="R17" s="2">
        <v>229</v>
      </c>
      <c r="S17" s="2">
        <v>276</v>
      </c>
      <c r="T17" s="2">
        <v>291</v>
      </c>
      <c r="U17" s="2">
        <v>279</v>
      </c>
      <c r="V17" s="2">
        <v>289</v>
      </c>
      <c r="W17" s="2">
        <v>297</v>
      </c>
      <c r="X17" s="2">
        <v>281</v>
      </c>
      <c r="Y17" s="2">
        <v>289</v>
      </c>
      <c r="Z17" s="2">
        <v>298</v>
      </c>
      <c r="AA17" s="2">
        <v>215</v>
      </c>
    </row>
    <row r="18" spans="1:27" x14ac:dyDescent="0.2">
      <c r="A18" s="2">
        <v>253</v>
      </c>
      <c r="B18" s="2">
        <v>248</v>
      </c>
      <c r="C18" s="2">
        <v>254</v>
      </c>
      <c r="D18" s="2">
        <v>256</v>
      </c>
      <c r="E18" s="2">
        <v>261</v>
      </c>
      <c r="F18" s="2">
        <v>252</v>
      </c>
      <c r="G18" s="2">
        <v>270</v>
      </c>
      <c r="H18" s="2">
        <v>280</v>
      </c>
      <c r="I18" s="2">
        <v>271</v>
      </c>
      <c r="J18" s="2">
        <v>197</v>
      </c>
      <c r="K18" s="2">
        <v>271</v>
      </c>
      <c r="L18" s="2">
        <v>273</v>
      </c>
      <c r="M18" s="2">
        <v>283</v>
      </c>
      <c r="N18" s="2">
        <v>257</v>
      </c>
      <c r="O18" s="2">
        <v>256</v>
      </c>
      <c r="P18" s="2">
        <v>299</v>
      </c>
      <c r="Q18" s="2">
        <v>270</v>
      </c>
      <c r="R18" s="2">
        <v>235</v>
      </c>
      <c r="S18" s="2">
        <v>290</v>
      </c>
      <c r="T18" s="2">
        <v>292</v>
      </c>
      <c r="U18" s="2">
        <v>293</v>
      </c>
      <c r="V18" s="2">
        <v>302</v>
      </c>
      <c r="W18" s="2">
        <v>300</v>
      </c>
      <c r="X18" s="2">
        <v>277</v>
      </c>
      <c r="Y18" s="2">
        <v>290</v>
      </c>
      <c r="Z18" s="2">
        <v>301</v>
      </c>
      <c r="AA18" s="2">
        <v>237</v>
      </c>
    </row>
    <row r="19" spans="1:27" x14ac:dyDescent="0.2">
      <c r="A19" s="2">
        <v>244</v>
      </c>
      <c r="B19" s="2">
        <v>239</v>
      </c>
      <c r="C19" s="2">
        <v>256</v>
      </c>
      <c r="D19" s="2">
        <v>263</v>
      </c>
      <c r="E19" s="2">
        <v>278</v>
      </c>
      <c r="F19" s="2">
        <v>263</v>
      </c>
      <c r="G19" s="2">
        <v>263</v>
      </c>
      <c r="H19" s="2">
        <v>275</v>
      </c>
      <c r="I19" s="2">
        <v>272</v>
      </c>
      <c r="J19" s="2">
        <v>210</v>
      </c>
      <c r="K19" s="2">
        <v>271</v>
      </c>
      <c r="L19" s="2">
        <v>268</v>
      </c>
      <c r="M19" s="2">
        <v>285</v>
      </c>
      <c r="N19" s="2">
        <v>250</v>
      </c>
      <c r="O19" s="2">
        <v>252</v>
      </c>
      <c r="P19" s="2">
        <v>298</v>
      </c>
      <c r="Q19" s="2">
        <v>272</v>
      </c>
      <c r="R19" s="2">
        <v>238</v>
      </c>
      <c r="S19" s="2">
        <v>299</v>
      </c>
      <c r="T19" s="2">
        <v>297</v>
      </c>
      <c r="U19" s="2">
        <v>292</v>
      </c>
      <c r="V19" s="2">
        <v>314</v>
      </c>
      <c r="W19" s="2">
        <v>315</v>
      </c>
      <c r="X19" s="2">
        <v>279</v>
      </c>
      <c r="Y19" s="2">
        <v>297</v>
      </c>
      <c r="Z19" s="2">
        <v>323</v>
      </c>
      <c r="AA19" s="2">
        <v>223</v>
      </c>
    </row>
    <row r="20" spans="1:27" x14ac:dyDescent="0.2">
      <c r="A20" s="2">
        <v>251</v>
      </c>
      <c r="B20" s="2">
        <v>247</v>
      </c>
      <c r="C20" s="2">
        <v>267</v>
      </c>
      <c r="D20" s="2">
        <v>271</v>
      </c>
      <c r="E20" s="2">
        <v>269</v>
      </c>
      <c r="F20" s="2">
        <v>260</v>
      </c>
      <c r="G20" s="2">
        <v>279</v>
      </c>
      <c r="H20" s="2">
        <v>274</v>
      </c>
      <c r="I20" s="2">
        <v>271</v>
      </c>
      <c r="J20" s="2">
        <v>215</v>
      </c>
      <c r="K20" s="2">
        <v>266</v>
      </c>
      <c r="L20" s="2">
        <v>281</v>
      </c>
      <c r="M20" s="2">
        <v>282</v>
      </c>
      <c r="N20" s="2">
        <v>252</v>
      </c>
      <c r="O20" s="2">
        <v>260</v>
      </c>
      <c r="P20" s="2">
        <v>314</v>
      </c>
      <c r="Q20" s="2">
        <v>290</v>
      </c>
      <c r="R20" s="2">
        <v>244</v>
      </c>
      <c r="S20" s="2">
        <v>316</v>
      </c>
      <c r="T20" s="2">
        <v>305</v>
      </c>
      <c r="U20" s="2">
        <v>301</v>
      </c>
      <c r="V20" s="2">
        <v>314</v>
      </c>
      <c r="W20" s="2">
        <v>320</v>
      </c>
      <c r="X20" s="2">
        <v>288</v>
      </c>
      <c r="Y20" s="2">
        <v>298</v>
      </c>
      <c r="Z20" s="2">
        <v>326</v>
      </c>
      <c r="AA20" s="2">
        <v>238</v>
      </c>
    </row>
    <row r="21" spans="1:27" x14ac:dyDescent="0.2">
      <c r="A21" s="2">
        <v>260</v>
      </c>
      <c r="B21" s="2">
        <v>247</v>
      </c>
      <c r="C21" s="2">
        <v>266</v>
      </c>
      <c r="D21" s="2">
        <v>283</v>
      </c>
      <c r="E21" s="2">
        <v>273</v>
      </c>
      <c r="F21" s="2">
        <v>266</v>
      </c>
      <c r="G21" s="2">
        <v>285</v>
      </c>
      <c r="H21" s="2">
        <v>274</v>
      </c>
      <c r="I21" s="2">
        <v>276</v>
      </c>
      <c r="J21" s="2">
        <v>220</v>
      </c>
      <c r="K21" s="2">
        <v>284</v>
      </c>
      <c r="L21" s="2">
        <v>288</v>
      </c>
      <c r="M21" s="2">
        <v>284</v>
      </c>
      <c r="N21" s="2">
        <v>260</v>
      </c>
      <c r="O21" s="2">
        <v>267</v>
      </c>
      <c r="P21" s="2">
        <v>309</v>
      </c>
      <c r="Q21" s="2">
        <v>280</v>
      </c>
      <c r="R21" s="2">
        <v>261</v>
      </c>
      <c r="S21" s="2">
        <v>303</v>
      </c>
      <c r="T21" s="2">
        <v>314</v>
      </c>
      <c r="U21" s="2">
        <v>310</v>
      </c>
      <c r="V21" s="2">
        <v>315</v>
      </c>
      <c r="W21" s="2">
        <v>331</v>
      </c>
      <c r="X21" s="2">
        <v>300</v>
      </c>
      <c r="Y21" s="2">
        <v>314</v>
      </c>
      <c r="Z21" s="2">
        <v>333</v>
      </c>
      <c r="AA21" s="2">
        <v>254</v>
      </c>
    </row>
    <row r="22" spans="1:27" x14ac:dyDescent="0.2">
      <c r="A22" s="2">
        <v>262</v>
      </c>
      <c r="B22" s="2">
        <v>254</v>
      </c>
      <c r="C22" s="2">
        <v>271</v>
      </c>
      <c r="D22" s="2">
        <v>274</v>
      </c>
      <c r="E22" s="2">
        <v>286</v>
      </c>
      <c r="F22" s="2">
        <v>276</v>
      </c>
      <c r="G22" s="2">
        <v>281</v>
      </c>
      <c r="H22" s="2">
        <v>290</v>
      </c>
      <c r="I22" s="2">
        <v>283</v>
      </c>
      <c r="J22" s="2">
        <v>219</v>
      </c>
      <c r="K22" s="2">
        <v>279</v>
      </c>
      <c r="L22" s="2">
        <v>289</v>
      </c>
      <c r="M22" s="2">
        <v>282</v>
      </c>
      <c r="N22" s="2">
        <v>257</v>
      </c>
      <c r="O22" s="2">
        <v>274</v>
      </c>
      <c r="P22" s="2">
        <v>321</v>
      </c>
      <c r="Q22" s="2">
        <v>294</v>
      </c>
      <c r="R22" s="2">
        <v>259</v>
      </c>
      <c r="S22" s="2">
        <v>312</v>
      </c>
      <c r="T22" s="2">
        <v>324</v>
      </c>
      <c r="U22" s="2">
        <v>317</v>
      </c>
      <c r="V22" s="2">
        <v>328</v>
      </c>
      <c r="W22" s="2">
        <v>325</v>
      </c>
      <c r="X22" s="2">
        <v>303</v>
      </c>
      <c r="Y22" s="2">
        <v>307</v>
      </c>
      <c r="Z22" s="2">
        <v>344</v>
      </c>
      <c r="AA22" s="2">
        <v>236</v>
      </c>
    </row>
    <row r="23" spans="1:27" x14ac:dyDescent="0.2">
      <c r="A23" s="2">
        <v>272</v>
      </c>
      <c r="B23" s="2">
        <v>253</v>
      </c>
      <c r="C23" s="2">
        <v>273</v>
      </c>
      <c r="D23" s="2">
        <v>282</v>
      </c>
      <c r="E23" s="2">
        <v>280</v>
      </c>
      <c r="F23" s="2">
        <v>283</v>
      </c>
      <c r="G23" s="2">
        <v>279</v>
      </c>
      <c r="H23" s="2">
        <v>289</v>
      </c>
      <c r="I23" s="2">
        <v>271</v>
      </c>
      <c r="J23" s="2">
        <v>219</v>
      </c>
      <c r="K23" s="2">
        <v>290</v>
      </c>
      <c r="L23" s="2">
        <v>289</v>
      </c>
      <c r="M23" s="2">
        <v>312</v>
      </c>
      <c r="N23" s="2">
        <v>265</v>
      </c>
      <c r="O23" s="2">
        <v>261</v>
      </c>
      <c r="P23" s="2">
        <v>325</v>
      </c>
      <c r="Q23" s="2">
        <v>296</v>
      </c>
      <c r="R23" s="2">
        <v>265</v>
      </c>
      <c r="S23" s="2">
        <v>308</v>
      </c>
      <c r="T23" s="2">
        <v>326</v>
      </c>
      <c r="U23" s="2">
        <v>316</v>
      </c>
      <c r="V23" s="2">
        <v>324</v>
      </c>
      <c r="W23" s="2">
        <v>330</v>
      </c>
      <c r="X23" s="2">
        <v>310</v>
      </c>
      <c r="Y23" s="2">
        <v>317</v>
      </c>
      <c r="Z23" s="2">
        <v>331</v>
      </c>
      <c r="AA23" s="2">
        <v>248</v>
      </c>
    </row>
    <row r="24" spans="1:27" x14ac:dyDescent="0.2">
      <c r="A24" s="2">
        <v>266</v>
      </c>
      <c r="B24" s="2">
        <v>250</v>
      </c>
      <c r="C24" s="2">
        <v>273</v>
      </c>
      <c r="D24" s="2">
        <v>287</v>
      </c>
      <c r="E24" s="2">
        <v>292</v>
      </c>
      <c r="F24" s="2">
        <v>270</v>
      </c>
      <c r="G24" s="2">
        <v>293</v>
      </c>
      <c r="H24" s="2">
        <v>301</v>
      </c>
      <c r="I24" s="2">
        <v>273</v>
      </c>
      <c r="J24" s="2">
        <v>224</v>
      </c>
      <c r="K24" s="2">
        <v>299</v>
      </c>
      <c r="L24" s="2">
        <v>307</v>
      </c>
      <c r="M24" s="2">
        <v>306</v>
      </c>
      <c r="N24" s="2">
        <v>264</v>
      </c>
      <c r="O24" s="2">
        <v>272</v>
      </c>
      <c r="P24" s="2">
        <v>337</v>
      </c>
      <c r="Q24" s="2">
        <v>306</v>
      </c>
      <c r="R24" s="2">
        <v>268</v>
      </c>
      <c r="S24" s="2">
        <v>304</v>
      </c>
      <c r="T24" s="2">
        <v>329</v>
      </c>
      <c r="U24" s="2">
        <v>329</v>
      </c>
      <c r="V24" s="2">
        <v>347</v>
      </c>
      <c r="W24" s="2">
        <v>335</v>
      </c>
      <c r="X24" s="2">
        <v>317</v>
      </c>
      <c r="Y24" s="2">
        <v>322</v>
      </c>
      <c r="Z24" s="2">
        <v>341</v>
      </c>
      <c r="AA24" s="2">
        <v>272</v>
      </c>
    </row>
    <row r="25" spans="1:27" x14ac:dyDescent="0.2">
      <c r="A25" s="2">
        <v>277</v>
      </c>
      <c r="B25" s="2">
        <v>263</v>
      </c>
      <c r="C25" s="2">
        <v>291</v>
      </c>
      <c r="D25" s="2">
        <v>292</v>
      </c>
      <c r="E25" s="2">
        <v>289</v>
      </c>
      <c r="F25" s="2">
        <v>282</v>
      </c>
      <c r="G25" s="2">
        <v>282</v>
      </c>
      <c r="H25" s="2">
        <v>290</v>
      </c>
      <c r="I25" s="2">
        <v>289</v>
      </c>
      <c r="J25" s="2">
        <v>224</v>
      </c>
      <c r="K25" s="2">
        <v>313</v>
      </c>
      <c r="L25" s="2">
        <v>313</v>
      </c>
      <c r="M25" s="2">
        <v>306</v>
      </c>
      <c r="N25" s="2">
        <v>265</v>
      </c>
      <c r="O25" s="2">
        <v>268</v>
      </c>
      <c r="P25" s="2">
        <v>339</v>
      </c>
      <c r="Q25" s="2">
        <v>308</v>
      </c>
      <c r="R25" s="2">
        <v>271</v>
      </c>
      <c r="S25" s="2">
        <v>328</v>
      </c>
      <c r="T25" s="2">
        <v>316</v>
      </c>
      <c r="U25" s="2">
        <v>325</v>
      </c>
      <c r="V25" s="2">
        <v>342</v>
      </c>
      <c r="W25" s="2">
        <v>336</v>
      </c>
      <c r="X25" s="2">
        <v>307</v>
      </c>
      <c r="Y25" s="2">
        <v>324</v>
      </c>
      <c r="Z25" s="2">
        <v>340</v>
      </c>
      <c r="AA25" s="2">
        <v>270</v>
      </c>
    </row>
    <row r="26" spans="1:27" x14ac:dyDescent="0.2">
      <c r="A26" s="2">
        <v>269</v>
      </c>
      <c r="B26" s="2">
        <v>263</v>
      </c>
      <c r="C26" s="2">
        <v>280</v>
      </c>
      <c r="D26" s="2">
        <v>299</v>
      </c>
      <c r="E26" s="2">
        <v>288</v>
      </c>
      <c r="F26" s="2">
        <v>278</v>
      </c>
      <c r="G26" s="2">
        <v>291</v>
      </c>
      <c r="H26" s="2">
        <v>295</v>
      </c>
      <c r="I26" s="2">
        <v>277</v>
      </c>
      <c r="J26" s="2">
        <v>231</v>
      </c>
      <c r="K26" s="2">
        <v>320</v>
      </c>
      <c r="L26" s="2">
        <v>307</v>
      </c>
      <c r="M26" s="2">
        <v>313</v>
      </c>
      <c r="N26" s="2">
        <v>269</v>
      </c>
      <c r="O26" s="2">
        <v>267</v>
      </c>
      <c r="P26" s="2">
        <v>349</v>
      </c>
      <c r="Q26" s="2">
        <v>318</v>
      </c>
      <c r="R26" s="2">
        <v>285</v>
      </c>
      <c r="S26" s="2">
        <v>336</v>
      </c>
      <c r="T26" s="2">
        <v>339</v>
      </c>
      <c r="U26" s="2">
        <v>339</v>
      </c>
      <c r="V26" s="2">
        <v>342</v>
      </c>
      <c r="W26" s="2">
        <v>346</v>
      </c>
      <c r="X26" s="2">
        <v>329</v>
      </c>
      <c r="Y26" s="2">
        <v>334</v>
      </c>
      <c r="Z26" s="2">
        <v>351</v>
      </c>
      <c r="AA26" s="2">
        <v>274</v>
      </c>
    </row>
    <row r="27" spans="1:27" x14ac:dyDescent="0.2">
      <c r="A27" s="2">
        <v>288</v>
      </c>
      <c r="B27" s="2">
        <v>276</v>
      </c>
      <c r="C27" s="2">
        <v>286</v>
      </c>
      <c r="D27" s="2">
        <v>298</v>
      </c>
      <c r="E27" s="2">
        <v>288</v>
      </c>
      <c r="F27" s="2">
        <v>301</v>
      </c>
      <c r="G27" s="2">
        <v>286</v>
      </c>
      <c r="H27" s="2">
        <v>302</v>
      </c>
      <c r="I27" s="2">
        <v>287</v>
      </c>
      <c r="J27" s="2">
        <v>244</v>
      </c>
      <c r="K27" s="2">
        <v>308</v>
      </c>
      <c r="L27" s="2">
        <v>320</v>
      </c>
      <c r="M27" s="2">
        <v>332</v>
      </c>
      <c r="N27" s="2">
        <v>280</v>
      </c>
      <c r="O27" s="2">
        <v>282</v>
      </c>
      <c r="P27" s="2">
        <v>356</v>
      </c>
      <c r="Q27" s="2">
        <v>307</v>
      </c>
      <c r="R27" s="2">
        <v>280</v>
      </c>
      <c r="S27" s="2">
        <v>338</v>
      </c>
      <c r="T27" s="2">
        <v>344</v>
      </c>
      <c r="U27" s="2">
        <v>336</v>
      </c>
      <c r="V27" s="2">
        <v>349</v>
      </c>
      <c r="W27" s="2">
        <v>345</v>
      </c>
      <c r="X27" s="2">
        <v>331</v>
      </c>
      <c r="Y27" s="2">
        <v>345</v>
      </c>
      <c r="Z27" s="2">
        <v>368</v>
      </c>
      <c r="AA27" s="2">
        <v>286</v>
      </c>
    </row>
    <row r="28" spans="1:27" x14ac:dyDescent="0.2">
      <c r="A28" s="2">
        <v>288</v>
      </c>
      <c r="B28" s="2">
        <v>285</v>
      </c>
      <c r="C28" s="2">
        <v>293</v>
      </c>
      <c r="D28" s="2">
        <v>306</v>
      </c>
      <c r="E28" s="2">
        <v>290</v>
      </c>
      <c r="F28" s="2">
        <v>301</v>
      </c>
      <c r="G28" s="2">
        <v>302</v>
      </c>
      <c r="H28" s="2">
        <v>300</v>
      </c>
      <c r="I28" s="2">
        <v>289</v>
      </c>
      <c r="J28" s="2">
        <v>237</v>
      </c>
      <c r="K28" s="2">
        <v>324</v>
      </c>
      <c r="L28" s="2">
        <v>321</v>
      </c>
      <c r="M28" s="2">
        <v>335</v>
      </c>
      <c r="N28" s="2">
        <v>291</v>
      </c>
      <c r="O28" s="2">
        <v>282</v>
      </c>
      <c r="P28" s="2">
        <v>351</v>
      </c>
      <c r="Q28" s="2">
        <v>315</v>
      </c>
      <c r="R28" s="2">
        <v>286</v>
      </c>
      <c r="S28" s="2">
        <v>343</v>
      </c>
      <c r="T28" s="2">
        <v>361</v>
      </c>
      <c r="U28" s="2">
        <v>336</v>
      </c>
      <c r="V28" s="2">
        <v>354</v>
      </c>
      <c r="W28" s="2">
        <v>360</v>
      </c>
      <c r="X28" s="2">
        <v>325</v>
      </c>
      <c r="Y28" s="2">
        <v>350</v>
      </c>
      <c r="Z28" s="2">
        <v>369</v>
      </c>
      <c r="AA28" s="2">
        <v>265</v>
      </c>
    </row>
    <row r="29" spans="1:27" x14ac:dyDescent="0.2">
      <c r="A29" s="2">
        <v>281</v>
      </c>
      <c r="B29" s="2">
        <v>284</v>
      </c>
      <c r="C29" s="2">
        <v>312</v>
      </c>
      <c r="D29" s="2">
        <v>313</v>
      </c>
      <c r="E29" s="2">
        <v>301</v>
      </c>
      <c r="F29" s="2">
        <v>308</v>
      </c>
      <c r="G29" s="2">
        <v>302</v>
      </c>
      <c r="H29" s="2">
        <v>313</v>
      </c>
      <c r="I29" s="2">
        <v>291</v>
      </c>
      <c r="J29" s="2">
        <v>249</v>
      </c>
      <c r="K29" s="2">
        <v>305</v>
      </c>
      <c r="L29" s="2">
        <v>323</v>
      </c>
      <c r="M29" s="2">
        <v>328</v>
      </c>
      <c r="N29" s="2">
        <v>287</v>
      </c>
      <c r="O29" s="2">
        <v>282</v>
      </c>
      <c r="P29" s="2">
        <v>372</v>
      </c>
      <c r="Q29" s="2">
        <v>322</v>
      </c>
      <c r="R29" s="2">
        <v>283</v>
      </c>
      <c r="S29" s="2">
        <v>344</v>
      </c>
      <c r="T29" s="2">
        <v>346</v>
      </c>
      <c r="U29" s="2">
        <v>342</v>
      </c>
      <c r="V29" s="2">
        <v>368</v>
      </c>
      <c r="W29" s="2">
        <v>363</v>
      </c>
      <c r="X29" s="2">
        <v>329</v>
      </c>
      <c r="Y29" s="2">
        <v>352</v>
      </c>
      <c r="Z29" s="2">
        <v>386</v>
      </c>
      <c r="AA29" s="2">
        <v>281</v>
      </c>
    </row>
    <row r="30" spans="1:27" x14ac:dyDescent="0.2">
      <c r="A30" s="2">
        <v>284</v>
      </c>
      <c r="B30" s="2">
        <v>283</v>
      </c>
      <c r="C30" s="2">
        <v>304</v>
      </c>
      <c r="D30" s="2">
        <v>305</v>
      </c>
      <c r="E30" s="2">
        <v>304</v>
      </c>
      <c r="F30" s="2">
        <v>307</v>
      </c>
      <c r="G30" s="2">
        <v>312</v>
      </c>
      <c r="H30" s="2">
        <v>318</v>
      </c>
      <c r="I30" s="2">
        <v>311</v>
      </c>
      <c r="J30" s="2">
        <v>244</v>
      </c>
      <c r="K30" s="2">
        <v>326</v>
      </c>
      <c r="L30" s="2">
        <v>329</v>
      </c>
      <c r="M30" s="2">
        <v>347</v>
      </c>
      <c r="N30" s="2">
        <v>287</v>
      </c>
      <c r="O30" s="2">
        <v>292</v>
      </c>
      <c r="P30" s="2">
        <v>363</v>
      </c>
      <c r="Q30" s="2">
        <v>335</v>
      </c>
      <c r="R30" s="2">
        <v>285</v>
      </c>
      <c r="S30" s="2">
        <v>344</v>
      </c>
      <c r="T30" s="2">
        <v>374</v>
      </c>
      <c r="U30" s="2">
        <v>350</v>
      </c>
      <c r="V30" s="2">
        <v>358</v>
      </c>
      <c r="W30" s="2">
        <v>353</v>
      </c>
      <c r="X30" s="2">
        <v>347</v>
      </c>
      <c r="Y30" s="2">
        <v>362</v>
      </c>
      <c r="Z30" s="2">
        <v>386</v>
      </c>
      <c r="AA30" s="2">
        <v>294</v>
      </c>
    </row>
    <row r="31" spans="1:27" x14ac:dyDescent="0.2">
      <c r="A31" s="2">
        <v>289</v>
      </c>
      <c r="B31" s="2">
        <v>285</v>
      </c>
      <c r="C31" s="2">
        <v>318</v>
      </c>
      <c r="D31" s="2">
        <v>311</v>
      </c>
      <c r="E31" s="2">
        <v>316</v>
      </c>
      <c r="F31" s="2">
        <v>301</v>
      </c>
      <c r="G31" s="2">
        <v>319</v>
      </c>
      <c r="H31" s="2">
        <v>319</v>
      </c>
      <c r="I31" s="2">
        <v>313</v>
      </c>
      <c r="J31" s="2">
        <v>257</v>
      </c>
      <c r="K31" s="2">
        <v>342</v>
      </c>
      <c r="L31" s="2">
        <v>330</v>
      </c>
      <c r="M31" s="2">
        <v>339</v>
      </c>
      <c r="N31" s="2">
        <v>285</v>
      </c>
      <c r="O31" s="2">
        <v>289</v>
      </c>
      <c r="P31" s="2">
        <v>375</v>
      </c>
      <c r="Q31" s="2">
        <v>346</v>
      </c>
      <c r="R31" s="2">
        <v>294</v>
      </c>
      <c r="S31" s="2">
        <v>351</v>
      </c>
      <c r="T31" s="2">
        <v>357</v>
      </c>
      <c r="U31" s="2">
        <v>349</v>
      </c>
      <c r="V31" s="2">
        <v>378</v>
      </c>
      <c r="W31" s="2">
        <v>368</v>
      </c>
      <c r="X31" s="2">
        <v>349</v>
      </c>
      <c r="Y31" s="2">
        <v>351</v>
      </c>
      <c r="Z31" s="2">
        <v>385</v>
      </c>
      <c r="AA31" s="2">
        <v>292</v>
      </c>
    </row>
    <row r="32" spans="1:27" x14ac:dyDescent="0.2">
      <c r="A32" s="2">
        <v>303</v>
      </c>
      <c r="B32" s="2">
        <v>292</v>
      </c>
      <c r="C32" s="2">
        <v>306</v>
      </c>
      <c r="D32" s="2">
        <v>315</v>
      </c>
      <c r="E32" s="2">
        <v>309</v>
      </c>
      <c r="F32" s="2">
        <v>308</v>
      </c>
      <c r="G32" s="2">
        <v>318</v>
      </c>
      <c r="H32" s="2">
        <v>340</v>
      </c>
      <c r="I32" s="2">
        <v>309</v>
      </c>
      <c r="J32" s="2">
        <v>257</v>
      </c>
      <c r="K32" s="2">
        <v>335</v>
      </c>
      <c r="L32" s="2">
        <v>333</v>
      </c>
      <c r="M32" s="2">
        <v>351</v>
      </c>
      <c r="N32" s="2">
        <v>292</v>
      </c>
      <c r="O32" s="2">
        <v>294</v>
      </c>
      <c r="P32" s="2">
        <v>389</v>
      </c>
      <c r="Q32" s="2">
        <v>349</v>
      </c>
      <c r="R32" s="2">
        <v>292</v>
      </c>
      <c r="S32" s="2">
        <v>369</v>
      </c>
      <c r="T32" s="2">
        <v>365</v>
      </c>
      <c r="U32" s="2">
        <v>361</v>
      </c>
      <c r="V32" s="2">
        <v>364</v>
      </c>
      <c r="W32" s="2">
        <v>373</v>
      </c>
      <c r="X32" s="2">
        <v>344</v>
      </c>
      <c r="Y32" s="2">
        <v>364</v>
      </c>
      <c r="Z32" s="2">
        <v>412</v>
      </c>
      <c r="AA32" s="2">
        <v>305</v>
      </c>
    </row>
    <row r="33" spans="1:27" x14ac:dyDescent="0.2">
      <c r="A33" s="2">
        <v>301</v>
      </c>
      <c r="B33" s="2">
        <v>308</v>
      </c>
      <c r="C33" s="2">
        <v>317</v>
      </c>
      <c r="D33" s="2">
        <v>316</v>
      </c>
      <c r="E33" s="2">
        <v>329</v>
      </c>
      <c r="F33" s="2">
        <v>312</v>
      </c>
      <c r="G33" s="2">
        <v>332</v>
      </c>
      <c r="H33" s="2">
        <v>324</v>
      </c>
      <c r="I33" s="2">
        <v>307</v>
      </c>
      <c r="J33" s="2">
        <v>267</v>
      </c>
      <c r="K33" s="2">
        <v>345</v>
      </c>
      <c r="L33" s="2">
        <v>352</v>
      </c>
      <c r="M33" s="2">
        <v>356</v>
      </c>
      <c r="N33" s="2">
        <v>304</v>
      </c>
      <c r="O33" s="2">
        <v>292</v>
      </c>
      <c r="P33" s="2">
        <v>382</v>
      </c>
      <c r="Q33" s="2">
        <v>346</v>
      </c>
      <c r="R33" s="2">
        <v>299</v>
      </c>
      <c r="S33" s="2">
        <v>354</v>
      </c>
      <c r="T33" s="2">
        <v>374</v>
      </c>
      <c r="U33" s="2">
        <v>376</v>
      </c>
      <c r="V33" s="2">
        <v>385</v>
      </c>
      <c r="W33" s="2">
        <v>387</v>
      </c>
      <c r="X33" s="2">
        <v>347</v>
      </c>
      <c r="Y33" s="2">
        <v>369</v>
      </c>
      <c r="Z33" s="2">
        <v>399</v>
      </c>
      <c r="AA33" s="2">
        <v>300</v>
      </c>
    </row>
    <row r="34" spans="1:27" x14ac:dyDescent="0.2">
      <c r="A34" s="2">
        <v>302</v>
      </c>
      <c r="B34" s="2">
        <v>303</v>
      </c>
      <c r="C34" s="2">
        <v>310</v>
      </c>
      <c r="D34" s="2">
        <v>317</v>
      </c>
      <c r="E34" s="2">
        <v>328</v>
      </c>
      <c r="F34" s="2">
        <v>319</v>
      </c>
      <c r="G34" s="2">
        <v>331</v>
      </c>
      <c r="H34" s="2">
        <v>332</v>
      </c>
      <c r="I34" s="2">
        <v>318</v>
      </c>
      <c r="J34" s="2">
        <v>272</v>
      </c>
      <c r="K34" s="2">
        <v>360</v>
      </c>
      <c r="L34" s="2">
        <v>338</v>
      </c>
      <c r="M34" s="2">
        <v>359</v>
      </c>
      <c r="N34" s="2">
        <v>313</v>
      </c>
      <c r="O34" s="2">
        <v>302</v>
      </c>
      <c r="P34" s="2">
        <v>389</v>
      </c>
      <c r="Q34" s="2">
        <v>342</v>
      </c>
      <c r="R34" s="2">
        <v>288</v>
      </c>
      <c r="S34" s="2">
        <v>370</v>
      </c>
      <c r="T34" s="2">
        <v>384</v>
      </c>
      <c r="U34" s="2">
        <v>380</v>
      </c>
      <c r="V34" s="2">
        <v>370</v>
      </c>
      <c r="W34" s="2">
        <v>385</v>
      </c>
      <c r="X34" s="2">
        <v>360</v>
      </c>
      <c r="Y34" s="2">
        <v>380</v>
      </c>
      <c r="Z34" s="2">
        <v>420</v>
      </c>
      <c r="AA34" s="2">
        <v>313</v>
      </c>
    </row>
    <row r="35" spans="1:27" x14ac:dyDescent="0.2">
      <c r="A35" s="2">
        <v>324</v>
      </c>
      <c r="B35" s="2">
        <v>307</v>
      </c>
      <c r="C35" s="2">
        <v>332</v>
      </c>
      <c r="D35" s="2">
        <v>340</v>
      </c>
      <c r="E35" s="2">
        <v>346</v>
      </c>
      <c r="F35" s="2">
        <v>325</v>
      </c>
      <c r="G35" s="2">
        <v>341</v>
      </c>
      <c r="H35" s="2">
        <v>340</v>
      </c>
      <c r="I35" s="2">
        <v>322</v>
      </c>
      <c r="J35" s="2">
        <v>275</v>
      </c>
      <c r="K35" s="2">
        <v>352</v>
      </c>
      <c r="L35" s="2">
        <v>360</v>
      </c>
      <c r="M35" s="2">
        <v>377</v>
      </c>
      <c r="N35" s="2">
        <v>311</v>
      </c>
      <c r="O35" s="2">
        <v>300</v>
      </c>
      <c r="P35" s="2">
        <v>395</v>
      </c>
      <c r="Q35" s="2">
        <v>346</v>
      </c>
      <c r="R35" s="2">
        <v>296</v>
      </c>
      <c r="S35" s="2">
        <v>379</v>
      </c>
      <c r="T35" s="2">
        <v>386</v>
      </c>
      <c r="U35" s="2">
        <v>374</v>
      </c>
      <c r="V35" s="2">
        <v>384</v>
      </c>
      <c r="W35" s="2">
        <v>382</v>
      </c>
      <c r="X35" s="2">
        <v>363</v>
      </c>
      <c r="Y35" s="2">
        <v>374</v>
      </c>
      <c r="Z35" s="2">
        <v>416</v>
      </c>
      <c r="AA35" s="2">
        <v>301</v>
      </c>
    </row>
    <row r="36" spans="1:27" x14ac:dyDescent="0.2">
      <c r="A36" s="2">
        <v>320</v>
      </c>
      <c r="B36" s="2">
        <v>306</v>
      </c>
      <c r="C36" s="2">
        <v>328</v>
      </c>
      <c r="D36" s="2">
        <v>352</v>
      </c>
      <c r="E36" s="2">
        <v>344</v>
      </c>
      <c r="F36" s="2">
        <v>341</v>
      </c>
      <c r="G36" s="2">
        <v>338</v>
      </c>
      <c r="H36" s="2">
        <v>351</v>
      </c>
      <c r="I36" s="2">
        <v>337</v>
      </c>
      <c r="J36" s="2">
        <v>268</v>
      </c>
      <c r="K36" s="2">
        <v>363</v>
      </c>
      <c r="L36" s="2">
        <v>360</v>
      </c>
      <c r="M36" s="2">
        <v>370</v>
      </c>
      <c r="N36" s="2">
        <v>304</v>
      </c>
      <c r="O36" s="2">
        <v>299</v>
      </c>
      <c r="P36" s="2">
        <v>409</v>
      </c>
      <c r="Q36" s="2">
        <v>361</v>
      </c>
      <c r="R36" s="2">
        <v>296</v>
      </c>
      <c r="S36" s="2">
        <v>399</v>
      </c>
      <c r="T36" s="2">
        <v>402</v>
      </c>
      <c r="U36" s="2">
        <v>369</v>
      </c>
      <c r="V36" s="2">
        <v>396</v>
      </c>
      <c r="W36" s="2">
        <v>394</v>
      </c>
      <c r="X36" s="2">
        <v>362</v>
      </c>
      <c r="Y36" s="2">
        <v>389</v>
      </c>
      <c r="Z36" s="2">
        <v>408</v>
      </c>
      <c r="AA36" s="2">
        <v>305</v>
      </c>
    </row>
    <row r="37" spans="1:27" x14ac:dyDescent="0.2">
      <c r="A37" s="2">
        <v>315</v>
      </c>
      <c r="B37" s="2">
        <v>310</v>
      </c>
      <c r="C37" s="2">
        <v>337</v>
      </c>
      <c r="D37" s="2">
        <v>348</v>
      </c>
      <c r="E37" s="2">
        <v>350</v>
      </c>
      <c r="F37" s="2">
        <v>348</v>
      </c>
      <c r="G37" s="2">
        <v>354</v>
      </c>
      <c r="H37" s="2">
        <v>351</v>
      </c>
      <c r="I37" s="2">
        <v>352</v>
      </c>
      <c r="J37" s="2">
        <v>278</v>
      </c>
      <c r="K37" s="2">
        <v>355</v>
      </c>
      <c r="L37" s="2">
        <v>381</v>
      </c>
      <c r="M37" s="2">
        <v>373</v>
      </c>
      <c r="N37" s="2">
        <v>308</v>
      </c>
      <c r="O37" s="2">
        <v>307</v>
      </c>
      <c r="P37" s="2">
        <v>405</v>
      </c>
      <c r="Q37" s="2">
        <v>362</v>
      </c>
      <c r="R37" s="2">
        <v>303</v>
      </c>
      <c r="S37" s="2">
        <v>388</v>
      </c>
      <c r="T37" s="2">
        <v>403</v>
      </c>
      <c r="U37" s="2">
        <v>380</v>
      </c>
      <c r="V37" s="2">
        <v>404</v>
      </c>
      <c r="W37" s="2">
        <v>396</v>
      </c>
      <c r="X37" s="2">
        <v>356</v>
      </c>
      <c r="Y37" s="2">
        <v>389</v>
      </c>
      <c r="Z37" s="2">
        <v>421</v>
      </c>
      <c r="AA37" s="2">
        <v>328</v>
      </c>
    </row>
    <row r="38" spans="1:27" x14ac:dyDescent="0.2">
      <c r="A38" s="2">
        <v>328</v>
      </c>
      <c r="B38" s="2">
        <v>322</v>
      </c>
      <c r="C38" s="2">
        <v>342</v>
      </c>
      <c r="D38" s="2">
        <v>353</v>
      </c>
      <c r="E38" s="2">
        <v>358</v>
      </c>
      <c r="F38" s="2">
        <v>350</v>
      </c>
      <c r="G38" s="2">
        <v>350</v>
      </c>
      <c r="H38" s="2">
        <v>363</v>
      </c>
      <c r="I38" s="2">
        <v>341</v>
      </c>
      <c r="J38" s="2">
        <v>275</v>
      </c>
      <c r="K38" s="2">
        <v>378</v>
      </c>
      <c r="L38" s="2">
        <v>382</v>
      </c>
      <c r="M38" s="2">
        <v>382</v>
      </c>
      <c r="N38" s="2">
        <v>306</v>
      </c>
      <c r="O38" s="2">
        <v>302</v>
      </c>
      <c r="P38" s="2">
        <v>426</v>
      </c>
      <c r="Q38" s="2">
        <v>366</v>
      </c>
      <c r="R38" s="2">
        <v>299</v>
      </c>
      <c r="S38" s="2">
        <v>392</v>
      </c>
      <c r="T38" s="2">
        <v>404</v>
      </c>
      <c r="U38" s="2">
        <v>389</v>
      </c>
      <c r="V38" s="2">
        <v>400</v>
      </c>
      <c r="W38" s="2">
        <v>401</v>
      </c>
      <c r="X38" s="2">
        <v>377</v>
      </c>
      <c r="Y38" s="2">
        <v>394</v>
      </c>
      <c r="Z38" s="2">
        <v>434</v>
      </c>
      <c r="AA38" s="2">
        <v>320</v>
      </c>
    </row>
    <row r="39" spans="1:27" x14ac:dyDescent="0.2">
      <c r="A39" s="2">
        <v>315</v>
      </c>
      <c r="B39" s="2">
        <v>320</v>
      </c>
      <c r="C39" s="2">
        <v>342</v>
      </c>
      <c r="D39" s="2">
        <v>350</v>
      </c>
      <c r="E39" s="2">
        <v>356</v>
      </c>
      <c r="F39" s="2">
        <v>339</v>
      </c>
      <c r="G39" s="2">
        <v>345</v>
      </c>
      <c r="H39" s="2">
        <v>359</v>
      </c>
      <c r="I39" s="2">
        <v>362</v>
      </c>
      <c r="J39" s="2">
        <v>292</v>
      </c>
      <c r="K39" s="2">
        <v>381</v>
      </c>
      <c r="L39" s="2">
        <v>381</v>
      </c>
      <c r="M39" s="2">
        <v>388</v>
      </c>
      <c r="N39" s="2">
        <v>309</v>
      </c>
      <c r="O39" s="2">
        <v>306</v>
      </c>
      <c r="P39" s="2">
        <v>426</v>
      </c>
      <c r="Q39" s="2">
        <v>380</v>
      </c>
      <c r="R39" s="2">
        <v>298</v>
      </c>
      <c r="S39" s="2">
        <v>394</v>
      </c>
      <c r="T39" s="2">
        <v>425</v>
      </c>
      <c r="U39" s="2">
        <v>397</v>
      </c>
      <c r="V39" s="2">
        <v>416</v>
      </c>
      <c r="W39" s="2">
        <v>408</v>
      </c>
      <c r="X39" s="2">
        <v>387</v>
      </c>
      <c r="Y39" s="2">
        <v>411</v>
      </c>
      <c r="Z39" s="2">
        <v>442</v>
      </c>
      <c r="AA39" s="2">
        <v>330</v>
      </c>
    </row>
    <row r="40" spans="1:27" x14ac:dyDescent="0.2">
      <c r="A40" s="2">
        <v>333</v>
      </c>
      <c r="B40" s="2">
        <v>329</v>
      </c>
      <c r="C40" s="2">
        <v>353</v>
      </c>
      <c r="D40" s="2">
        <v>360</v>
      </c>
      <c r="E40" s="2">
        <v>357</v>
      </c>
      <c r="F40" s="2">
        <v>357</v>
      </c>
      <c r="G40" s="2">
        <v>348</v>
      </c>
      <c r="H40" s="2">
        <v>368</v>
      </c>
      <c r="I40" s="2">
        <v>351</v>
      </c>
      <c r="J40" s="2">
        <v>301</v>
      </c>
      <c r="K40" s="2">
        <v>395</v>
      </c>
      <c r="L40" s="2">
        <v>386</v>
      </c>
      <c r="M40" s="2">
        <v>387</v>
      </c>
      <c r="N40" s="2">
        <v>313</v>
      </c>
      <c r="O40" s="2">
        <v>312</v>
      </c>
      <c r="P40" s="2">
        <v>424</v>
      </c>
      <c r="Q40" s="2">
        <v>382</v>
      </c>
      <c r="R40" s="2">
        <v>311</v>
      </c>
      <c r="S40" s="2">
        <v>399</v>
      </c>
      <c r="T40" s="2">
        <v>419</v>
      </c>
      <c r="U40" s="2">
        <v>404</v>
      </c>
      <c r="V40" s="2">
        <v>416</v>
      </c>
      <c r="W40" s="2">
        <v>407</v>
      </c>
      <c r="X40" s="2">
        <v>376</v>
      </c>
      <c r="Y40" s="2">
        <v>396</v>
      </c>
      <c r="Z40" s="2">
        <v>438</v>
      </c>
      <c r="AA40" s="2">
        <v>328</v>
      </c>
    </row>
    <row r="41" spans="1:27" x14ac:dyDescent="0.2">
      <c r="A41" s="2">
        <v>335</v>
      </c>
      <c r="B41" s="2">
        <v>331</v>
      </c>
      <c r="C41" s="2">
        <v>358</v>
      </c>
      <c r="D41" s="2">
        <v>355</v>
      </c>
      <c r="E41" s="2">
        <v>367</v>
      </c>
      <c r="F41" s="2">
        <v>357</v>
      </c>
      <c r="G41" s="2">
        <v>372</v>
      </c>
      <c r="H41" s="2">
        <v>373</v>
      </c>
      <c r="I41" s="2">
        <v>362</v>
      </c>
      <c r="J41" s="2">
        <v>293</v>
      </c>
      <c r="K41" s="2">
        <v>387</v>
      </c>
      <c r="L41" s="2">
        <v>386</v>
      </c>
      <c r="M41" s="2">
        <v>403</v>
      </c>
      <c r="N41" s="2">
        <v>307</v>
      </c>
      <c r="O41" s="2">
        <v>313</v>
      </c>
      <c r="P41" s="2">
        <v>440</v>
      </c>
      <c r="Q41" s="2">
        <v>382</v>
      </c>
      <c r="R41" s="2">
        <v>304</v>
      </c>
      <c r="S41" s="2">
        <v>417</v>
      </c>
      <c r="T41" s="2">
        <v>418</v>
      </c>
      <c r="U41" s="2">
        <v>409</v>
      </c>
      <c r="V41" s="2">
        <v>422</v>
      </c>
      <c r="W41" s="2">
        <v>425</v>
      </c>
      <c r="X41" s="2">
        <v>386</v>
      </c>
      <c r="Y41" s="2">
        <v>424</v>
      </c>
      <c r="Z41" s="2">
        <v>434</v>
      </c>
      <c r="AA41" s="2">
        <v>334</v>
      </c>
    </row>
    <row r="42" spans="1:27" x14ac:dyDescent="0.2">
      <c r="A42" s="2">
        <v>323</v>
      </c>
      <c r="B42" s="2">
        <v>327</v>
      </c>
      <c r="C42" s="2">
        <v>371</v>
      </c>
      <c r="D42" s="2">
        <v>374</v>
      </c>
      <c r="E42" s="2">
        <v>375</v>
      </c>
      <c r="F42" s="2">
        <v>359</v>
      </c>
      <c r="G42" s="2">
        <v>376</v>
      </c>
      <c r="H42" s="2">
        <v>387</v>
      </c>
      <c r="I42" s="2">
        <v>360</v>
      </c>
      <c r="J42" s="2">
        <v>310</v>
      </c>
      <c r="K42" s="2">
        <v>379</v>
      </c>
      <c r="L42" s="2">
        <v>397</v>
      </c>
      <c r="M42" s="2">
        <v>399</v>
      </c>
      <c r="N42" s="2">
        <v>318</v>
      </c>
      <c r="O42" s="2">
        <v>330</v>
      </c>
      <c r="P42" s="2">
        <v>441</v>
      </c>
      <c r="Q42" s="2">
        <v>396</v>
      </c>
      <c r="R42" s="2">
        <v>304</v>
      </c>
      <c r="S42" s="2">
        <v>414</v>
      </c>
      <c r="T42" s="2">
        <v>419</v>
      </c>
      <c r="U42" s="2">
        <v>414</v>
      </c>
      <c r="V42" s="2">
        <v>423</v>
      </c>
      <c r="W42" s="2">
        <v>423</v>
      </c>
      <c r="X42" s="2">
        <v>394</v>
      </c>
      <c r="Y42" s="2">
        <v>424</v>
      </c>
      <c r="Z42" s="2">
        <v>448</v>
      </c>
      <c r="AA42" s="2">
        <v>339</v>
      </c>
    </row>
    <row r="43" spans="1:27" x14ac:dyDescent="0.2">
      <c r="A43" s="2">
        <v>341</v>
      </c>
      <c r="B43" s="2">
        <v>332</v>
      </c>
      <c r="C43" s="2">
        <v>362</v>
      </c>
      <c r="D43" s="2">
        <v>362</v>
      </c>
      <c r="E43" s="2">
        <v>378</v>
      </c>
      <c r="F43" s="2">
        <v>379</v>
      </c>
      <c r="G43" s="2">
        <v>377</v>
      </c>
      <c r="H43" s="2">
        <v>374</v>
      </c>
      <c r="I43" s="2">
        <v>368</v>
      </c>
      <c r="J43" s="2">
        <v>321</v>
      </c>
      <c r="K43" s="2">
        <v>402</v>
      </c>
      <c r="L43" s="2">
        <v>410</v>
      </c>
      <c r="M43" s="2">
        <v>408</v>
      </c>
      <c r="N43" s="2">
        <v>321</v>
      </c>
      <c r="O43" s="2">
        <v>326</v>
      </c>
      <c r="P43" s="2">
        <v>450</v>
      </c>
      <c r="Q43" s="2">
        <v>404</v>
      </c>
      <c r="R43" s="2">
        <v>314</v>
      </c>
      <c r="S43" s="2">
        <v>417</v>
      </c>
      <c r="T43" s="2">
        <v>428</v>
      </c>
      <c r="U43" s="2">
        <v>415</v>
      </c>
      <c r="V43" s="2">
        <v>441</v>
      </c>
      <c r="W43" s="2">
        <v>427</v>
      </c>
      <c r="X43" s="2">
        <v>401</v>
      </c>
      <c r="Y43" s="2">
        <v>419</v>
      </c>
      <c r="Z43" s="2">
        <v>457</v>
      </c>
      <c r="AA43" s="2">
        <v>345</v>
      </c>
    </row>
    <row r="44" spans="1:27" x14ac:dyDescent="0.2">
      <c r="A44" s="2">
        <v>345</v>
      </c>
      <c r="B44" s="2">
        <v>334</v>
      </c>
      <c r="C44" s="2">
        <v>374</v>
      </c>
      <c r="D44" s="2">
        <v>376</v>
      </c>
      <c r="E44" s="2">
        <v>400</v>
      </c>
      <c r="F44" s="2">
        <v>365</v>
      </c>
      <c r="G44" s="2">
        <v>375</v>
      </c>
      <c r="H44" s="2">
        <v>393</v>
      </c>
      <c r="I44" s="2">
        <v>380</v>
      </c>
      <c r="J44" s="2">
        <v>315</v>
      </c>
      <c r="K44" s="2">
        <v>402</v>
      </c>
      <c r="L44" s="2">
        <v>414</v>
      </c>
      <c r="M44" s="2">
        <v>408</v>
      </c>
      <c r="N44" s="2">
        <v>320</v>
      </c>
      <c r="O44" s="2">
        <v>329</v>
      </c>
      <c r="P44" s="2">
        <v>453</v>
      </c>
      <c r="Q44" s="2">
        <v>397</v>
      </c>
      <c r="R44" s="2">
        <v>309</v>
      </c>
      <c r="S44" s="2">
        <v>430</v>
      </c>
      <c r="T44" s="2">
        <v>426</v>
      </c>
      <c r="U44" s="2">
        <v>428</v>
      </c>
      <c r="V44" s="2">
        <v>438</v>
      </c>
      <c r="W44" s="2">
        <v>426</v>
      </c>
      <c r="X44" s="2">
        <v>402</v>
      </c>
      <c r="Y44" s="2">
        <v>430</v>
      </c>
      <c r="Z44" s="2">
        <v>450</v>
      </c>
      <c r="AA44" s="2">
        <v>340</v>
      </c>
    </row>
    <row r="45" spans="1:27" x14ac:dyDescent="0.2">
      <c r="A45" s="2">
        <v>352</v>
      </c>
      <c r="B45" s="2">
        <v>339</v>
      </c>
      <c r="C45" s="2">
        <v>371</v>
      </c>
      <c r="D45" s="2">
        <v>384</v>
      </c>
      <c r="E45" s="2">
        <v>388</v>
      </c>
      <c r="F45" s="2">
        <v>380</v>
      </c>
      <c r="G45" s="2">
        <v>391</v>
      </c>
      <c r="H45" s="2">
        <v>388</v>
      </c>
      <c r="I45" s="2">
        <v>386</v>
      </c>
      <c r="J45" s="2">
        <v>313</v>
      </c>
      <c r="K45" s="2">
        <v>404</v>
      </c>
      <c r="L45" s="2">
        <v>401</v>
      </c>
      <c r="M45" s="2">
        <v>426</v>
      </c>
      <c r="N45" s="2">
        <v>315</v>
      </c>
      <c r="O45" s="2">
        <v>322</v>
      </c>
      <c r="P45" s="2">
        <v>463</v>
      </c>
      <c r="Q45" s="2">
        <v>408</v>
      </c>
      <c r="R45" s="2">
        <v>305</v>
      </c>
      <c r="S45" s="2">
        <v>422</v>
      </c>
      <c r="T45" s="2">
        <v>433</v>
      </c>
      <c r="U45" s="2">
        <v>426</v>
      </c>
      <c r="V45" s="2">
        <v>435</v>
      </c>
      <c r="W45" s="2">
        <v>427</v>
      </c>
      <c r="X45" s="2">
        <v>414</v>
      </c>
      <c r="Y45" s="2">
        <v>436</v>
      </c>
      <c r="Z45" s="2">
        <v>461</v>
      </c>
      <c r="AA45" s="2">
        <v>355</v>
      </c>
    </row>
    <row r="46" spans="1:27" x14ac:dyDescent="0.2">
      <c r="A46" s="2">
        <v>361</v>
      </c>
      <c r="B46" s="2">
        <v>346</v>
      </c>
      <c r="C46" s="2">
        <v>383</v>
      </c>
      <c r="D46" s="2">
        <v>394</v>
      </c>
      <c r="E46" s="2">
        <v>392</v>
      </c>
      <c r="F46" s="2">
        <v>380</v>
      </c>
      <c r="G46" s="2">
        <v>396</v>
      </c>
      <c r="H46" s="2">
        <v>406</v>
      </c>
      <c r="I46" s="2">
        <v>388</v>
      </c>
      <c r="J46" s="2">
        <v>328</v>
      </c>
      <c r="K46" s="2">
        <v>414</v>
      </c>
      <c r="L46" s="2">
        <v>426</v>
      </c>
      <c r="M46" s="2">
        <v>420</v>
      </c>
      <c r="N46" s="2">
        <v>333</v>
      </c>
      <c r="O46" s="2">
        <v>325</v>
      </c>
      <c r="P46" s="2">
        <v>465</v>
      </c>
      <c r="Q46" s="2">
        <v>405</v>
      </c>
      <c r="R46" s="2">
        <v>317</v>
      </c>
      <c r="S46" s="2">
        <v>443</v>
      </c>
      <c r="T46" s="2">
        <v>442</v>
      </c>
      <c r="U46" s="2">
        <v>428</v>
      </c>
      <c r="V46" s="2">
        <v>448</v>
      </c>
      <c r="W46" s="2">
        <v>432</v>
      </c>
      <c r="X46" s="2">
        <v>404</v>
      </c>
      <c r="Y46" s="2">
        <v>432</v>
      </c>
      <c r="Z46" s="2">
        <v>460</v>
      </c>
      <c r="AA46" s="2">
        <v>355</v>
      </c>
    </row>
    <row r="47" spans="1:27" x14ac:dyDescent="0.2">
      <c r="A47" s="2">
        <v>352</v>
      </c>
      <c r="B47" s="2">
        <v>357</v>
      </c>
      <c r="C47" s="2">
        <v>379</v>
      </c>
      <c r="D47" s="2">
        <v>386</v>
      </c>
      <c r="E47" s="2">
        <v>391</v>
      </c>
      <c r="F47" s="2">
        <v>386</v>
      </c>
      <c r="G47" s="2">
        <v>398</v>
      </c>
      <c r="H47" s="2">
        <v>395</v>
      </c>
      <c r="I47" s="2">
        <v>402</v>
      </c>
      <c r="J47" s="2">
        <v>323</v>
      </c>
      <c r="K47" s="2">
        <v>425</v>
      </c>
      <c r="L47" s="2">
        <v>420</v>
      </c>
      <c r="M47" s="2">
        <v>427</v>
      </c>
      <c r="N47" s="2">
        <v>332</v>
      </c>
      <c r="O47" s="2">
        <v>326</v>
      </c>
      <c r="P47" s="2">
        <v>471</v>
      </c>
      <c r="Q47" s="2">
        <v>405</v>
      </c>
      <c r="R47" s="2">
        <v>312</v>
      </c>
      <c r="S47" s="2">
        <v>444</v>
      </c>
      <c r="T47" s="2">
        <v>454</v>
      </c>
      <c r="U47" s="2">
        <v>432</v>
      </c>
      <c r="V47" s="2">
        <v>449</v>
      </c>
      <c r="W47" s="2">
        <v>446</v>
      </c>
      <c r="X47" s="2">
        <v>408</v>
      </c>
      <c r="Y47" s="2">
        <v>432</v>
      </c>
      <c r="Z47" s="2">
        <v>474</v>
      </c>
      <c r="AA47" s="2">
        <v>366</v>
      </c>
    </row>
    <row r="48" spans="1:27" x14ac:dyDescent="0.2">
      <c r="A48" s="2">
        <v>363</v>
      </c>
      <c r="B48" s="2">
        <v>353</v>
      </c>
      <c r="C48" s="2">
        <v>399</v>
      </c>
      <c r="D48" s="2">
        <v>404</v>
      </c>
      <c r="E48" s="2">
        <v>401</v>
      </c>
      <c r="F48" s="2">
        <v>405</v>
      </c>
      <c r="G48" s="2">
        <v>407</v>
      </c>
      <c r="H48" s="2">
        <v>407</v>
      </c>
      <c r="I48" s="2">
        <v>398</v>
      </c>
      <c r="J48" s="2">
        <v>325</v>
      </c>
      <c r="K48" s="2">
        <v>418</v>
      </c>
      <c r="L48" s="2">
        <v>424</v>
      </c>
      <c r="M48" s="2">
        <v>443</v>
      </c>
      <c r="N48" s="2">
        <v>317</v>
      </c>
      <c r="O48" s="2">
        <v>330</v>
      </c>
      <c r="P48" s="2">
        <v>486</v>
      </c>
      <c r="Q48" s="2">
        <v>424</v>
      </c>
      <c r="R48" s="2">
        <v>324</v>
      </c>
      <c r="S48" s="2">
        <v>441</v>
      </c>
      <c r="T48" s="2">
        <v>458</v>
      </c>
      <c r="U48" s="2">
        <v>437</v>
      </c>
      <c r="V48" s="2">
        <v>446</v>
      </c>
      <c r="W48" s="2">
        <v>445</v>
      </c>
      <c r="X48" s="2">
        <v>423</v>
      </c>
      <c r="Y48" s="2">
        <v>442</v>
      </c>
      <c r="Z48" s="2">
        <v>476</v>
      </c>
      <c r="AA48" s="2">
        <v>357</v>
      </c>
    </row>
    <row r="49" spans="1:27" x14ac:dyDescent="0.2">
      <c r="A49" s="2">
        <v>359</v>
      </c>
      <c r="B49" s="2">
        <v>352</v>
      </c>
      <c r="C49" s="2">
        <v>396</v>
      </c>
      <c r="D49" s="2">
        <v>413</v>
      </c>
      <c r="E49" s="2">
        <v>401</v>
      </c>
      <c r="F49" s="2">
        <v>405</v>
      </c>
      <c r="G49" s="2">
        <v>403</v>
      </c>
      <c r="H49" s="2">
        <v>416</v>
      </c>
      <c r="I49" s="2">
        <v>401</v>
      </c>
      <c r="J49" s="2">
        <v>324</v>
      </c>
      <c r="K49" s="2">
        <v>428</v>
      </c>
      <c r="L49" s="2">
        <v>433</v>
      </c>
      <c r="M49" s="2">
        <v>443</v>
      </c>
      <c r="N49" s="2">
        <v>329</v>
      </c>
      <c r="O49" s="2">
        <v>332</v>
      </c>
      <c r="P49" s="2">
        <v>467</v>
      </c>
      <c r="Q49" s="2">
        <v>419</v>
      </c>
      <c r="R49" s="2">
        <v>307</v>
      </c>
      <c r="S49" s="2">
        <v>460</v>
      </c>
      <c r="T49" s="2">
        <v>457</v>
      </c>
      <c r="U49" s="2">
        <v>429</v>
      </c>
      <c r="V49" s="2">
        <v>467</v>
      </c>
      <c r="W49" s="2">
        <v>443</v>
      </c>
      <c r="X49" s="2">
        <v>425</v>
      </c>
      <c r="Y49" s="2">
        <v>454</v>
      </c>
      <c r="Z49" s="2">
        <v>486</v>
      </c>
      <c r="AA49" s="2">
        <v>375</v>
      </c>
    </row>
    <row r="50" spans="1:27" x14ac:dyDescent="0.2">
      <c r="A50" s="2">
        <v>371</v>
      </c>
      <c r="B50" s="2">
        <v>362</v>
      </c>
      <c r="C50" s="2">
        <v>388</v>
      </c>
      <c r="D50" s="2">
        <v>410</v>
      </c>
      <c r="E50" s="2">
        <v>408</v>
      </c>
      <c r="F50" s="2">
        <v>404</v>
      </c>
      <c r="G50" s="2">
        <v>411</v>
      </c>
      <c r="H50" s="2">
        <v>429</v>
      </c>
      <c r="I50" s="2">
        <v>415</v>
      </c>
      <c r="J50" s="2">
        <v>341</v>
      </c>
      <c r="K50" s="2">
        <v>435</v>
      </c>
      <c r="L50" s="2">
        <v>437</v>
      </c>
      <c r="M50" s="2">
        <v>444</v>
      </c>
      <c r="N50" s="2">
        <v>336</v>
      </c>
      <c r="O50" s="2">
        <v>337</v>
      </c>
      <c r="P50" s="2">
        <v>477</v>
      </c>
      <c r="Q50" s="2">
        <v>430</v>
      </c>
      <c r="R50" s="2">
        <v>318</v>
      </c>
      <c r="S50" s="2">
        <v>452</v>
      </c>
      <c r="T50" s="2">
        <v>461</v>
      </c>
      <c r="U50" s="2">
        <v>432</v>
      </c>
      <c r="V50" s="2">
        <v>465</v>
      </c>
      <c r="W50" s="2">
        <v>470</v>
      </c>
      <c r="X50" s="2">
        <v>419</v>
      </c>
      <c r="Y50" s="2">
        <v>454</v>
      </c>
      <c r="Z50" s="2">
        <v>497</v>
      </c>
      <c r="AA50" s="2">
        <v>364</v>
      </c>
    </row>
    <row r="51" spans="1:27" x14ac:dyDescent="0.2">
      <c r="A51" s="2">
        <v>376</v>
      </c>
      <c r="B51" s="2">
        <v>359</v>
      </c>
      <c r="C51" s="2">
        <v>399</v>
      </c>
      <c r="D51" s="2">
        <v>406</v>
      </c>
      <c r="E51" s="2">
        <v>418</v>
      </c>
      <c r="F51" s="2">
        <v>417</v>
      </c>
      <c r="G51" s="2">
        <v>410</v>
      </c>
      <c r="H51" s="2">
        <v>432</v>
      </c>
      <c r="I51" s="2">
        <v>397</v>
      </c>
      <c r="J51" s="2">
        <v>341</v>
      </c>
      <c r="K51" s="2">
        <v>438</v>
      </c>
      <c r="L51" s="2">
        <v>446</v>
      </c>
      <c r="M51" s="2">
        <v>457</v>
      </c>
      <c r="N51" s="2">
        <v>332</v>
      </c>
      <c r="O51" s="2">
        <v>332</v>
      </c>
      <c r="P51" s="2">
        <v>489</v>
      </c>
      <c r="Q51" s="2">
        <v>435</v>
      </c>
      <c r="R51" s="2">
        <v>322</v>
      </c>
      <c r="S51" s="2">
        <v>458</v>
      </c>
      <c r="T51" s="2">
        <v>467</v>
      </c>
      <c r="U51" s="2">
        <v>457</v>
      </c>
      <c r="V51" s="2">
        <v>477</v>
      </c>
      <c r="W51" s="2">
        <v>454</v>
      </c>
      <c r="X51" s="2">
        <v>439</v>
      </c>
      <c r="Y51" s="2">
        <v>457</v>
      </c>
      <c r="Z51" s="2">
        <v>490</v>
      </c>
      <c r="AA51" s="2">
        <v>370</v>
      </c>
    </row>
    <row r="52" spans="1:27" x14ac:dyDescent="0.2">
      <c r="A52" s="2">
        <v>379</v>
      </c>
      <c r="B52" s="2">
        <v>364</v>
      </c>
      <c r="C52" s="2">
        <v>409</v>
      </c>
      <c r="D52" s="2">
        <v>424</v>
      </c>
      <c r="E52" s="2">
        <v>414</v>
      </c>
      <c r="F52" s="2">
        <v>411</v>
      </c>
      <c r="G52" s="2">
        <v>423</v>
      </c>
      <c r="H52" s="2">
        <v>433</v>
      </c>
      <c r="I52" s="2">
        <v>419</v>
      </c>
      <c r="J52" s="2">
        <v>340</v>
      </c>
      <c r="K52" s="2">
        <v>441</v>
      </c>
      <c r="L52" s="2">
        <v>440</v>
      </c>
      <c r="M52" s="2">
        <v>453</v>
      </c>
      <c r="N52" s="2">
        <v>333</v>
      </c>
      <c r="O52" s="2">
        <v>348</v>
      </c>
      <c r="P52" s="2">
        <v>499</v>
      </c>
      <c r="Q52" s="2">
        <v>447</v>
      </c>
      <c r="R52" s="2">
        <v>326</v>
      </c>
      <c r="S52" s="2">
        <v>457</v>
      </c>
      <c r="T52" s="2">
        <v>479</v>
      </c>
      <c r="U52" s="2">
        <v>466</v>
      </c>
      <c r="V52" s="2">
        <v>462</v>
      </c>
      <c r="W52" s="2">
        <v>455</v>
      </c>
      <c r="X52" s="2">
        <v>426</v>
      </c>
      <c r="Y52" s="2">
        <v>466</v>
      </c>
      <c r="Z52" s="2">
        <v>490</v>
      </c>
      <c r="AA52" s="2">
        <v>381</v>
      </c>
    </row>
    <row r="53" spans="1:27" x14ac:dyDescent="0.2">
      <c r="A53" s="2">
        <v>367</v>
      </c>
      <c r="B53" s="2">
        <v>370</v>
      </c>
      <c r="C53" s="2">
        <v>414</v>
      </c>
      <c r="D53" s="2">
        <v>424</v>
      </c>
      <c r="E53" s="2">
        <v>431</v>
      </c>
      <c r="F53" s="2">
        <v>423</v>
      </c>
      <c r="G53" s="2">
        <v>427</v>
      </c>
      <c r="H53" s="2">
        <v>444</v>
      </c>
      <c r="I53" s="2">
        <v>426</v>
      </c>
      <c r="J53" s="2">
        <v>341</v>
      </c>
      <c r="K53" s="2">
        <v>437</v>
      </c>
      <c r="L53" s="2">
        <v>445</v>
      </c>
      <c r="M53" s="2">
        <v>450</v>
      </c>
      <c r="N53" s="2">
        <v>338</v>
      </c>
      <c r="O53" s="2">
        <v>326</v>
      </c>
      <c r="P53" s="2">
        <v>509</v>
      </c>
      <c r="Q53" s="2">
        <v>446</v>
      </c>
      <c r="R53" s="2">
        <v>315</v>
      </c>
      <c r="S53" s="2">
        <v>459</v>
      </c>
      <c r="T53" s="2">
        <v>477</v>
      </c>
      <c r="U53" s="2">
        <v>470</v>
      </c>
      <c r="V53" s="2">
        <v>475</v>
      </c>
      <c r="W53" s="2">
        <v>464</v>
      </c>
      <c r="X53" s="2">
        <v>430</v>
      </c>
      <c r="Y53" s="2">
        <v>474</v>
      </c>
      <c r="Z53" s="2">
        <v>509</v>
      </c>
      <c r="AA53" s="2">
        <v>380</v>
      </c>
    </row>
    <row r="54" spans="1:27" x14ac:dyDescent="0.2">
      <c r="A54" s="2">
        <v>383</v>
      </c>
      <c r="B54" s="2">
        <v>369</v>
      </c>
      <c r="C54" s="2">
        <v>403</v>
      </c>
      <c r="D54" s="2">
        <v>425</v>
      </c>
      <c r="E54" s="2">
        <v>426</v>
      </c>
      <c r="F54" s="2">
        <v>419</v>
      </c>
      <c r="G54" s="2">
        <v>427</v>
      </c>
      <c r="H54" s="2">
        <v>430</v>
      </c>
      <c r="I54" s="2">
        <v>432</v>
      </c>
      <c r="J54" s="2">
        <v>351</v>
      </c>
      <c r="K54" s="2">
        <v>444</v>
      </c>
      <c r="L54" s="2">
        <v>452</v>
      </c>
      <c r="M54" s="2">
        <v>460</v>
      </c>
      <c r="N54" s="2">
        <v>339</v>
      </c>
      <c r="O54" s="2">
        <v>342</v>
      </c>
      <c r="P54" s="2">
        <v>492</v>
      </c>
      <c r="Q54" s="2">
        <v>438</v>
      </c>
      <c r="R54" s="2">
        <v>341</v>
      </c>
      <c r="S54" s="2">
        <v>473</v>
      </c>
      <c r="T54" s="2">
        <v>483</v>
      </c>
      <c r="U54" s="2">
        <v>458</v>
      </c>
      <c r="V54" s="2">
        <v>476</v>
      </c>
      <c r="W54" s="2">
        <v>473</v>
      </c>
      <c r="X54" s="2">
        <v>426</v>
      </c>
      <c r="Y54" s="2">
        <v>468</v>
      </c>
      <c r="Z54" s="2">
        <v>500</v>
      </c>
      <c r="AA54" s="2">
        <v>396</v>
      </c>
    </row>
    <row r="55" spans="1:27" x14ac:dyDescent="0.2">
      <c r="A55" s="2">
        <v>383</v>
      </c>
      <c r="B55" s="2">
        <v>374</v>
      </c>
      <c r="C55" s="2">
        <v>414</v>
      </c>
      <c r="D55" s="2">
        <v>436</v>
      </c>
      <c r="E55" s="2">
        <v>437</v>
      </c>
      <c r="F55" s="2">
        <v>430</v>
      </c>
      <c r="G55" s="2">
        <v>432</v>
      </c>
      <c r="H55" s="2">
        <v>445</v>
      </c>
      <c r="I55" s="2">
        <v>420</v>
      </c>
      <c r="J55" s="2">
        <v>345</v>
      </c>
      <c r="K55" s="2">
        <v>444</v>
      </c>
      <c r="L55" s="2">
        <v>457</v>
      </c>
      <c r="M55" s="2">
        <v>463</v>
      </c>
      <c r="N55" s="2">
        <v>335</v>
      </c>
      <c r="O55" s="2">
        <v>346</v>
      </c>
      <c r="P55" s="2">
        <v>512</v>
      </c>
      <c r="Q55" s="2">
        <v>449</v>
      </c>
      <c r="R55" s="2">
        <v>331</v>
      </c>
      <c r="S55" s="2">
        <v>482</v>
      </c>
      <c r="T55" s="2">
        <v>473</v>
      </c>
      <c r="U55" s="2">
        <v>470</v>
      </c>
      <c r="V55" s="2">
        <v>487</v>
      </c>
      <c r="W55" s="2">
        <v>469</v>
      </c>
      <c r="X55" s="2">
        <v>434</v>
      </c>
      <c r="Y55" s="2">
        <v>484</v>
      </c>
      <c r="Z55" s="2">
        <v>511</v>
      </c>
      <c r="AA55" s="2">
        <v>396</v>
      </c>
    </row>
    <row r="56" spans="1:27" x14ac:dyDescent="0.2">
      <c r="A56" s="2">
        <v>380</v>
      </c>
      <c r="B56" s="2">
        <v>375</v>
      </c>
      <c r="C56" s="2">
        <v>423</v>
      </c>
      <c r="D56" s="2">
        <v>447</v>
      </c>
      <c r="E56" s="2">
        <v>427</v>
      </c>
      <c r="F56" s="2">
        <v>432</v>
      </c>
      <c r="G56" s="2">
        <v>439</v>
      </c>
      <c r="H56" s="2">
        <v>459</v>
      </c>
      <c r="I56" s="2">
        <v>433</v>
      </c>
      <c r="J56" s="2">
        <v>359</v>
      </c>
      <c r="K56" s="2">
        <v>456</v>
      </c>
      <c r="L56" s="2">
        <v>469</v>
      </c>
      <c r="M56" s="2">
        <v>478</v>
      </c>
      <c r="N56" s="2">
        <v>343</v>
      </c>
      <c r="O56" s="2">
        <v>344</v>
      </c>
      <c r="P56" s="2">
        <v>512</v>
      </c>
      <c r="Q56" s="2">
        <v>467</v>
      </c>
      <c r="R56" s="2">
        <v>324</v>
      </c>
      <c r="S56" s="2">
        <v>482</v>
      </c>
      <c r="T56" s="2">
        <v>502</v>
      </c>
      <c r="U56" s="2">
        <v>457</v>
      </c>
      <c r="V56" s="2">
        <v>494</v>
      </c>
      <c r="W56" s="2">
        <v>483</v>
      </c>
      <c r="X56" s="2">
        <v>440</v>
      </c>
      <c r="Y56" s="2">
        <v>486</v>
      </c>
      <c r="Z56" s="2">
        <v>509</v>
      </c>
      <c r="AA56" s="2">
        <v>393</v>
      </c>
    </row>
    <row r="57" spans="1:27" x14ac:dyDescent="0.2">
      <c r="A57" s="2">
        <v>381</v>
      </c>
      <c r="B57" s="2">
        <v>378</v>
      </c>
      <c r="C57" s="2">
        <v>433</v>
      </c>
      <c r="D57" s="2">
        <v>443</v>
      </c>
      <c r="E57" s="2">
        <v>431</v>
      </c>
      <c r="F57" s="2">
        <v>437</v>
      </c>
      <c r="G57" s="2">
        <v>436</v>
      </c>
      <c r="H57" s="2">
        <v>445</v>
      </c>
      <c r="I57" s="2">
        <v>432</v>
      </c>
      <c r="J57" s="2">
        <v>361</v>
      </c>
      <c r="K57" s="2">
        <v>450</v>
      </c>
      <c r="L57" s="2">
        <v>462</v>
      </c>
      <c r="M57" s="2">
        <v>470</v>
      </c>
      <c r="N57" s="2">
        <v>347</v>
      </c>
      <c r="O57" s="2">
        <v>337</v>
      </c>
      <c r="P57" s="2">
        <v>516</v>
      </c>
      <c r="Q57" s="2">
        <v>465</v>
      </c>
      <c r="R57" s="2">
        <v>330</v>
      </c>
      <c r="S57" s="2">
        <v>471</v>
      </c>
      <c r="T57" s="2">
        <v>511</v>
      </c>
      <c r="U57" s="2">
        <v>471</v>
      </c>
      <c r="V57" s="2">
        <v>502</v>
      </c>
      <c r="W57" s="2">
        <v>467</v>
      </c>
      <c r="X57" s="2">
        <v>439</v>
      </c>
      <c r="Y57" s="2">
        <v>483</v>
      </c>
      <c r="Z57" s="2">
        <v>516</v>
      </c>
      <c r="AA57" s="2">
        <v>391</v>
      </c>
    </row>
    <row r="58" spans="1:27" x14ac:dyDescent="0.2">
      <c r="A58" s="2">
        <v>392</v>
      </c>
      <c r="B58" s="2">
        <v>384</v>
      </c>
      <c r="C58" s="2">
        <v>421</v>
      </c>
      <c r="D58" s="2">
        <v>445</v>
      </c>
      <c r="E58" s="2">
        <v>440</v>
      </c>
      <c r="F58" s="2">
        <v>433</v>
      </c>
      <c r="G58" s="2">
        <v>446</v>
      </c>
      <c r="H58" s="2">
        <v>452</v>
      </c>
      <c r="I58" s="2">
        <v>440</v>
      </c>
      <c r="J58" s="2">
        <v>362</v>
      </c>
      <c r="K58" s="2">
        <v>460</v>
      </c>
      <c r="L58" s="2">
        <v>475</v>
      </c>
      <c r="M58" s="2">
        <v>475</v>
      </c>
      <c r="N58" s="2">
        <v>354</v>
      </c>
      <c r="O58" s="2">
        <v>339</v>
      </c>
      <c r="P58" s="2">
        <v>525</v>
      </c>
      <c r="Q58" s="2">
        <v>462</v>
      </c>
      <c r="R58" s="2">
        <v>340</v>
      </c>
      <c r="S58" s="2">
        <v>483</v>
      </c>
      <c r="T58" s="2">
        <v>501</v>
      </c>
      <c r="U58" s="2">
        <v>480</v>
      </c>
      <c r="V58" s="2">
        <v>490</v>
      </c>
      <c r="W58" s="2">
        <v>484</v>
      </c>
      <c r="X58" s="2">
        <v>445</v>
      </c>
      <c r="Y58" s="2">
        <v>491</v>
      </c>
      <c r="Z58" s="2">
        <v>530</v>
      </c>
      <c r="AA58" s="2">
        <v>394</v>
      </c>
    </row>
    <row r="59" spans="1:27" x14ac:dyDescent="0.2">
      <c r="A59" s="2">
        <v>397</v>
      </c>
      <c r="B59" s="2">
        <v>400</v>
      </c>
      <c r="C59" s="2">
        <v>429</v>
      </c>
      <c r="D59" s="2">
        <v>434</v>
      </c>
      <c r="E59" s="2">
        <v>438</v>
      </c>
      <c r="F59" s="2">
        <v>435</v>
      </c>
      <c r="G59" s="2">
        <v>450</v>
      </c>
      <c r="H59" s="2">
        <v>458</v>
      </c>
      <c r="I59" s="2">
        <v>441</v>
      </c>
      <c r="J59" s="2">
        <v>354</v>
      </c>
      <c r="K59" s="2">
        <v>453</v>
      </c>
      <c r="L59" s="2">
        <v>477</v>
      </c>
      <c r="M59" s="2">
        <v>487</v>
      </c>
      <c r="N59" s="2">
        <v>346</v>
      </c>
      <c r="O59" s="2">
        <v>339</v>
      </c>
      <c r="P59" s="2">
        <v>525</v>
      </c>
      <c r="Q59" s="2">
        <v>482</v>
      </c>
      <c r="R59" s="2">
        <v>323</v>
      </c>
      <c r="S59" s="2">
        <v>500</v>
      </c>
      <c r="T59" s="2">
        <v>523</v>
      </c>
      <c r="U59" s="2">
        <v>495</v>
      </c>
      <c r="V59" s="2">
        <v>508</v>
      </c>
      <c r="W59" s="2">
        <v>480</v>
      </c>
      <c r="X59" s="2">
        <v>457</v>
      </c>
      <c r="Y59" s="2">
        <v>499</v>
      </c>
      <c r="Z59" s="2">
        <v>514</v>
      </c>
      <c r="AA59" s="2">
        <v>396</v>
      </c>
    </row>
    <row r="60" spans="1:27" x14ac:dyDescent="0.2">
      <c r="A60" s="2">
        <v>394</v>
      </c>
      <c r="B60" s="2">
        <v>400</v>
      </c>
      <c r="C60" s="2">
        <v>436</v>
      </c>
      <c r="D60" s="2">
        <v>447</v>
      </c>
      <c r="E60" s="2">
        <v>449</v>
      </c>
      <c r="F60" s="2">
        <v>453</v>
      </c>
      <c r="G60" s="2">
        <v>444</v>
      </c>
      <c r="H60" s="2">
        <v>472</v>
      </c>
      <c r="I60" s="2">
        <v>438</v>
      </c>
      <c r="J60" s="2">
        <v>355</v>
      </c>
      <c r="K60" s="2">
        <v>463</v>
      </c>
      <c r="L60" s="2">
        <v>485</v>
      </c>
      <c r="M60" s="2">
        <v>482</v>
      </c>
      <c r="N60" s="2">
        <v>350</v>
      </c>
      <c r="O60" s="2">
        <v>335</v>
      </c>
      <c r="P60" s="2">
        <v>527</v>
      </c>
      <c r="Q60" s="2">
        <v>460</v>
      </c>
      <c r="R60" s="2">
        <v>335</v>
      </c>
      <c r="S60" s="2">
        <v>493</v>
      </c>
      <c r="T60" s="2">
        <v>510</v>
      </c>
      <c r="U60" s="2">
        <v>482</v>
      </c>
      <c r="V60" s="2">
        <v>505</v>
      </c>
      <c r="W60" s="2">
        <v>497</v>
      </c>
      <c r="X60" s="2">
        <v>456</v>
      </c>
      <c r="Y60" s="2">
        <v>495</v>
      </c>
      <c r="Z60" s="2">
        <v>527</v>
      </c>
      <c r="AA60" s="2">
        <v>401</v>
      </c>
    </row>
    <row r="61" spans="1:27" x14ac:dyDescent="0.2">
      <c r="A61" s="2">
        <v>401</v>
      </c>
      <c r="B61" s="2">
        <v>396</v>
      </c>
      <c r="C61" s="2">
        <v>436</v>
      </c>
      <c r="D61" s="2">
        <v>456</v>
      </c>
      <c r="E61" s="2">
        <v>444</v>
      </c>
      <c r="F61" s="2">
        <v>449</v>
      </c>
      <c r="G61" s="2">
        <v>465</v>
      </c>
      <c r="H61" s="2">
        <v>467</v>
      </c>
      <c r="I61" s="2">
        <v>449</v>
      </c>
      <c r="J61" s="2">
        <v>365</v>
      </c>
      <c r="K61" s="2">
        <v>464</v>
      </c>
      <c r="L61" s="2">
        <v>475</v>
      </c>
      <c r="M61" s="2">
        <v>492</v>
      </c>
      <c r="N61" s="2">
        <v>345</v>
      </c>
      <c r="O61" s="2">
        <v>331</v>
      </c>
      <c r="P61" s="2">
        <v>521</v>
      </c>
      <c r="Q61" s="2">
        <v>465</v>
      </c>
      <c r="R61" s="2">
        <v>343</v>
      </c>
      <c r="S61" s="2">
        <v>506</v>
      </c>
      <c r="T61" s="2">
        <v>503</v>
      </c>
      <c r="U61" s="2">
        <v>494</v>
      </c>
      <c r="V61" s="2">
        <v>512</v>
      </c>
      <c r="W61" s="2">
        <v>486</v>
      </c>
      <c r="X61" s="2">
        <v>446</v>
      </c>
      <c r="Y61" s="2">
        <v>504</v>
      </c>
      <c r="Z61" s="2">
        <v>526</v>
      </c>
      <c r="AA61" s="2">
        <v>419</v>
      </c>
    </row>
    <row r="62" spans="1:27" x14ac:dyDescent="0.2">
      <c r="A62" s="2">
        <v>404</v>
      </c>
      <c r="B62" s="2">
        <v>395</v>
      </c>
      <c r="C62" s="2">
        <v>457</v>
      </c>
      <c r="D62" s="2">
        <v>458</v>
      </c>
      <c r="E62" s="2">
        <v>455</v>
      </c>
      <c r="F62" s="2">
        <v>452</v>
      </c>
      <c r="G62" s="2">
        <v>457</v>
      </c>
      <c r="H62" s="2">
        <v>473</v>
      </c>
      <c r="I62" s="2">
        <v>451</v>
      </c>
      <c r="J62" s="2">
        <v>383</v>
      </c>
      <c r="K62" s="2">
        <v>476</v>
      </c>
      <c r="L62" s="2">
        <v>505</v>
      </c>
      <c r="M62" s="2">
        <v>499</v>
      </c>
      <c r="N62" s="2">
        <v>348</v>
      </c>
      <c r="O62" s="2">
        <v>338</v>
      </c>
      <c r="P62" s="2">
        <v>546</v>
      </c>
      <c r="Q62" s="2">
        <v>478</v>
      </c>
      <c r="R62" s="2">
        <v>337</v>
      </c>
      <c r="S62" s="2">
        <v>494</v>
      </c>
      <c r="T62" s="2">
        <v>508</v>
      </c>
      <c r="U62" s="2">
        <v>489</v>
      </c>
      <c r="V62" s="2">
        <v>515</v>
      </c>
      <c r="W62" s="2">
        <v>481</v>
      </c>
      <c r="X62" s="2">
        <v>463</v>
      </c>
      <c r="Y62" s="2">
        <v>502</v>
      </c>
      <c r="Z62" s="2">
        <v>544</v>
      </c>
      <c r="AA62" s="2">
        <v>419</v>
      </c>
    </row>
    <row r="63" spans="1:2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7" x14ac:dyDescent="0.2">
      <c r="A64" s="1" t="s">
        <v>168</v>
      </c>
      <c r="B64" s="1" t="s">
        <v>169</v>
      </c>
      <c r="C64" s="1" t="s">
        <v>170</v>
      </c>
      <c r="D64" s="1" t="s">
        <v>171</v>
      </c>
      <c r="E64" s="1" t="s">
        <v>172</v>
      </c>
      <c r="F64" s="1" t="s">
        <v>173</v>
      </c>
      <c r="G64" s="1" t="s">
        <v>174</v>
      </c>
      <c r="H64" s="1" t="s">
        <v>175</v>
      </c>
      <c r="I64" s="1" t="s">
        <v>176</v>
      </c>
      <c r="J64" s="1" t="s">
        <v>177</v>
      </c>
      <c r="K64" s="1" t="s">
        <v>178</v>
      </c>
      <c r="L64" s="1" t="s">
        <v>179</v>
      </c>
      <c r="M64" s="1" t="s">
        <v>180</v>
      </c>
      <c r="N64" s="1" t="s">
        <v>181</v>
      </c>
      <c r="O64" s="1" t="s">
        <v>182</v>
      </c>
      <c r="P64" s="1" t="s">
        <v>183</v>
      </c>
      <c r="Q64" s="1" t="s">
        <v>184</v>
      </c>
      <c r="R64" s="1" t="s">
        <v>185</v>
      </c>
      <c r="S64" s="1" t="s">
        <v>186</v>
      </c>
      <c r="T64" s="1" t="s">
        <v>187</v>
      </c>
      <c r="U64" s="1" t="s">
        <v>188</v>
      </c>
      <c r="V64" s="1" t="s">
        <v>189</v>
      </c>
      <c r="W64" s="1" t="s">
        <v>190</v>
      </c>
      <c r="X64" s="1" t="s">
        <v>191</v>
      </c>
      <c r="Y64" s="1" t="s">
        <v>237</v>
      </c>
      <c r="Z64" s="1" t="s">
        <v>238</v>
      </c>
      <c r="AA64" s="1" t="s">
        <v>239</v>
      </c>
    </row>
    <row r="65" spans="1:27" x14ac:dyDescent="0.2">
      <c r="A65" s="2">
        <v>152</v>
      </c>
      <c r="B65" s="2">
        <v>147</v>
      </c>
      <c r="C65" s="2">
        <v>161</v>
      </c>
      <c r="D65" s="2">
        <v>153</v>
      </c>
      <c r="E65" s="2">
        <v>137</v>
      </c>
      <c r="F65" s="2">
        <v>154</v>
      </c>
      <c r="G65" s="2">
        <v>149</v>
      </c>
      <c r="H65" s="2">
        <v>156</v>
      </c>
      <c r="I65" s="2">
        <v>146</v>
      </c>
      <c r="J65" s="2">
        <v>140</v>
      </c>
      <c r="K65" s="2">
        <v>133</v>
      </c>
      <c r="L65" s="2">
        <v>131</v>
      </c>
      <c r="M65" s="2">
        <v>136</v>
      </c>
      <c r="N65" s="2">
        <v>131</v>
      </c>
      <c r="O65" s="2">
        <v>143</v>
      </c>
      <c r="P65" s="2">
        <v>128</v>
      </c>
      <c r="Q65" s="2">
        <v>144</v>
      </c>
      <c r="R65" s="2">
        <v>154</v>
      </c>
      <c r="S65" s="2">
        <v>157</v>
      </c>
      <c r="T65" s="2">
        <v>159</v>
      </c>
      <c r="U65" s="2">
        <v>145</v>
      </c>
      <c r="V65" s="2">
        <v>146</v>
      </c>
      <c r="W65" s="2">
        <v>150</v>
      </c>
      <c r="X65" s="2">
        <v>130</v>
      </c>
      <c r="Y65" s="2">
        <v>177</v>
      </c>
      <c r="Z65" s="2">
        <v>175</v>
      </c>
      <c r="AA65" s="2">
        <v>171</v>
      </c>
    </row>
    <row r="66" spans="1:27" x14ac:dyDescent="0.2">
      <c r="A66" s="2">
        <v>165</v>
      </c>
      <c r="B66" s="2">
        <v>146</v>
      </c>
      <c r="C66" s="2">
        <v>171</v>
      </c>
      <c r="D66" s="2">
        <v>157</v>
      </c>
      <c r="E66" s="2">
        <v>154</v>
      </c>
      <c r="F66" s="2">
        <v>149</v>
      </c>
      <c r="G66" s="2">
        <v>151</v>
      </c>
      <c r="H66" s="2">
        <v>177</v>
      </c>
      <c r="I66" s="2">
        <v>152</v>
      </c>
      <c r="J66" s="2">
        <v>167</v>
      </c>
      <c r="K66" s="2">
        <v>146</v>
      </c>
      <c r="L66" s="2">
        <v>155</v>
      </c>
      <c r="M66" s="2">
        <v>158</v>
      </c>
      <c r="N66" s="2">
        <v>151</v>
      </c>
      <c r="O66" s="2">
        <v>156</v>
      </c>
      <c r="P66" s="2">
        <v>145</v>
      </c>
      <c r="Q66" s="2">
        <v>174</v>
      </c>
      <c r="R66" s="2">
        <v>169</v>
      </c>
      <c r="S66" s="2">
        <v>174</v>
      </c>
      <c r="T66" s="2">
        <v>170</v>
      </c>
      <c r="U66" s="2">
        <v>158</v>
      </c>
      <c r="V66" s="2">
        <v>163</v>
      </c>
      <c r="W66" s="2">
        <v>163</v>
      </c>
      <c r="X66" s="2">
        <v>164</v>
      </c>
      <c r="Y66" s="2">
        <v>185</v>
      </c>
      <c r="Z66" s="2">
        <v>196</v>
      </c>
      <c r="AA66" s="2">
        <v>171</v>
      </c>
    </row>
    <row r="67" spans="1:27" x14ac:dyDescent="0.2">
      <c r="A67" s="2">
        <v>167</v>
      </c>
      <c r="B67" s="2">
        <v>165</v>
      </c>
      <c r="C67" s="2">
        <v>182</v>
      </c>
      <c r="D67" s="2">
        <v>165</v>
      </c>
      <c r="E67" s="2">
        <v>157</v>
      </c>
      <c r="F67" s="2">
        <v>152</v>
      </c>
      <c r="G67" s="2">
        <v>169</v>
      </c>
      <c r="H67" s="2">
        <v>174</v>
      </c>
      <c r="I67" s="2">
        <v>160</v>
      </c>
      <c r="J67" s="2">
        <v>154</v>
      </c>
      <c r="K67" s="2">
        <v>166</v>
      </c>
      <c r="L67" s="2">
        <v>165</v>
      </c>
      <c r="M67" s="2">
        <v>175</v>
      </c>
      <c r="N67" s="2">
        <v>154</v>
      </c>
      <c r="O67" s="2">
        <v>162</v>
      </c>
      <c r="P67" s="2">
        <v>156</v>
      </c>
      <c r="Q67" s="2">
        <v>181</v>
      </c>
      <c r="R67" s="2">
        <v>188</v>
      </c>
      <c r="S67" s="2">
        <v>182</v>
      </c>
      <c r="T67" s="2">
        <v>183</v>
      </c>
      <c r="U67" s="2">
        <v>177</v>
      </c>
      <c r="V67" s="2">
        <v>171</v>
      </c>
      <c r="W67" s="2">
        <v>175</v>
      </c>
      <c r="X67" s="2">
        <v>174</v>
      </c>
      <c r="Y67" s="2">
        <v>183</v>
      </c>
      <c r="Z67" s="2">
        <v>210</v>
      </c>
      <c r="AA67" s="2">
        <v>191</v>
      </c>
    </row>
    <row r="68" spans="1:27" x14ac:dyDescent="0.2">
      <c r="A68" s="2">
        <v>166</v>
      </c>
      <c r="B68" s="2">
        <v>159</v>
      </c>
      <c r="C68" s="2">
        <v>183</v>
      </c>
      <c r="D68" s="2">
        <v>184</v>
      </c>
      <c r="E68" s="2">
        <v>155</v>
      </c>
      <c r="F68" s="2">
        <v>164</v>
      </c>
      <c r="G68" s="2">
        <v>167</v>
      </c>
      <c r="H68" s="2">
        <v>180</v>
      </c>
      <c r="I68" s="2">
        <v>167</v>
      </c>
      <c r="J68" s="2">
        <v>180</v>
      </c>
      <c r="K68" s="2">
        <v>173</v>
      </c>
      <c r="L68" s="2">
        <v>173</v>
      </c>
      <c r="M68" s="2">
        <v>172</v>
      </c>
      <c r="N68" s="2">
        <v>165</v>
      </c>
      <c r="O68" s="2">
        <v>170</v>
      </c>
      <c r="P68" s="2">
        <v>175</v>
      </c>
      <c r="Q68" s="2">
        <v>196</v>
      </c>
      <c r="R68" s="2">
        <v>177</v>
      </c>
      <c r="S68" s="2">
        <v>190</v>
      </c>
      <c r="T68" s="2">
        <v>188</v>
      </c>
      <c r="U68" s="2">
        <v>189</v>
      </c>
      <c r="V68" s="2">
        <v>198</v>
      </c>
      <c r="W68" s="2">
        <v>183</v>
      </c>
      <c r="X68" s="2">
        <v>177</v>
      </c>
      <c r="Y68" s="2">
        <v>189</v>
      </c>
      <c r="Z68" s="2">
        <v>213</v>
      </c>
      <c r="AA68" s="2">
        <v>196</v>
      </c>
    </row>
    <row r="69" spans="1:27" x14ac:dyDescent="0.2">
      <c r="A69" s="2">
        <v>179</v>
      </c>
      <c r="B69" s="2">
        <v>175</v>
      </c>
      <c r="C69" s="2">
        <v>196</v>
      </c>
      <c r="D69" s="2">
        <v>180</v>
      </c>
      <c r="E69" s="2">
        <v>167</v>
      </c>
      <c r="F69" s="2">
        <v>165</v>
      </c>
      <c r="G69" s="2">
        <v>176</v>
      </c>
      <c r="H69" s="2">
        <v>193</v>
      </c>
      <c r="I69" s="2">
        <v>183</v>
      </c>
      <c r="J69" s="2">
        <v>187</v>
      </c>
      <c r="K69" s="2">
        <v>182</v>
      </c>
      <c r="L69" s="2">
        <v>182</v>
      </c>
      <c r="M69" s="2">
        <v>193</v>
      </c>
      <c r="N69" s="2">
        <v>188</v>
      </c>
      <c r="O69" s="2">
        <v>175</v>
      </c>
      <c r="P69" s="2">
        <v>184</v>
      </c>
      <c r="Q69" s="2">
        <v>203</v>
      </c>
      <c r="R69" s="2">
        <v>183</v>
      </c>
      <c r="S69" s="2">
        <v>195</v>
      </c>
      <c r="T69" s="2">
        <v>222</v>
      </c>
      <c r="U69" s="2">
        <v>203</v>
      </c>
      <c r="V69" s="2">
        <v>203</v>
      </c>
      <c r="W69" s="2">
        <v>208</v>
      </c>
      <c r="X69" s="2">
        <v>187</v>
      </c>
      <c r="Y69" s="2">
        <v>190</v>
      </c>
      <c r="Z69" s="2">
        <v>222</v>
      </c>
      <c r="AA69" s="2">
        <v>201</v>
      </c>
    </row>
    <row r="70" spans="1:27" x14ac:dyDescent="0.2">
      <c r="A70" s="2">
        <v>192</v>
      </c>
      <c r="B70" s="2">
        <v>183</v>
      </c>
      <c r="C70" s="2">
        <v>203</v>
      </c>
      <c r="D70" s="2">
        <v>196</v>
      </c>
      <c r="E70" s="2">
        <v>165</v>
      </c>
      <c r="F70" s="2">
        <v>178</v>
      </c>
      <c r="G70" s="2">
        <v>188</v>
      </c>
      <c r="H70" s="2">
        <v>192</v>
      </c>
      <c r="I70" s="2">
        <v>178</v>
      </c>
      <c r="J70" s="2">
        <v>197</v>
      </c>
      <c r="K70" s="2">
        <v>194</v>
      </c>
      <c r="L70" s="2">
        <v>195</v>
      </c>
      <c r="M70" s="2">
        <v>203</v>
      </c>
      <c r="N70" s="2">
        <v>191</v>
      </c>
      <c r="O70" s="2">
        <v>184</v>
      </c>
      <c r="P70" s="2">
        <v>177</v>
      </c>
      <c r="Q70" s="2">
        <v>222</v>
      </c>
      <c r="R70" s="2">
        <v>184</v>
      </c>
      <c r="S70" s="2">
        <v>201</v>
      </c>
      <c r="T70" s="2">
        <v>220</v>
      </c>
      <c r="U70" s="2">
        <v>208</v>
      </c>
      <c r="V70" s="2">
        <v>208</v>
      </c>
      <c r="W70" s="2">
        <v>219</v>
      </c>
      <c r="X70" s="2">
        <v>194</v>
      </c>
      <c r="Y70" s="2">
        <v>191</v>
      </c>
      <c r="Z70" s="2">
        <v>233</v>
      </c>
      <c r="AA70" s="2">
        <v>209</v>
      </c>
    </row>
    <row r="71" spans="1:27" x14ac:dyDescent="0.2">
      <c r="A71" s="2">
        <v>200</v>
      </c>
      <c r="B71" s="2">
        <v>191</v>
      </c>
      <c r="C71" s="2">
        <v>198</v>
      </c>
      <c r="D71" s="2">
        <v>201</v>
      </c>
      <c r="E71" s="2">
        <v>183</v>
      </c>
      <c r="F71" s="2">
        <v>178</v>
      </c>
      <c r="G71" s="2">
        <v>180</v>
      </c>
      <c r="H71" s="2">
        <v>200</v>
      </c>
      <c r="I71" s="2">
        <v>184</v>
      </c>
      <c r="J71" s="2">
        <v>200</v>
      </c>
      <c r="K71" s="2">
        <v>201</v>
      </c>
      <c r="L71" s="2">
        <v>204</v>
      </c>
      <c r="M71" s="2">
        <v>212</v>
      </c>
      <c r="N71" s="2">
        <v>196</v>
      </c>
      <c r="O71" s="2">
        <v>207</v>
      </c>
      <c r="P71" s="2">
        <v>202</v>
      </c>
      <c r="Q71" s="2">
        <v>242</v>
      </c>
      <c r="R71" s="2">
        <v>179</v>
      </c>
      <c r="S71" s="2">
        <v>209</v>
      </c>
      <c r="T71" s="2">
        <v>228</v>
      </c>
      <c r="U71" s="2">
        <v>216</v>
      </c>
      <c r="V71" s="2">
        <v>224</v>
      </c>
      <c r="W71" s="2">
        <v>221</v>
      </c>
      <c r="X71" s="2">
        <v>203</v>
      </c>
      <c r="Y71" s="2">
        <v>205</v>
      </c>
      <c r="Z71" s="2">
        <v>236</v>
      </c>
      <c r="AA71" s="2">
        <v>208</v>
      </c>
    </row>
    <row r="72" spans="1:27" x14ac:dyDescent="0.2">
      <c r="A72" s="2">
        <v>207</v>
      </c>
      <c r="B72" s="2">
        <v>195</v>
      </c>
      <c r="C72" s="2">
        <v>236</v>
      </c>
      <c r="D72" s="2">
        <v>227</v>
      </c>
      <c r="E72" s="2">
        <v>188</v>
      </c>
      <c r="F72" s="2">
        <v>186</v>
      </c>
      <c r="G72" s="2">
        <v>194</v>
      </c>
      <c r="H72" s="2">
        <v>197</v>
      </c>
      <c r="I72" s="2">
        <v>192</v>
      </c>
      <c r="J72" s="2">
        <v>220</v>
      </c>
      <c r="K72" s="2">
        <v>217</v>
      </c>
      <c r="L72" s="2">
        <v>206</v>
      </c>
      <c r="M72" s="2">
        <v>212</v>
      </c>
      <c r="N72" s="2">
        <v>201</v>
      </c>
      <c r="O72" s="2">
        <v>205</v>
      </c>
      <c r="P72" s="2">
        <v>192</v>
      </c>
      <c r="Q72" s="2">
        <v>243</v>
      </c>
      <c r="R72" s="2">
        <v>190</v>
      </c>
      <c r="S72" s="2">
        <v>222</v>
      </c>
      <c r="T72" s="2">
        <v>245</v>
      </c>
      <c r="U72" s="2">
        <v>233</v>
      </c>
      <c r="V72" s="2">
        <v>240</v>
      </c>
      <c r="W72" s="2">
        <v>212</v>
      </c>
      <c r="X72" s="2">
        <v>204</v>
      </c>
      <c r="Y72" s="2">
        <v>196</v>
      </c>
      <c r="Z72" s="2">
        <v>245</v>
      </c>
      <c r="AA72" s="2">
        <v>220</v>
      </c>
    </row>
    <row r="73" spans="1:27" x14ac:dyDescent="0.2">
      <c r="A73" s="2">
        <v>213</v>
      </c>
      <c r="B73" s="2">
        <v>210</v>
      </c>
      <c r="C73" s="2">
        <v>216</v>
      </c>
      <c r="D73" s="2">
        <v>225</v>
      </c>
      <c r="E73" s="2">
        <v>203</v>
      </c>
      <c r="F73" s="2">
        <v>184</v>
      </c>
      <c r="G73" s="2">
        <v>197</v>
      </c>
      <c r="H73" s="2">
        <v>221</v>
      </c>
      <c r="I73" s="2">
        <v>208</v>
      </c>
      <c r="J73" s="2">
        <v>229</v>
      </c>
      <c r="K73" s="2">
        <v>217</v>
      </c>
      <c r="L73" s="2">
        <v>227</v>
      </c>
      <c r="M73" s="2">
        <v>217</v>
      </c>
      <c r="N73" s="2">
        <v>219</v>
      </c>
      <c r="O73" s="2">
        <v>220</v>
      </c>
      <c r="P73" s="2">
        <v>223</v>
      </c>
      <c r="Q73" s="2">
        <v>256</v>
      </c>
      <c r="R73" s="2">
        <v>202</v>
      </c>
      <c r="S73" s="2">
        <v>230</v>
      </c>
      <c r="T73" s="2">
        <v>250</v>
      </c>
      <c r="U73" s="2">
        <v>245</v>
      </c>
      <c r="V73" s="2">
        <v>240</v>
      </c>
      <c r="W73" s="2">
        <v>235</v>
      </c>
      <c r="X73" s="2">
        <v>213</v>
      </c>
      <c r="Y73" s="2">
        <v>210</v>
      </c>
      <c r="Z73" s="2">
        <v>248</v>
      </c>
      <c r="AA73" s="2">
        <v>215</v>
      </c>
    </row>
    <row r="74" spans="1:27" x14ac:dyDescent="0.2">
      <c r="A74" s="2">
        <v>230</v>
      </c>
      <c r="B74" s="2">
        <v>199</v>
      </c>
      <c r="C74" s="2">
        <v>224</v>
      </c>
      <c r="D74" s="2">
        <v>234</v>
      </c>
      <c r="E74" s="2">
        <v>201</v>
      </c>
      <c r="F74" s="2">
        <v>200</v>
      </c>
      <c r="G74" s="2">
        <v>206</v>
      </c>
      <c r="H74" s="2">
        <v>224</v>
      </c>
      <c r="I74" s="2">
        <v>215</v>
      </c>
      <c r="J74" s="2">
        <v>235</v>
      </c>
      <c r="K74" s="2">
        <v>227</v>
      </c>
      <c r="L74" s="2">
        <v>243</v>
      </c>
      <c r="M74" s="2">
        <v>225</v>
      </c>
      <c r="N74" s="2">
        <v>215</v>
      </c>
      <c r="O74" s="2">
        <v>226</v>
      </c>
      <c r="P74" s="2">
        <v>222</v>
      </c>
      <c r="Q74" s="2">
        <v>278</v>
      </c>
      <c r="R74" s="2">
        <v>214</v>
      </c>
      <c r="S74" s="2">
        <v>242</v>
      </c>
      <c r="T74" s="2">
        <v>252</v>
      </c>
      <c r="U74" s="2">
        <v>243</v>
      </c>
      <c r="V74" s="2">
        <v>263</v>
      </c>
      <c r="W74" s="2">
        <v>246</v>
      </c>
      <c r="X74" s="2">
        <v>219</v>
      </c>
      <c r="Y74" s="2">
        <v>218</v>
      </c>
      <c r="Z74" s="2">
        <v>252</v>
      </c>
      <c r="AA74" s="2">
        <v>232</v>
      </c>
    </row>
    <row r="75" spans="1:27" x14ac:dyDescent="0.2">
      <c r="A75" s="2">
        <v>231</v>
      </c>
      <c r="B75" s="2">
        <v>220</v>
      </c>
      <c r="C75" s="2">
        <v>239</v>
      </c>
      <c r="D75" s="2">
        <v>235</v>
      </c>
      <c r="E75" s="2">
        <v>210</v>
      </c>
      <c r="F75" s="2">
        <v>204</v>
      </c>
      <c r="G75" s="2">
        <v>212</v>
      </c>
      <c r="H75" s="2">
        <v>224</v>
      </c>
      <c r="I75" s="2">
        <v>232</v>
      </c>
      <c r="J75" s="2">
        <v>246</v>
      </c>
      <c r="K75" s="2">
        <v>235</v>
      </c>
      <c r="L75" s="2">
        <v>235</v>
      </c>
      <c r="M75" s="2">
        <v>230</v>
      </c>
      <c r="N75" s="2">
        <v>220</v>
      </c>
      <c r="O75" s="2">
        <v>235</v>
      </c>
      <c r="P75" s="2">
        <v>230</v>
      </c>
      <c r="Q75" s="2">
        <v>276</v>
      </c>
      <c r="R75" s="2">
        <v>218</v>
      </c>
      <c r="S75" s="2">
        <v>243</v>
      </c>
      <c r="T75" s="2">
        <v>257</v>
      </c>
      <c r="U75" s="2">
        <v>246</v>
      </c>
      <c r="V75" s="2">
        <v>262</v>
      </c>
      <c r="W75" s="2">
        <v>250</v>
      </c>
      <c r="X75" s="2">
        <v>238</v>
      </c>
      <c r="Y75" s="2">
        <v>221</v>
      </c>
      <c r="Z75" s="2">
        <v>272</v>
      </c>
      <c r="AA75" s="2">
        <v>238</v>
      </c>
    </row>
    <row r="76" spans="1:27" x14ac:dyDescent="0.2">
      <c r="A76" s="2">
        <v>235</v>
      </c>
      <c r="B76" s="2">
        <v>224</v>
      </c>
      <c r="C76" s="2">
        <v>245</v>
      </c>
      <c r="D76" s="2">
        <v>239</v>
      </c>
      <c r="E76" s="2">
        <v>221</v>
      </c>
      <c r="F76" s="2">
        <v>206</v>
      </c>
      <c r="G76" s="2">
        <v>216</v>
      </c>
      <c r="H76" s="2">
        <v>230</v>
      </c>
      <c r="I76" s="2">
        <v>227</v>
      </c>
      <c r="J76" s="2">
        <v>245</v>
      </c>
      <c r="K76" s="2">
        <v>242</v>
      </c>
      <c r="L76" s="2">
        <v>239</v>
      </c>
      <c r="M76" s="2">
        <v>243</v>
      </c>
      <c r="N76" s="2">
        <v>233</v>
      </c>
      <c r="O76" s="2">
        <v>235</v>
      </c>
      <c r="P76" s="2">
        <v>244</v>
      </c>
      <c r="Q76" s="2">
        <v>292</v>
      </c>
      <c r="R76" s="2">
        <v>207</v>
      </c>
      <c r="S76" s="2">
        <v>253</v>
      </c>
      <c r="T76" s="2">
        <v>256</v>
      </c>
      <c r="U76" s="2">
        <v>263</v>
      </c>
      <c r="V76" s="2">
        <v>274</v>
      </c>
      <c r="W76" s="2">
        <v>271</v>
      </c>
      <c r="X76" s="2">
        <v>238</v>
      </c>
      <c r="Y76" s="2">
        <v>222</v>
      </c>
      <c r="Z76" s="2">
        <v>275</v>
      </c>
      <c r="AA76" s="2">
        <v>250</v>
      </c>
    </row>
    <row r="77" spans="1:27" x14ac:dyDescent="0.2">
      <c r="A77" s="2">
        <v>245</v>
      </c>
      <c r="B77" s="2">
        <v>234</v>
      </c>
      <c r="C77" s="2">
        <v>258</v>
      </c>
      <c r="D77" s="2">
        <v>252</v>
      </c>
      <c r="E77" s="2">
        <v>219</v>
      </c>
      <c r="F77" s="2">
        <v>212</v>
      </c>
      <c r="G77" s="2">
        <v>222</v>
      </c>
      <c r="H77" s="2">
        <v>238</v>
      </c>
      <c r="I77" s="2">
        <v>234</v>
      </c>
      <c r="J77" s="2">
        <v>260</v>
      </c>
      <c r="K77" s="2">
        <v>259</v>
      </c>
      <c r="L77" s="2">
        <v>246</v>
      </c>
      <c r="M77" s="2">
        <v>246</v>
      </c>
      <c r="N77" s="2">
        <v>248</v>
      </c>
      <c r="O77" s="2">
        <v>248</v>
      </c>
      <c r="P77" s="2">
        <v>253</v>
      </c>
      <c r="Q77" s="2">
        <v>288</v>
      </c>
      <c r="R77" s="2">
        <v>215</v>
      </c>
      <c r="S77" s="2">
        <v>259</v>
      </c>
      <c r="T77" s="2">
        <v>266</v>
      </c>
      <c r="U77" s="2">
        <v>268</v>
      </c>
      <c r="V77" s="2">
        <v>274</v>
      </c>
      <c r="W77" s="2">
        <v>269</v>
      </c>
      <c r="X77" s="2">
        <v>245</v>
      </c>
      <c r="Y77" s="2">
        <v>234</v>
      </c>
      <c r="Z77" s="2">
        <v>275</v>
      </c>
      <c r="AA77" s="2">
        <v>237</v>
      </c>
    </row>
    <row r="78" spans="1:27" x14ac:dyDescent="0.2">
      <c r="A78" s="2">
        <v>249</v>
      </c>
      <c r="B78" s="2">
        <v>237</v>
      </c>
      <c r="C78" s="2">
        <v>259</v>
      </c>
      <c r="D78" s="2">
        <v>256</v>
      </c>
      <c r="E78" s="2">
        <v>233</v>
      </c>
      <c r="F78" s="2">
        <v>236</v>
      </c>
      <c r="G78" s="2">
        <v>229</v>
      </c>
      <c r="H78" s="2">
        <v>249</v>
      </c>
      <c r="I78" s="2">
        <v>239</v>
      </c>
      <c r="J78" s="2">
        <v>266</v>
      </c>
      <c r="K78" s="2">
        <v>248</v>
      </c>
      <c r="L78" s="2">
        <v>254</v>
      </c>
      <c r="M78" s="2">
        <v>258</v>
      </c>
      <c r="N78" s="2">
        <v>253</v>
      </c>
      <c r="O78" s="2">
        <v>262</v>
      </c>
      <c r="P78" s="2">
        <v>255</v>
      </c>
      <c r="Q78" s="2">
        <v>300</v>
      </c>
      <c r="R78" s="2">
        <v>216</v>
      </c>
      <c r="S78" s="2">
        <v>250</v>
      </c>
      <c r="T78" s="2">
        <v>272</v>
      </c>
      <c r="U78" s="2">
        <v>270</v>
      </c>
      <c r="V78" s="2">
        <v>286</v>
      </c>
      <c r="W78" s="2">
        <v>276</v>
      </c>
      <c r="X78" s="2">
        <v>244</v>
      </c>
      <c r="Y78" s="2">
        <v>237</v>
      </c>
      <c r="Z78" s="2">
        <v>288</v>
      </c>
      <c r="AA78" s="2">
        <v>270</v>
      </c>
    </row>
    <row r="79" spans="1:27" x14ac:dyDescent="0.2">
      <c r="A79" s="2">
        <v>261</v>
      </c>
      <c r="B79" s="2">
        <v>240</v>
      </c>
      <c r="C79" s="2">
        <v>264</v>
      </c>
      <c r="D79" s="2">
        <v>260</v>
      </c>
      <c r="E79" s="2">
        <v>233</v>
      </c>
      <c r="F79" s="2">
        <v>239</v>
      </c>
      <c r="G79" s="2">
        <v>239</v>
      </c>
      <c r="H79" s="2">
        <v>263</v>
      </c>
      <c r="I79" s="2">
        <v>244</v>
      </c>
      <c r="J79" s="2">
        <v>274</v>
      </c>
      <c r="K79" s="2">
        <v>262</v>
      </c>
      <c r="L79" s="2">
        <v>266</v>
      </c>
      <c r="M79" s="2">
        <v>268</v>
      </c>
      <c r="N79" s="2">
        <v>260</v>
      </c>
      <c r="O79" s="2">
        <v>264</v>
      </c>
      <c r="P79" s="2">
        <v>270</v>
      </c>
      <c r="Q79" s="2">
        <v>297</v>
      </c>
      <c r="R79" s="2">
        <v>217</v>
      </c>
      <c r="S79" s="2">
        <v>264</v>
      </c>
      <c r="T79" s="2">
        <v>278</v>
      </c>
      <c r="U79" s="2">
        <v>292</v>
      </c>
      <c r="V79" s="2">
        <v>298</v>
      </c>
      <c r="W79" s="2">
        <v>283</v>
      </c>
      <c r="X79" s="2">
        <v>254</v>
      </c>
      <c r="Y79" s="2">
        <v>237</v>
      </c>
      <c r="Z79" s="2">
        <v>292</v>
      </c>
      <c r="AA79" s="2">
        <v>277</v>
      </c>
    </row>
    <row r="80" spans="1:27" x14ac:dyDescent="0.2">
      <c r="A80" s="2">
        <v>257</v>
      </c>
      <c r="B80" s="2">
        <v>249</v>
      </c>
      <c r="C80" s="2">
        <v>275</v>
      </c>
      <c r="D80" s="2">
        <v>263</v>
      </c>
      <c r="E80" s="2">
        <v>246</v>
      </c>
      <c r="F80" s="2">
        <v>230</v>
      </c>
      <c r="G80" s="2">
        <v>231</v>
      </c>
      <c r="H80" s="2">
        <v>262</v>
      </c>
      <c r="I80" s="2">
        <v>253</v>
      </c>
      <c r="J80" s="2">
        <v>289</v>
      </c>
      <c r="K80" s="2">
        <v>253</v>
      </c>
      <c r="L80" s="2">
        <v>284</v>
      </c>
      <c r="M80" s="2">
        <v>273</v>
      </c>
      <c r="N80" s="2">
        <v>274</v>
      </c>
      <c r="O80" s="2">
        <v>266</v>
      </c>
      <c r="P80" s="2">
        <v>269</v>
      </c>
      <c r="Q80" s="2">
        <v>319</v>
      </c>
      <c r="R80" s="2">
        <v>217</v>
      </c>
      <c r="S80" s="2">
        <v>265</v>
      </c>
      <c r="T80" s="2">
        <v>294</v>
      </c>
      <c r="U80" s="2">
        <v>289</v>
      </c>
      <c r="V80" s="2">
        <v>300</v>
      </c>
      <c r="W80" s="2">
        <v>297</v>
      </c>
      <c r="X80" s="2">
        <v>262</v>
      </c>
      <c r="Y80" s="2">
        <v>243</v>
      </c>
      <c r="Z80" s="2">
        <v>302</v>
      </c>
      <c r="AA80" s="2">
        <v>278</v>
      </c>
    </row>
    <row r="81" spans="1:27" x14ac:dyDescent="0.2">
      <c r="A81" s="2">
        <v>276</v>
      </c>
      <c r="B81" s="2">
        <v>263</v>
      </c>
      <c r="C81" s="2">
        <v>266</v>
      </c>
      <c r="D81" s="2">
        <v>261</v>
      </c>
      <c r="E81" s="2">
        <v>252</v>
      </c>
      <c r="F81" s="2">
        <v>245</v>
      </c>
      <c r="G81" s="2">
        <v>237</v>
      </c>
      <c r="H81" s="2">
        <v>269</v>
      </c>
      <c r="I81" s="2">
        <v>256</v>
      </c>
      <c r="J81" s="2">
        <v>293</v>
      </c>
      <c r="K81" s="2">
        <v>281</v>
      </c>
      <c r="L81" s="2">
        <v>290</v>
      </c>
      <c r="M81" s="2">
        <v>268</v>
      </c>
      <c r="N81" s="2">
        <v>276</v>
      </c>
      <c r="O81" s="2">
        <v>278</v>
      </c>
      <c r="P81" s="2">
        <v>283</v>
      </c>
      <c r="Q81" s="2">
        <v>302</v>
      </c>
      <c r="R81" s="2">
        <v>215</v>
      </c>
      <c r="S81" s="2">
        <v>269</v>
      </c>
      <c r="T81" s="2">
        <v>290</v>
      </c>
      <c r="U81" s="2">
        <v>306</v>
      </c>
      <c r="V81" s="2">
        <v>311</v>
      </c>
      <c r="W81" s="2">
        <v>299</v>
      </c>
      <c r="X81" s="2">
        <v>263</v>
      </c>
      <c r="Y81" s="2">
        <v>254</v>
      </c>
      <c r="Z81" s="2">
        <v>300</v>
      </c>
      <c r="AA81" s="2">
        <v>298</v>
      </c>
    </row>
    <row r="82" spans="1:27" x14ac:dyDescent="0.2">
      <c r="A82" s="2">
        <v>279</v>
      </c>
      <c r="B82" s="2">
        <v>267</v>
      </c>
      <c r="C82" s="2">
        <v>291</v>
      </c>
      <c r="D82" s="2">
        <v>273</v>
      </c>
      <c r="E82" s="2">
        <v>254</v>
      </c>
      <c r="F82" s="2">
        <v>251</v>
      </c>
      <c r="G82" s="2">
        <v>259</v>
      </c>
      <c r="H82" s="2">
        <v>277</v>
      </c>
      <c r="I82" s="2">
        <v>256</v>
      </c>
      <c r="J82" s="2">
        <v>288</v>
      </c>
      <c r="K82" s="2">
        <v>272</v>
      </c>
      <c r="L82" s="2">
        <v>291</v>
      </c>
      <c r="M82" s="2">
        <v>281</v>
      </c>
      <c r="N82" s="2">
        <v>281</v>
      </c>
      <c r="O82" s="2">
        <v>285</v>
      </c>
      <c r="P82" s="2">
        <v>290</v>
      </c>
      <c r="Q82" s="2">
        <v>309</v>
      </c>
      <c r="R82" s="2">
        <v>237</v>
      </c>
      <c r="S82" s="2">
        <v>279</v>
      </c>
      <c r="T82" s="2">
        <v>301</v>
      </c>
      <c r="U82" s="2">
        <v>299</v>
      </c>
      <c r="V82" s="2">
        <v>315</v>
      </c>
      <c r="W82" s="2">
        <v>307</v>
      </c>
      <c r="X82" s="2">
        <v>276</v>
      </c>
      <c r="Y82" s="2">
        <v>260</v>
      </c>
      <c r="Z82" s="2">
        <v>319</v>
      </c>
      <c r="AA82" s="2">
        <v>298</v>
      </c>
    </row>
    <row r="83" spans="1:27" x14ac:dyDescent="0.2">
      <c r="A83" s="2">
        <v>277</v>
      </c>
      <c r="B83" s="2">
        <v>259</v>
      </c>
      <c r="C83" s="2">
        <v>271</v>
      </c>
      <c r="D83" s="2">
        <v>270</v>
      </c>
      <c r="E83" s="2">
        <v>262</v>
      </c>
      <c r="F83" s="2">
        <v>254</v>
      </c>
      <c r="G83" s="2">
        <v>250</v>
      </c>
      <c r="H83" s="2">
        <v>273</v>
      </c>
      <c r="I83" s="2">
        <v>268</v>
      </c>
      <c r="J83" s="2">
        <v>300</v>
      </c>
      <c r="K83" s="2">
        <v>279</v>
      </c>
      <c r="L83" s="2">
        <v>283</v>
      </c>
      <c r="M83" s="2">
        <v>292</v>
      </c>
      <c r="N83" s="2">
        <v>274</v>
      </c>
      <c r="O83" s="2">
        <v>279</v>
      </c>
      <c r="P83" s="2">
        <v>292</v>
      </c>
      <c r="Q83" s="2">
        <v>322</v>
      </c>
      <c r="R83" s="2">
        <v>246</v>
      </c>
      <c r="S83" s="2">
        <v>281</v>
      </c>
      <c r="T83" s="2">
        <v>312</v>
      </c>
      <c r="U83" s="2">
        <v>316</v>
      </c>
      <c r="V83" s="2">
        <v>322</v>
      </c>
      <c r="W83" s="2">
        <v>315</v>
      </c>
      <c r="X83" s="2">
        <v>274</v>
      </c>
      <c r="Y83" s="2">
        <v>258</v>
      </c>
      <c r="Z83" s="2">
        <v>329</v>
      </c>
      <c r="AA83" s="2">
        <v>299</v>
      </c>
    </row>
    <row r="84" spans="1:27" x14ac:dyDescent="0.2">
      <c r="A84" s="2">
        <v>281</v>
      </c>
      <c r="B84" s="2">
        <v>256</v>
      </c>
      <c r="C84" s="2">
        <v>295</v>
      </c>
      <c r="D84" s="2">
        <v>277</v>
      </c>
      <c r="E84" s="2">
        <v>260</v>
      </c>
      <c r="F84" s="2">
        <v>253</v>
      </c>
      <c r="G84" s="2">
        <v>260</v>
      </c>
      <c r="H84" s="2">
        <v>282</v>
      </c>
      <c r="I84" s="2">
        <v>283</v>
      </c>
      <c r="J84" s="2">
        <v>307</v>
      </c>
      <c r="K84" s="2">
        <v>286</v>
      </c>
      <c r="L84" s="2">
        <v>301</v>
      </c>
      <c r="M84" s="2">
        <v>289</v>
      </c>
      <c r="N84" s="2">
        <v>277</v>
      </c>
      <c r="O84" s="2">
        <v>309</v>
      </c>
      <c r="P84" s="2">
        <v>296</v>
      </c>
      <c r="Q84" s="2">
        <v>334</v>
      </c>
      <c r="R84" s="2">
        <v>251</v>
      </c>
      <c r="S84" s="2">
        <v>290</v>
      </c>
      <c r="T84" s="2">
        <v>303</v>
      </c>
      <c r="U84" s="2">
        <v>322</v>
      </c>
      <c r="V84" s="2">
        <v>333</v>
      </c>
      <c r="W84" s="2">
        <v>318</v>
      </c>
      <c r="X84" s="2">
        <v>282</v>
      </c>
      <c r="Y84" s="2">
        <v>270</v>
      </c>
      <c r="Z84" s="2">
        <v>327</v>
      </c>
      <c r="AA84" s="2">
        <v>307</v>
      </c>
    </row>
    <row r="85" spans="1:27" x14ac:dyDescent="0.2">
      <c r="A85" s="2">
        <v>291</v>
      </c>
      <c r="B85" s="2">
        <v>268</v>
      </c>
      <c r="C85" s="2">
        <v>285</v>
      </c>
      <c r="D85" s="2">
        <v>284</v>
      </c>
      <c r="E85" s="2">
        <v>262</v>
      </c>
      <c r="F85" s="2">
        <v>255</v>
      </c>
      <c r="G85" s="2">
        <v>271</v>
      </c>
      <c r="H85" s="2">
        <v>289</v>
      </c>
      <c r="I85" s="2">
        <v>280</v>
      </c>
      <c r="J85" s="2">
        <v>306</v>
      </c>
      <c r="K85" s="2">
        <v>296</v>
      </c>
      <c r="L85" s="2">
        <v>300</v>
      </c>
      <c r="M85" s="2">
        <v>293</v>
      </c>
      <c r="N85" s="2">
        <v>283</v>
      </c>
      <c r="O85" s="2">
        <v>293</v>
      </c>
      <c r="P85" s="2">
        <v>304</v>
      </c>
      <c r="Q85" s="2">
        <v>352</v>
      </c>
      <c r="R85" s="2">
        <v>241</v>
      </c>
      <c r="S85" s="2">
        <v>298</v>
      </c>
      <c r="T85" s="2">
        <v>317</v>
      </c>
      <c r="U85" s="2">
        <v>320</v>
      </c>
      <c r="V85" s="2">
        <v>339</v>
      </c>
      <c r="W85" s="2">
        <v>330</v>
      </c>
      <c r="X85" s="2">
        <v>290</v>
      </c>
      <c r="Y85" s="2">
        <v>271</v>
      </c>
      <c r="Z85" s="2">
        <v>342</v>
      </c>
      <c r="AA85" s="2">
        <v>323</v>
      </c>
    </row>
    <row r="86" spans="1:27" x14ac:dyDescent="0.2">
      <c r="A86" s="2">
        <v>292</v>
      </c>
      <c r="B86" s="2">
        <v>271</v>
      </c>
      <c r="C86" s="2">
        <v>312</v>
      </c>
      <c r="D86" s="2">
        <v>291</v>
      </c>
      <c r="E86" s="2">
        <v>259</v>
      </c>
      <c r="F86" s="2">
        <v>261</v>
      </c>
      <c r="G86" s="2">
        <v>278</v>
      </c>
      <c r="H86" s="2">
        <v>281</v>
      </c>
      <c r="I86" s="2">
        <v>285</v>
      </c>
      <c r="J86" s="2">
        <v>313</v>
      </c>
      <c r="K86" s="2">
        <v>290</v>
      </c>
      <c r="L86" s="2">
        <v>301</v>
      </c>
      <c r="M86" s="2">
        <v>293</v>
      </c>
      <c r="N86" s="2">
        <v>285</v>
      </c>
      <c r="O86" s="2">
        <v>304</v>
      </c>
      <c r="P86" s="2">
        <v>304</v>
      </c>
      <c r="Q86" s="2">
        <v>337</v>
      </c>
      <c r="R86" s="2">
        <v>227</v>
      </c>
      <c r="S86" s="2">
        <v>295</v>
      </c>
      <c r="T86" s="2">
        <v>325</v>
      </c>
      <c r="U86" s="2">
        <v>325</v>
      </c>
      <c r="V86" s="2">
        <v>343</v>
      </c>
      <c r="W86" s="2">
        <v>326</v>
      </c>
      <c r="X86" s="2">
        <v>304</v>
      </c>
      <c r="Y86" s="2">
        <v>273</v>
      </c>
      <c r="Z86" s="2">
        <v>350</v>
      </c>
      <c r="AA86" s="2">
        <v>319</v>
      </c>
    </row>
    <row r="87" spans="1:27" x14ac:dyDescent="0.2">
      <c r="A87" s="2">
        <v>286</v>
      </c>
      <c r="B87" s="2">
        <v>290</v>
      </c>
      <c r="C87" s="2">
        <v>305</v>
      </c>
      <c r="D87" s="2">
        <v>299</v>
      </c>
      <c r="E87" s="2">
        <v>280</v>
      </c>
      <c r="F87" s="2">
        <v>261</v>
      </c>
      <c r="G87" s="2">
        <v>276</v>
      </c>
      <c r="H87" s="2">
        <v>277</v>
      </c>
      <c r="I87" s="2">
        <v>282</v>
      </c>
      <c r="J87" s="2">
        <v>327</v>
      </c>
      <c r="K87" s="2">
        <v>303</v>
      </c>
      <c r="L87" s="2">
        <v>306</v>
      </c>
      <c r="M87" s="2">
        <v>301</v>
      </c>
      <c r="N87" s="2">
        <v>296</v>
      </c>
      <c r="O87" s="2">
        <v>308</v>
      </c>
      <c r="P87" s="2">
        <v>315</v>
      </c>
      <c r="Q87" s="2">
        <v>349</v>
      </c>
      <c r="R87" s="2">
        <v>252</v>
      </c>
      <c r="S87" s="2">
        <v>302</v>
      </c>
      <c r="T87" s="2">
        <v>333</v>
      </c>
      <c r="U87" s="2">
        <v>326</v>
      </c>
      <c r="V87" s="2">
        <v>355</v>
      </c>
      <c r="W87" s="2">
        <v>338</v>
      </c>
      <c r="X87" s="2">
        <v>304</v>
      </c>
      <c r="Y87" s="2">
        <v>271</v>
      </c>
      <c r="Z87" s="2">
        <v>358</v>
      </c>
      <c r="AA87" s="2">
        <v>339</v>
      </c>
    </row>
    <row r="88" spans="1:27" x14ac:dyDescent="0.2">
      <c r="A88" s="2">
        <v>289</v>
      </c>
      <c r="B88" s="2">
        <v>282</v>
      </c>
      <c r="C88" s="2">
        <v>294</v>
      </c>
      <c r="D88" s="2">
        <v>286</v>
      </c>
      <c r="E88" s="2">
        <v>276</v>
      </c>
      <c r="F88" s="2">
        <v>262</v>
      </c>
      <c r="G88" s="2">
        <v>279</v>
      </c>
      <c r="H88" s="2">
        <v>289</v>
      </c>
      <c r="I88" s="2">
        <v>283</v>
      </c>
      <c r="J88" s="2">
        <v>325</v>
      </c>
      <c r="K88" s="2">
        <v>302</v>
      </c>
      <c r="L88" s="2">
        <v>312</v>
      </c>
      <c r="M88" s="2">
        <v>310</v>
      </c>
      <c r="N88" s="2">
        <v>305</v>
      </c>
      <c r="O88" s="2">
        <v>303</v>
      </c>
      <c r="P88" s="2">
        <v>316</v>
      </c>
      <c r="Q88" s="2">
        <v>345</v>
      </c>
      <c r="R88" s="2">
        <v>262</v>
      </c>
      <c r="S88" s="2">
        <v>310</v>
      </c>
      <c r="T88" s="2">
        <v>341</v>
      </c>
      <c r="U88" s="2">
        <v>338</v>
      </c>
      <c r="V88" s="2">
        <v>362</v>
      </c>
      <c r="W88" s="2">
        <v>329</v>
      </c>
      <c r="X88" s="2">
        <v>323</v>
      </c>
      <c r="Y88" s="2">
        <v>291</v>
      </c>
      <c r="Z88" s="2">
        <v>362</v>
      </c>
      <c r="AA88" s="2">
        <v>344</v>
      </c>
    </row>
    <row r="89" spans="1:27" x14ac:dyDescent="0.2">
      <c r="A89" s="2">
        <v>314</v>
      </c>
      <c r="B89" s="2">
        <v>296</v>
      </c>
      <c r="C89" s="2">
        <v>305</v>
      </c>
      <c r="D89" s="2">
        <v>305</v>
      </c>
      <c r="E89" s="2">
        <v>288</v>
      </c>
      <c r="F89" s="2">
        <v>278</v>
      </c>
      <c r="G89" s="2">
        <v>281</v>
      </c>
      <c r="H89" s="2">
        <v>300</v>
      </c>
      <c r="I89" s="2">
        <v>286</v>
      </c>
      <c r="J89" s="2">
        <v>323</v>
      </c>
      <c r="K89" s="2">
        <v>310</v>
      </c>
      <c r="L89" s="2">
        <v>313</v>
      </c>
      <c r="M89" s="2">
        <v>308</v>
      </c>
      <c r="N89" s="2">
        <v>303</v>
      </c>
      <c r="O89" s="2">
        <v>316</v>
      </c>
      <c r="P89" s="2">
        <v>319</v>
      </c>
      <c r="Q89" s="2">
        <v>358</v>
      </c>
      <c r="R89" s="2">
        <v>258</v>
      </c>
      <c r="S89" s="2">
        <v>317</v>
      </c>
      <c r="T89" s="2">
        <v>340</v>
      </c>
      <c r="U89" s="2">
        <v>349</v>
      </c>
      <c r="V89" s="2">
        <v>367</v>
      </c>
      <c r="W89" s="2">
        <v>342</v>
      </c>
      <c r="X89" s="2">
        <v>334</v>
      </c>
      <c r="Y89" s="2">
        <v>302</v>
      </c>
      <c r="Z89" s="2">
        <v>374</v>
      </c>
      <c r="AA89" s="2">
        <v>344</v>
      </c>
    </row>
    <row r="90" spans="1:27" x14ac:dyDescent="0.2">
      <c r="A90" s="2">
        <v>308</v>
      </c>
      <c r="B90" s="2">
        <v>290</v>
      </c>
      <c r="C90" s="2">
        <v>319</v>
      </c>
      <c r="D90" s="2">
        <v>299</v>
      </c>
      <c r="E90" s="2">
        <v>292</v>
      </c>
      <c r="F90" s="2">
        <v>273</v>
      </c>
      <c r="G90" s="2">
        <v>281</v>
      </c>
      <c r="H90" s="2">
        <v>304</v>
      </c>
      <c r="I90" s="2">
        <v>291</v>
      </c>
      <c r="J90" s="2">
        <v>348</v>
      </c>
      <c r="K90" s="2">
        <v>317</v>
      </c>
      <c r="L90" s="2">
        <v>321</v>
      </c>
      <c r="M90" s="2">
        <v>310</v>
      </c>
      <c r="N90" s="2">
        <v>311</v>
      </c>
      <c r="O90" s="2">
        <v>318</v>
      </c>
      <c r="P90" s="2">
        <v>318</v>
      </c>
      <c r="Q90" s="2">
        <v>360</v>
      </c>
      <c r="R90" s="2">
        <v>256</v>
      </c>
      <c r="S90" s="2">
        <v>324</v>
      </c>
      <c r="T90" s="2">
        <v>348</v>
      </c>
      <c r="U90" s="2">
        <v>359</v>
      </c>
      <c r="V90" s="2">
        <v>366</v>
      </c>
      <c r="W90" s="2">
        <v>360</v>
      </c>
      <c r="X90" s="2">
        <v>340</v>
      </c>
      <c r="Y90" s="2">
        <v>303</v>
      </c>
      <c r="Z90" s="2">
        <v>373</v>
      </c>
      <c r="AA90" s="2">
        <v>355</v>
      </c>
    </row>
    <row r="91" spans="1:27" x14ac:dyDescent="0.2">
      <c r="A91" s="2">
        <v>326</v>
      </c>
      <c r="B91" s="2">
        <v>303</v>
      </c>
      <c r="C91" s="2">
        <v>315</v>
      </c>
      <c r="D91" s="2">
        <v>305</v>
      </c>
      <c r="E91" s="2">
        <v>285</v>
      </c>
      <c r="F91" s="2">
        <v>283</v>
      </c>
      <c r="G91" s="2">
        <v>286</v>
      </c>
      <c r="H91" s="2">
        <v>316</v>
      </c>
      <c r="I91" s="2">
        <v>302</v>
      </c>
      <c r="J91" s="2">
        <v>341</v>
      </c>
      <c r="K91" s="2">
        <v>324</v>
      </c>
      <c r="L91" s="2">
        <v>337</v>
      </c>
      <c r="M91" s="2">
        <v>329</v>
      </c>
      <c r="N91" s="2">
        <v>326</v>
      </c>
      <c r="O91" s="2">
        <v>328</v>
      </c>
      <c r="P91" s="2">
        <v>326</v>
      </c>
      <c r="Q91" s="2">
        <v>347</v>
      </c>
      <c r="R91" s="2">
        <v>272</v>
      </c>
      <c r="S91" s="2">
        <v>322</v>
      </c>
      <c r="T91" s="2">
        <v>356</v>
      </c>
      <c r="U91" s="2">
        <v>358</v>
      </c>
      <c r="V91" s="2">
        <v>378</v>
      </c>
      <c r="W91" s="2">
        <v>356</v>
      </c>
      <c r="X91" s="2">
        <v>342</v>
      </c>
      <c r="Y91" s="2">
        <v>305</v>
      </c>
      <c r="Z91" s="2">
        <v>386</v>
      </c>
      <c r="AA91" s="2">
        <v>358</v>
      </c>
    </row>
    <row r="92" spans="1:27" x14ac:dyDescent="0.2">
      <c r="A92" s="2">
        <v>336</v>
      </c>
      <c r="B92" s="2">
        <v>308</v>
      </c>
      <c r="C92" s="2">
        <v>335</v>
      </c>
      <c r="D92" s="2">
        <v>303</v>
      </c>
      <c r="E92" s="2">
        <v>291</v>
      </c>
      <c r="F92" s="2">
        <v>279</v>
      </c>
      <c r="G92" s="2">
        <v>293</v>
      </c>
      <c r="H92" s="2">
        <v>314</v>
      </c>
      <c r="I92" s="2">
        <v>312</v>
      </c>
      <c r="J92" s="2">
        <v>345</v>
      </c>
      <c r="K92" s="2">
        <v>316</v>
      </c>
      <c r="L92" s="2">
        <v>335</v>
      </c>
      <c r="M92" s="2">
        <v>332</v>
      </c>
      <c r="N92" s="2">
        <v>313</v>
      </c>
      <c r="O92" s="2">
        <v>337</v>
      </c>
      <c r="P92" s="2">
        <v>335</v>
      </c>
      <c r="Q92" s="2">
        <v>375</v>
      </c>
      <c r="R92" s="2">
        <v>256</v>
      </c>
      <c r="S92" s="2">
        <v>323</v>
      </c>
      <c r="T92" s="2">
        <v>349</v>
      </c>
      <c r="U92" s="2">
        <v>372</v>
      </c>
      <c r="V92" s="2">
        <v>384</v>
      </c>
      <c r="W92" s="2">
        <v>377</v>
      </c>
      <c r="X92" s="2">
        <v>361</v>
      </c>
      <c r="Y92" s="2">
        <v>312</v>
      </c>
      <c r="Z92" s="2">
        <v>396</v>
      </c>
      <c r="AA92" s="2">
        <v>379</v>
      </c>
    </row>
    <row r="93" spans="1:27" x14ac:dyDescent="0.2">
      <c r="A93" s="2">
        <v>338</v>
      </c>
      <c r="B93" s="2">
        <v>313</v>
      </c>
      <c r="C93" s="2">
        <v>339</v>
      </c>
      <c r="D93" s="2">
        <v>319</v>
      </c>
      <c r="E93" s="2">
        <v>282</v>
      </c>
      <c r="F93" s="2">
        <v>292</v>
      </c>
      <c r="G93" s="2">
        <v>293</v>
      </c>
      <c r="H93" s="2">
        <v>321</v>
      </c>
      <c r="I93" s="2">
        <v>317</v>
      </c>
      <c r="J93" s="2">
        <v>346</v>
      </c>
      <c r="K93" s="2">
        <v>339</v>
      </c>
      <c r="L93" s="2">
        <v>345</v>
      </c>
      <c r="M93" s="2">
        <v>336</v>
      </c>
      <c r="N93" s="2">
        <v>330</v>
      </c>
      <c r="O93" s="2">
        <v>346</v>
      </c>
      <c r="P93" s="2">
        <v>331</v>
      </c>
      <c r="Q93" s="2">
        <v>382</v>
      </c>
      <c r="R93" s="2">
        <v>262</v>
      </c>
      <c r="S93" s="2">
        <v>323</v>
      </c>
      <c r="T93" s="2">
        <v>358</v>
      </c>
      <c r="U93" s="2">
        <v>388</v>
      </c>
      <c r="V93" s="2">
        <v>391</v>
      </c>
      <c r="W93" s="2">
        <v>372</v>
      </c>
      <c r="X93" s="2">
        <v>373</v>
      </c>
      <c r="Y93" s="2">
        <v>302</v>
      </c>
      <c r="Z93" s="2">
        <v>392</v>
      </c>
      <c r="AA93" s="2">
        <v>365</v>
      </c>
    </row>
    <row r="94" spans="1:27" x14ac:dyDescent="0.2">
      <c r="A94" s="2">
        <v>343</v>
      </c>
      <c r="B94" s="2">
        <v>311</v>
      </c>
      <c r="C94" s="2">
        <v>338</v>
      </c>
      <c r="D94" s="2">
        <v>320</v>
      </c>
      <c r="E94" s="2">
        <v>309</v>
      </c>
      <c r="F94" s="2">
        <v>291</v>
      </c>
      <c r="G94" s="2">
        <v>307</v>
      </c>
      <c r="H94" s="2">
        <v>330</v>
      </c>
      <c r="I94" s="2">
        <v>323</v>
      </c>
      <c r="J94" s="2">
        <v>365</v>
      </c>
      <c r="K94" s="2">
        <v>348</v>
      </c>
      <c r="L94" s="2">
        <v>342</v>
      </c>
      <c r="M94" s="2">
        <v>337</v>
      </c>
      <c r="N94" s="2">
        <v>333</v>
      </c>
      <c r="O94" s="2">
        <v>343</v>
      </c>
      <c r="P94" s="2">
        <v>337</v>
      </c>
      <c r="Q94" s="2">
        <v>390</v>
      </c>
      <c r="R94" s="2">
        <v>263</v>
      </c>
      <c r="S94" s="2">
        <v>332</v>
      </c>
      <c r="T94" s="2">
        <v>373</v>
      </c>
      <c r="U94" s="2">
        <v>376</v>
      </c>
      <c r="V94" s="2">
        <v>397</v>
      </c>
      <c r="W94" s="2">
        <v>369</v>
      </c>
      <c r="X94" s="2">
        <v>385</v>
      </c>
      <c r="Y94" s="2">
        <v>302</v>
      </c>
      <c r="Z94" s="2">
        <v>406</v>
      </c>
      <c r="AA94" s="2">
        <v>374</v>
      </c>
    </row>
    <row r="95" spans="1:27" x14ac:dyDescent="0.2">
      <c r="A95" s="2">
        <v>346</v>
      </c>
      <c r="B95" s="2">
        <v>320</v>
      </c>
      <c r="C95" s="2">
        <v>341</v>
      </c>
      <c r="D95" s="2">
        <v>322</v>
      </c>
      <c r="E95" s="2">
        <v>317</v>
      </c>
      <c r="F95" s="2">
        <v>293</v>
      </c>
      <c r="G95" s="2">
        <v>311</v>
      </c>
      <c r="H95" s="2">
        <v>328</v>
      </c>
      <c r="I95" s="2">
        <v>322</v>
      </c>
      <c r="J95" s="2">
        <v>369</v>
      </c>
      <c r="K95" s="2">
        <v>340</v>
      </c>
      <c r="L95" s="2">
        <v>359</v>
      </c>
      <c r="M95" s="2">
        <v>341</v>
      </c>
      <c r="N95" s="2">
        <v>334</v>
      </c>
      <c r="O95" s="2">
        <v>352</v>
      </c>
      <c r="P95" s="2">
        <v>332</v>
      </c>
      <c r="Q95" s="2">
        <v>396</v>
      </c>
      <c r="R95" s="2">
        <v>268</v>
      </c>
      <c r="S95" s="2">
        <v>343</v>
      </c>
      <c r="T95" s="2">
        <v>364</v>
      </c>
      <c r="U95" s="2">
        <v>380</v>
      </c>
      <c r="V95" s="2">
        <v>408</v>
      </c>
      <c r="W95" s="2">
        <v>384</v>
      </c>
      <c r="X95" s="2">
        <v>383</v>
      </c>
      <c r="Y95" s="2">
        <v>323</v>
      </c>
      <c r="Z95" s="2">
        <v>409</v>
      </c>
      <c r="AA95" s="2">
        <v>384</v>
      </c>
    </row>
    <row r="96" spans="1:27" x14ac:dyDescent="0.2">
      <c r="A96" s="2">
        <v>354</v>
      </c>
      <c r="B96" s="2">
        <v>309</v>
      </c>
      <c r="C96" s="2">
        <v>352</v>
      </c>
      <c r="D96" s="2">
        <v>325</v>
      </c>
      <c r="E96" s="2">
        <v>308</v>
      </c>
      <c r="F96" s="2">
        <v>298</v>
      </c>
      <c r="G96" s="2">
        <v>317</v>
      </c>
      <c r="H96" s="2">
        <v>330</v>
      </c>
      <c r="I96" s="2">
        <v>341</v>
      </c>
      <c r="J96" s="2">
        <v>373</v>
      </c>
      <c r="K96" s="2">
        <v>350</v>
      </c>
      <c r="L96" s="2">
        <v>347</v>
      </c>
      <c r="M96" s="2">
        <v>342</v>
      </c>
      <c r="N96" s="2">
        <v>334</v>
      </c>
      <c r="O96" s="2">
        <v>355</v>
      </c>
      <c r="P96" s="2">
        <v>343</v>
      </c>
      <c r="Q96" s="2">
        <v>404</v>
      </c>
      <c r="R96" s="2">
        <v>268</v>
      </c>
      <c r="S96" s="2">
        <v>337</v>
      </c>
      <c r="T96" s="2">
        <v>370</v>
      </c>
      <c r="U96" s="2">
        <v>385</v>
      </c>
      <c r="V96" s="2">
        <v>412</v>
      </c>
      <c r="W96" s="2">
        <v>391</v>
      </c>
      <c r="X96" s="2">
        <v>386</v>
      </c>
      <c r="Y96" s="2">
        <v>330</v>
      </c>
      <c r="Z96" s="2">
        <v>411</v>
      </c>
      <c r="AA96" s="2">
        <v>388</v>
      </c>
    </row>
    <row r="97" spans="1:27" x14ac:dyDescent="0.2">
      <c r="A97" s="2">
        <v>374</v>
      </c>
      <c r="B97" s="2">
        <v>337</v>
      </c>
      <c r="C97" s="2">
        <v>359</v>
      </c>
      <c r="D97" s="2">
        <v>337</v>
      </c>
      <c r="E97" s="2">
        <v>311</v>
      </c>
      <c r="F97" s="2">
        <v>318</v>
      </c>
      <c r="G97" s="2">
        <v>318</v>
      </c>
      <c r="H97" s="2">
        <v>334</v>
      </c>
      <c r="I97" s="2">
        <v>327</v>
      </c>
      <c r="J97" s="2">
        <v>382</v>
      </c>
      <c r="K97" s="2">
        <v>350</v>
      </c>
      <c r="L97" s="2">
        <v>361</v>
      </c>
      <c r="M97" s="2">
        <v>349</v>
      </c>
      <c r="N97" s="2">
        <v>360</v>
      </c>
      <c r="O97" s="2">
        <v>352</v>
      </c>
      <c r="P97" s="2">
        <v>354</v>
      </c>
      <c r="Q97" s="2">
        <v>408</v>
      </c>
      <c r="R97" s="2">
        <v>265</v>
      </c>
      <c r="S97" s="2">
        <v>341</v>
      </c>
      <c r="T97" s="2">
        <v>370</v>
      </c>
      <c r="U97" s="2">
        <v>398</v>
      </c>
      <c r="V97" s="2">
        <v>409</v>
      </c>
      <c r="W97" s="2">
        <v>391</v>
      </c>
      <c r="X97" s="2">
        <v>409</v>
      </c>
      <c r="Y97" s="2">
        <v>329</v>
      </c>
      <c r="Z97" s="2">
        <v>424</v>
      </c>
      <c r="AA97" s="2">
        <v>387</v>
      </c>
    </row>
    <row r="98" spans="1:27" x14ac:dyDescent="0.2">
      <c r="A98" s="2">
        <v>363</v>
      </c>
      <c r="B98" s="2">
        <v>330</v>
      </c>
      <c r="C98" s="2">
        <v>359</v>
      </c>
      <c r="D98" s="2">
        <v>349</v>
      </c>
      <c r="E98" s="2">
        <v>318</v>
      </c>
      <c r="F98" s="2">
        <v>302</v>
      </c>
      <c r="G98" s="2">
        <v>328</v>
      </c>
      <c r="H98" s="2">
        <v>348</v>
      </c>
      <c r="I98" s="2">
        <v>333</v>
      </c>
      <c r="J98" s="2">
        <v>379</v>
      </c>
      <c r="K98" s="2">
        <v>343</v>
      </c>
      <c r="L98" s="2">
        <v>374</v>
      </c>
      <c r="M98" s="2">
        <v>357</v>
      </c>
      <c r="N98" s="2">
        <v>350</v>
      </c>
      <c r="O98" s="2">
        <v>366</v>
      </c>
      <c r="P98" s="2">
        <v>351</v>
      </c>
      <c r="Q98" s="2">
        <v>404</v>
      </c>
      <c r="R98" s="2">
        <v>288</v>
      </c>
      <c r="S98" s="2">
        <v>343</v>
      </c>
      <c r="T98" s="2">
        <v>391</v>
      </c>
      <c r="U98" s="2">
        <v>390</v>
      </c>
      <c r="V98" s="2">
        <v>434</v>
      </c>
      <c r="W98" s="2">
        <v>396</v>
      </c>
      <c r="X98" s="2">
        <v>408</v>
      </c>
      <c r="Y98" s="2">
        <v>339</v>
      </c>
      <c r="Z98" s="2">
        <v>417</v>
      </c>
      <c r="AA98" s="2">
        <v>406</v>
      </c>
    </row>
    <row r="99" spans="1:27" x14ac:dyDescent="0.2">
      <c r="A99" s="2">
        <v>362</v>
      </c>
      <c r="B99" s="2">
        <v>339</v>
      </c>
      <c r="C99" s="2">
        <v>356</v>
      </c>
      <c r="D99" s="2">
        <v>350</v>
      </c>
      <c r="E99" s="2">
        <v>312</v>
      </c>
      <c r="F99" s="2">
        <v>313</v>
      </c>
      <c r="G99" s="2">
        <v>328</v>
      </c>
      <c r="H99" s="2">
        <v>338</v>
      </c>
      <c r="I99" s="2">
        <v>334</v>
      </c>
      <c r="J99" s="2">
        <v>387</v>
      </c>
      <c r="K99" s="2">
        <v>360</v>
      </c>
      <c r="L99" s="2">
        <v>364</v>
      </c>
      <c r="M99" s="2">
        <v>366</v>
      </c>
      <c r="N99" s="2">
        <v>350</v>
      </c>
      <c r="O99" s="2">
        <v>369</v>
      </c>
      <c r="P99" s="2">
        <v>362</v>
      </c>
      <c r="Q99" s="2">
        <v>409</v>
      </c>
      <c r="R99" s="2">
        <v>266</v>
      </c>
      <c r="S99" s="2">
        <v>358</v>
      </c>
      <c r="T99" s="2">
        <v>376</v>
      </c>
      <c r="U99" s="2">
        <v>393</v>
      </c>
      <c r="V99" s="2">
        <v>429</v>
      </c>
      <c r="W99" s="2">
        <v>405</v>
      </c>
      <c r="X99" s="2">
        <v>438</v>
      </c>
      <c r="Y99" s="2">
        <v>347</v>
      </c>
      <c r="Z99" s="2">
        <v>422</v>
      </c>
      <c r="AA99" s="2">
        <v>402</v>
      </c>
    </row>
    <row r="100" spans="1:27" x14ac:dyDescent="0.2">
      <c r="A100" s="2">
        <v>377</v>
      </c>
      <c r="B100" s="2">
        <v>345</v>
      </c>
      <c r="C100" s="2">
        <v>372</v>
      </c>
      <c r="D100" s="2">
        <v>356</v>
      </c>
      <c r="E100" s="2">
        <v>331</v>
      </c>
      <c r="F100" s="2">
        <v>330</v>
      </c>
      <c r="G100" s="2">
        <v>327</v>
      </c>
      <c r="H100" s="2">
        <v>349</v>
      </c>
      <c r="I100" s="2">
        <v>347</v>
      </c>
      <c r="J100" s="2">
        <v>413</v>
      </c>
      <c r="K100" s="2">
        <v>375</v>
      </c>
      <c r="L100" s="2">
        <v>374</v>
      </c>
      <c r="M100" s="2">
        <v>366</v>
      </c>
      <c r="N100" s="2">
        <v>363</v>
      </c>
      <c r="O100" s="2">
        <v>376</v>
      </c>
      <c r="P100" s="2">
        <v>375</v>
      </c>
      <c r="Q100" s="2">
        <v>422</v>
      </c>
      <c r="R100" s="2">
        <v>274</v>
      </c>
      <c r="S100" s="2">
        <v>357</v>
      </c>
      <c r="T100" s="2">
        <v>387</v>
      </c>
      <c r="U100" s="2">
        <v>400</v>
      </c>
      <c r="V100" s="2">
        <v>429</v>
      </c>
      <c r="W100" s="2">
        <v>415</v>
      </c>
      <c r="X100" s="2">
        <v>431</v>
      </c>
      <c r="Y100" s="2">
        <v>342</v>
      </c>
      <c r="Z100" s="2">
        <v>430</v>
      </c>
      <c r="AA100" s="2">
        <v>415</v>
      </c>
    </row>
    <row r="101" spans="1:27" x14ac:dyDescent="0.2">
      <c r="A101" s="2">
        <v>386</v>
      </c>
      <c r="B101" s="2">
        <v>336</v>
      </c>
      <c r="C101" s="2">
        <v>379</v>
      </c>
      <c r="D101" s="2">
        <v>358</v>
      </c>
      <c r="E101" s="2">
        <v>327</v>
      </c>
      <c r="F101" s="2">
        <v>320</v>
      </c>
      <c r="G101" s="2">
        <v>324</v>
      </c>
      <c r="H101" s="2">
        <v>360</v>
      </c>
      <c r="I101" s="2">
        <v>344</v>
      </c>
      <c r="J101" s="2">
        <v>402</v>
      </c>
      <c r="K101" s="2">
        <v>365</v>
      </c>
      <c r="L101" s="2">
        <v>383</v>
      </c>
      <c r="M101" s="2">
        <v>365</v>
      </c>
      <c r="N101" s="2">
        <v>374</v>
      </c>
      <c r="O101" s="2">
        <v>373</v>
      </c>
      <c r="P101" s="2">
        <v>372</v>
      </c>
      <c r="Q101" s="2">
        <v>419</v>
      </c>
      <c r="R101" s="2">
        <v>271</v>
      </c>
      <c r="S101" s="2">
        <v>351</v>
      </c>
      <c r="T101" s="2">
        <v>406</v>
      </c>
      <c r="U101" s="2">
        <v>419</v>
      </c>
      <c r="V101" s="2">
        <v>437</v>
      </c>
      <c r="W101" s="2">
        <v>407</v>
      </c>
      <c r="X101" s="2">
        <v>447</v>
      </c>
      <c r="Y101" s="2">
        <v>356</v>
      </c>
      <c r="Z101" s="2">
        <v>439</v>
      </c>
      <c r="AA101" s="2">
        <v>430</v>
      </c>
    </row>
    <row r="102" spans="1:27" x14ac:dyDescent="0.2">
      <c r="A102" s="2">
        <v>379</v>
      </c>
      <c r="B102" s="2">
        <v>346</v>
      </c>
      <c r="C102" s="2">
        <v>371</v>
      </c>
      <c r="D102" s="2">
        <v>352</v>
      </c>
      <c r="E102" s="2">
        <v>336</v>
      </c>
      <c r="F102" s="2">
        <v>334</v>
      </c>
      <c r="G102" s="2">
        <v>342</v>
      </c>
      <c r="H102" s="2">
        <v>363</v>
      </c>
      <c r="I102" s="2">
        <v>363</v>
      </c>
      <c r="J102" s="2">
        <v>400</v>
      </c>
      <c r="K102" s="2">
        <v>373</v>
      </c>
      <c r="L102" s="2">
        <v>387</v>
      </c>
      <c r="M102" s="2">
        <v>389</v>
      </c>
      <c r="N102" s="2">
        <v>376</v>
      </c>
      <c r="O102" s="2">
        <v>374</v>
      </c>
      <c r="P102" s="2">
        <v>374</v>
      </c>
      <c r="Q102" s="2">
        <v>427</v>
      </c>
      <c r="R102" s="2">
        <v>282</v>
      </c>
      <c r="S102" s="2">
        <v>357</v>
      </c>
      <c r="T102" s="2">
        <v>390</v>
      </c>
      <c r="U102" s="2">
        <v>417</v>
      </c>
      <c r="V102" s="2">
        <v>460</v>
      </c>
      <c r="W102" s="2">
        <v>432</v>
      </c>
      <c r="X102" s="2">
        <v>456</v>
      </c>
      <c r="Y102" s="2">
        <v>345</v>
      </c>
      <c r="Z102" s="2">
        <v>455</v>
      </c>
      <c r="AA102" s="2">
        <v>414</v>
      </c>
    </row>
    <row r="103" spans="1:27" x14ac:dyDescent="0.2">
      <c r="A103" s="2">
        <v>392</v>
      </c>
      <c r="B103" s="2">
        <v>347</v>
      </c>
      <c r="C103" s="2">
        <v>381</v>
      </c>
      <c r="D103" s="2">
        <v>367</v>
      </c>
      <c r="E103" s="2">
        <v>334</v>
      </c>
      <c r="F103" s="2">
        <v>331</v>
      </c>
      <c r="G103" s="2">
        <v>339</v>
      </c>
      <c r="H103" s="2">
        <v>361</v>
      </c>
      <c r="I103" s="2">
        <v>362</v>
      </c>
      <c r="J103" s="2">
        <v>413</v>
      </c>
      <c r="K103" s="2">
        <v>377</v>
      </c>
      <c r="L103" s="2">
        <v>393</v>
      </c>
      <c r="M103" s="2">
        <v>392</v>
      </c>
      <c r="N103" s="2">
        <v>377</v>
      </c>
      <c r="O103" s="2">
        <v>385</v>
      </c>
      <c r="P103" s="2">
        <v>394</v>
      </c>
      <c r="Q103" s="2">
        <v>426</v>
      </c>
      <c r="R103" s="2">
        <v>282</v>
      </c>
      <c r="S103" s="2">
        <v>364</v>
      </c>
      <c r="T103" s="2">
        <v>396</v>
      </c>
      <c r="U103" s="2">
        <v>429</v>
      </c>
      <c r="V103" s="2">
        <v>447</v>
      </c>
      <c r="W103" s="2">
        <v>426</v>
      </c>
      <c r="X103" s="2">
        <v>480</v>
      </c>
      <c r="Y103" s="2">
        <v>351</v>
      </c>
      <c r="Z103" s="2">
        <v>458</v>
      </c>
      <c r="AA103" s="2">
        <v>432</v>
      </c>
    </row>
    <row r="104" spans="1:27" x14ac:dyDescent="0.2">
      <c r="A104" s="2">
        <v>404</v>
      </c>
      <c r="B104" s="2">
        <v>359</v>
      </c>
      <c r="C104" s="2">
        <v>378</v>
      </c>
      <c r="D104" s="2">
        <v>370</v>
      </c>
      <c r="E104" s="2">
        <v>353</v>
      </c>
      <c r="F104" s="2">
        <v>328</v>
      </c>
      <c r="G104" s="2">
        <v>350</v>
      </c>
      <c r="H104" s="2">
        <v>367</v>
      </c>
      <c r="I104" s="2">
        <v>359</v>
      </c>
      <c r="J104" s="2">
        <v>423</v>
      </c>
      <c r="K104" s="2">
        <v>384</v>
      </c>
      <c r="L104" s="2">
        <v>394</v>
      </c>
      <c r="M104" s="2">
        <v>389</v>
      </c>
      <c r="N104" s="2">
        <v>379</v>
      </c>
      <c r="O104" s="2">
        <v>384</v>
      </c>
      <c r="P104" s="2">
        <v>385</v>
      </c>
      <c r="Q104" s="2">
        <v>444</v>
      </c>
      <c r="R104" s="2">
        <v>288</v>
      </c>
      <c r="S104" s="2">
        <v>371</v>
      </c>
      <c r="T104" s="2">
        <v>405</v>
      </c>
      <c r="U104" s="2">
        <v>425</v>
      </c>
      <c r="V104" s="2">
        <v>445</v>
      </c>
      <c r="W104" s="2">
        <v>426</v>
      </c>
      <c r="X104" s="2">
        <v>469</v>
      </c>
      <c r="Y104" s="2">
        <v>359</v>
      </c>
      <c r="Z104" s="2">
        <v>463</v>
      </c>
      <c r="AA104" s="2">
        <v>428</v>
      </c>
    </row>
    <row r="105" spans="1:27" x14ac:dyDescent="0.2">
      <c r="A105" s="2">
        <v>395</v>
      </c>
      <c r="B105" s="2">
        <v>363</v>
      </c>
      <c r="C105" s="2">
        <v>399</v>
      </c>
      <c r="D105" s="2">
        <v>369</v>
      </c>
      <c r="E105" s="2">
        <v>349</v>
      </c>
      <c r="F105" s="2">
        <v>332</v>
      </c>
      <c r="G105" s="2">
        <v>350</v>
      </c>
      <c r="H105" s="2">
        <v>370</v>
      </c>
      <c r="I105" s="2">
        <v>372</v>
      </c>
      <c r="J105" s="2">
        <v>422</v>
      </c>
      <c r="K105" s="2">
        <v>397</v>
      </c>
      <c r="L105" s="2">
        <v>399</v>
      </c>
      <c r="M105" s="2">
        <v>387</v>
      </c>
      <c r="N105" s="2">
        <v>384</v>
      </c>
      <c r="O105" s="2">
        <v>401</v>
      </c>
      <c r="P105" s="2">
        <v>388</v>
      </c>
      <c r="Q105" s="2">
        <v>437</v>
      </c>
      <c r="R105" s="2">
        <v>296</v>
      </c>
      <c r="S105" s="2">
        <v>375</v>
      </c>
      <c r="T105" s="2">
        <v>415</v>
      </c>
      <c r="U105" s="2">
        <v>429</v>
      </c>
      <c r="V105" s="2">
        <v>457</v>
      </c>
      <c r="W105" s="2">
        <v>427</v>
      </c>
      <c r="X105" s="2">
        <v>485</v>
      </c>
      <c r="Y105" s="2">
        <v>372</v>
      </c>
      <c r="Z105" s="2">
        <v>456</v>
      </c>
      <c r="AA105" s="2">
        <v>437</v>
      </c>
    </row>
    <row r="106" spans="1:27" x14ac:dyDescent="0.2">
      <c r="A106" s="2">
        <v>411</v>
      </c>
      <c r="B106" s="2">
        <v>360</v>
      </c>
      <c r="C106" s="2">
        <v>395</v>
      </c>
      <c r="D106" s="2">
        <v>378</v>
      </c>
      <c r="E106" s="2">
        <v>350</v>
      </c>
      <c r="F106" s="2">
        <v>337</v>
      </c>
      <c r="G106" s="2">
        <v>362</v>
      </c>
      <c r="H106" s="2">
        <v>383</v>
      </c>
      <c r="I106" s="2">
        <v>375</v>
      </c>
      <c r="J106" s="2">
        <v>415</v>
      </c>
      <c r="K106" s="2">
        <v>396</v>
      </c>
      <c r="L106" s="2">
        <v>407</v>
      </c>
      <c r="M106" s="2">
        <v>395</v>
      </c>
      <c r="N106" s="2">
        <v>387</v>
      </c>
      <c r="O106" s="2">
        <v>409</v>
      </c>
      <c r="P106" s="2">
        <v>399</v>
      </c>
      <c r="Q106" s="2">
        <v>455</v>
      </c>
      <c r="R106" s="2">
        <v>282</v>
      </c>
      <c r="S106" s="2">
        <v>374</v>
      </c>
      <c r="T106" s="2">
        <v>414</v>
      </c>
      <c r="U106" s="2">
        <v>439</v>
      </c>
      <c r="V106" s="2">
        <v>459</v>
      </c>
      <c r="W106" s="2">
        <v>450</v>
      </c>
      <c r="X106" s="2">
        <v>488</v>
      </c>
      <c r="Y106" s="2">
        <v>369</v>
      </c>
      <c r="Z106" s="2">
        <v>469</v>
      </c>
      <c r="AA106" s="2">
        <v>444</v>
      </c>
    </row>
    <row r="107" spans="1:27" x14ac:dyDescent="0.2">
      <c r="A107" s="2">
        <v>404</v>
      </c>
      <c r="B107" s="2">
        <v>370</v>
      </c>
      <c r="C107" s="2">
        <v>395</v>
      </c>
      <c r="D107" s="2">
        <v>382</v>
      </c>
      <c r="E107" s="2">
        <v>355</v>
      </c>
      <c r="F107" s="2">
        <v>337</v>
      </c>
      <c r="G107" s="2">
        <v>361</v>
      </c>
      <c r="H107" s="2">
        <v>377</v>
      </c>
      <c r="I107" s="2">
        <v>378</v>
      </c>
      <c r="J107" s="2">
        <v>433</v>
      </c>
      <c r="K107" s="2">
        <v>408</v>
      </c>
      <c r="L107" s="2">
        <v>419</v>
      </c>
      <c r="M107" s="2">
        <v>398</v>
      </c>
      <c r="N107" s="2">
        <v>400</v>
      </c>
      <c r="O107" s="2">
        <v>401</v>
      </c>
      <c r="P107" s="2">
        <v>402</v>
      </c>
      <c r="Q107" s="2">
        <v>459</v>
      </c>
      <c r="R107" s="2">
        <v>297</v>
      </c>
      <c r="S107" s="2">
        <v>379</v>
      </c>
      <c r="T107" s="2">
        <v>421</v>
      </c>
      <c r="U107" s="2">
        <v>433</v>
      </c>
      <c r="V107" s="2">
        <v>463</v>
      </c>
      <c r="W107" s="2">
        <v>441</v>
      </c>
      <c r="X107" s="2">
        <v>483</v>
      </c>
      <c r="Y107" s="2">
        <v>377</v>
      </c>
      <c r="Z107" s="2">
        <v>478</v>
      </c>
      <c r="AA107" s="2">
        <v>443</v>
      </c>
    </row>
    <row r="108" spans="1:27" x14ac:dyDescent="0.2">
      <c r="A108" s="2">
        <v>413</v>
      </c>
      <c r="B108" s="2">
        <v>371</v>
      </c>
      <c r="C108" s="2">
        <v>407</v>
      </c>
      <c r="D108" s="2">
        <v>388</v>
      </c>
      <c r="E108" s="2">
        <v>357</v>
      </c>
      <c r="F108" s="2">
        <v>350</v>
      </c>
      <c r="G108" s="2">
        <v>379</v>
      </c>
      <c r="H108" s="2">
        <v>404</v>
      </c>
      <c r="I108" s="2">
        <v>388</v>
      </c>
      <c r="J108" s="2">
        <v>434</v>
      </c>
      <c r="K108" s="2">
        <v>402</v>
      </c>
      <c r="L108" s="2">
        <v>412</v>
      </c>
      <c r="M108" s="2">
        <v>423</v>
      </c>
      <c r="N108" s="2">
        <v>402</v>
      </c>
      <c r="O108" s="2">
        <v>411</v>
      </c>
      <c r="P108" s="2">
        <v>413</v>
      </c>
      <c r="Q108" s="2">
        <v>459</v>
      </c>
      <c r="R108" s="2">
        <v>283</v>
      </c>
      <c r="S108" s="2">
        <v>387</v>
      </c>
      <c r="T108" s="2">
        <v>430</v>
      </c>
      <c r="U108" s="2">
        <v>446</v>
      </c>
      <c r="V108" s="2">
        <v>469</v>
      </c>
      <c r="W108" s="2">
        <v>458</v>
      </c>
      <c r="X108" s="2">
        <v>501</v>
      </c>
      <c r="Y108" s="2">
        <v>374</v>
      </c>
      <c r="Z108" s="2">
        <v>485</v>
      </c>
      <c r="AA108" s="2">
        <v>445</v>
      </c>
    </row>
    <row r="109" spans="1:27" x14ac:dyDescent="0.2">
      <c r="A109" s="2">
        <v>409</v>
      </c>
      <c r="B109" s="2">
        <v>377</v>
      </c>
      <c r="C109" s="2">
        <v>416</v>
      </c>
      <c r="D109" s="2">
        <v>392</v>
      </c>
      <c r="E109" s="2">
        <v>357</v>
      </c>
      <c r="F109" s="2">
        <v>366</v>
      </c>
      <c r="G109" s="2">
        <v>372</v>
      </c>
      <c r="H109" s="2">
        <v>391</v>
      </c>
      <c r="I109" s="2">
        <v>398</v>
      </c>
      <c r="J109" s="2">
        <v>450</v>
      </c>
      <c r="K109" s="2">
        <v>421</v>
      </c>
      <c r="L109" s="2">
        <v>423</v>
      </c>
      <c r="M109" s="2">
        <v>419</v>
      </c>
      <c r="N109" s="2">
        <v>412</v>
      </c>
      <c r="O109" s="2">
        <v>418</v>
      </c>
      <c r="P109" s="2">
        <v>407</v>
      </c>
      <c r="Q109" s="2">
        <v>469</v>
      </c>
      <c r="R109" s="2">
        <v>299</v>
      </c>
      <c r="S109" s="2">
        <v>389</v>
      </c>
      <c r="T109" s="2">
        <v>428</v>
      </c>
      <c r="U109" s="2">
        <v>449</v>
      </c>
      <c r="V109" s="2">
        <v>471</v>
      </c>
      <c r="W109" s="2">
        <v>441</v>
      </c>
      <c r="X109" s="2">
        <v>500</v>
      </c>
      <c r="Y109" s="2">
        <v>373</v>
      </c>
      <c r="Z109" s="2">
        <v>488</v>
      </c>
      <c r="AA109" s="2">
        <v>461</v>
      </c>
    </row>
    <row r="110" spans="1:27" x14ac:dyDescent="0.2">
      <c r="A110" s="2">
        <v>435</v>
      </c>
      <c r="B110" s="2">
        <v>392</v>
      </c>
      <c r="C110" s="2">
        <v>424</v>
      </c>
      <c r="D110" s="2">
        <v>397</v>
      </c>
      <c r="E110" s="2">
        <v>358</v>
      </c>
      <c r="F110" s="2">
        <v>348</v>
      </c>
      <c r="G110" s="2">
        <v>374</v>
      </c>
      <c r="H110" s="2">
        <v>406</v>
      </c>
      <c r="I110" s="2">
        <v>391</v>
      </c>
      <c r="J110" s="2">
        <v>460</v>
      </c>
      <c r="K110" s="2">
        <v>418</v>
      </c>
      <c r="L110" s="2">
        <v>434</v>
      </c>
      <c r="M110" s="2">
        <v>427</v>
      </c>
      <c r="N110" s="2">
        <v>409</v>
      </c>
      <c r="O110" s="2">
        <v>418</v>
      </c>
      <c r="P110" s="2">
        <v>424</v>
      </c>
      <c r="Q110" s="2">
        <v>466</v>
      </c>
      <c r="R110" s="2">
        <v>281</v>
      </c>
      <c r="S110" s="2">
        <v>389</v>
      </c>
      <c r="T110" s="2">
        <v>438</v>
      </c>
      <c r="U110" s="2">
        <v>453</v>
      </c>
      <c r="V110" s="2">
        <v>480</v>
      </c>
      <c r="W110" s="2">
        <v>456</v>
      </c>
      <c r="X110" s="2">
        <v>500</v>
      </c>
      <c r="Y110" s="2">
        <v>392</v>
      </c>
      <c r="Z110" s="2">
        <v>495</v>
      </c>
      <c r="AA110" s="2">
        <v>459</v>
      </c>
    </row>
    <row r="111" spans="1:27" x14ac:dyDescent="0.2">
      <c r="A111" s="2">
        <v>439</v>
      </c>
      <c r="B111" s="2">
        <v>397</v>
      </c>
      <c r="C111" s="2">
        <v>416</v>
      </c>
      <c r="D111" s="2">
        <v>397</v>
      </c>
      <c r="E111" s="2">
        <v>375</v>
      </c>
      <c r="F111" s="2">
        <v>347</v>
      </c>
      <c r="G111" s="2">
        <v>386</v>
      </c>
      <c r="H111" s="2">
        <v>400</v>
      </c>
      <c r="I111" s="2">
        <v>400</v>
      </c>
      <c r="J111" s="2">
        <v>463</v>
      </c>
      <c r="K111" s="2">
        <v>427</v>
      </c>
      <c r="L111" s="2">
        <v>437</v>
      </c>
      <c r="M111" s="2">
        <v>420</v>
      </c>
      <c r="N111" s="2">
        <v>414</v>
      </c>
      <c r="O111" s="2">
        <v>422</v>
      </c>
      <c r="P111" s="2">
        <v>415</v>
      </c>
      <c r="Q111" s="2">
        <v>479</v>
      </c>
      <c r="R111" s="2">
        <v>294</v>
      </c>
      <c r="S111" s="2">
        <v>406</v>
      </c>
      <c r="T111" s="2">
        <v>449</v>
      </c>
      <c r="U111" s="2">
        <v>453</v>
      </c>
      <c r="V111" s="2">
        <v>488</v>
      </c>
      <c r="W111" s="2">
        <v>458</v>
      </c>
      <c r="X111" s="2">
        <v>509</v>
      </c>
      <c r="Y111" s="2">
        <v>398</v>
      </c>
      <c r="Z111" s="2">
        <v>500</v>
      </c>
      <c r="AA111" s="2">
        <v>470</v>
      </c>
    </row>
    <row r="112" spans="1:27" x14ac:dyDescent="0.2">
      <c r="A112" s="2">
        <v>434</v>
      </c>
      <c r="B112" s="2">
        <v>395</v>
      </c>
      <c r="C112" s="2">
        <v>435</v>
      </c>
      <c r="D112" s="2">
        <v>407</v>
      </c>
      <c r="E112" s="2">
        <v>375</v>
      </c>
      <c r="F112" s="2">
        <v>361</v>
      </c>
      <c r="G112" s="2">
        <v>389</v>
      </c>
      <c r="H112" s="2">
        <v>408</v>
      </c>
      <c r="I112" s="2">
        <v>415</v>
      </c>
      <c r="J112" s="2">
        <v>464</v>
      </c>
      <c r="K112" s="2">
        <v>421</v>
      </c>
      <c r="L112" s="2">
        <v>437</v>
      </c>
      <c r="M112" s="2">
        <v>429</v>
      </c>
      <c r="N112" s="2">
        <v>427</v>
      </c>
      <c r="O112" s="2">
        <v>437</v>
      </c>
      <c r="P112" s="2">
        <v>435</v>
      </c>
      <c r="Q112" s="2">
        <v>483</v>
      </c>
      <c r="R112" s="2">
        <v>299</v>
      </c>
      <c r="S112" s="2">
        <v>390</v>
      </c>
      <c r="T112" s="2">
        <v>433</v>
      </c>
      <c r="U112" s="2">
        <v>468</v>
      </c>
      <c r="V112" s="2">
        <v>485</v>
      </c>
      <c r="W112" s="2">
        <v>463</v>
      </c>
      <c r="X112" s="2">
        <v>520</v>
      </c>
      <c r="Y112" s="2">
        <v>388</v>
      </c>
      <c r="Z112" s="2">
        <v>498</v>
      </c>
      <c r="AA112" s="2">
        <v>464</v>
      </c>
    </row>
    <row r="113" spans="1:27" x14ac:dyDescent="0.2">
      <c r="A113" s="2">
        <v>435</v>
      </c>
      <c r="B113" s="2">
        <v>400</v>
      </c>
      <c r="C113" s="2">
        <v>435</v>
      </c>
      <c r="D113" s="2">
        <v>416</v>
      </c>
      <c r="E113" s="2">
        <v>370</v>
      </c>
      <c r="F113" s="2">
        <v>362</v>
      </c>
      <c r="G113" s="2">
        <v>391</v>
      </c>
      <c r="H113" s="2">
        <v>419</v>
      </c>
      <c r="I113" s="2">
        <v>410</v>
      </c>
      <c r="J113" s="2">
        <v>465</v>
      </c>
      <c r="K113" s="2">
        <v>434</v>
      </c>
      <c r="L113" s="2">
        <v>439</v>
      </c>
      <c r="M113" s="2">
        <v>429</v>
      </c>
      <c r="N113" s="2">
        <v>434</v>
      </c>
      <c r="O113" s="2">
        <v>435</v>
      </c>
      <c r="P113" s="2">
        <v>441</v>
      </c>
      <c r="Q113" s="2">
        <v>493</v>
      </c>
      <c r="R113" s="2">
        <v>298</v>
      </c>
      <c r="S113" s="2">
        <v>399</v>
      </c>
      <c r="T113" s="2">
        <v>443</v>
      </c>
      <c r="U113" s="2">
        <v>475</v>
      </c>
      <c r="V113" s="2">
        <v>492</v>
      </c>
      <c r="W113" s="2">
        <v>458</v>
      </c>
      <c r="X113" s="2">
        <v>512</v>
      </c>
      <c r="Y113" s="2">
        <v>400</v>
      </c>
      <c r="Z113" s="2">
        <v>500</v>
      </c>
      <c r="AA113" s="2">
        <v>478</v>
      </c>
    </row>
    <row r="114" spans="1:27" x14ac:dyDescent="0.2">
      <c r="A114" s="2">
        <v>441</v>
      </c>
      <c r="B114" s="2">
        <v>405</v>
      </c>
      <c r="C114" s="2">
        <v>443</v>
      </c>
      <c r="D114" s="2">
        <v>409</v>
      </c>
      <c r="E114" s="2">
        <v>386</v>
      </c>
      <c r="F114" s="2">
        <v>379</v>
      </c>
      <c r="G114" s="2">
        <v>393</v>
      </c>
      <c r="H114" s="2">
        <v>415</v>
      </c>
      <c r="I114" s="2">
        <v>406</v>
      </c>
      <c r="J114" s="2">
        <v>473</v>
      </c>
      <c r="K114" s="2">
        <v>440</v>
      </c>
      <c r="L114" s="2">
        <v>444</v>
      </c>
      <c r="M114" s="2">
        <v>448</v>
      </c>
      <c r="N114" s="2">
        <v>432</v>
      </c>
      <c r="O114" s="2">
        <v>445</v>
      </c>
      <c r="P114" s="2">
        <v>443</v>
      </c>
      <c r="Q114" s="2">
        <v>509</v>
      </c>
      <c r="R114" s="2">
        <v>305</v>
      </c>
      <c r="S114" s="2">
        <v>399</v>
      </c>
      <c r="T114" s="2">
        <v>458</v>
      </c>
      <c r="U114" s="2">
        <v>474</v>
      </c>
      <c r="V114" s="2">
        <v>489</v>
      </c>
      <c r="W114" s="2">
        <v>476</v>
      </c>
      <c r="X114" s="2">
        <v>531</v>
      </c>
      <c r="Y114" s="2">
        <v>414</v>
      </c>
      <c r="Z114" s="2">
        <v>513</v>
      </c>
      <c r="AA114" s="2">
        <v>498</v>
      </c>
    </row>
    <row r="115" spans="1:27" x14ac:dyDescent="0.2">
      <c r="A115" s="2">
        <v>445</v>
      </c>
      <c r="B115" s="2">
        <v>401</v>
      </c>
      <c r="C115" s="2">
        <v>432</v>
      </c>
      <c r="D115" s="2">
        <v>432</v>
      </c>
      <c r="E115" s="2">
        <v>387</v>
      </c>
      <c r="F115" s="2">
        <v>383</v>
      </c>
      <c r="G115" s="2">
        <v>397</v>
      </c>
      <c r="H115" s="2">
        <v>414</v>
      </c>
      <c r="I115" s="2">
        <v>431</v>
      </c>
      <c r="J115" s="2">
        <v>482</v>
      </c>
      <c r="K115" s="2">
        <v>446</v>
      </c>
      <c r="L115" s="2">
        <v>447</v>
      </c>
      <c r="M115" s="2">
        <v>440</v>
      </c>
      <c r="N115" s="2">
        <v>437</v>
      </c>
      <c r="O115" s="2">
        <v>445</v>
      </c>
      <c r="P115" s="2">
        <v>461</v>
      </c>
      <c r="Q115" s="2">
        <v>498</v>
      </c>
      <c r="R115" s="2">
        <v>298</v>
      </c>
      <c r="S115" s="2">
        <v>421</v>
      </c>
      <c r="T115" s="2">
        <v>459</v>
      </c>
      <c r="U115" s="2">
        <v>476</v>
      </c>
      <c r="V115" s="2">
        <v>503</v>
      </c>
      <c r="W115" s="2">
        <v>472</v>
      </c>
      <c r="X115" s="2">
        <v>522</v>
      </c>
      <c r="Y115" s="2">
        <v>405</v>
      </c>
      <c r="Z115" s="2">
        <v>520</v>
      </c>
      <c r="AA115" s="2">
        <v>488</v>
      </c>
    </row>
    <row r="116" spans="1:27" x14ac:dyDescent="0.2">
      <c r="A116" s="2">
        <v>449</v>
      </c>
      <c r="B116" s="2">
        <v>424</v>
      </c>
      <c r="C116" s="2">
        <v>427</v>
      </c>
      <c r="D116" s="2">
        <v>426</v>
      </c>
      <c r="E116" s="2">
        <v>384</v>
      </c>
      <c r="F116" s="2">
        <v>385</v>
      </c>
      <c r="G116" s="2">
        <v>403</v>
      </c>
      <c r="H116" s="2">
        <v>440</v>
      </c>
      <c r="I116" s="2">
        <v>425</v>
      </c>
      <c r="J116" s="2">
        <v>473</v>
      </c>
      <c r="K116" s="2">
        <v>447</v>
      </c>
      <c r="L116" s="2">
        <v>464</v>
      </c>
      <c r="M116" s="2">
        <v>452</v>
      </c>
      <c r="N116" s="2">
        <v>449</v>
      </c>
      <c r="O116" s="2">
        <v>442</v>
      </c>
      <c r="P116" s="2">
        <v>451</v>
      </c>
      <c r="Q116" s="2">
        <v>511</v>
      </c>
      <c r="R116" s="2">
        <v>303</v>
      </c>
      <c r="S116" s="2">
        <v>414</v>
      </c>
      <c r="T116" s="2">
        <v>453</v>
      </c>
      <c r="U116" s="2">
        <v>476</v>
      </c>
      <c r="V116" s="2">
        <v>504</v>
      </c>
      <c r="W116" s="2">
        <v>473</v>
      </c>
      <c r="X116" s="2">
        <v>531</v>
      </c>
      <c r="Y116" s="2">
        <v>418</v>
      </c>
      <c r="Z116" s="2">
        <v>530</v>
      </c>
      <c r="AA116" s="2">
        <v>498</v>
      </c>
    </row>
    <row r="117" spans="1:27" x14ac:dyDescent="0.2">
      <c r="A117" s="2">
        <v>458</v>
      </c>
      <c r="B117" s="2">
        <v>415</v>
      </c>
      <c r="C117" s="2">
        <v>461</v>
      </c>
      <c r="D117" s="2">
        <v>429</v>
      </c>
      <c r="E117" s="2">
        <v>387</v>
      </c>
      <c r="F117" s="2">
        <v>377</v>
      </c>
      <c r="G117" s="2">
        <v>404</v>
      </c>
      <c r="H117" s="2">
        <v>416</v>
      </c>
      <c r="I117" s="2">
        <v>434</v>
      </c>
      <c r="J117" s="2">
        <v>485</v>
      </c>
      <c r="K117" s="2">
        <v>453</v>
      </c>
      <c r="L117" s="2">
        <v>450</v>
      </c>
      <c r="M117" s="2">
        <v>457</v>
      </c>
      <c r="N117" s="2">
        <v>449</v>
      </c>
      <c r="O117" s="2">
        <v>443</v>
      </c>
      <c r="P117" s="2">
        <v>456</v>
      </c>
      <c r="Q117" s="2">
        <v>516</v>
      </c>
      <c r="R117" s="2">
        <v>316</v>
      </c>
      <c r="S117" s="2">
        <v>412</v>
      </c>
      <c r="T117" s="2">
        <v>464</v>
      </c>
      <c r="U117" s="2">
        <v>472</v>
      </c>
      <c r="V117" s="2">
        <v>513</v>
      </c>
      <c r="W117" s="2">
        <v>502</v>
      </c>
      <c r="X117" s="2">
        <v>545</v>
      </c>
      <c r="Y117" s="2">
        <v>410</v>
      </c>
      <c r="Z117" s="2">
        <v>530</v>
      </c>
      <c r="AA117" s="2">
        <v>489</v>
      </c>
    </row>
    <row r="118" spans="1:27" x14ac:dyDescent="0.2">
      <c r="A118" s="2">
        <v>466</v>
      </c>
      <c r="B118" s="2">
        <v>423</v>
      </c>
      <c r="C118" s="2">
        <v>450</v>
      </c>
      <c r="D118" s="2">
        <v>429</v>
      </c>
      <c r="E118" s="2">
        <v>396</v>
      </c>
      <c r="F118" s="2">
        <v>392</v>
      </c>
      <c r="G118" s="2">
        <v>408</v>
      </c>
      <c r="H118" s="2">
        <v>434</v>
      </c>
      <c r="I118" s="2">
        <v>423</v>
      </c>
      <c r="J118" s="2">
        <v>501</v>
      </c>
      <c r="K118" s="2">
        <v>458</v>
      </c>
      <c r="L118" s="2">
        <v>465</v>
      </c>
      <c r="M118" s="2">
        <v>462</v>
      </c>
      <c r="N118" s="2">
        <v>455</v>
      </c>
      <c r="O118" s="2">
        <v>462</v>
      </c>
      <c r="P118" s="2">
        <v>460</v>
      </c>
      <c r="Q118" s="2">
        <v>527</v>
      </c>
      <c r="R118" s="2">
        <v>308</v>
      </c>
      <c r="S118" s="2">
        <v>422</v>
      </c>
      <c r="T118" s="2">
        <v>472</v>
      </c>
      <c r="U118" s="2">
        <v>490</v>
      </c>
      <c r="V118" s="2">
        <v>523</v>
      </c>
      <c r="W118" s="2">
        <v>484</v>
      </c>
      <c r="X118" s="2">
        <v>546</v>
      </c>
      <c r="Y118" s="2">
        <v>435</v>
      </c>
      <c r="Z118" s="2">
        <v>522</v>
      </c>
      <c r="AA118" s="2">
        <v>503</v>
      </c>
    </row>
    <row r="119" spans="1:27" x14ac:dyDescent="0.2">
      <c r="A119" s="2">
        <v>472</v>
      </c>
      <c r="B119" s="2">
        <v>420</v>
      </c>
      <c r="C119" s="2">
        <v>446</v>
      </c>
      <c r="D119" s="2">
        <v>441</v>
      </c>
      <c r="E119" s="2">
        <v>403</v>
      </c>
      <c r="F119" s="2">
        <v>393</v>
      </c>
      <c r="G119" s="2">
        <v>401</v>
      </c>
      <c r="H119" s="2">
        <v>433</v>
      </c>
      <c r="I119" s="2">
        <v>428</v>
      </c>
      <c r="J119" s="2">
        <v>504</v>
      </c>
      <c r="K119" s="2">
        <v>458</v>
      </c>
      <c r="L119" s="2">
        <v>468</v>
      </c>
      <c r="M119" s="2">
        <v>463</v>
      </c>
      <c r="N119" s="2">
        <v>454</v>
      </c>
      <c r="O119" s="2">
        <v>470</v>
      </c>
      <c r="P119" s="2">
        <v>462</v>
      </c>
      <c r="Q119" s="2">
        <v>515</v>
      </c>
      <c r="R119" s="2">
        <v>309</v>
      </c>
      <c r="S119" s="2">
        <v>433</v>
      </c>
      <c r="T119" s="2">
        <v>479</v>
      </c>
      <c r="U119" s="2">
        <v>480</v>
      </c>
      <c r="V119" s="2">
        <v>515</v>
      </c>
      <c r="W119" s="2">
        <v>498</v>
      </c>
      <c r="X119" s="2">
        <v>543</v>
      </c>
      <c r="Y119" s="2">
        <v>426</v>
      </c>
      <c r="Z119" s="2">
        <v>528</v>
      </c>
      <c r="AA119" s="2">
        <v>505</v>
      </c>
    </row>
    <row r="120" spans="1:27" x14ac:dyDescent="0.2">
      <c r="A120" s="2">
        <v>468</v>
      </c>
      <c r="B120" s="2">
        <v>424</v>
      </c>
      <c r="C120" s="2">
        <v>468</v>
      </c>
      <c r="D120" s="2">
        <v>448</v>
      </c>
      <c r="E120" s="2">
        <v>413</v>
      </c>
      <c r="F120" s="2">
        <v>397</v>
      </c>
      <c r="G120" s="2">
        <v>416</v>
      </c>
      <c r="H120" s="2">
        <v>446</v>
      </c>
      <c r="I120" s="2">
        <v>428</v>
      </c>
      <c r="J120" s="2">
        <v>507</v>
      </c>
      <c r="K120" s="2">
        <v>460</v>
      </c>
      <c r="L120" s="2">
        <v>462</v>
      </c>
      <c r="M120" s="2">
        <v>467</v>
      </c>
      <c r="N120" s="2">
        <v>457</v>
      </c>
      <c r="O120" s="2">
        <v>459</v>
      </c>
      <c r="P120" s="2">
        <v>463</v>
      </c>
      <c r="Q120" s="2">
        <v>518</v>
      </c>
      <c r="R120" s="2">
        <v>316</v>
      </c>
      <c r="S120" s="2">
        <v>415</v>
      </c>
      <c r="T120" s="2">
        <v>474</v>
      </c>
      <c r="U120" s="2">
        <v>502</v>
      </c>
      <c r="V120" s="2">
        <v>524</v>
      </c>
      <c r="W120" s="2">
        <v>499</v>
      </c>
      <c r="X120" s="2">
        <v>552</v>
      </c>
      <c r="Y120" s="2">
        <v>429</v>
      </c>
      <c r="Z120" s="2">
        <v>555</v>
      </c>
      <c r="AA120" s="2">
        <v>521</v>
      </c>
    </row>
    <row r="121" spans="1:27" x14ac:dyDescent="0.2">
      <c r="A121" s="2">
        <v>467</v>
      </c>
      <c r="B121" s="2">
        <v>434</v>
      </c>
      <c r="C121" s="2">
        <v>471</v>
      </c>
      <c r="D121" s="2">
        <v>438</v>
      </c>
      <c r="E121" s="2">
        <v>404</v>
      </c>
      <c r="F121" s="2">
        <v>405</v>
      </c>
      <c r="G121" s="2">
        <v>421</v>
      </c>
      <c r="H121" s="2">
        <v>448</v>
      </c>
      <c r="I121" s="2">
        <v>452</v>
      </c>
      <c r="J121" s="2">
        <v>494</v>
      </c>
      <c r="K121" s="2">
        <v>455</v>
      </c>
      <c r="L121" s="2">
        <v>474</v>
      </c>
      <c r="M121" s="2">
        <v>462</v>
      </c>
      <c r="N121" s="2">
        <v>462</v>
      </c>
      <c r="O121" s="2">
        <v>466</v>
      </c>
      <c r="P121" s="2">
        <v>478</v>
      </c>
      <c r="Q121" s="2">
        <v>529</v>
      </c>
      <c r="R121" s="2">
        <v>312</v>
      </c>
      <c r="S121" s="2">
        <v>431</v>
      </c>
      <c r="T121" s="2">
        <v>483</v>
      </c>
      <c r="U121" s="2">
        <v>488</v>
      </c>
      <c r="V121" s="2">
        <v>530</v>
      </c>
      <c r="W121" s="2">
        <v>496</v>
      </c>
      <c r="X121" s="2">
        <v>542</v>
      </c>
      <c r="Y121" s="2">
        <v>437</v>
      </c>
      <c r="Z121" s="2">
        <v>535</v>
      </c>
      <c r="AA121" s="2">
        <v>527</v>
      </c>
    </row>
    <row r="122" spans="1:27" x14ac:dyDescent="0.2">
      <c r="A122" s="2">
        <v>471</v>
      </c>
      <c r="B122" s="2">
        <v>439</v>
      </c>
      <c r="C122" s="2">
        <v>472</v>
      </c>
      <c r="D122" s="2">
        <v>451</v>
      </c>
      <c r="E122" s="2">
        <v>405</v>
      </c>
      <c r="F122" s="2">
        <v>398</v>
      </c>
      <c r="G122" s="2">
        <v>414</v>
      </c>
      <c r="H122" s="2">
        <v>446</v>
      </c>
      <c r="I122" s="2">
        <v>452</v>
      </c>
      <c r="J122" s="2">
        <v>508</v>
      </c>
      <c r="K122" s="2">
        <v>463</v>
      </c>
      <c r="L122" s="2">
        <v>472</v>
      </c>
      <c r="M122" s="2">
        <v>477</v>
      </c>
      <c r="N122" s="2">
        <v>461</v>
      </c>
      <c r="O122" s="2">
        <v>468</v>
      </c>
      <c r="P122" s="2">
        <v>481</v>
      </c>
      <c r="Q122" s="2">
        <v>533</v>
      </c>
      <c r="R122" s="2">
        <v>313</v>
      </c>
      <c r="S122" s="2">
        <v>428</v>
      </c>
      <c r="T122" s="2">
        <v>483</v>
      </c>
      <c r="U122" s="2">
        <v>499</v>
      </c>
      <c r="V122" s="2">
        <v>534</v>
      </c>
      <c r="W122" s="2">
        <v>501</v>
      </c>
      <c r="X122" s="2">
        <v>551</v>
      </c>
      <c r="Y122" s="2">
        <v>440</v>
      </c>
      <c r="Z122" s="2">
        <v>548</v>
      </c>
      <c r="AA122" s="2">
        <v>539</v>
      </c>
    </row>
    <row r="123" spans="1:27" x14ac:dyDescent="0.2">
      <c r="A123" s="2">
        <v>494</v>
      </c>
      <c r="B123" s="2">
        <v>449</v>
      </c>
      <c r="C123" s="2">
        <v>476</v>
      </c>
      <c r="D123" s="2">
        <v>442</v>
      </c>
      <c r="E123" s="2">
        <v>426</v>
      </c>
      <c r="F123" s="2">
        <v>399</v>
      </c>
      <c r="G123" s="2">
        <v>420</v>
      </c>
      <c r="H123" s="2">
        <v>451</v>
      </c>
      <c r="I123" s="2">
        <v>448</v>
      </c>
      <c r="J123" s="2">
        <v>526</v>
      </c>
      <c r="K123" s="2">
        <v>465</v>
      </c>
      <c r="L123" s="2">
        <v>495</v>
      </c>
      <c r="M123" s="2">
        <v>488</v>
      </c>
      <c r="N123" s="2">
        <v>470</v>
      </c>
      <c r="O123" s="2">
        <v>476</v>
      </c>
      <c r="P123" s="2">
        <v>483</v>
      </c>
      <c r="Q123" s="2">
        <v>529</v>
      </c>
      <c r="R123" s="2">
        <v>321</v>
      </c>
      <c r="S123" s="2">
        <v>441</v>
      </c>
      <c r="T123" s="2">
        <v>476</v>
      </c>
      <c r="U123" s="2">
        <v>504</v>
      </c>
      <c r="V123" s="2">
        <v>523</v>
      </c>
      <c r="W123" s="2">
        <v>526</v>
      </c>
      <c r="X123" s="2">
        <v>570</v>
      </c>
      <c r="Y123" s="2">
        <v>435</v>
      </c>
      <c r="Z123" s="2">
        <v>551</v>
      </c>
      <c r="AA123" s="2">
        <v>524</v>
      </c>
    </row>
    <row r="124" spans="1:27" x14ac:dyDescent="0.2">
      <c r="A124" s="2">
        <v>490</v>
      </c>
      <c r="B124" s="2">
        <v>445</v>
      </c>
      <c r="C124" s="2">
        <v>475</v>
      </c>
      <c r="D124" s="2">
        <v>450</v>
      </c>
      <c r="E124" s="2">
        <v>408</v>
      </c>
      <c r="F124" s="2">
        <v>406</v>
      </c>
      <c r="G124" s="2">
        <v>432</v>
      </c>
      <c r="H124" s="2">
        <v>459</v>
      </c>
      <c r="I124" s="2">
        <v>454</v>
      </c>
      <c r="J124" s="2">
        <v>517</v>
      </c>
      <c r="K124" s="2">
        <v>467</v>
      </c>
      <c r="L124" s="2">
        <v>509</v>
      </c>
      <c r="M124" s="2">
        <v>483</v>
      </c>
      <c r="N124" s="2">
        <v>465</v>
      </c>
      <c r="O124" s="2">
        <v>477</v>
      </c>
      <c r="P124" s="2">
        <v>485</v>
      </c>
      <c r="Q124" s="2">
        <v>543</v>
      </c>
      <c r="R124" s="2">
        <v>315</v>
      </c>
      <c r="S124" s="2">
        <v>426</v>
      </c>
      <c r="T124" s="2">
        <v>491</v>
      </c>
      <c r="U124" s="2">
        <v>503</v>
      </c>
      <c r="V124" s="2">
        <v>541</v>
      </c>
      <c r="W124" s="2">
        <v>519</v>
      </c>
      <c r="X124" s="2">
        <v>565</v>
      </c>
      <c r="Y124" s="2">
        <v>442</v>
      </c>
      <c r="Z124" s="2">
        <v>569</v>
      </c>
      <c r="AA124" s="2">
        <v>516</v>
      </c>
    </row>
    <row r="125" spans="1:27" x14ac:dyDescent="0.2">
      <c r="A125" s="2">
        <v>493</v>
      </c>
      <c r="B125" s="2">
        <v>453</v>
      </c>
      <c r="C125" s="2">
        <v>491</v>
      </c>
      <c r="D125" s="2">
        <v>447</v>
      </c>
      <c r="E125" s="2">
        <v>421</v>
      </c>
      <c r="F125" s="2">
        <v>414</v>
      </c>
      <c r="G125" s="2">
        <v>426</v>
      </c>
      <c r="H125" s="2">
        <v>469</v>
      </c>
      <c r="I125" s="2">
        <v>465</v>
      </c>
      <c r="J125" s="2">
        <v>522</v>
      </c>
      <c r="K125" s="2">
        <v>486</v>
      </c>
      <c r="L125" s="2">
        <v>500</v>
      </c>
      <c r="M125" s="2">
        <v>482</v>
      </c>
      <c r="N125" s="2">
        <v>477</v>
      </c>
      <c r="O125" s="2">
        <v>487</v>
      </c>
      <c r="P125" s="2">
        <v>490</v>
      </c>
      <c r="Q125" s="2">
        <v>537</v>
      </c>
      <c r="R125" s="2">
        <v>325</v>
      </c>
      <c r="S125" s="2">
        <v>438</v>
      </c>
      <c r="T125" s="2">
        <v>491</v>
      </c>
      <c r="U125" s="2">
        <v>506</v>
      </c>
      <c r="V125" s="2">
        <v>546</v>
      </c>
      <c r="W125" s="2">
        <v>513</v>
      </c>
      <c r="X125" s="2">
        <v>569</v>
      </c>
      <c r="Y125" s="2">
        <v>438</v>
      </c>
      <c r="Z125" s="2">
        <v>568</v>
      </c>
      <c r="AA125" s="2">
        <v>538</v>
      </c>
    </row>
    <row r="127" spans="1:27" x14ac:dyDescent="0.2">
      <c r="A127" s="1" t="s">
        <v>192</v>
      </c>
      <c r="B127" s="1" t="s">
        <v>193</v>
      </c>
      <c r="C127" s="1" t="s">
        <v>194</v>
      </c>
      <c r="D127" s="1" t="s">
        <v>195</v>
      </c>
      <c r="E127" s="1" t="s">
        <v>196</v>
      </c>
      <c r="F127" s="1" t="s">
        <v>197</v>
      </c>
      <c r="G127" s="1" t="s">
        <v>198</v>
      </c>
      <c r="H127" s="1" t="s">
        <v>199</v>
      </c>
      <c r="I127" s="1" t="s">
        <v>200</v>
      </c>
      <c r="J127" s="1" t="s">
        <v>201</v>
      </c>
      <c r="K127" s="1" t="s">
        <v>202</v>
      </c>
      <c r="L127" s="1" t="s">
        <v>203</v>
      </c>
      <c r="M127" s="1" t="s">
        <v>204</v>
      </c>
      <c r="N127" s="1" t="s">
        <v>205</v>
      </c>
      <c r="O127" s="1" t="s">
        <v>206</v>
      </c>
      <c r="P127" s="1" t="s">
        <v>207</v>
      </c>
      <c r="Q127" s="1" t="s">
        <v>208</v>
      </c>
      <c r="R127" s="1" t="s">
        <v>209</v>
      </c>
      <c r="S127" s="1" t="s">
        <v>210</v>
      </c>
      <c r="T127" s="1" t="s">
        <v>211</v>
      </c>
      <c r="U127" s="1" t="s">
        <v>212</v>
      </c>
      <c r="V127" s="1" t="s">
        <v>213</v>
      </c>
      <c r="W127" s="1" t="s">
        <v>214</v>
      </c>
      <c r="X127" s="1" t="s">
        <v>215</v>
      </c>
      <c r="Y127" s="1" t="s">
        <v>246</v>
      </c>
      <c r="Z127" s="1" t="s">
        <v>247</v>
      </c>
      <c r="AA127" s="1" t="s">
        <v>248</v>
      </c>
    </row>
    <row r="128" spans="1:27" x14ac:dyDescent="0.2">
      <c r="A128" s="2">
        <v>136</v>
      </c>
      <c r="B128" s="2">
        <v>134</v>
      </c>
      <c r="C128" s="2">
        <v>155</v>
      </c>
      <c r="D128" s="2">
        <v>151</v>
      </c>
      <c r="E128" s="2">
        <v>153</v>
      </c>
      <c r="F128" s="2">
        <v>138</v>
      </c>
      <c r="G128" s="2">
        <v>155</v>
      </c>
      <c r="H128" s="2">
        <v>156</v>
      </c>
      <c r="I128" s="2">
        <v>146</v>
      </c>
      <c r="J128" s="2">
        <v>148</v>
      </c>
      <c r="K128" s="2">
        <v>152</v>
      </c>
      <c r="L128" s="2">
        <v>156</v>
      </c>
      <c r="M128" s="2">
        <v>160</v>
      </c>
      <c r="N128" s="2">
        <v>148</v>
      </c>
      <c r="O128" s="2">
        <v>146</v>
      </c>
      <c r="P128" s="2">
        <v>154</v>
      </c>
      <c r="Q128" s="2">
        <v>131</v>
      </c>
      <c r="R128" s="2">
        <v>162</v>
      </c>
      <c r="S128" s="2">
        <v>115</v>
      </c>
      <c r="T128" s="2">
        <v>128</v>
      </c>
      <c r="U128" s="2">
        <v>125</v>
      </c>
      <c r="V128" s="2">
        <v>111</v>
      </c>
      <c r="W128" s="2">
        <v>130</v>
      </c>
      <c r="X128" s="2">
        <v>134</v>
      </c>
      <c r="Y128" s="2">
        <v>169</v>
      </c>
      <c r="Z128" s="2">
        <v>110</v>
      </c>
      <c r="AA128" s="2">
        <v>135</v>
      </c>
    </row>
    <row r="129" spans="1:27" x14ac:dyDescent="0.2">
      <c r="A129" s="2">
        <v>162</v>
      </c>
      <c r="B129" s="2">
        <v>145</v>
      </c>
      <c r="C129" s="2">
        <v>165</v>
      </c>
      <c r="D129" s="2">
        <v>162</v>
      </c>
      <c r="E129" s="2">
        <v>153</v>
      </c>
      <c r="F129" s="2">
        <v>146</v>
      </c>
      <c r="G129" s="2">
        <v>169</v>
      </c>
      <c r="H129" s="2">
        <v>161</v>
      </c>
      <c r="I129" s="2">
        <v>157</v>
      </c>
      <c r="J129" s="2">
        <v>160</v>
      </c>
      <c r="K129" s="2">
        <v>156</v>
      </c>
      <c r="L129" s="2">
        <v>178</v>
      </c>
      <c r="M129" s="2">
        <v>175</v>
      </c>
      <c r="N129" s="2">
        <v>157</v>
      </c>
      <c r="O129" s="2">
        <v>174</v>
      </c>
      <c r="P129" s="2">
        <v>174</v>
      </c>
      <c r="Q129" s="2">
        <v>142</v>
      </c>
      <c r="R129" s="2">
        <v>190</v>
      </c>
      <c r="S129" s="2">
        <v>132</v>
      </c>
      <c r="T129" s="2">
        <v>157</v>
      </c>
      <c r="U129" s="2">
        <v>154</v>
      </c>
      <c r="V129" s="2">
        <v>139</v>
      </c>
      <c r="W129" s="2">
        <v>145</v>
      </c>
      <c r="X129" s="2">
        <v>159</v>
      </c>
      <c r="Y129" s="2">
        <v>186</v>
      </c>
      <c r="Z129" s="2">
        <v>115</v>
      </c>
      <c r="AA129" s="2">
        <v>158</v>
      </c>
    </row>
    <row r="130" spans="1:27" x14ac:dyDescent="0.2">
      <c r="A130" s="2">
        <v>165</v>
      </c>
      <c r="B130" s="2">
        <v>150</v>
      </c>
      <c r="C130" s="2">
        <v>174</v>
      </c>
      <c r="D130" s="2">
        <v>158</v>
      </c>
      <c r="E130" s="2">
        <v>162</v>
      </c>
      <c r="F130" s="2">
        <v>146</v>
      </c>
      <c r="G130" s="2">
        <v>172</v>
      </c>
      <c r="H130" s="2">
        <v>174</v>
      </c>
      <c r="I130" s="2">
        <v>161</v>
      </c>
      <c r="J130" s="2">
        <v>174</v>
      </c>
      <c r="K130" s="2">
        <v>171</v>
      </c>
      <c r="L130" s="2">
        <v>190</v>
      </c>
      <c r="M130" s="2">
        <v>181</v>
      </c>
      <c r="N130" s="2">
        <v>167</v>
      </c>
      <c r="O130" s="2">
        <v>188</v>
      </c>
      <c r="P130" s="2">
        <v>179</v>
      </c>
      <c r="Q130" s="2">
        <v>150</v>
      </c>
      <c r="R130" s="2">
        <v>199</v>
      </c>
      <c r="S130" s="2">
        <v>144</v>
      </c>
      <c r="T130" s="2">
        <v>166</v>
      </c>
      <c r="U130" s="2">
        <v>176</v>
      </c>
      <c r="V130" s="2">
        <v>159</v>
      </c>
      <c r="W130" s="2">
        <v>169</v>
      </c>
      <c r="X130" s="2">
        <v>169</v>
      </c>
      <c r="Y130" s="2">
        <v>199</v>
      </c>
      <c r="Z130" s="2">
        <v>121</v>
      </c>
      <c r="AA130" s="2">
        <v>174</v>
      </c>
    </row>
    <row r="131" spans="1:27" x14ac:dyDescent="0.2">
      <c r="A131" s="2">
        <v>180</v>
      </c>
      <c r="B131" s="2">
        <v>161</v>
      </c>
      <c r="C131" s="2">
        <v>171</v>
      </c>
      <c r="D131" s="2">
        <v>170</v>
      </c>
      <c r="E131" s="2">
        <v>160</v>
      </c>
      <c r="F131" s="2">
        <v>147</v>
      </c>
      <c r="G131" s="2">
        <v>165</v>
      </c>
      <c r="H131" s="2">
        <v>179</v>
      </c>
      <c r="I131" s="2">
        <v>164</v>
      </c>
      <c r="J131" s="2">
        <v>187</v>
      </c>
      <c r="K131" s="2">
        <v>179</v>
      </c>
      <c r="L131" s="2">
        <v>195</v>
      </c>
      <c r="M131" s="2">
        <v>193</v>
      </c>
      <c r="N131" s="2">
        <v>189</v>
      </c>
      <c r="O131" s="2">
        <v>185</v>
      </c>
      <c r="P131" s="2">
        <v>189</v>
      </c>
      <c r="Q131" s="2">
        <v>165</v>
      </c>
      <c r="R131" s="2">
        <v>193</v>
      </c>
      <c r="S131" s="2">
        <v>175</v>
      </c>
      <c r="T131" s="2">
        <v>183</v>
      </c>
      <c r="U131" s="2">
        <v>195</v>
      </c>
      <c r="V131" s="2">
        <v>157</v>
      </c>
      <c r="W131" s="2">
        <v>173</v>
      </c>
      <c r="X131" s="2">
        <v>184</v>
      </c>
      <c r="Y131" s="2">
        <v>204</v>
      </c>
      <c r="Z131" s="2">
        <v>133</v>
      </c>
      <c r="AA131" s="2">
        <v>190</v>
      </c>
    </row>
    <row r="132" spans="1:27" x14ac:dyDescent="0.2">
      <c r="A132" s="2">
        <v>188</v>
      </c>
      <c r="B132" s="2">
        <v>171</v>
      </c>
      <c r="C132" s="2">
        <v>184</v>
      </c>
      <c r="D132" s="2">
        <v>185</v>
      </c>
      <c r="E132" s="2">
        <v>171</v>
      </c>
      <c r="F132" s="2">
        <v>163</v>
      </c>
      <c r="G132" s="2">
        <v>176</v>
      </c>
      <c r="H132" s="2">
        <v>185</v>
      </c>
      <c r="I132" s="2">
        <v>180</v>
      </c>
      <c r="J132" s="2">
        <v>198</v>
      </c>
      <c r="K132" s="2">
        <v>196</v>
      </c>
      <c r="L132" s="2">
        <v>201</v>
      </c>
      <c r="M132" s="2">
        <v>199</v>
      </c>
      <c r="N132" s="2">
        <v>192</v>
      </c>
      <c r="O132" s="2">
        <v>211</v>
      </c>
      <c r="P132" s="2">
        <v>205</v>
      </c>
      <c r="Q132" s="2">
        <v>176</v>
      </c>
      <c r="R132" s="2">
        <v>196</v>
      </c>
      <c r="S132" s="2">
        <v>173</v>
      </c>
      <c r="T132" s="2">
        <v>192</v>
      </c>
      <c r="U132" s="2">
        <v>203</v>
      </c>
      <c r="V132" s="2">
        <v>178</v>
      </c>
      <c r="W132" s="2">
        <v>189</v>
      </c>
      <c r="X132" s="2">
        <v>208</v>
      </c>
      <c r="Y132" s="2">
        <v>207</v>
      </c>
      <c r="Z132" s="2">
        <v>135</v>
      </c>
      <c r="AA132" s="2">
        <v>209</v>
      </c>
    </row>
    <row r="133" spans="1:27" x14ac:dyDescent="0.2">
      <c r="A133" s="2">
        <v>193</v>
      </c>
      <c r="B133" s="2">
        <v>179</v>
      </c>
      <c r="C133" s="2">
        <v>203</v>
      </c>
      <c r="D133" s="2">
        <v>184</v>
      </c>
      <c r="E133" s="2">
        <v>189</v>
      </c>
      <c r="F133" s="2">
        <v>168</v>
      </c>
      <c r="G133" s="2">
        <v>197</v>
      </c>
      <c r="H133" s="2">
        <v>195</v>
      </c>
      <c r="I133" s="2">
        <v>184</v>
      </c>
      <c r="J133" s="2">
        <v>209</v>
      </c>
      <c r="K133" s="2">
        <v>210</v>
      </c>
      <c r="L133" s="2">
        <v>223</v>
      </c>
      <c r="M133" s="2">
        <v>219</v>
      </c>
      <c r="N133" s="2">
        <v>203</v>
      </c>
      <c r="O133" s="2">
        <v>223</v>
      </c>
      <c r="P133" s="2">
        <v>224</v>
      </c>
      <c r="Q133" s="2">
        <v>164</v>
      </c>
      <c r="R133" s="2">
        <v>218</v>
      </c>
      <c r="S133" s="2">
        <v>170</v>
      </c>
      <c r="T133" s="2">
        <v>212</v>
      </c>
      <c r="U133" s="2">
        <v>228</v>
      </c>
      <c r="V133" s="2">
        <v>184</v>
      </c>
      <c r="W133" s="2">
        <v>200</v>
      </c>
      <c r="X133" s="2">
        <v>212</v>
      </c>
      <c r="Y133" s="2">
        <v>207</v>
      </c>
      <c r="Z133" s="2">
        <v>146</v>
      </c>
      <c r="AA133" s="2">
        <v>222</v>
      </c>
    </row>
    <row r="134" spans="1:27" x14ac:dyDescent="0.2">
      <c r="A134" s="2">
        <v>201</v>
      </c>
      <c r="B134" s="2">
        <v>181</v>
      </c>
      <c r="C134" s="2">
        <v>214</v>
      </c>
      <c r="D134" s="2">
        <v>193</v>
      </c>
      <c r="E134" s="2">
        <v>202</v>
      </c>
      <c r="F134" s="2">
        <v>174</v>
      </c>
      <c r="G134" s="2">
        <v>192</v>
      </c>
      <c r="H134" s="2">
        <v>204</v>
      </c>
      <c r="I134" s="2">
        <v>192</v>
      </c>
      <c r="J134" s="2">
        <v>216</v>
      </c>
      <c r="K134" s="2">
        <v>222</v>
      </c>
      <c r="L134" s="2">
        <v>232</v>
      </c>
      <c r="M134" s="2">
        <v>221</v>
      </c>
      <c r="N134" s="2">
        <v>215</v>
      </c>
      <c r="O134" s="2">
        <v>228</v>
      </c>
      <c r="P134" s="2">
        <v>232</v>
      </c>
      <c r="Q134" s="2">
        <v>184</v>
      </c>
      <c r="R134" s="2">
        <v>211</v>
      </c>
      <c r="S134" s="2">
        <v>210</v>
      </c>
      <c r="T134" s="2">
        <v>225</v>
      </c>
      <c r="U134" s="2">
        <v>244</v>
      </c>
      <c r="V134" s="2">
        <v>207</v>
      </c>
      <c r="W134" s="2">
        <v>210</v>
      </c>
      <c r="X134" s="2">
        <v>222</v>
      </c>
      <c r="Y134" s="2">
        <v>228</v>
      </c>
      <c r="Z134" s="2">
        <v>137</v>
      </c>
      <c r="AA134" s="2">
        <v>233</v>
      </c>
    </row>
    <row r="135" spans="1:27" x14ac:dyDescent="0.2">
      <c r="A135" s="2">
        <v>203</v>
      </c>
      <c r="B135" s="2">
        <v>196</v>
      </c>
      <c r="C135" s="2">
        <v>215</v>
      </c>
      <c r="D135" s="2">
        <v>209</v>
      </c>
      <c r="E135" s="2">
        <v>194</v>
      </c>
      <c r="F135" s="2">
        <v>179</v>
      </c>
      <c r="G135" s="2">
        <v>209</v>
      </c>
      <c r="H135" s="2">
        <v>219</v>
      </c>
      <c r="I135" s="2">
        <v>208</v>
      </c>
      <c r="J135" s="2">
        <v>231</v>
      </c>
      <c r="K135" s="2">
        <v>234</v>
      </c>
      <c r="L135" s="2">
        <v>239</v>
      </c>
      <c r="M135" s="2">
        <v>241</v>
      </c>
      <c r="N135" s="2">
        <v>227</v>
      </c>
      <c r="O135" s="2">
        <v>232</v>
      </c>
      <c r="P135" s="2">
        <v>245</v>
      </c>
      <c r="Q135" s="2">
        <v>200</v>
      </c>
      <c r="R135" s="2">
        <v>215</v>
      </c>
      <c r="S135" s="2">
        <v>198</v>
      </c>
      <c r="T135" s="2">
        <v>228</v>
      </c>
      <c r="U135" s="2">
        <v>254</v>
      </c>
      <c r="V135" s="2">
        <v>220</v>
      </c>
      <c r="W135" s="2">
        <v>224</v>
      </c>
      <c r="X135" s="2">
        <v>235</v>
      </c>
      <c r="Y135" s="2">
        <v>233</v>
      </c>
      <c r="Z135" s="2">
        <v>145</v>
      </c>
      <c r="AA135" s="2">
        <v>250</v>
      </c>
    </row>
    <row r="136" spans="1:27" x14ac:dyDescent="0.2">
      <c r="A136" s="2">
        <v>214</v>
      </c>
      <c r="B136" s="2">
        <v>201</v>
      </c>
      <c r="C136" s="2">
        <v>231</v>
      </c>
      <c r="D136" s="2">
        <v>216</v>
      </c>
      <c r="E136" s="2">
        <v>213</v>
      </c>
      <c r="F136" s="2">
        <v>189</v>
      </c>
      <c r="G136" s="2">
        <v>222</v>
      </c>
      <c r="H136" s="2">
        <v>218</v>
      </c>
      <c r="I136" s="2">
        <v>208</v>
      </c>
      <c r="J136" s="2">
        <v>235</v>
      </c>
      <c r="K136" s="2">
        <v>247</v>
      </c>
      <c r="L136" s="2">
        <v>245</v>
      </c>
      <c r="M136" s="2">
        <v>230</v>
      </c>
      <c r="N136" s="2">
        <v>230</v>
      </c>
      <c r="O136" s="2">
        <v>256</v>
      </c>
      <c r="P136" s="2">
        <v>249</v>
      </c>
      <c r="Q136" s="2">
        <v>214</v>
      </c>
      <c r="R136" s="2">
        <v>232</v>
      </c>
      <c r="S136" s="2">
        <v>224</v>
      </c>
      <c r="T136" s="2">
        <v>249</v>
      </c>
      <c r="U136" s="2">
        <v>266</v>
      </c>
      <c r="V136" s="2">
        <v>228</v>
      </c>
      <c r="W136" s="2">
        <v>222</v>
      </c>
      <c r="X136" s="2">
        <v>239</v>
      </c>
      <c r="Y136" s="2">
        <v>243</v>
      </c>
      <c r="Z136" s="2">
        <v>153</v>
      </c>
      <c r="AA136" s="2">
        <v>253</v>
      </c>
    </row>
    <row r="137" spans="1:27" x14ac:dyDescent="0.2">
      <c r="A137" s="2">
        <v>215</v>
      </c>
      <c r="B137" s="2">
        <v>203</v>
      </c>
      <c r="C137" s="2">
        <v>247</v>
      </c>
      <c r="D137" s="2">
        <v>229</v>
      </c>
      <c r="E137" s="2">
        <v>219</v>
      </c>
      <c r="F137" s="2">
        <v>200</v>
      </c>
      <c r="G137" s="2">
        <v>223</v>
      </c>
      <c r="H137" s="2">
        <v>222</v>
      </c>
      <c r="I137" s="2">
        <v>207</v>
      </c>
      <c r="J137" s="2">
        <v>237</v>
      </c>
      <c r="K137" s="2">
        <v>255</v>
      </c>
      <c r="L137" s="2">
        <v>253</v>
      </c>
      <c r="M137" s="2">
        <v>243</v>
      </c>
      <c r="N137" s="2">
        <v>248</v>
      </c>
      <c r="O137" s="2">
        <v>254</v>
      </c>
      <c r="P137" s="2">
        <v>249</v>
      </c>
      <c r="Q137" s="2">
        <v>229</v>
      </c>
      <c r="R137" s="2">
        <v>241</v>
      </c>
      <c r="S137" s="2">
        <v>219</v>
      </c>
      <c r="T137" s="2">
        <v>252</v>
      </c>
      <c r="U137" s="2">
        <v>268</v>
      </c>
      <c r="V137" s="2">
        <v>232</v>
      </c>
      <c r="W137" s="2">
        <v>236</v>
      </c>
      <c r="X137" s="2">
        <v>247</v>
      </c>
      <c r="Y137" s="2">
        <v>241</v>
      </c>
      <c r="Z137" s="2">
        <v>152</v>
      </c>
      <c r="AA137" s="2">
        <v>268</v>
      </c>
    </row>
    <row r="138" spans="1:27" x14ac:dyDescent="0.2">
      <c r="A138" s="2">
        <v>233</v>
      </c>
      <c r="B138" s="2">
        <v>210</v>
      </c>
      <c r="C138" s="2">
        <v>248</v>
      </c>
      <c r="D138" s="2">
        <v>231</v>
      </c>
      <c r="E138" s="2">
        <v>216</v>
      </c>
      <c r="F138" s="2">
        <v>201</v>
      </c>
      <c r="G138" s="2">
        <v>242</v>
      </c>
      <c r="H138" s="2">
        <v>231</v>
      </c>
      <c r="I138" s="2">
        <v>221</v>
      </c>
      <c r="J138" s="2">
        <v>257</v>
      </c>
      <c r="K138" s="2">
        <v>268</v>
      </c>
      <c r="L138" s="2">
        <v>269</v>
      </c>
      <c r="M138" s="2">
        <v>267</v>
      </c>
      <c r="N138" s="2">
        <v>253</v>
      </c>
      <c r="O138" s="2">
        <v>274</v>
      </c>
      <c r="P138" s="2">
        <v>256</v>
      </c>
      <c r="Q138" s="2">
        <v>243</v>
      </c>
      <c r="R138" s="2">
        <v>224</v>
      </c>
      <c r="S138" s="2">
        <v>230</v>
      </c>
      <c r="T138" s="2">
        <v>254</v>
      </c>
      <c r="U138" s="2">
        <v>281</v>
      </c>
      <c r="V138" s="2">
        <v>244</v>
      </c>
      <c r="W138" s="2">
        <v>247</v>
      </c>
      <c r="X138" s="2">
        <v>266</v>
      </c>
      <c r="Y138" s="2">
        <v>254</v>
      </c>
      <c r="Z138" s="2">
        <v>146</v>
      </c>
      <c r="AA138" s="2">
        <v>267</v>
      </c>
    </row>
    <row r="139" spans="1:27" x14ac:dyDescent="0.2">
      <c r="A139" s="2">
        <v>242</v>
      </c>
      <c r="B139" s="2">
        <v>219</v>
      </c>
      <c r="C139" s="2">
        <v>254</v>
      </c>
      <c r="D139" s="2">
        <v>239</v>
      </c>
      <c r="E139" s="2">
        <v>230</v>
      </c>
      <c r="F139" s="2">
        <v>204</v>
      </c>
      <c r="G139" s="2">
        <v>241</v>
      </c>
      <c r="H139" s="2">
        <v>238</v>
      </c>
      <c r="I139" s="2">
        <v>237</v>
      </c>
      <c r="J139" s="2">
        <v>246</v>
      </c>
      <c r="K139" s="2">
        <v>275</v>
      </c>
      <c r="L139" s="2">
        <v>269</v>
      </c>
      <c r="M139" s="2">
        <v>258</v>
      </c>
      <c r="N139" s="2">
        <v>252</v>
      </c>
      <c r="O139" s="2">
        <v>276</v>
      </c>
      <c r="P139" s="2">
        <v>265</v>
      </c>
      <c r="Q139" s="2">
        <v>252</v>
      </c>
      <c r="R139" s="2">
        <v>237</v>
      </c>
      <c r="S139" s="2">
        <v>245</v>
      </c>
      <c r="T139" s="2">
        <v>276</v>
      </c>
      <c r="U139" s="2">
        <v>288</v>
      </c>
      <c r="V139" s="2">
        <v>251</v>
      </c>
      <c r="W139" s="2">
        <v>252</v>
      </c>
      <c r="X139" s="2">
        <v>265</v>
      </c>
      <c r="Y139" s="2">
        <v>265</v>
      </c>
      <c r="Z139" s="2">
        <v>151</v>
      </c>
      <c r="AA139" s="2">
        <v>277</v>
      </c>
    </row>
    <row r="140" spans="1:27" x14ac:dyDescent="0.2">
      <c r="A140" s="2">
        <v>241</v>
      </c>
      <c r="B140" s="2">
        <v>228</v>
      </c>
      <c r="C140" s="2">
        <v>253</v>
      </c>
      <c r="D140" s="2">
        <v>248</v>
      </c>
      <c r="E140" s="2">
        <v>237</v>
      </c>
      <c r="F140" s="2">
        <v>214</v>
      </c>
      <c r="G140" s="2">
        <v>244</v>
      </c>
      <c r="H140" s="2">
        <v>247</v>
      </c>
      <c r="I140" s="2">
        <v>247</v>
      </c>
      <c r="J140" s="2">
        <v>263</v>
      </c>
      <c r="K140" s="2">
        <v>299</v>
      </c>
      <c r="L140" s="2">
        <v>272</v>
      </c>
      <c r="M140" s="2">
        <v>278</v>
      </c>
      <c r="N140" s="2">
        <v>270</v>
      </c>
      <c r="O140" s="2">
        <v>290</v>
      </c>
      <c r="P140" s="2">
        <v>290</v>
      </c>
      <c r="Q140" s="2">
        <v>248</v>
      </c>
      <c r="R140" s="2">
        <v>241</v>
      </c>
      <c r="S140" s="2">
        <v>244</v>
      </c>
      <c r="T140" s="2">
        <v>273</v>
      </c>
      <c r="U140" s="2">
        <v>298</v>
      </c>
      <c r="V140" s="2">
        <v>274</v>
      </c>
      <c r="W140" s="2">
        <v>277</v>
      </c>
      <c r="X140" s="2">
        <v>279</v>
      </c>
      <c r="Y140" s="2">
        <v>272</v>
      </c>
      <c r="Z140" s="2">
        <v>151</v>
      </c>
      <c r="AA140" s="2">
        <v>289</v>
      </c>
    </row>
    <row r="141" spans="1:27" x14ac:dyDescent="0.2">
      <c r="A141" s="2">
        <v>253</v>
      </c>
      <c r="B141" s="2">
        <v>228</v>
      </c>
      <c r="C141" s="2">
        <v>259</v>
      </c>
      <c r="D141" s="2">
        <v>253</v>
      </c>
      <c r="E141" s="2">
        <v>251</v>
      </c>
      <c r="F141" s="2">
        <v>223</v>
      </c>
      <c r="G141" s="2">
        <v>251</v>
      </c>
      <c r="H141" s="2">
        <v>253</v>
      </c>
      <c r="I141" s="2">
        <v>246</v>
      </c>
      <c r="J141" s="2">
        <v>271</v>
      </c>
      <c r="K141" s="2">
        <v>298</v>
      </c>
      <c r="L141" s="2">
        <v>280</v>
      </c>
      <c r="M141" s="2">
        <v>276</v>
      </c>
      <c r="N141" s="2">
        <v>274</v>
      </c>
      <c r="O141" s="2">
        <v>297</v>
      </c>
      <c r="P141" s="2">
        <v>292</v>
      </c>
      <c r="Q141" s="2">
        <v>260</v>
      </c>
      <c r="R141" s="2">
        <v>241</v>
      </c>
      <c r="S141" s="2">
        <v>254</v>
      </c>
      <c r="T141" s="2">
        <v>285</v>
      </c>
      <c r="U141" s="2">
        <v>313</v>
      </c>
      <c r="V141" s="2">
        <v>279</v>
      </c>
      <c r="W141" s="2">
        <v>266</v>
      </c>
      <c r="X141" s="2">
        <v>300</v>
      </c>
      <c r="Y141" s="2">
        <v>273</v>
      </c>
      <c r="Z141" s="2">
        <v>156</v>
      </c>
      <c r="AA141" s="2">
        <v>297</v>
      </c>
    </row>
    <row r="142" spans="1:27" x14ac:dyDescent="0.2">
      <c r="A142" s="2">
        <v>254</v>
      </c>
      <c r="B142" s="2">
        <v>235</v>
      </c>
      <c r="C142" s="2">
        <v>268</v>
      </c>
      <c r="D142" s="2">
        <v>260</v>
      </c>
      <c r="E142" s="2">
        <v>254</v>
      </c>
      <c r="F142" s="2">
        <v>220</v>
      </c>
      <c r="G142" s="2">
        <v>260</v>
      </c>
      <c r="H142" s="2">
        <v>262</v>
      </c>
      <c r="I142" s="2">
        <v>257</v>
      </c>
      <c r="J142" s="2">
        <v>268</v>
      </c>
      <c r="K142" s="2">
        <v>304</v>
      </c>
      <c r="L142" s="2">
        <v>296</v>
      </c>
      <c r="M142" s="2">
        <v>283</v>
      </c>
      <c r="N142" s="2">
        <v>283</v>
      </c>
      <c r="O142" s="2">
        <v>309</v>
      </c>
      <c r="P142" s="2">
        <v>292</v>
      </c>
      <c r="Q142" s="2">
        <v>267</v>
      </c>
      <c r="R142" s="2">
        <v>246</v>
      </c>
      <c r="S142" s="2">
        <v>260</v>
      </c>
      <c r="T142" s="2">
        <v>302</v>
      </c>
      <c r="U142" s="2">
        <v>318</v>
      </c>
      <c r="V142" s="2">
        <v>281</v>
      </c>
      <c r="W142" s="2">
        <v>278</v>
      </c>
      <c r="X142" s="2">
        <v>282</v>
      </c>
      <c r="Y142" s="2">
        <v>283</v>
      </c>
      <c r="Z142" s="2">
        <v>154</v>
      </c>
      <c r="AA142" s="2">
        <v>319</v>
      </c>
    </row>
    <row r="143" spans="1:27" x14ac:dyDescent="0.2">
      <c r="A143" s="2">
        <v>270</v>
      </c>
      <c r="B143" s="2">
        <v>241</v>
      </c>
      <c r="C143" s="2">
        <v>280</v>
      </c>
      <c r="D143" s="2">
        <v>265</v>
      </c>
      <c r="E143" s="2">
        <v>255</v>
      </c>
      <c r="F143" s="2">
        <v>237</v>
      </c>
      <c r="G143" s="2">
        <v>273</v>
      </c>
      <c r="H143" s="2">
        <v>268</v>
      </c>
      <c r="I143" s="2">
        <v>265</v>
      </c>
      <c r="J143" s="2">
        <v>280</v>
      </c>
      <c r="K143" s="2">
        <v>323</v>
      </c>
      <c r="L143" s="2">
        <v>305</v>
      </c>
      <c r="M143" s="2">
        <v>282</v>
      </c>
      <c r="N143" s="2">
        <v>293</v>
      </c>
      <c r="O143" s="2">
        <v>318</v>
      </c>
      <c r="P143" s="2">
        <v>313</v>
      </c>
      <c r="Q143" s="2">
        <v>285</v>
      </c>
      <c r="R143" s="2">
        <v>234</v>
      </c>
      <c r="S143" s="2">
        <v>265</v>
      </c>
      <c r="T143" s="2">
        <v>290</v>
      </c>
      <c r="U143" s="2">
        <v>330</v>
      </c>
      <c r="V143" s="2">
        <v>285</v>
      </c>
      <c r="W143" s="2">
        <v>286</v>
      </c>
      <c r="X143" s="2">
        <v>300</v>
      </c>
      <c r="Y143" s="2">
        <v>274</v>
      </c>
      <c r="Z143" s="2">
        <v>179</v>
      </c>
      <c r="AA143" s="2">
        <v>311</v>
      </c>
    </row>
    <row r="144" spans="1:27" x14ac:dyDescent="0.2">
      <c r="A144" s="2">
        <v>260</v>
      </c>
      <c r="B144" s="2">
        <v>256</v>
      </c>
      <c r="C144" s="2">
        <v>273</v>
      </c>
      <c r="D144" s="2">
        <v>266</v>
      </c>
      <c r="E144" s="2">
        <v>276</v>
      </c>
      <c r="F144" s="2">
        <v>245</v>
      </c>
      <c r="G144" s="2">
        <v>282</v>
      </c>
      <c r="H144" s="2">
        <v>275</v>
      </c>
      <c r="I144" s="2">
        <v>266</v>
      </c>
      <c r="J144" s="2">
        <v>285</v>
      </c>
      <c r="K144" s="2">
        <v>327</v>
      </c>
      <c r="L144" s="2">
        <v>308</v>
      </c>
      <c r="M144" s="2">
        <v>295</v>
      </c>
      <c r="N144" s="2">
        <v>299</v>
      </c>
      <c r="O144" s="2">
        <v>322</v>
      </c>
      <c r="P144" s="2">
        <v>316</v>
      </c>
      <c r="Q144" s="2">
        <v>296</v>
      </c>
      <c r="R144" s="2">
        <v>263</v>
      </c>
      <c r="S144" s="2">
        <v>269</v>
      </c>
      <c r="T144" s="2">
        <v>316</v>
      </c>
      <c r="U144" s="2">
        <v>329</v>
      </c>
      <c r="V144" s="2">
        <v>283</v>
      </c>
      <c r="W144" s="2">
        <v>296</v>
      </c>
      <c r="X144" s="2">
        <v>309</v>
      </c>
      <c r="Y144" s="2">
        <v>312</v>
      </c>
      <c r="Z144" s="2">
        <v>169</v>
      </c>
      <c r="AA144" s="2">
        <v>333</v>
      </c>
    </row>
    <row r="145" spans="1:27" x14ac:dyDescent="0.2">
      <c r="A145" s="2">
        <v>281</v>
      </c>
      <c r="B145" s="2">
        <v>258</v>
      </c>
      <c r="C145" s="2">
        <v>281</v>
      </c>
      <c r="D145" s="2">
        <v>290</v>
      </c>
      <c r="E145" s="2">
        <v>276</v>
      </c>
      <c r="F145" s="2">
        <v>257</v>
      </c>
      <c r="G145" s="2">
        <v>271</v>
      </c>
      <c r="H145" s="2">
        <v>279</v>
      </c>
      <c r="I145" s="2">
        <v>279</v>
      </c>
      <c r="J145" s="2">
        <v>292</v>
      </c>
      <c r="K145" s="2">
        <v>350</v>
      </c>
      <c r="L145" s="2">
        <v>321</v>
      </c>
      <c r="M145" s="2">
        <v>320</v>
      </c>
      <c r="N145" s="2">
        <v>306</v>
      </c>
      <c r="O145" s="2">
        <v>329</v>
      </c>
      <c r="P145" s="2">
        <v>323</v>
      </c>
      <c r="Q145" s="2">
        <v>306</v>
      </c>
      <c r="R145" s="2">
        <v>199</v>
      </c>
      <c r="S145" s="2">
        <v>266</v>
      </c>
      <c r="T145" s="2">
        <v>308</v>
      </c>
      <c r="U145" s="2">
        <v>339</v>
      </c>
      <c r="V145" s="2">
        <v>300</v>
      </c>
      <c r="W145" s="2">
        <v>304</v>
      </c>
      <c r="X145" s="2">
        <v>316</v>
      </c>
      <c r="Y145" s="2">
        <v>302</v>
      </c>
      <c r="Z145" s="2">
        <v>171</v>
      </c>
      <c r="AA145" s="2">
        <v>337</v>
      </c>
    </row>
    <row r="146" spans="1:27" x14ac:dyDescent="0.2">
      <c r="A146" s="2">
        <v>285</v>
      </c>
      <c r="B146" s="2">
        <v>259</v>
      </c>
      <c r="C146" s="2">
        <v>299</v>
      </c>
      <c r="D146" s="2">
        <v>291</v>
      </c>
      <c r="E146" s="2">
        <v>284</v>
      </c>
      <c r="F146" s="2">
        <v>267</v>
      </c>
      <c r="G146" s="2">
        <v>292</v>
      </c>
      <c r="H146" s="2">
        <v>297</v>
      </c>
      <c r="I146" s="2">
        <v>281</v>
      </c>
      <c r="J146" s="2">
        <v>309</v>
      </c>
      <c r="K146" s="2">
        <v>356</v>
      </c>
      <c r="L146" s="2">
        <v>328</v>
      </c>
      <c r="M146" s="2">
        <v>322</v>
      </c>
      <c r="N146" s="2">
        <v>312</v>
      </c>
      <c r="O146" s="2">
        <v>342</v>
      </c>
      <c r="P146" s="2">
        <v>333</v>
      </c>
      <c r="Q146" s="2">
        <v>326</v>
      </c>
      <c r="R146" s="2">
        <v>204</v>
      </c>
      <c r="S146" s="2">
        <v>269</v>
      </c>
      <c r="T146" s="2">
        <v>315</v>
      </c>
      <c r="U146" s="2">
        <v>330</v>
      </c>
      <c r="V146" s="2">
        <v>312</v>
      </c>
      <c r="W146" s="2">
        <v>309</v>
      </c>
      <c r="X146" s="2">
        <v>317</v>
      </c>
      <c r="Y146" s="2">
        <v>313</v>
      </c>
      <c r="Z146" s="2">
        <v>179</v>
      </c>
      <c r="AA146" s="2">
        <v>342</v>
      </c>
    </row>
    <row r="147" spans="1:27" x14ac:dyDescent="0.2">
      <c r="A147" s="2">
        <v>298</v>
      </c>
      <c r="B147" s="2">
        <v>261</v>
      </c>
      <c r="C147" s="2">
        <v>308</v>
      </c>
      <c r="D147" s="2">
        <v>310</v>
      </c>
      <c r="E147" s="2">
        <v>283</v>
      </c>
      <c r="F147" s="2">
        <v>273</v>
      </c>
      <c r="G147" s="2">
        <v>299</v>
      </c>
      <c r="H147" s="2">
        <v>297</v>
      </c>
      <c r="I147" s="2">
        <v>286</v>
      </c>
      <c r="J147" s="2">
        <v>314</v>
      </c>
      <c r="K147" s="2">
        <v>366</v>
      </c>
      <c r="L147" s="2">
        <v>329</v>
      </c>
      <c r="M147" s="2">
        <v>332</v>
      </c>
      <c r="N147" s="2">
        <v>336</v>
      </c>
      <c r="O147" s="2">
        <v>341</v>
      </c>
      <c r="P147" s="2">
        <v>347</v>
      </c>
      <c r="Q147" s="2">
        <v>325</v>
      </c>
      <c r="R147" s="2">
        <v>208</v>
      </c>
      <c r="S147" s="2">
        <v>281</v>
      </c>
      <c r="T147" s="2">
        <v>341</v>
      </c>
      <c r="U147" s="2">
        <v>360</v>
      </c>
      <c r="V147" s="2">
        <v>316</v>
      </c>
      <c r="W147" s="2">
        <v>307</v>
      </c>
      <c r="X147" s="2">
        <v>328</v>
      </c>
      <c r="Y147" s="2">
        <v>312</v>
      </c>
      <c r="Z147" s="2">
        <v>180</v>
      </c>
      <c r="AA147" s="2">
        <v>359</v>
      </c>
    </row>
    <row r="148" spans="1:27" x14ac:dyDescent="0.2">
      <c r="A148" s="2">
        <v>295</v>
      </c>
      <c r="B148" s="2">
        <v>273</v>
      </c>
      <c r="C148" s="2">
        <v>311</v>
      </c>
      <c r="D148" s="2">
        <v>323</v>
      </c>
      <c r="E148" s="2">
        <v>301</v>
      </c>
      <c r="F148" s="2">
        <v>276</v>
      </c>
      <c r="G148" s="2">
        <v>287</v>
      </c>
      <c r="H148" s="2">
        <v>314</v>
      </c>
      <c r="I148" s="2">
        <v>299</v>
      </c>
      <c r="J148" s="2">
        <v>325</v>
      </c>
      <c r="K148" s="2">
        <v>376</v>
      </c>
      <c r="L148" s="2">
        <v>340</v>
      </c>
      <c r="M148" s="2">
        <v>344</v>
      </c>
      <c r="N148" s="2">
        <v>343</v>
      </c>
      <c r="O148" s="2">
        <v>361</v>
      </c>
      <c r="P148" s="2">
        <v>356</v>
      </c>
      <c r="Q148" s="2">
        <v>347</v>
      </c>
      <c r="R148" s="2">
        <v>218</v>
      </c>
      <c r="S148" s="2">
        <v>292</v>
      </c>
      <c r="T148" s="2">
        <v>336</v>
      </c>
      <c r="U148" s="2">
        <v>378</v>
      </c>
      <c r="V148" s="2">
        <v>338</v>
      </c>
      <c r="W148" s="2">
        <v>330</v>
      </c>
      <c r="X148" s="2">
        <v>342</v>
      </c>
      <c r="Y148" s="2">
        <v>325</v>
      </c>
      <c r="Z148" s="2">
        <v>191</v>
      </c>
      <c r="AA148" s="2">
        <v>371</v>
      </c>
    </row>
    <row r="149" spans="1:27" x14ac:dyDescent="0.2">
      <c r="A149" s="2">
        <v>302</v>
      </c>
      <c r="B149" s="2">
        <v>274</v>
      </c>
      <c r="C149" s="2">
        <v>320</v>
      </c>
      <c r="D149" s="2">
        <v>328</v>
      </c>
      <c r="E149" s="2">
        <v>292</v>
      </c>
      <c r="F149" s="2">
        <v>280</v>
      </c>
      <c r="G149" s="2">
        <v>306</v>
      </c>
      <c r="H149" s="2">
        <v>321</v>
      </c>
      <c r="I149" s="2">
        <v>312</v>
      </c>
      <c r="J149" s="2">
        <v>320</v>
      </c>
      <c r="K149" s="2">
        <v>366</v>
      </c>
      <c r="L149" s="2">
        <v>355</v>
      </c>
      <c r="M149" s="2">
        <v>361</v>
      </c>
      <c r="N149" s="2">
        <v>360</v>
      </c>
      <c r="O149" s="2">
        <v>371</v>
      </c>
      <c r="P149" s="2">
        <v>357</v>
      </c>
      <c r="Q149" s="2">
        <v>348</v>
      </c>
      <c r="R149" s="2">
        <v>222</v>
      </c>
      <c r="S149" s="2">
        <v>295</v>
      </c>
      <c r="T149" s="2">
        <v>347</v>
      </c>
      <c r="U149" s="2">
        <v>372</v>
      </c>
      <c r="V149" s="2">
        <v>319</v>
      </c>
      <c r="W149" s="2">
        <v>317</v>
      </c>
      <c r="X149" s="2">
        <v>331</v>
      </c>
      <c r="Y149" s="2">
        <v>323</v>
      </c>
      <c r="Z149" s="2">
        <v>183</v>
      </c>
      <c r="AA149" s="2">
        <v>364</v>
      </c>
    </row>
    <row r="150" spans="1:27" x14ac:dyDescent="0.2">
      <c r="A150" s="2">
        <v>298</v>
      </c>
      <c r="B150" s="2">
        <v>276</v>
      </c>
      <c r="C150" s="2">
        <v>328</v>
      </c>
      <c r="D150" s="2">
        <v>333</v>
      </c>
      <c r="E150" s="2">
        <v>304</v>
      </c>
      <c r="F150" s="2">
        <v>294</v>
      </c>
      <c r="G150" s="2">
        <v>335</v>
      </c>
      <c r="H150" s="2">
        <v>335</v>
      </c>
      <c r="I150" s="2">
        <v>321</v>
      </c>
      <c r="J150" s="2">
        <v>336</v>
      </c>
      <c r="K150" s="2">
        <v>396</v>
      </c>
      <c r="L150" s="2">
        <v>355</v>
      </c>
      <c r="M150" s="2">
        <v>387</v>
      </c>
      <c r="N150" s="2">
        <v>372</v>
      </c>
      <c r="O150" s="2">
        <v>380</v>
      </c>
      <c r="P150" s="2">
        <v>364</v>
      </c>
      <c r="Q150" s="2">
        <v>371</v>
      </c>
      <c r="R150" s="2">
        <v>238</v>
      </c>
      <c r="S150" s="2">
        <v>294</v>
      </c>
      <c r="T150" s="2">
        <v>359</v>
      </c>
      <c r="U150" s="2">
        <v>384</v>
      </c>
      <c r="V150" s="2">
        <v>339</v>
      </c>
      <c r="W150" s="2">
        <v>330</v>
      </c>
      <c r="X150" s="2">
        <v>353</v>
      </c>
      <c r="Y150" s="2">
        <v>342</v>
      </c>
      <c r="Z150" s="2">
        <v>204</v>
      </c>
      <c r="AA150" s="2">
        <v>390</v>
      </c>
    </row>
    <row r="151" spans="1:27" x14ac:dyDescent="0.2">
      <c r="A151" s="2">
        <v>307</v>
      </c>
      <c r="B151" s="2">
        <v>280</v>
      </c>
      <c r="C151" s="2">
        <v>320</v>
      </c>
      <c r="D151" s="2">
        <v>339</v>
      </c>
      <c r="E151" s="2">
        <v>308</v>
      </c>
      <c r="F151" s="2">
        <v>289</v>
      </c>
      <c r="G151" s="2">
        <v>336</v>
      </c>
      <c r="H151" s="2">
        <v>340</v>
      </c>
      <c r="I151" s="2">
        <v>323</v>
      </c>
      <c r="J151" s="2">
        <v>331</v>
      </c>
      <c r="K151" s="2">
        <v>404</v>
      </c>
      <c r="L151" s="2">
        <v>351</v>
      </c>
      <c r="M151" s="2">
        <v>399</v>
      </c>
      <c r="N151" s="2">
        <v>413</v>
      </c>
      <c r="O151" s="2">
        <v>381</v>
      </c>
      <c r="P151" s="2">
        <v>379</v>
      </c>
      <c r="Q151" s="2">
        <v>384</v>
      </c>
      <c r="R151" s="2">
        <v>225</v>
      </c>
      <c r="S151" s="2">
        <v>312</v>
      </c>
      <c r="T151" s="2">
        <v>351</v>
      </c>
      <c r="U151" s="2">
        <v>390</v>
      </c>
      <c r="V151" s="2">
        <v>347</v>
      </c>
      <c r="W151" s="2">
        <v>354</v>
      </c>
      <c r="X151" s="2">
        <v>354</v>
      </c>
      <c r="Y151" s="2">
        <v>346</v>
      </c>
      <c r="Z151" s="2">
        <v>191</v>
      </c>
      <c r="AA151" s="2">
        <v>378</v>
      </c>
    </row>
    <row r="152" spans="1:27" x14ac:dyDescent="0.2">
      <c r="A152" s="2">
        <v>307</v>
      </c>
      <c r="B152" s="2">
        <v>284</v>
      </c>
      <c r="C152" s="2">
        <v>341</v>
      </c>
      <c r="D152" s="2">
        <v>351</v>
      </c>
      <c r="E152" s="2">
        <v>314</v>
      </c>
      <c r="F152" s="2">
        <v>308</v>
      </c>
      <c r="G152" s="2">
        <v>326</v>
      </c>
      <c r="H152" s="2">
        <v>346</v>
      </c>
      <c r="I152" s="2">
        <v>325</v>
      </c>
      <c r="J152" s="2">
        <v>336</v>
      </c>
      <c r="K152" s="2">
        <v>413</v>
      </c>
      <c r="L152" s="2">
        <v>353</v>
      </c>
      <c r="M152" s="2">
        <v>428</v>
      </c>
      <c r="N152" s="2">
        <v>414</v>
      </c>
      <c r="O152" s="2">
        <v>390</v>
      </c>
      <c r="P152" s="2">
        <v>387</v>
      </c>
      <c r="Q152" s="2">
        <v>412</v>
      </c>
      <c r="R152" s="2">
        <v>242</v>
      </c>
      <c r="S152" s="2">
        <v>307</v>
      </c>
      <c r="T152" s="2">
        <v>370</v>
      </c>
      <c r="U152" s="2">
        <v>407</v>
      </c>
      <c r="V152" s="2">
        <v>352</v>
      </c>
      <c r="W152" s="2">
        <v>346</v>
      </c>
      <c r="X152" s="2">
        <v>365</v>
      </c>
      <c r="Y152" s="2">
        <v>348</v>
      </c>
      <c r="Z152" s="2">
        <v>191</v>
      </c>
      <c r="AA152" s="2">
        <v>392</v>
      </c>
    </row>
    <row r="153" spans="1:27" x14ac:dyDescent="0.2">
      <c r="A153" s="2">
        <v>321</v>
      </c>
      <c r="B153" s="2">
        <v>298</v>
      </c>
      <c r="C153" s="2">
        <v>340</v>
      </c>
      <c r="D153" s="2">
        <v>367</v>
      </c>
      <c r="E153" s="2">
        <v>318</v>
      </c>
      <c r="F153" s="2">
        <v>313</v>
      </c>
      <c r="G153" s="2">
        <v>336</v>
      </c>
      <c r="H153" s="2">
        <v>347</v>
      </c>
      <c r="I153" s="2">
        <v>334</v>
      </c>
      <c r="J153" s="2">
        <v>343</v>
      </c>
      <c r="K153" s="2">
        <v>423</v>
      </c>
      <c r="L153" s="2">
        <v>380</v>
      </c>
      <c r="M153" s="2">
        <v>445</v>
      </c>
      <c r="N153" s="2">
        <v>440</v>
      </c>
      <c r="O153" s="2">
        <v>396</v>
      </c>
      <c r="P153" s="2">
        <v>389</v>
      </c>
      <c r="Q153" s="2">
        <v>415</v>
      </c>
      <c r="R153" s="2">
        <v>240</v>
      </c>
      <c r="S153" s="2">
        <v>319</v>
      </c>
      <c r="T153" s="2">
        <v>385</v>
      </c>
      <c r="U153" s="2">
        <v>386</v>
      </c>
      <c r="V153" s="2">
        <v>357</v>
      </c>
      <c r="W153" s="2">
        <v>349</v>
      </c>
      <c r="X153" s="2">
        <v>357</v>
      </c>
      <c r="Y153" s="2">
        <v>354</v>
      </c>
      <c r="Z153" s="2">
        <v>198</v>
      </c>
      <c r="AA153" s="2">
        <v>386</v>
      </c>
    </row>
    <row r="154" spans="1:27" x14ac:dyDescent="0.2">
      <c r="A154" s="2">
        <v>318</v>
      </c>
      <c r="B154" s="2">
        <v>299</v>
      </c>
      <c r="C154" s="2">
        <v>346</v>
      </c>
      <c r="D154" s="2">
        <v>368</v>
      </c>
      <c r="E154" s="2">
        <v>333</v>
      </c>
      <c r="F154" s="2">
        <v>320</v>
      </c>
      <c r="G154" s="2">
        <v>344</v>
      </c>
      <c r="H154" s="2">
        <v>354</v>
      </c>
      <c r="I154" s="2">
        <v>348</v>
      </c>
      <c r="J154" s="2">
        <v>350</v>
      </c>
      <c r="K154" s="2">
        <v>438</v>
      </c>
      <c r="L154" s="2">
        <v>374</v>
      </c>
      <c r="M154" s="2">
        <v>492</v>
      </c>
      <c r="N154" s="2">
        <v>472</v>
      </c>
      <c r="O154" s="2">
        <v>404</v>
      </c>
      <c r="P154" s="2">
        <v>409</v>
      </c>
      <c r="Q154" s="2">
        <v>447</v>
      </c>
      <c r="R154" s="2">
        <v>257</v>
      </c>
      <c r="S154" s="2">
        <v>324</v>
      </c>
      <c r="T154" s="2">
        <v>369</v>
      </c>
      <c r="U154" s="2">
        <v>408</v>
      </c>
      <c r="V154" s="2">
        <v>364</v>
      </c>
      <c r="W154" s="2">
        <v>362</v>
      </c>
      <c r="X154" s="2">
        <v>381</v>
      </c>
      <c r="Y154" s="2">
        <v>358</v>
      </c>
      <c r="Z154" s="2">
        <v>199</v>
      </c>
      <c r="AA154" s="2">
        <v>404</v>
      </c>
    </row>
    <row r="155" spans="1:27" x14ac:dyDescent="0.2">
      <c r="A155" s="2">
        <v>316</v>
      </c>
      <c r="B155" s="2">
        <v>305</v>
      </c>
      <c r="C155" s="2">
        <v>347</v>
      </c>
      <c r="D155" s="2">
        <v>374</v>
      </c>
      <c r="E155" s="2">
        <v>340</v>
      </c>
      <c r="F155" s="2">
        <v>325</v>
      </c>
      <c r="G155" s="2">
        <v>363</v>
      </c>
      <c r="H155" s="2">
        <v>367</v>
      </c>
      <c r="I155" s="2">
        <v>341</v>
      </c>
      <c r="J155" s="2">
        <v>368</v>
      </c>
      <c r="K155" s="2">
        <v>424</v>
      </c>
      <c r="L155" s="2">
        <v>388</v>
      </c>
      <c r="M155" s="2">
        <v>527</v>
      </c>
      <c r="N155" s="2">
        <v>506</v>
      </c>
      <c r="O155" s="2">
        <v>426</v>
      </c>
      <c r="P155" s="2">
        <v>409</v>
      </c>
      <c r="Q155" s="2">
        <v>449</v>
      </c>
      <c r="R155" s="2">
        <v>260</v>
      </c>
      <c r="S155" s="2">
        <v>322</v>
      </c>
      <c r="T155" s="2">
        <v>371</v>
      </c>
      <c r="U155" s="2">
        <v>416</v>
      </c>
      <c r="V155" s="2">
        <v>378</v>
      </c>
      <c r="W155" s="2">
        <v>366</v>
      </c>
      <c r="X155" s="2">
        <v>386</v>
      </c>
      <c r="Y155" s="2">
        <v>367</v>
      </c>
      <c r="Z155" s="2">
        <v>209</v>
      </c>
      <c r="AA155" s="2">
        <v>412</v>
      </c>
    </row>
    <row r="156" spans="1:27" x14ac:dyDescent="0.2">
      <c r="A156" s="2">
        <v>337</v>
      </c>
      <c r="B156" s="2">
        <v>299</v>
      </c>
      <c r="C156" s="2">
        <v>346</v>
      </c>
      <c r="D156" s="2">
        <v>382</v>
      </c>
      <c r="E156" s="2">
        <v>341</v>
      </c>
      <c r="F156" s="2">
        <v>332</v>
      </c>
      <c r="G156" s="2">
        <v>352</v>
      </c>
      <c r="H156" s="2">
        <v>376</v>
      </c>
      <c r="I156" s="2">
        <v>358</v>
      </c>
      <c r="J156" s="2">
        <v>363</v>
      </c>
      <c r="K156" s="2">
        <v>445</v>
      </c>
      <c r="L156" s="2">
        <v>393</v>
      </c>
      <c r="M156" s="2">
        <v>544</v>
      </c>
      <c r="N156" s="2">
        <v>529</v>
      </c>
      <c r="O156" s="2">
        <v>438</v>
      </c>
      <c r="P156" s="2">
        <v>407</v>
      </c>
      <c r="Q156" s="2">
        <v>465</v>
      </c>
      <c r="R156" s="2">
        <v>263</v>
      </c>
      <c r="S156" s="2">
        <v>333</v>
      </c>
      <c r="T156" s="2">
        <v>387</v>
      </c>
      <c r="U156" s="2">
        <v>427</v>
      </c>
      <c r="V156" s="2">
        <v>375</v>
      </c>
      <c r="W156" s="2">
        <v>373</v>
      </c>
      <c r="X156" s="2">
        <v>390</v>
      </c>
      <c r="Y156" s="2">
        <v>366</v>
      </c>
      <c r="Z156" s="2">
        <v>216</v>
      </c>
      <c r="AA156" s="2">
        <v>414</v>
      </c>
    </row>
    <row r="157" spans="1:27" x14ac:dyDescent="0.2">
      <c r="A157" s="2">
        <v>344</v>
      </c>
      <c r="B157" s="2">
        <v>309</v>
      </c>
      <c r="C157" s="2">
        <v>360</v>
      </c>
      <c r="D157" s="2">
        <v>389</v>
      </c>
      <c r="E157" s="2">
        <v>352</v>
      </c>
      <c r="F157" s="2">
        <v>326</v>
      </c>
      <c r="G157" s="2">
        <v>363</v>
      </c>
      <c r="H157" s="2">
        <v>388</v>
      </c>
      <c r="I157" s="2">
        <v>369</v>
      </c>
      <c r="J157" s="2">
        <v>373</v>
      </c>
      <c r="K157" s="2">
        <v>457</v>
      </c>
      <c r="L157" s="2">
        <v>394</v>
      </c>
      <c r="M157" s="2">
        <v>565</v>
      </c>
      <c r="N157" s="2">
        <v>553</v>
      </c>
      <c r="O157" s="2">
        <v>435</v>
      </c>
      <c r="P157" s="2">
        <v>415</v>
      </c>
      <c r="Q157" s="2">
        <v>498</v>
      </c>
      <c r="R157" s="2">
        <v>271</v>
      </c>
      <c r="S157" s="2">
        <v>343</v>
      </c>
      <c r="T157" s="2">
        <v>412</v>
      </c>
      <c r="U157" s="2">
        <v>425</v>
      </c>
      <c r="V157" s="2">
        <v>384</v>
      </c>
      <c r="W157" s="2">
        <v>390</v>
      </c>
      <c r="X157" s="2">
        <v>409</v>
      </c>
      <c r="Y157" s="2">
        <v>376</v>
      </c>
      <c r="Z157" s="2">
        <v>209</v>
      </c>
      <c r="AA157" s="2">
        <v>425</v>
      </c>
    </row>
    <row r="158" spans="1:27" x14ac:dyDescent="0.2">
      <c r="A158" s="2">
        <v>332</v>
      </c>
      <c r="B158" s="2">
        <v>307</v>
      </c>
      <c r="C158" s="2">
        <v>361</v>
      </c>
      <c r="D158" s="2">
        <v>396</v>
      </c>
      <c r="E158" s="2">
        <v>358</v>
      </c>
      <c r="F158" s="2">
        <v>346</v>
      </c>
      <c r="G158" s="2">
        <v>374</v>
      </c>
      <c r="H158" s="2">
        <v>399</v>
      </c>
      <c r="I158" s="2">
        <v>379</v>
      </c>
      <c r="J158" s="2">
        <v>373</v>
      </c>
      <c r="K158" s="2">
        <v>461</v>
      </c>
      <c r="L158" s="2">
        <v>405</v>
      </c>
      <c r="M158" s="2">
        <v>586</v>
      </c>
      <c r="N158" s="2">
        <v>601</v>
      </c>
      <c r="O158" s="2">
        <v>440</v>
      </c>
      <c r="P158" s="2">
        <v>423</v>
      </c>
      <c r="Q158" s="2">
        <v>502</v>
      </c>
      <c r="R158" s="2">
        <v>279</v>
      </c>
      <c r="S158" s="2">
        <v>339</v>
      </c>
      <c r="T158" s="2">
        <v>414</v>
      </c>
      <c r="U158" s="2">
        <v>441</v>
      </c>
      <c r="V158" s="2">
        <v>397</v>
      </c>
      <c r="W158" s="2">
        <v>396</v>
      </c>
      <c r="X158" s="2">
        <v>409</v>
      </c>
      <c r="Y158" s="2">
        <v>382</v>
      </c>
      <c r="Z158" s="2">
        <v>226</v>
      </c>
      <c r="AA158" s="2">
        <v>425</v>
      </c>
    </row>
    <row r="159" spans="1:27" x14ac:dyDescent="0.2">
      <c r="A159" s="2">
        <v>337</v>
      </c>
      <c r="B159" s="2">
        <v>310</v>
      </c>
      <c r="C159" s="2">
        <v>378</v>
      </c>
      <c r="D159" s="2">
        <v>397</v>
      </c>
      <c r="E159" s="2">
        <v>358</v>
      </c>
      <c r="F159" s="2">
        <v>344</v>
      </c>
      <c r="G159" s="2">
        <v>378</v>
      </c>
      <c r="H159" s="2">
        <v>385</v>
      </c>
      <c r="I159" s="2">
        <v>374</v>
      </c>
      <c r="J159" s="2">
        <v>393</v>
      </c>
      <c r="K159" s="2">
        <v>476</v>
      </c>
      <c r="L159" s="2">
        <v>407</v>
      </c>
      <c r="M159" s="2">
        <v>613</v>
      </c>
      <c r="N159" s="2">
        <v>624</v>
      </c>
      <c r="O159" s="2">
        <v>430</v>
      </c>
      <c r="P159" s="2">
        <v>440</v>
      </c>
      <c r="Q159" s="2">
        <v>548</v>
      </c>
      <c r="R159" s="2">
        <v>279</v>
      </c>
      <c r="S159" s="2">
        <v>340</v>
      </c>
      <c r="T159" s="2">
        <v>399</v>
      </c>
      <c r="U159" s="2">
        <v>452</v>
      </c>
      <c r="V159" s="2">
        <v>387</v>
      </c>
      <c r="W159" s="2">
        <v>410</v>
      </c>
      <c r="X159" s="2">
        <v>437</v>
      </c>
      <c r="Y159" s="2">
        <v>394</v>
      </c>
      <c r="Z159" s="2">
        <v>222</v>
      </c>
      <c r="AA159" s="2">
        <v>427</v>
      </c>
    </row>
    <row r="160" spans="1:27" x14ac:dyDescent="0.2">
      <c r="A160" s="2">
        <v>351</v>
      </c>
      <c r="B160" s="2">
        <v>323</v>
      </c>
      <c r="C160" s="2">
        <v>360</v>
      </c>
      <c r="D160" s="2">
        <v>395</v>
      </c>
      <c r="E160" s="2">
        <v>364</v>
      </c>
      <c r="F160" s="2">
        <v>333</v>
      </c>
      <c r="G160" s="2">
        <v>377</v>
      </c>
      <c r="H160" s="2">
        <v>396</v>
      </c>
      <c r="I160" s="2">
        <v>384</v>
      </c>
      <c r="J160" s="2">
        <v>393</v>
      </c>
      <c r="K160" s="2">
        <v>470</v>
      </c>
      <c r="L160" s="2">
        <v>410</v>
      </c>
      <c r="M160" s="2">
        <v>631</v>
      </c>
      <c r="N160" s="2">
        <v>629</v>
      </c>
      <c r="O160" s="2">
        <v>467</v>
      </c>
      <c r="P160" s="2">
        <v>440</v>
      </c>
      <c r="Q160" s="2">
        <v>548</v>
      </c>
      <c r="R160" s="2">
        <v>281</v>
      </c>
      <c r="S160" s="2">
        <v>343</v>
      </c>
      <c r="T160" s="2">
        <v>419</v>
      </c>
      <c r="U160" s="2">
        <v>455</v>
      </c>
      <c r="V160" s="2">
        <v>401</v>
      </c>
      <c r="W160" s="2">
        <v>422</v>
      </c>
      <c r="X160" s="2">
        <v>444</v>
      </c>
      <c r="Y160" s="2">
        <v>392</v>
      </c>
      <c r="Z160" s="2">
        <v>218</v>
      </c>
      <c r="AA160" s="2">
        <v>442</v>
      </c>
    </row>
    <row r="161" spans="1:27" x14ac:dyDescent="0.2">
      <c r="A161" s="2">
        <v>351</v>
      </c>
      <c r="B161" s="2">
        <v>324</v>
      </c>
      <c r="C161" s="2">
        <v>380</v>
      </c>
      <c r="D161" s="2">
        <v>405</v>
      </c>
      <c r="E161" s="2">
        <v>364</v>
      </c>
      <c r="F161" s="2">
        <v>339</v>
      </c>
      <c r="G161" s="2">
        <v>404</v>
      </c>
      <c r="H161" s="2">
        <v>404</v>
      </c>
      <c r="I161" s="2">
        <v>386</v>
      </c>
      <c r="J161" s="2">
        <v>384</v>
      </c>
      <c r="K161" s="2">
        <v>471</v>
      </c>
      <c r="L161" s="2">
        <v>433</v>
      </c>
      <c r="M161" s="2">
        <v>665</v>
      </c>
      <c r="N161" s="2">
        <v>661</v>
      </c>
      <c r="O161" s="2">
        <v>451</v>
      </c>
      <c r="P161" s="2">
        <v>439</v>
      </c>
      <c r="Q161" s="2">
        <v>577</v>
      </c>
      <c r="R161" s="2">
        <v>285</v>
      </c>
      <c r="S161" s="2">
        <v>355</v>
      </c>
      <c r="T161" s="2">
        <v>423</v>
      </c>
      <c r="U161" s="2">
        <v>447</v>
      </c>
      <c r="V161" s="2">
        <v>397</v>
      </c>
      <c r="W161" s="2">
        <v>428</v>
      </c>
      <c r="X161" s="2">
        <v>450</v>
      </c>
      <c r="Y161" s="2">
        <v>416</v>
      </c>
      <c r="Z161" s="2">
        <v>227</v>
      </c>
      <c r="AA161" s="2">
        <v>448</v>
      </c>
    </row>
    <row r="162" spans="1:27" x14ac:dyDescent="0.2">
      <c r="A162" s="2">
        <v>363</v>
      </c>
      <c r="B162" s="2">
        <v>329</v>
      </c>
      <c r="C162" s="2">
        <v>371</v>
      </c>
      <c r="D162" s="2">
        <v>412</v>
      </c>
      <c r="E162" s="2">
        <v>372</v>
      </c>
      <c r="F162" s="2">
        <v>353</v>
      </c>
      <c r="G162" s="2">
        <v>400</v>
      </c>
      <c r="H162" s="2">
        <v>406</v>
      </c>
      <c r="I162" s="2">
        <v>399</v>
      </c>
      <c r="J162" s="2">
        <v>406</v>
      </c>
      <c r="K162" s="2">
        <v>503</v>
      </c>
      <c r="L162" s="2">
        <v>429</v>
      </c>
      <c r="M162" s="2">
        <v>678</v>
      </c>
      <c r="N162" s="2">
        <v>711</v>
      </c>
      <c r="O162" s="2">
        <v>471</v>
      </c>
      <c r="P162" s="2">
        <v>452</v>
      </c>
      <c r="Q162" s="2">
        <v>590</v>
      </c>
      <c r="R162" s="2">
        <v>301</v>
      </c>
      <c r="S162" s="2">
        <v>367</v>
      </c>
      <c r="T162" s="2">
        <v>429</v>
      </c>
      <c r="U162" s="2">
        <v>475</v>
      </c>
      <c r="V162" s="2">
        <v>411</v>
      </c>
      <c r="W162" s="2">
        <v>444</v>
      </c>
      <c r="X162" s="2">
        <v>461</v>
      </c>
      <c r="Y162" s="2">
        <v>402</v>
      </c>
      <c r="Z162" s="2">
        <v>237</v>
      </c>
      <c r="AA162" s="2">
        <v>447</v>
      </c>
    </row>
    <row r="163" spans="1:27" x14ac:dyDescent="0.2">
      <c r="A163" s="2">
        <v>347</v>
      </c>
      <c r="B163" s="2">
        <v>323</v>
      </c>
      <c r="C163" s="2">
        <v>370</v>
      </c>
      <c r="D163" s="2">
        <v>413</v>
      </c>
      <c r="E163" s="2">
        <v>375</v>
      </c>
      <c r="F163" s="2">
        <v>355</v>
      </c>
      <c r="G163" s="2">
        <v>401</v>
      </c>
      <c r="H163" s="2">
        <v>409</v>
      </c>
      <c r="I163" s="2">
        <v>404</v>
      </c>
      <c r="J163" s="2">
        <v>409</v>
      </c>
      <c r="K163" s="2">
        <v>503</v>
      </c>
      <c r="L163" s="2">
        <v>445</v>
      </c>
      <c r="M163" s="2">
        <v>695</v>
      </c>
      <c r="N163" s="2">
        <v>737</v>
      </c>
      <c r="O163" s="2">
        <v>484</v>
      </c>
      <c r="P163" s="2">
        <v>458</v>
      </c>
      <c r="Q163" s="2">
        <v>601</v>
      </c>
      <c r="R163" s="2">
        <v>293</v>
      </c>
      <c r="S163" s="2">
        <v>362</v>
      </c>
      <c r="T163" s="2">
        <v>432</v>
      </c>
      <c r="U163" s="2">
        <v>480</v>
      </c>
      <c r="V163" s="2">
        <v>413</v>
      </c>
      <c r="W163" s="2">
        <v>441</v>
      </c>
      <c r="X163" s="2">
        <v>468</v>
      </c>
      <c r="Y163" s="2">
        <v>417</v>
      </c>
      <c r="Z163" s="2">
        <v>238</v>
      </c>
      <c r="AA163" s="2">
        <v>482</v>
      </c>
    </row>
    <row r="164" spans="1:27" x14ac:dyDescent="0.2">
      <c r="A164" s="2">
        <v>354</v>
      </c>
      <c r="B164" s="2">
        <v>333</v>
      </c>
      <c r="C164" s="2">
        <v>388</v>
      </c>
      <c r="D164" s="2">
        <v>425</v>
      </c>
      <c r="E164" s="2">
        <v>380</v>
      </c>
      <c r="F164" s="2">
        <v>353</v>
      </c>
      <c r="G164" s="2">
        <v>403</v>
      </c>
      <c r="H164" s="2">
        <v>410</v>
      </c>
      <c r="I164" s="2">
        <v>401</v>
      </c>
      <c r="J164" s="2">
        <v>405</v>
      </c>
      <c r="K164" s="2">
        <v>523</v>
      </c>
      <c r="L164" s="2">
        <v>444</v>
      </c>
      <c r="M164" s="2">
        <v>708</v>
      </c>
      <c r="N164" s="2">
        <v>770</v>
      </c>
      <c r="O164" s="2">
        <v>484</v>
      </c>
      <c r="P164" s="2">
        <v>466</v>
      </c>
      <c r="Q164" s="2">
        <v>617</v>
      </c>
      <c r="R164" s="2">
        <v>299</v>
      </c>
      <c r="S164" s="2">
        <v>370</v>
      </c>
      <c r="T164" s="2">
        <v>434</v>
      </c>
      <c r="U164" s="2">
        <v>481</v>
      </c>
      <c r="V164" s="2">
        <v>406</v>
      </c>
      <c r="W164" s="2">
        <v>448</v>
      </c>
      <c r="X164" s="2">
        <v>495</v>
      </c>
      <c r="Y164" s="2">
        <v>429</v>
      </c>
      <c r="Z164" s="2">
        <v>242</v>
      </c>
      <c r="AA164" s="2">
        <v>469</v>
      </c>
    </row>
    <row r="165" spans="1:27" x14ac:dyDescent="0.2">
      <c r="A165" s="2">
        <v>361</v>
      </c>
      <c r="B165" s="2">
        <v>347</v>
      </c>
      <c r="C165" s="2">
        <v>393</v>
      </c>
      <c r="D165" s="2">
        <v>418</v>
      </c>
      <c r="E165" s="2">
        <v>402</v>
      </c>
      <c r="F165" s="2">
        <v>367</v>
      </c>
      <c r="G165" s="2">
        <v>411</v>
      </c>
      <c r="H165" s="2">
        <v>427</v>
      </c>
      <c r="I165" s="2">
        <v>417</v>
      </c>
      <c r="J165" s="2">
        <v>413</v>
      </c>
      <c r="K165" s="2">
        <v>520</v>
      </c>
      <c r="L165" s="2">
        <v>454</v>
      </c>
      <c r="M165" s="2">
        <v>731</v>
      </c>
      <c r="N165" s="2">
        <v>779</v>
      </c>
      <c r="O165" s="2">
        <v>490</v>
      </c>
      <c r="P165" s="2">
        <v>481</v>
      </c>
      <c r="Q165" s="2">
        <v>610</v>
      </c>
      <c r="R165" s="2">
        <v>307</v>
      </c>
      <c r="S165" s="2">
        <v>387</v>
      </c>
      <c r="T165" s="2">
        <v>439</v>
      </c>
      <c r="U165" s="2">
        <v>482</v>
      </c>
      <c r="V165" s="2">
        <v>432</v>
      </c>
      <c r="W165" s="2">
        <v>471</v>
      </c>
      <c r="X165" s="2">
        <v>508</v>
      </c>
      <c r="Y165" s="2">
        <v>426</v>
      </c>
      <c r="Z165" s="2">
        <v>239</v>
      </c>
      <c r="AA165" s="2">
        <v>465</v>
      </c>
    </row>
    <row r="166" spans="1:27" x14ac:dyDescent="0.2">
      <c r="A166" s="2">
        <v>373</v>
      </c>
      <c r="B166" s="2">
        <v>337</v>
      </c>
      <c r="C166" s="2">
        <v>394</v>
      </c>
      <c r="D166" s="2">
        <v>428</v>
      </c>
      <c r="E166" s="2">
        <v>389</v>
      </c>
      <c r="F166" s="2">
        <v>364</v>
      </c>
      <c r="G166" s="2">
        <v>410</v>
      </c>
      <c r="H166" s="2">
        <v>432</v>
      </c>
      <c r="I166" s="2">
        <v>420</v>
      </c>
      <c r="J166" s="2">
        <v>418</v>
      </c>
      <c r="K166" s="2">
        <v>516</v>
      </c>
      <c r="L166" s="2">
        <v>443</v>
      </c>
      <c r="M166" s="2">
        <v>731</v>
      </c>
      <c r="N166" s="2">
        <v>799</v>
      </c>
      <c r="O166" s="2">
        <v>492</v>
      </c>
      <c r="P166" s="2">
        <v>476</v>
      </c>
      <c r="Q166" s="2">
        <v>635</v>
      </c>
      <c r="R166" s="2">
        <v>301</v>
      </c>
      <c r="S166" s="2">
        <v>381</v>
      </c>
      <c r="T166" s="2">
        <v>452</v>
      </c>
      <c r="U166" s="2">
        <v>483</v>
      </c>
      <c r="V166" s="2">
        <v>426</v>
      </c>
      <c r="W166" s="2">
        <v>477</v>
      </c>
      <c r="X166" s="2">
        <v>527</v>
      </c>
      <c r="Y166" s="2">
        <v>422</v>
      </c>
      <c r="Z166" s="2">
        <v>240</v>
      </c>
      <c r="AA166" s="2">
        <v>481</v>
      </c>
    </row>
    <row r="167" spans="1:27" x14ac:dyDescent="0.2">
      <c r="A167" s="2">
        <v>374</v>
      </c>
      <c r="B167" s="2">
        <v>337</v>
      </c>
      <c r="C167" s="2">
        <v>388</v>
      </c>
      <c r="D167" s="2">
        <v>437</v>
      </c>
      <c r="E167" s="2">
        <v>379</v>
      </c>
      <c r="F167" s="2">
        <v>367</v>
      </c>
      <c r="G167" s="2">
        <v>418</v>
      </c>
      <c r="H167" s="2">
        <v>429</v>
      </c>
      <c r="I167" s="2">
        <v>405</v>
      </c>
      <c r="J167" s="2">
        <v>422</v>
      </c>
      <c r="K167" s="2">
        <v>534</v>
      </c>
      <c r="L167" s="2">
        <v>451</v>
      </c>
      <c r="M167" s="2">
        <v>755</v>
      </c>
      <c r="N167" s="2">
        <v>810</v>
      </c>
      <c r="O167" s="2">
        <v>507</v>
      </c>
      <c r="P167" s="2">
        <v>490</v>
      </c>
      <c r="Q167" s="2">
        <v>649</v>
      </c>
      <c r="R167" s="2">
        <v>328</v>
      </c>
      <c r="S167" s="2">
        <v>382</v>
      </c>
      <c r="T167" s="2">
        <v>462</v>
      </c>
      <c r="U167" s="2">
        <v>511</v>
      </c>
      <c r="V167" s="2">
        <v>437</v>
      </c>
      <c r="W167" s="2">
        <v>478</v>
      </c>
      <c r="X167" s="2">
        <v>536</v>
      </c>
      <c r="Y167" s="2">
        <v>437</v>
      </c>
      <c r="Z167" s="2">
        <v>247</v>
      </c>
      <c r="AA167" s="2">
        <v>487</v>
      </c>
    </row>
    <row r="168" spans="1:27" x14ac:dyDescent="0.2">
      <c r="A168" s="2">
        <v>381</v>
      </c>
      <c r="B168" s="2">
        <v>359</v>
      </c>
      <c r="C168" s="2">
        <v>410</v>
      </c>
      <c r="D168" s="2">
        <v>435</v>
      </c>
      <c r="E168" s="2">
        <v>400</v>
      </c>
      <c r="F168" s="2">
        <v>364</v>
      </c>
      <c r="G168" s="2">
        <v>421</v>
      </c>
      <c r="H168" s="2">
        <v>440</v>
      </c>
      <c r="I168" s="2">
        <v>428</v>
      </c>
      <c r="J168" s="2">
        <v>428</v>
      </c>
      <c r="K168" s="2">
        <v>536</v>
      </c>
      <c r="L168" s="2">
        <v>463</v>
      </c>
      <c r="M168" s="2">
        <v>765</v>
      </c>
      <c r="N168" s="2">
        <v>825</v>
      </c>
      <c r="O168" s="2">
        <v>497</v>
      </c>
      <c r="P168" s="2">
        <v>496</v>
      </c>
      <c r="Q168" s="2">
        <v>647</v>
      </c>
      <c r="R168" s="2">
        <v>320</v>
      </c>
      <c r="S168" s="2">
        <v>370</v>
      </c>
      <c r="T168" s="2">
        <v>462</v>
      </c>
      <c r="U168" s="2">
        <v>504</v>
      </c>
      <c r="V168" s="2">
        <v>447</v>
      </c>
      <c r="W168" s="2">
        <v>500</v>
      </c>
      <c r="X168" s="2">
        <v>554</v>
      </c>
      <c r="Y168" s="2">
        <v>449</v>
      </c>
      <c r="Z168" s="2">
        <v>252</v>
      </c>
      <c r="AA168" s="2">
        <v>495</v>
      </c>
    </row>
    <row r="169" spans="1:27" x14ac:dyDescent="0.2">
      <c r="A169" s="2">
        <v>373</v>
      </c>
      <c r="B169" s="2">
        <v>356</v>
      </c>
      <c r="C169" s="2">
        <v>408</v>
      </c>
      <c r="D169" s="2">
        <v>441</v>
      </c>
      <c r="E169" s="2">
        <v>409</v>
      </c>
      <c r="F169" s="2">
        <v>374</v>
      </c>
      <c r="G169" s="2">
        <v>427</v>
      </c>
      <c r="H169" s="2">
        <v>448</v>
      </c>
      <c r="I169" s="2">
        <v>435</v>
      </c>
      <c r="J169" s="2">
        <v>444</v>
      </c>
      <c r="K169" s="2">
        <v>542</v>
      </c>
      <c r="L169" s="2">
        <v>456</v>
      </c>
      <c r="M169" s="2">
        <v>767</v>
      </c>
      <c r="N169" s="2">
        <v>852</v>
      </c>
      <c r="O169" s="2">
        <v>516</v>
      </c>
      <c r="P169" s="2">
        <v>501</v>
      </c>
      <c r="Q169" s="2">
        <v>642</v>
      </c>
      <c r="R169" s="2">
        <v>331</v>
      </c>
      <c r="S169" s="2">
        <v>381</v>
      </c>
      <c r="T169" s="2">
        <v>459</v>
      </c>
      <c r="U169" s="2">
        <v>503</v>
      </c>
      <c r="V169" s="2">
        <v>439</v>
      </c>
      <c r="W169" s="2">
        <v>512</v>
      </c>
      <c r="X169" s="2">
        <v>575</v>
      </c>
      <c r="Y169" s="2">
        <v>453</v>
      </c>
      <c r="Z169" s="2">
        <v>243</v>
      </c>
      <c r="AA169" s="2">
        <v>505</v>
      </c>
    </row>
    <row r="170" spans="1:27" x14ac:dyDescent="0.2">
      <c r="A170" s="2">
        <v>383</v>
      </c>
      <c r="B170" s="2">
        <v>372</v>
      </c>
      <c r="C170" s="2">
        <v>416</v>
      </c>
      <c r="D170" s="2">
        <v>437</v>
      </c>
      <c r="E170" s="2">
        <v>403</v>
      </c>
      <c r="F170" s="2">
        <v>372</v>
      </c>
      <c r="G170" s="2">
        <v>442</v>
      </c>
      <c r="H170" s="2">
        <v>455</v>
      </c>
      <c r="I170" s="2">
        <v>438</v>
      </c>
      <c r="J170" s="2">
        <v>440</v>
      </c>
      <c r="K170" s="2">
        <v>531</v>
      </c>
      <c r="L170" s="2">
        <v>472</v>
      </c>
      <c r="M170" s="2">
        <v>785</v>
      </c>
      <c r="N170" s="2">
        <v>854</v>
      </c>
      <c r="O170" s="2">
        <v>513</v>
      </c>
      <c r="P170" s="2">
        <v>497</v>
      </c>
      <c r="Q170" s="2">
        <v>678</v>
      </c>
      <c r="R170" s="2">
        <v>322</v>
      </c>
      <c r="S170" s="2">
        <v>390</v>
      </c>
      <c r="T170" s="2">
        <v>468</v>
      </c>
      <c r="U170" s="2">
        <v>529</v>
      </c>
      <c r="V170" s="2">
        <v>442</v>
      </c>
      <c r="W170" s="2">
        <v>523</v>
      </c>
      <c r="X170" s="2">
        <v>598</v>
      </c>
      <c r="Y170" s="2">
        <v>461</v>
      </c>
      <c r="Z170" s="2">
        <v>251</v>
      </c>
      <c r="AA170" s="2">
        <v>509</v>
      </c>
    </row>
    <row r="171" spans="1:27" x14ac:dyDescent="0.2">
      <c r="A171" s="2">
        <v>386</v>
      </c>
      <c r="B171" s="2">
        <v>366</v>
      </c>
      <c r="C171" s="2">
        <v>419</v>
      </c>
      <c r="D171" s="2">
        <v>450</v>
      </c>
      <c r="E171" s="2">
        <v>402</v>
      </c>
      <c r="F171" s="2">
        <v>369</v>
      </c>
      <c r="G171" s="2">
        <v>431</v>
      </c>
      <c r="H171" s="2">
        <v>455</v>
      </c>
      <c r="I171" s="2">
        <v>451</v>
      </c>
      <c r="J171" s="2">
        <v>437</v>
      </c>
      <c r="K171" s="2">
        <v>544</v>
      </c>
      <c r="L171" s="2">
        <v>484</v>
      </c>
      <c r="M171" s="2">
        <v>791</v>
      </c>
      <c r="N171" s="2">
        <v>878</v>
      </c>
      <c r="O171" s="2">
        <v>522</v>
      </c>
      <c r="P171" s="2">
        <v>491</v>
      </c>
      <c r="Q171" s="2">
        <v>674</v>
      </c>
      <c r="R171" s="2">
        <v>336</v>
      </c>
      <c r="S171" s="2">
        <v>391</v>
      </c>
      <c r="T171" s="2">
        <v>490</v>
      </c>
      <c r="U171" s="2">
        <v>519</v>
      </c>
      <c r="V171" s="2">
        <v>460</v>
      </c>
      <c r="W171" s="2">
        <v>529</v>
      </c>
      <c r="X171" s="2">
        <v>611</v>
      </c>
      <c r="Y171" s="2">
        <v>452</v>
      </c>
      <c r="Z171" s="2">
        <v>255</v>
      </c>
      <c r="AA171" s="2">
        <v>518</v>
      </c>
    </row>
    <row r="172" spans="1:27" x14ac:dyDescent="0.2">
      <c r="A172" s="2">
        <v>389</v>
      </c>
      <c r="B172" s="2">
        <v>374</v>
      </c>
      <c r="C172" s="2">
        <v>437</v>
      </c>
      <c r="D172" s="2">
        <v>463</v>
      </c>
      <c r="E172" s="2">
        <v>407</v>
      </c>
      <c r="F172" s="2">
        <v>390</v>
      </c>
      <c r="G172" s="2">
        <v>431</v>
      </c>
      <c r="H172" s="2">
        <v>449</v>
      </c>
      <c r="I172" s="2">
        <v>434</v>
      </c>
      <c r="J172" s="2">
        <v>446</v>
      </c>
      <c r="K172" s="2">
        <v>549</v>
      </c>
      <c r="L172" s="2">
        <v>483</v>
      </c>
      <c r="M172" s="2">
        <v>787</v>
      </c>
      <c r="N172" s="2">
        <v>864</v>
      </c>
      <c r="O172" s="2">
        <v>542</v>
      </c>
      <c r="P172" s="2">
        <v>514</v>
      </c>
      <c r="Q172" s="2">
        <v>669</v>
      </c>
      <c r="R172" s="2">
        <v>337</v>
      </c>
      <c r="S172" s="2">
        <v>391</v>
      </c>
      <c r="T172" s="2">
        <v>494</v>
      </c>
      <c r="U172" s="2">
        <v>531</v>
      </c>
      <c r="V172" s="2">
        <v>464</v>
      </c>
      <c r="W172" s="2">
        <v>548</v>
      </c>
      <c r="X172" s="2">
        <v>627</v>
      </c>
      <c r="Y172" s="2">
        <v>459</v>
      </c>
      <c r="Z172" s="2">
        <v>263</v>
      </c>
      <c r="AA172" s="2">
        <v>517</v>
      </c>
    </row>
    <row r="173" spans="1:27" x14ac:dyDescent="0.2">
      <c r="A173" s="2">
        <v>405</v>
      </c>
      <c r="B173" s="2">
        <v>373</v>
      </c>
      <c r="C173" s="2">
        <v>430</v>
      </c>
      <c r="D173" s="2">
        <v>466</v>
      </c>
      <c r="E173" s="2">
        <v>426</v>
      </c>
      <c r="F173" s="2">
        <v>383</v>
      </c>
      <c r="G173" s="2">
        <v>449</v>
      </c>
      <c r="H173" s="2">
        <v>457</v>
      </c>
      <c r="I173" s="2">
        <v>461</v>
      </c>
      <c r="J173" s="2">
        <v>443</v>
      </c>
      <c r="K173" s="2">
        <v>572</v>
      </c>
      <c r="L173" s="2">
        <v>481</v>
      </c>
      <c r="M173" s="2">
        <v>799</v>
      </c>
      <c r="N173" s="2">
        <v>877</v>
      </c>
      <c r="O173" s="2">
        <v>538</v>
      </c>
      <c r="P173" s="2">
        <v>525</v>
      </c>
      <c r="Q173" s="2">
        <v>673</v>
      </c>
      <c r="R173" s="2">
        <v>352</v>
      </c>
      <c r="S173" s="2">
        <v>392</v>
      </c>
      <c r="T173" s="2">
        <v>500</v>
      </c>
      <c r="U173" s="2">
        <v>543</v>
      </c>
      <c r="V173" s="2">
        <v>460</v>
      </c>
      <c r="W173" s="2">
        <v>532</v>
      </c>
      <c r="X173" s="2">
        <v>645</v>
      </c>
      <c r="Y173" s="2">
        <v>458</v>
      </c>
      <c r="Z173" s="2">
        <v>245</v>
      </c>
      <c r="AA173" s="2">
        <v>534</v>
      </c>
    </row>
    <row r="174" spans="1:27" x14ac:dyDescent="0.2">
      <c r="A174" s="2">
        <v>389</v>
      </c>
      <c r="B174" s="2">
        <v>375</v>
      </c>
      <c r="C174" s="2">
        <v>434</v>
      </c>
      <c r="D174" s="2">
        <v>481</v>
      </c>
      <c r="E174" s="2">
        <v>419</v>
      </c>
      <c r="F174" s="2">
        <v>384</v>
      </c>
      <c r="G174" s="2">
        <v>450</v>
      </c>
      <c r="H174" s="2">
        <v>456</v>
      </c>
      <c r="I174" s="2">
        <v>452</v>
      </c>
      <c r="J174" s="2">
        <v>458</v>
      </c>
      <c r="K174" s="2">
        <v>571</v>
      </c>
      <c r="L174" s="2">
        <v>490</v>
      </c>
      <c r="M174" s="2">
        <v>813</v>
      </c>
      <c r="N174" s="2">
        <v>910</v>
      </c>
      <c r="O174" s="2">
        <v>536</v>
      </c>
      <c r="P174" s="2">
        <v>535</v>
      </c>
      <c r="Q174" s="2">
        <v>672</v>
      </c>
      <c r="R174" s="2">
        <v>362</v>
      </c>
      <c r="S174" s="2">
        <v>397</v>
      </c>
      <c r="T174" s="2">
        <v>482</v>
      </c>
      <c r="U174" s="2">
        <v>541</v>
      </c>
      <c r="V174" s="2">
        <v>467</v>
      </c>
      <c r="W174" s="2">
        <v>566</v>
      </c>
      <c r="X174" s="2">
        <v>664</v>
      </c>
      <c r="Y174" s="2">
        <v>463</v>
      </c>
      <c r="Z174" s="2">
        <v>267</v>
      </c>
      <c r="AA174" s="2">
        <v>550</v>
      </c>
    </row>
    <row r="175" spans="1:27" x14ac:dyDescent="0.2">
      <c r="A175" s="2">
        <v>412</v>
      </c>
      <c r="B175" s="2">
        <v>386</v>
      </c>
      <c r="C175" s="2">
        <v>454</v>
      </c>
      <c r="D175" s="2">
        <v>478</v>
      </c>
      <c r="E175" s="2">
        <v>429</v>
      </c>
      <c r="F175" s="2">
        <v>386</v>
      </c>
      <c r="G175" s="2">
        <v>452</v>
      </c>
      <c r="H175" s="2">
        <v>460</v>
      </c>
      <c r="I175" s="2">
        <v>451</v>
      </c>
      <c r="J175" s="2">
        <v>476</v>
      </c>
      <c r="K175" s="2">
        <v>569</v>
      </c>
      <c r="L175" s="2">
        <v>495</v>
      </c>
      <c r="M175" s="2">
        <v>824</v>
      </c>
      <c r="N175" s="2">
        <v>923</v>
      </c>
      <c r="O175" s="2">
        <v>541</v>
      </c>
      <c r="P175" s="2">
        <v>526</v>
      </c>
      <c r="Q175" s="2">
        <v>691</v>
      </c>
      <c r="R175" s="2">
        <v>349</v>
      </c>
      <c r="S175" s="2">
        <v>416</v>
      </c>
      <c r="T175" s="2">
        <v>500</v>
      </c>
      <c r="U175" s="2">
        <v>533</v>
      </c>
      <c r="V175" s="2">
        <v>469</v>
      </c>
      <c r="W175" s="2">
        <v>568</v>
      </c>
      <c r="X175" s="2">
        <v>671</v>
      </c>
      <c r="Y175" s="2">
        <v>464</v>
      </c>
      <c r="Z175" s="2">
        <v>260</v>
      </c>
      <c r="AA175" s="2">
        <v>540</v>
      </c>
    </row>
    <row r="176" spans="1:27" x14ac:dyDescent="0.2">
      <c r="A176" s="2">
        <v>405</v>
      </c>
      <c r="B176" s="2">
        <v>383</v>
      </c>
      <c r="C176" s="2">
        <v>444</v>
      </c>
      <c r="D176" s="2">
        <v>461</v>
      </c>
      <c r="E176" s="2">
        <v>434</v>
      </c>
      <c r="F176" s="2">
        <v>384</v>
      </c>
      <c r="G176" s="2">
        <v>450</v>
      </c>
      <c r="H176" s="2">
        <v>479</v>
      </c>
      <c r="I176" s="2">
        <v>459</v>
      </c>
      <c r="J176" s="2">
        <v>471</v>
      </c>
      <c r="K176" s="2">
        <v>585</v>
      </c>
      <c r="L176" s="2">
        <v>508</v>
      </c>
      <c r="M176" s="2">
        <v>831</v>
      </c>
      <c r="N176" s="2">
        <v>919</v>
      </c>
      <c r="O176" s="2">
        <v>551</v>
      </c>
      <c r="P176" s="2">
        <v>544</v>
      </c>
      <c r="Q176" s="2">
        <v>698</v>
      </c>
      <c r="R176" s="2">
        <v>360</v>
      </c>
      <c r="S176" s="2">
        <v>411</v>
      </c>
      <c r="T176" s="2">
        <v>506</v>
      </c>
      <c r="U176" s="2">
        <v>548</v>
      </c>
      <c r="V176" s="2">
        <v>479</v>
      </c>
      <c r="W176" s="2">
        <v>574</v>
      </c>
      <c r="X176" s="2">
        <v>710</v>
      </c>
      <c r="Y176" s="2">
        <v>473</v>
      </c>
      <c r="Z176" s="2">
        <v>279</v>
      </c>
      <c r="AA176" s="2">
        <v>545</v>
      </c>
    </row>
    <row r="177" spans="1:27" x14ac:dyDescent="0.2">
      <c r="A177" s="2">
        <v>417</v>
      </c>
      <c r="B177" s="2">
        <v>386</v>
      </c>
      <c r="C177" s="2">
        <v>444</v>
      </c>
      <c r="D177" s="2">
        <v>478</v>
      </c>
      <c r="E177" s="2">
        <v>431</v>
      </c>
      <c r="F177" s="2">
        <v>417</v>
      </c>
      <c r="G177" s="2">
        <v>464</v>
      </c>
      <c r="H177" s="2">
        <v>491</v>
      </c>
      <c r="I177" s="2">
        <v>457</v>
      </c>
      <c r="J177" s="2">
        <v>466</v>
      </c>
      <c r="K177" s="2">
        <v>588</v>
      </c>
      <c r="L177" s="2">
        <v>500</v>
      </c>
      <c r="M177" s="2">
        <v>848</v>
      </c>
      <c r="N177" s="2">
        <v>936</v>
      </c>
      <c r="O177" s="2">
        <v>547</v>
      </c>
      <c r="P177" s="2">
        <v>542</v>
      </c>
      <c r="Q177" s="2">
        <v>706</v>
      </c>
      <c r="R177" s="2">
        <v>365</v>
      </c>
      <c r="S177" s="2">
        <v>423</v>
      </c>
      <c r="T177" s="2">
        <v>507</v>
      </c>
      <c r="U177" s="2">
        <v>553</v>
      </c>
      <c r="V177" s="2">
        <v>484</v>
      </c>
      <c r="W177" s="2">
        <v>594</v>
      </c>
      <c r="X177" s="2">
        <v>702</v>
      </c>
      <c r="Y177" s="2">
        <v>478</v>
      </c>
      <c r="Z177" s="2">
        <v>271</v>
      </c>
      <c r="AA177" s="2">
        <v>556</v>
      </c>
    </row>
    <row r="178" spans="1:27" x14ac:dyDescent="0.2">
      <c r="A178" s="2">
        <v>421</v>
      </c>
      <c r="B178" s="2">
        <v>397</v>
      </c>
      <c r="C178" s="2">
        <v>435</v>
      </c>
      <c r="D178" s="2">
        <v>481</v>
      </c>
      <c r="E178" s="2">
        <v>442</v>
      </c>
      <c r="F178" s="2">
        <v>393</v>
      </c>
      <c r="G178" s="2">
        <v>474</v>
      </c>
      <c r="H178" s="2">
        <v>480</v>
      </c>
      <c r="I178" s="2">
        <v>456</v>
      </c>
      <c r="J178" s="2">
        <v>464</v>
      </c>
      <c r="K178" s="2">
        <v>596</v>
      </c>
      <c r="L178" s="2">
        <v>508</v>
      </c>
      <c r="M178" s="2">
        <v>845</v>
      </c>
      <c r="N178" s="2">
        <v>937</v>
      </c>
      <c r="O178" s="2">
        <v>564</v>
      </c>
      <c r="P178" s="2">
        <v>549</v>
      </c>
      <c r="Q178" s="2">
        <v>704</v>
      </c>
      <c r="R178" s="2">
        <v>373</v>
      </c>
      <c r="S178" s="2">
        <v>425</v>
      </c>
      <c r="T178" s="2">
        <v>520</v>
      </c>
      <c r="U178" s="2">
        <v>550</v>
      </c>
      <c r="V178" s="2">
        <v>508</v>
      </c>
      <c r="W178" s="2">
        <v>593</v>
      </c>
      <c r="X178" s="2">
        <v>719</v>
      </c>
      <c r="Y178" s="2">
        <v>494</v>
      </c>
      <c r="Z178" s="2">
        <v>278</v>
      </c>
      <c r="AA178" s="2">
        <v>578</v>
      </c>
    </row>
    <row r="179" spans="1:27" x14ac:dyDescent="0.2">
      <c r="A179" s="2">
        <v>429</v>
      </c>
      <c r="B179" s="2">
        <v>401</v>
      </c>
      <c r="C179" s="2">
        <v>456</v>
      </c>
      <c r="D179" s="2">
        <v>479</v>
      </c>
      <c r="E179" s="2">
        <v>454</v>
      </c>
      <c r="F179" s="2">
        <v>399</v>
      </c>
      <c r="G179" s="2">
        <v>477</v>
      </c>
      <c r="H179" s="2">
        <v>488</v>
      </c>
      <c r="I179" s="2">
        <v>466</v>
      </c>
      <c r="J179" s="2">
        <v>481</v>
      </c>
      <c r="K179" s="2">
        <v>590</v>
      </c>
      <c r="L179" s="2">
        <v>515</v>
      </c>
      <c r="M179" s="2">
        <v>837</v>
      </c>
      <c r="N179" s="2">
        <v>940</v>
      </c>
      <c r="O179" s="2">
        <v>565</v>
      </c>
      <c r="P179" s="2">
        <v>555</v>
      </c>
      <c r="Q179" s="2">
        <v>706</v>
      </c>
      <c r="R179" s="2">
        <v>373</v>
      </c>
      <c r="S179" s="2">
        <v>417</v>
      </c>
      <c r="T179" s="2">
        <v>512</v>
      </c>
      <c r="U179" s="2">
        <v>556</v>
      </c>
      <c r="V179" s="2">
        <v>503</v>
      </c>
      <c r="W179" s="2">
        <v>604</v>
      </c>
      <c r="X179" s="2">
        <v>722</v>
      </c>
      <c r="Y179" s="2">
        <v>491</v>
      </c>
      <c r="Z179" s="2">
        <v>280</v>
      </c>
      <c r="AA179" s="2">
        <v>559</v>
      </c>
    </row>
    <row r="180" spans="1:27" x14ac:dyDescent="0.2">
      <c r="A180" s="2">
        <v>445</v>
      </c>
      <c r="B180" s="2">
        <v>397</v>
      </c>
      <c r="C180" s="2">
        <v>459</v>
      </c>
      <c r="D180" s="2">
        <v>486</v>
      </c>
      <c r="E180" s="2">
        <v>454</v>
      </c>
      <c r="F180" s="2">
        <v>402</v>
      </c>
      <c r="G180" s="2">
        <v>455</v>
      </c>
      <c r="H180" s="2">
        <v>492</v>
      </c>
      <c r="I180" s="2">
        <v>477</v>
      </c>
      <c r="J180" s="2">
        <v>495</v>
      </c>
      <c r="K180" s="2">
        <v>601</v>
      </c>
      <c r="L180" s="2">
        <v>526</v>
      </c>
      <c r="M180" s="2">
        <v>848</v>
      </c>
      <c r="N180" s="2">
        <v>957</v>
      </c>
      <c r="O180" s="2">
        <v>578</v>
      </c>
      <c r="P180" s="2">
        <v>564</v>
      </c>
      <c r="Q180" s="2">
        <v>721</v>
      </c>
      <c r="R180" s="2">
        <v>379</v>
      </c>
      <c r="S180" s="2">
        <v>419</v>
      </c>
      <c r="T180" s="2">
        <v>513</v>
      </c>
      <c r="U180" s="2">
        <v>567</v>
      </c>
      <c r="V180" s="2">
        <v>500</v>
      </c>
      <c r="W180" s="2">
        <v>613</v>
      </c>
      <c r="X180" s="2">
        <v>737</v>
      </c>
      <c r="Y180" s="2">
        <v>488</v>
      </c>
      <c r="Z180" s="2">
        <v>285</v>
      </c>
      <c r="AA180" s="2">
        <v>560</v>
      </c>
    </row>
    <row r="181" spans="1:27" x14ac:dyDescent="0.2">
      <c r="A181" s="2">
        <v>423</v>
      </c>
      <c r="B181" s="2">
        <v>400</v>
      </c>
      <c r="C181" s="2">
        <v>476</v>
      </c>
      <c r="D181" s="2">
        <v>495</v>
      </c>
      <c r="E181" s="2">
        <v>458</v>
      </c>
      <c r="F181" s="2">
        <v>412</v>
      </c>
      <c r="G181" s="2">
        <v>469</v>
      </c>
      <c r="H181" s="2">
        <v>495</v>
      </c>
      <c r="I181" s="2">
        <v>473</v>
      </c>
      <c r="J181" s="2">
        <v>474</v>
      </c>
      <c r="K181" s="2">
        <v>612</v>
      </c>
      <c r="L181" s="2">
        <v>523</v>
      </c>
      <c r="M181" s="2">
        <v>853</v>
      </c>
      <c r="N181" s="2">
        <v>956</v>
      </c>
      <c r="O181" s="2">
        <v>584</v>
      </c>
      <c r="P181" s="2">
        <v>565</v>
      </c>
      <c r="Q181" s="2">
        <v>723</v>
      </c>
      <c r="R181" s="2">
        <v>400</v>
      </c>
      <c r="S181" s="2">
        <v>434</v>
      </c>
      <c r="T181" s="2">
        <v>527</v>
      </c>
      <c r="U181" s="2">
        <v>563</v>
      </c>
      <c r="V181" s="2">
        <v>501</v>
      </c>
      <c r="W181" s="2">
        <v>605</v>
      </c>
      <c r="X181" s="2">
        <v>755</v>
      </c>
      <c r="Y181" s="2">
        <v>501</v>
      </c>
      <c r="Z181" s="2">
        <v>286</v>
      </c>
      <c r="AA181" s="2">
        <v>574</v>
      </c>
    </row>
    <row r="182" spans="1:27" x14ac:dyDescent="0.2">
      <c r="A182" s="2">
        <v>431</v>
      </c>
      <c r="B182" s="2">
        <v>409</v>
      </c>
      <c r="C182" s="2">
        <v>470</v>
      </c>
      <c r="D182" s="2">
        <v>508</v>
      </c>
      <c r="E182" s="2">
        <v>444</v>
      </c>
      <c r="F182" s="2">
        <v>416</v>
      </c>
      <c r="G182" s="2">
        <v>465</v>
      </c>
      <c r="H182" s="2">
        <v>494</v>
      </c>
      <c r="I182" s="2">
        <v>485</v>
      </c>
      <c r="J182" s="2">
        <v>493</v>
      </c>
      <c r="K182" s="2">
        <v>613</v>
      </c>
      <c r="L182" s="2">
        <v>528</v>
      </c>
      <c r="M182" s="2">
        <v>876</v>
      </c>
      <c r="N182" s="2">
        <v>961</v>
      </c>
      <c r="O182" s="2">
        <v>600</v>
      </c>
      <c r="P182" s="2">
        <v>560</v>
      </c>
      <c r="Q182" s="2">
        <v>732</v>
      </c>
      <c r="R182" s="2">
        <v>374</v>
      </c>
      <c r="S182" s="2">
        <v>438</v>
      </c>
      <c r="T182" s="2">
        <v>538</v>
      </c>
      <c r="U182" s="2">
        <v>583</v>
      </c>
      <c r="V182" s="2">
        <v>510</v>
      </c>
      <c r="W182" s="2">
        <v>622</v>
      </c>
      <c r="X182" s="2">
        <v>766</v>
      </c>
      <c r="Y182" s="2">
        <v>501</v>
      </c>
      <c r="Z182" s="2">
        <v>292</v>
      </c>
      <c r="AA182" s="2">
        <v>578</v>
      </c>
    </row>
    <row r="183" spans="1:27" x14ac:dyDescent="0.2">
      <c r="A183" s="2">
        <v>427</v>
      </c>
      <c r="B183" s="2">
        <v>415</v>
      </c>
      <c r="C183" s="2">
        <v>470</v>
      </c>
      <c r="D183" s="2">
        <v>500</v>
      </c>
      <c r="E183" s="2">
        <v>455</v>
      </c>
      <c r="F183" s="2">
        <v>409</v>
      </c>
      <c r="G183" s="2">
        <v>490</v>
      </c>
      <c r="H183" s="2">
        <v>503</v>
      </c>
      <c r="I183" s="2">
        <v>478</v>
      </c>
      <c r="J183" s="2">
        <v>494</v>
      </c>
      <c r="K183" s="2">
        <v>616</v>
      </c>
      <c r="L183" s="2">
        <v>537</v>
      </c>
      <c r="M183" s="2">
        <v>848</v>
      </c>
      <c r="N183" s="2">
        <v>964</v>
      </c>
      <c r="O183" s="2">
        <v>596</v>
      </c>
      <c r="P183" s="2">
        <v>560</v>
      </c>
      <c r="Q183" s="2">
        <v>742</v>
      </c>
      <c r="R183" s="2">
        <v>392</v>
      </c>
      <c r="S183" s="2">
        <v>432</v>
      </c>
      <c r="T183" s="2">
        <v>543</v>
      </c>
      <c r="U183" s="2">
        <v>565</v>
      </c>
      <c r="V183" s="2">
        <v>509</v>
      </c>
      <c r="W183" s="2">
        <v>631</v>
      </c>
      <c r="X183" s="2">
        <v>759</v>
      </c>
      <c r="Y183" s="2">
        <v>496</v>
      </c>
      <c r="Z183" s="2">
        <v>291</v>
      </c>
      <c r="AA183" s="2">
        <v>586</v>
      </c>
    </row>
    <row r="184" spans="1:27" x14ac:dyDescent="0.2">
      <c r="A184" s="2">
        <v>443</v>
      </c>
      <c r="B184" s="2">
        <v>413</v>
      </c>
      <c r="C184" s="2">
        <v>497</v>
      </c>
      <c r="D184" s="2">
        <v>517</v>
      </c>
      <c r="E184" s="2">
        <v>454</v>
      </c>
      <c r="F184" s="2">
        <v>433</v>
      </c>
      <c r="G184" s="2">
        <v>487</v>
      </c>
      <c r="H184" s="2">
        <v>500</v>
      </c>
      <c r="I184" s="2">
        <v>479</v>
      </c>
      <c r="J184" s="2">
        <v>504</v>
      </c>
      <c r="K184" s="2">
        <v>637</v>
      </c>
      <c r="L184" s="2">
        <v>537</v>
      </c>
      <c r="M184" s="2">
        <v>866</v>
      </c>
      <c r="N184" s="2">
        <v>958</v>
      </c>
      <c r="O184" s="2">
        <v>581</v>
      </c>
      <c r="P184" s="2">
        <v>576</v>
      </c>
      <c r="Q184" s="2">
        <v>733</v>
      </c>
      <c r="R184" s="2">
        <v>391</v>
      </c>
      <c r="S184" s="2">
        <v>430</v>
      </c>
      <c r="T184" s="2">
        <v>542</v>
      </c>
      <c r="U184" s="2">
        <v>582</v>
      </c>
      <c r="V184" s="2">
        <v>515</v>
      </c>
      <c r="W184" s="2">
        <v>628</v>
      </c>
      <c r="X184" s="2">
        <v>782</v>
      </c>
      <c r="Y184" s="2">
        <v>514</v>
      </c>
      <c r="Z184" s="2">
        <v>295</v>
      </c>
      <c r="AA184" s="2">
        <v>589</v>
      </c>
    </row>
    <row r="185" spans="1:27" x14ac:dyDescent="0.2">
      <c r="A185" s="2">
        <v>434</v>
      </c>
      <c r="B185" s="2">
        <v>414</v>
      </c>
      <c r="C185" s="2">
        <v>485</v>
      </c>
      <c r="D185" s="2">
        <v>522</v>
      </c>
      <c r="E185" s="2">
        <v>463</v>
      </c>
      <c r="F185" s="2">
        <v>429</v>
      </c>
      <c r="G185" s="2">
        <v>494</v>
      </c>
      <c r="H185" s="2">
        <v>530</v>
      </c>
      <c r="I185" s="2">
        <v>494</v>
      </c>
      <c r="J185" s="2">
        <v>491</v>
      </c>
      <c r="K185" s="2">
        <v>630</v>
      </c>
      <c r="L185" s="2">
        <v>538</v>
      </c>
      <c r="M185" s="2">
        <v>877</v>
      </c>
      <c r="N185" s="2">
        <v>966</v>
      </c>
      <c r="O185" s="2">
        <v>596</v>
      </c>
      <c r="P185" s="2">
        <v>589</v>
      </c>
      <c r="Q185" s="2">
        <v>750</v>
      </c>
      <c r="R185" s="2">
        <v>389</v>
      </c>
      <c r="S185" s="2">
        <v>439</v>
      </c>
      <c r="T185" s="2">
        <v>558</v>
      </c>
      <c r="U185" s="2">
        <v>580</v>
      </c>
      <c r="V185" s="2">
        <v>517</v>
      </c>
      <c r="W185" s="2">
        <v>638</v>
      </c>
      <c r="X185" s="2">
        <v>791</v>
      </c>
      <c r="Y185" s="2">
        <v>505</v>
      </c>
      <c r="Z185" s="2">
        <v>293</v>
      </c>
      <c r="AA185" s="2">
        <v>606</v>
      </c>
    </row>
    <row r="186" spans="1:27" x14ac:dyDescent="0.2">
      <c r="A186" s="2">
        <v>443</v>
      </c>
      <c r="B186" s="2">
        <v>423</v>
      </c>
      <c r="C186" s="2">
        <v>489</v>
      </c>
      <c r="D186" s="2">
        <v>532</v>
      </c>
      <c r="E186" s="2">
        <v>465</v>
      </c>
      <c r="F186" s="2">
        <v>430</v>
      </c>
      <c r="G186" s="2">
        <v>490</v>
      </c>
      <c r="H186" s="2">
        <v>510</v>
      </c>
      <c r="I186" s="2">
        <v>510</v>
      </c>
      <c r="J186" s="2">
        <v>508</v>
      </c>
      <c r="K186" s="2">
        <v>630</v>
      </c>
      <c r="L186" s="2">
        <v>536</v>
      </c>
      <c r="M186" s="2">
        <v>885</v>
      </c>
      <c r="N186" s="2">
        <v>990</v>
      </c>
      <c r="O186" s="2">
        <v>603</v>
      </c>
      <c r="P186" s="2">
        <v>583</v>
      </c>
      <c r="Q186" s="2">
        <v>741</v>
      </c>
      <c r="R186" s="2">
        <v>409</v>
      </c>
      <c r="S186" s="2">
        <v>444</v>
      </c>
      <c r="T186" s="2">
        <v>546</v>
      </c>
      <c r="U186" s="2">
        <v>574</v>
      </c>
      <c r="V186" s="2">
        <v>517</v>
      </c>
      <c r="W186" s="2">
        <v>651</v>
      </c>
      <c r="X186" s="2">
        <v>787</v>
      </c>
      <c r="Y186" s="2">
        <v>518</v>
      </c>
      <c r="Z186" s="2">
        <v>292</v>
      </c>
      <c r="AA186" s="2">
        <v>604</v>
      </c>
    </row>
    <row r="187" spans="1:27" x14ac:dyDescent="0.2">
      <c r="A187" s="2">
        <v>455</v>
      </c>
      <c r="B187" s="2">
        <v>425</v>
      </c>
      <c r="C187" s="2">
        <v>493</v>
      </c>
      <c r="D187" s="2">
        <v>527</v>
      </c>
      <c r="E187" s="2">
        <v>470</v>
      </c>
      <c r="F187" s="2">
        <v>433</v>
      </c>
      <c r="G187" s="2">
        <v>497</v>
      </c>
      <c r="H187" s="2">
        <v>524</v>
      </c>
      <c r="I187" s="2">
        <v>511</v>
      </c>
      <c r="J187" s="2">
        <v>512</v>
      </c>
      <c r="K187" s="2">
        <v>640</v>
      </c>
      <c r="L187" s="2">
        <v>551</v>
      </c>
      <c r="M187" s="2">
        <v>884</v>
      </c>
      <c r="N187" s="2">
        <v>984</v>
      </c>
      <c r="O187" s="2">
        <v>593</v>
      </c>
      <c r="P187" s="2">
        <v>576</v>
      </c>
      <c r="Q187" s="2">
        <v>739</v>
      </c>
      <c r="R187" s="2">
        <v>407</v>
      </c>
      <c r="S187" s="2">
        <v>448</v>
      </c>
      <c r="T187" s="2">
        <v>549</v>
      </c>
      <c r="U187" s="2">
        <v>591</v>
      </c>
      <c r="V187" s="2">
        <v>530</v>
      </c>
      <c r="W187" s="2">
        <v>658</v>
      </c>
      <c r="X187" s="2">
        <v>821</v>
      </c>
      <c r="Y187" s="2">
        <v>532</v>
      </c>
      <c r="Z187" s="2">
        <v>303</v>
      </c>
      <c r="AA187" s="2">
        <v>602</v>
      </c>
    </row>
    <row r="188" spans="1:27" x14ac:dyDescent="0.2">
      <c r="A188" s="2">
        <v>448</v>
      </c>
      <c r="B188" s="2">
        <v>423</v>
      </c>
      <c r="C188" s="2">
        <v>484</v>
      </c>
      <c r="D188" s="2">
        <v>533</v>
      </c>
      <c r="E188" s="2">
        <v>462</v>
      </c>
      <c r="F188" s="2">
        <v>410</v>
      </c>
      <c r="G188" s="2">
        <v>510</v>
      </c>
      <c r="H188" s="2">
        <v>531</v>
      </c>
      <c r="I188" s="2">
        <v>505</v>
      </c>
      <c r="J188" s="2">
        <v>512</v>
      </c>
      <c r="K188" s="2">
        <v>660</v>
      </c>
      <c r="L188" s="2">
        <v>549</v>
      </c>
      <c r="M188" s="2">
        <v>877</v>
      </c>
      <c r="N188" s="2">
        <v>974</v>
      </c>
      <c r="O188" s="2">
        <v>607</v>
      </c>
      <c r="P188" s="2">
        <v>591</v>
      </c>
      <c r="Q188" s="2">
        <v>760</v>
      </c>
      <c r="R188" s="2">
        <v>407</v>
      </c>
      <c r="S188" s="2">
        <v>451</v>
      </c>
      <c r="T188" s="2">
        <v>563</v>
      </c>
      <c r="U188" s="2">
        <v>596</v>
      </c>
      <c r="V188" s="2">
        <v>531</v>
      </c>
      <c r="W188" s="2">
        <v>657</v>
      </c>
      <c r="X188" s="2">
        <v>806</v>
      </c>
      <c r="Y188" s="2">
        <v>527</v>
      </c>
      <c r="Z188" s="2">
        <v>300</v>
      </c>
      <c r="AA188" s="2">
        <v>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5EFB-A039-C349-92AB-6C47CDC73276}">
  <dimension ref="A1:BD66"/>
  <sheetViews>
    <sheetView tabSelected="1" topLeftCell="V1" zoomScale="75" zoomScaleNormal="75" workbookViewId="0">
      <selection activeCell="AC21" sqref="AC21"/>
    </sheetView>
  </sheetViews>
  <sheetFormatPr baseColWidth="10" defaultRowHeight="16" x14ac:dyDescent="0.2"/>
  <cols>
    <col min="1" max="1" width="10.83203125" style="5"/>
    <col min="2" max="10" width="18.83203125" style="5" customWidth="1"/>
    <col min="11" max="11" width="18.83203125" style="8" customWidth="1"/>
    <col min="12" max="19" width="18.83203125" style="5" customWidth="1"/>
    <col min="20" max="20" width="18.83203125" style="7" customWidth="1"/>
    <col min="21" max="28" width="18.83203125" customWidth="1"/>
    <col min="30" max="38" width="18.83203125" customWidth="1"/>
    <col min="39" max="39" width="18.83203125" style="7" customWidth="1"/>
    <col min="40" max="47" width="18.83203125" customWidth="1"/>
    <col min="48" max="48" width="18.83203125" style="7" customWidth="1"/>
    <col min="49" max="56" width="18.83203125" customWidth="1"/>
  </cols>
  <sheetData>
    <row r="1" spans="1:56" x14ac:dyDescent="0.2">
      <c r="B1" s="36" t="s">
        <v>259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8"/>
      <c r="AD1" s="39" t="s">
        <v>260</v>
      </c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1"/>
    </row>
    <row r="2" spans="1:56" x14ac:dyDescent="0.2">
      <c r="A2" s="9"/>
      <c r="B2" s="42" t="s">
        <v>250</v>
      </c>
      <c r="C2" s="43"/>
      <c r="D2" s="43"/>
      <c r="E2" s="43"/>
      <c r="F2" s="43"/>
      <c r="G2" s="43"/>
      <c r="H2" s="43"/>
      <c r="I2" s="43"/>
      <c r="J2" s="43"/>
      <c r="K2" s="46" t="s">
        <v>257</v>
      </c>
      <c r="L2" s="43"/>
      <c r="M2" s="43"/>
      <c r="N2" s="43"/>
      <c r="O2" s="43"/>
      <c r="P2" s="43"/>
      <c r="Q2" s="43"/>
      <c r="R2" s="43"/>
      <c r="S2" s="43"/>
      <c r="T2" s="46" t="s">
        <v>258</v>
      </c>
      <c r="U2" s="43"/>
      <c r="V2" s="43"/>
      <c r="W2" s="43"/>
      <c r="X2" s="43"/>
      <c r="Y2" s="43"/>
      <c r="Z2" s="43"/>
      <c r="AA2" s="43"/>
      <c r="AB2" s="47"/>
      <c r="AD2" s="42" t="s">
        <v>250</v>
      </c>
      <c r="AE2" s="43"/>
      <c r="AF2" s="43"/>
      <c r="AG2" s="43"/>
      <c r="AH2" s="43"/>
      <c r="AI2" s="43"/>
      <c r="AJ2" s="43"/>
      <c r="AK2" s="43"/>
      <c r="AL2" s="43"/>
      <c r="AM2" s="46" t="s">
        <v>257</v>
      </c>
      <c r="AN2" s="43"/>
      <c r="AO2" s="43"/>
      <c r="AP2" s="43"/>
      <c r="AQ2" s="43"/>
      <c r="AR2" s="43"/>
      <c r="AS2" s="43"/>
      <c r="AT2" s="43"/>
      <c r="AU2" s="43"/>
      <c r="AV2" s="46" t="s">
        <v>258</v>
      </c>
      <c r="AW2" s="43"/>
      <c r="AX2" s="43"/>
      <c r="AY2" s="43"/>
      <c r="AZ2" s="43"/>
      <c r="BA2" s="43"/>
      <c r="BB2" s="43"/>
      <c r="BC2" s="43"/>
      <c r="BD2" s="47"/>
    </row>
    <row r="3" spans="1:56" x14ac:dyDescent="0.2">
      <c r="A3" s="9"/>
      <c r="B3" s="44" t="s">
        <v>251</v>
      </c>
      <c r="C3" s="34"/>
      <c r="D3" s="34"/>
      <c r="E3" s="35" t="s">
        <v>252</v>
      </c>
      <c r="F3" s="35"/>
      <c r="G3" s="35"/>
      <c r="H3" s="45" t="s">
        <v>253</v>
      </c>
      <c r="I3" s="45"/>
      <c r="J3" s="45"/>
      <c r="K3" s="33" t="s">
        <v>251</v>
      </c>
      <c r="L3" s="34"/>
      <c r="M3" s="34"/>
      <c r="N3" s="35" t="s">
        <v>252</v>
      </c>
      <c r="O3" s="35"/>
      <c r="P3" s="35"/>
      <c r="Q3" s="45" t="s">
        <v>253</v>
      </c>
      <c r="R3" s="45"/>
      <c r="S3" s="45"/>
      <c r="T3" s="33" t="s">
        <v>251</v>
      </c>
      <c r="U3" s="34"/>
      <c r="V3" s="34"/>
      <c r="W3" s="35" t="s">
        <v>252</v>
      </c>
      <c r="X3" s="35"/>
      <c r="Y3" s="35"/>
      <c r="Z3" s="45" t="s">
        <v>253</v>
      </c>
      <c r="AA3" s="45"/>
      <c r="AB3" s="48"/>
      <c r="AD3" s="44" t="s">
        <v>251</v>
      </c>
      <c r="AE3" s="34"/>
      <c r="AF3" s="34"/>
      <c r="AG3" s="35" t="s">
        <v>252</v>
      </c>
      <c r="AH3" s="35"/>
      <c r="AI3" s="35"/>
      <c r="AJ3" s="45" t="s">
        <v>253</v>
      </c>
      <c r="AK3" s="45"/>
      <c r="AL3" s="45"/>
      <c r="AM3" s="33" t="s">
        <v>251</v>
      </c>
      <c r="AN3" s="34"/>
      <c r="AO3" s="34"/>
      <c r="AP3" s="35" t="s">
        <v>252</v>
      </c>
      <c r="AQ3" s="35"/>
      <c r="AR3" s="35"/>
      <c r="AS3" s="45" t="s">
        <v>253</v>
      </c>
      <c r="AT3" s="45"/>
      <c r="AU3" s="45"/>
      <c r="AV3" s="33" t="s">
        <v>251</v>
      </c>
      <c r="AW3" s="34"/>
      <c r="AX3" s="34"/>
      <c r="AY3" s="35" t="s">
        <v>252</v>
      </c>
      <c r="AZ3" s="35"/>
      <c r="BA3" s="35"/>
      <c r="BB3" s="45" t="s">
        <v>253</v>
      </c>
      <c r="BC3" s="45"/>
      <c r="BD3" s="48"/>
    </row>
    <row r="4" spans="1:56" s="4" customFormat="1" x14ac:dyDescent="0.2">
      <c r="A4" s="10" t="s">
        <v>249</v>
      </c>
      <c r="B4" s="11" t="s">
        <v>254</v>
      </c>
      <c r="C4" s="12" t="s">
        <v>255</v>
      </c>
      <c r="D4" s="16" t="s">
        <v>256</v>
      </c>
      <c r="E4" s="14" t="s">
        <v>254</v>
      </c>
      <c r="F4" s="12" t="s">
        <v>255</v>
      </c>
      <c r="G4" s="13" t="s">
        <v>256</v>
      </c>
      <c r="H4" s="14" t="s">
        <v>254</v>
      </c>
      <c r="I4" s="12" t="s">
        <v>255</v>
      </c>
      <c r="J4" s="13" t="s">
        <v>256</v>
      </c>
      <c r="K4" s="6" t="s">
        <v>254</v>
      </c>
      <c r="L4" s="12" t="s">
        <v>255</v>
      </c>
      <c r="M4" s="13" t="s">
        <v>256</v>
      </c>
      <c r="N4" s="14" t="s">
        <v>254</v>
      </c>
      <c r="O4" s="12" t="s">
        <v>255</v>
      </c>
      <c r="P4" s="16" t="s">
        <v>256</v>
      </c>
      <c r="Q4" s="14" t="s">
        <v>254</v>
      </c>
      <c r="R4" s="12" t="s">
        <v>255</v>
      </c>
      <c r="S4" s="13" t="s">
        <v>256</v>
      </c>
      <c r="T4" s="6" t="s">
        <v>254</v>
      </c>
      <c r="U4" s="12" t="s">
        <v>255</v>
      </c>
      <c r="V4" s="13" t="s">
        <v>256</v>
      </c>
      <c r="W4" s="14" t="s">
        <v>254</v>
      </c>
      <c r="X4" s="12" t="s">
        <v>255</v>
      </c>
      <c r="Y4" s="13" t="s">
        <v>256</v>
      </c>
      <c r="Z4" s="14" t="s">
        <v>254</v>
      </c>
      <c r="AA4" s="12" t="s">
        <v>255</v>
      </c>
      <c r="AB4" s="15" t="s">
        <v>256</v>
      </c>
      <c r="AC4" s="10" t="s">
        <v>249</v>
      </c>
      <c r="AD4" s="11" t="s">
        <v>254</v>
      </c>
      <c r="AE4" s="12" t="s">
        <v>255</v>
      </c>
      <c r="AF4" s="13" t="s">
        <v>256</v>
      </c>
      <c r="AG4" s="14" t="s">
        <v>254</v>
      </c>
      <c r="AH4" s="12" t="s">
        <v>255</v>
      </c>
      <c r="AI4" s="13" t="s">
        <v>256</v>
      </c>
      <c r="AJ4" s="14" t="s">
        <v>254</v>
      </c>
      <c r="AK4" s="12" t="s">
        <v>255</v>
      </c>
      <c r="AL4" s="13" t="s">
        <v>256</v>
      </c>
      <c r="AM4" s="6" t="s">
        <v>254</v>
      </c>
      <c r="AN4" s="12" t="s">
        <v>255</v>
      </c>
      <c r="AO4" s="13" t="s">
        <v>256</v>
      </c>
      <c r="AP4" s="14" t="s">
        <v>254</v>
      </c>
      <c r="AQ4" s="12" t="s">
        <v>255</v>
      </c>
      <c r="AR4" s="13" t="s">
        <v>256</v>
      </c>
      <c r="AS4" s="14" t="s">
        <v>254</v>
      </c>
      <c r="AT4" s="12" t="s">
        <v>255</v>
      </c>
      <c r="AU4" s="13" t="s">
        <v>256</v>
      </c>
      <c r="AV4" s="6" t="s">
        <v>254</v>
      </c>
      <c r="AW4" s="12" t="s">
        <v>255</v>
      </c>
      <c r="AX4" s="13" t="s">
        <v>256</v>
      </c>
      <c r="AY4" s="14" t="s">
        <v>254</v>
      </c>
      <c r="AZ4" s="12" t="s">
        <v>255</v>
      </c>
      <c r="BA4" s="13" t="s">
        <v>256</v>
      </c>
      <c r="BB4" s="14" t="s">
        <v>254</v>
      </c>
      <c r="BC4" s="12" t="s">
        <v>255</v>
      </c>
      <c r="BD4" s="15" t="s">
        <v>256</v>
      </c>
    </row>
    <row r="5" spans="1:56" ht="16" customHeight="1" x14ac:dyDescent="0.2">
      <c r="A5" s="9">
        <v>0</v>
      </c>
      <c r="B5" s="99">
        <f>AVERAGE('Raw_Data-10fM'!A2:C2)/11591</f>
        <v>1.3516233859603715E-2</v>
      </c>
      <c r="C5" s="100">
        <f>AVERAGE('Raw_Data-10fM'!D2:F2)/11591</f>
        <v>1.3401202082075174E-2</v>
      </c>
      <c r="D5" s="100">
        <f>AVERAGE('Raw_Data-10fM'!G2,'Raw_Data-10fM'!I2)/11591</f>
        <v>1.3415581054266242E-2</v>
      </c>
      <c r="E5" s="100">
        <f>AVERAGE('Raw_Data-10fM'!J2:L2)/11591</f>
        <v>1.2135852529261207E-2</v>
      </c>
      <c r="F5" s="100">
        <f>AVERAGE('Raw_Data-10fM'!M2:O2)/11591</f>
        <v>1.5040404911856901E-2</v>
      </c>
      <c r="G5" s="100">
        <f>AVERAGE('Raw_Data-10fM'!P2:R2)/11591</f>
        <v>1.2711011416903921E-2</v>
      </c>
      <c r="H5" s="100">
        <f>AVERAGE('Raw_Data-10fM'!S2:U2)/11591</f>
        <v>1.2049578696114801E-2</v>
      </c>
      <c r="I5" s="100">
        <f>AVERAGE('Raw_Data-10fM'!V2:X2)/11591</f>
        <v>1.2164610473643344E-2</v>
      </c>
      <c r="J5" s="100">
        <f>AVERAGE('Raw_Data-10fM'!Y2:AA2)/11591</f>
        <v>1.1761999252293447E-2</v>
      </c>
      <c r="K5" s="101">
        <f>AVERAGE('Raw_Data-10fM'!A65:C65)/11591</f>
        <v>1.3228654415782361E-2</v>
      </c>
      <c r="L5" s="100">
        <f>AVERAGE('Raw_Data-10fM'!D65:F65)/11591</f>
        <v>1.276852730566819E-2</v>
      </c>
      <c r="M5" s="100">
        <f>AVERAGE('Raw_Data-10fM'!G65:I65)/11591</f>
        <v>1.2969832916343141E-2</v>
      </c>
      <c r="N5" s="100">
        <f>AVERAGE('Raw_Data-10fM'!J65:L65)/11591</f>
        <v>1.1618209530382768E-2</v>
      </c>
      <c r="O5" s="100">
        <f>AVERAGE('Raw_Data-10fM'!M65:O65)/11591</f>
        <v>1.1790757196675581E-2</v>
      </c>
      <c r="P5" s="100">
        <f>AVERAGE('Raw_Data-10fM'!Q65,'Raw_Data-10fM'!R65)/11591</f>
        <v>1.2854801138814598E-2</v>
      </c>
      <c r="Q5" s="100">
        <f>AVERAGE('Raw_Data-10fM'!S65:U65)/11591</f>
        <v>1.3257412360164495E-2</v>
      </c>
      <c r="R5" s="100">
        <f>AVERAGE('Raw_Data-10fM'!V65:X65)/11591</f>
        <v>1.225088430678975E-2</v>
      </c>
      <c r="S5" s="100">
        <f>AVERAGE('Raw_Data-10fM'!Y65:AA65)/11591</f>
        <v>1.5040404911856901E-2</v>
      </c>
      <c r="T5" s="101">
        <f>AVERAGE('Raw_Data-10fM'!A128:C128)/11591</f>
        <v>1.2222126362407614E-2</v>
      </c>
      <c r="U5" s="100">
        <f>AVERAGE('Raw_Data-10fM'!D128:F128)/11591</f>
        <v>1.2711011416903921E-2</v>
      </c>
      <c r="V5" s="100">
        <f>AVERAGE('Raw_Data-10fM'!G128:I128)/11591</f>
        <v>1.3142380582635954E-2</v>
      </c>
      <c r="W5" s="100">
        <f>AVERAGE('Raw_Data-10fM'!J128:L128)/11591</f>
        <v>1.3113622638253818E-2</v>
      </c>
      <c r="X5" s="100">
        <f>AVERAGE('Raw_Data-10fM'!M128:O128)/11591</f>
        <v>1.3056106749489548E-2</v>
      </c>
      <c r="Y5" s="100">
        <f>AVERAGE('Raw_Data-10fM'!P128:R128)/11591</f>
        <v>1.2854801138814598E-2</v>
      </c>
      <c r="Z5" s="100">
        <f>AVERAGE('Raw_Data-10fM'!S128:U128)/11591</f>
        <v>1.0582923532625889E-2</v>
      </c>
      <c r="AA5" s="100">
        <f>AVERAGE('Raw_Data-10fM'!V128:X128)/11591</f>
        <v>1.0784229143300838E-2</v>
      </c>
      <c r="AB5" s="102">
        <f>AVERAGE('Raw_Data-10fM'!Y128:AA128)/11591</f>
        <v>1.1905788974204124E-2</v>
      </c>
      <c r="AC5" s="18">
        <v>0</v>
      </c>
      <c r="AD5" s="99">
        <f>STDEV('Raw_Data-10fM'!A2:C2)/11591</f>
        <v>5.4791242870208632E-4</v>
      </c>
      <c r="AE5" s="100">
        <f>STDEV('Raw_Data-10fM'!D2:F2)/11591</f>
        <v>8.8123276369853401E-4</v>
      </c>
      <c r="AF5" s="100">
        <f>STDEV('Raw_Data-10fM'!G2:I2)/11591</f>
        <v>8.6273833146406702E-5</v>
      </c>
      <c r="AG5" s="100">
        <f>STDEV('Raw_Data-10fM'!J2:L2)/11591</f>
        <v>1.6239965379455873E-3</v>
      </c>
      <c r="AH5" s="100">
        <f>STDEV('Raw_Data-10fM'!M2:O2)/11591</f>
        <v>1.5656581357738706E-3</v>
      </c>
      <c r="AI5" s="100">
        <f>STDEV('Raw_Data-10fM'!P2:R2)/11591</f>
        <v>1.0292773225303127E-3</v>
      </c>
      <c r="AJ5" s="100">
        <f>STDEV('Raw_Data-10fM'!S2:U2)/11591</f>
        <v>5.7443948912771917E-4</v>
      </c>
      <c r="AK5" s="100">
        <f>STDEV('Raw_Data-10fM'!V2:X2)/11591</f>
        <v>2.2825910715767325E-4</v>
      </c>
      <c r="AL5" s="100">
        <f>STDEV('Raw_Data-10fM'!Y2:AA2)/11591</f>
        <v>2.1173738399562821E-3</v>
      </c>
      <c r="AM5" s="101">
        <f>STDEV('Raw_Data-10fM'!A65:C65)/11591</f>
        <v>6.1207824041045527E-4</v>
      </c>
      <c r="AN5" s="100">
        <f>STDEV('Raw_Data-10fM'!D65:F65)/11591</f>
        <v>8.2299991494862016E-4</v>
      </c>
      <c r="AO5" s="100">
        <f>STDEV('Raw_Data-10fM'!G65:I65)/11591</f>
        <v>4.4272292636070087E-4</v>
      </c>
      <c r="AP5" s="100">
        <f>STDEV('Raw_Data-10fM'!J65:L65)/11591</f>
        <v>4.0771422881999902E-4</v>
      </c>
      <c r="AQ5" s="100">
        <f>STDEV('Raw_Data-10fM'!M65:O65)/11591</f>
        <v>5.2003397233557993E-4</v>
      </c>
      <c r="AR5" s="100">
        <f>STDEV('Raw_Data-10fM'!Q65:S65)/11591</f>
        <v>5.8725384225295882E-4</v>
      </c>
      <c r="AS5" s="100">
        <f>STDEV('Raw_Data-10fM'!S65:U65)/11591</f>
        <v>6.5325492143907904E-4</v>
      </c>
      <c r="AT5" s="100">
        <f>STDEV('Raw_Data-10fM'!V65:X65)/11591</f>
        <v>9.13036428630693E-4</v>
      </c>
      <c r="AU5" s="100">
        <f>STDEV('Raw_Data-10fM'!Y65:AA65)/11591</f>
        <v>2.6357091392493256E-4</v>
      </c>
      <c r="AV5" s="101">
        <f>STDEV('Raw_Data-10fM'!A128:C128)/11591</f>
        <v>9.9993320396363325E-4</v>
      </c>
      <c r="AW5" s="100">
        <f>STDEV('Raw_Data-10fM'!D128:F128)/11591</f>
        <v>7.0265963378889453E-4</v>
      </c>
      <c r="AX5" s="100">
        <f>STDEV('Raw_Data-10fM'!G128:I128)/11591</f>
        <v>4.7515922243862498E-4</v>
      </c>
      <c r="AY5" s="100">
        <f>STDEV('Raw_Data-10fM'!J128:L128)/11591</f>
        <v>3.4509533258562681E-4</v>
      </c>
      <c r="AZ5" s="100">
        <f>STDEV('Raw_Data-10fM'!M128:O128)/11591</f>
        <v>6.5325492143907904E-4</v>
      </c>
      <c r="BA5" s="100">
        <f>STDEV('Raw_Data-10fM'!P128:R128)/11591</f>
        <v>1.3884459442180209E-3</v>
      </c>
      <c r="BB5" s="100">
        <f>STDEV('Raw_Data-10fM'!S128:U128)/11591</f>
        <v>5.8725384225295882E-4</v>
      </c>
      <c r="BC5" s="100">
        <f>STDEV('Raw_Data-10fM'!V128:X128)/11591</f>
        <v>1.0601506105982665E-3</v>
      </c>
      <c r="BD5" s="102">
        <f>STDEV('Raw_Data-10fM'!Y128:AA128)/11591</f>
        <v>2.5549293236063926E-3</v>
      </c>
    </row>
    <row r="6" spans="1:56" x14ac:dyDescent="0.2">
      <c r="A6" s="9">
        <v>4</v>
      </c>
      <c r="B6" s="99">
        <f>AVERAGE('Raw_Data-10fM'!A3:C3)/11591</f>
        <v>1.4350214246685648E-2</v>
      </c>
      <c r="C6" s="100">
        <f>AVERAGE('Raw_Data-10fM'!D3:F3)/11591</f>
        <v>1.4637793690507002E-2</v>
      </c>
      <c r="D6" s="100">
        <f>AVERAGE('Raw_Data-10fM'!G3,'Raw_Data-10fM'!I3)/11591</f>
        <v>1.4062634802864292E-2</v>
      </c>
      <c r="E6" s="100">
        <f>AVERAGE('Raw_Data-10fM'!J3:L3)/11591</f>
        <v>1.3401202082075174E-2</v>
      </c>
      <c r="F6" s="100">
        <f>AVERAGE('Raw_Data-10fM'!M3:O3)/11591</f>
        <v>1.5845627354556694E-2</v>
      </c>
      <c r="G6" s="100">
        <f>AVERAGE('Raw_Data-10fM'!P3:R3)/11591</f>
        <v>1.3746297414660802E-2</v>
      </c>
      <c r="H6" s="100">
        <f>AVERAGE('Raw_Data-10fM'!S3:U3)/11591</f>
        <v>1.4120150691628561E-2</v>
      </c>
      <c r="I6" s="100">
        <f>AVERAGE('Raw_Data-10fM'!V3:X3)/11591</f>
        <v>1.2797285250050328E-2</v>
      </c>
      <c r="J6" s="100">
        <f>AVERAGE('Raw_Data-10fM'!Y3:AA3)/11591</f>
        <v>1.3113622638253818E-2</v>
      </c>
      <c r="K6" s="101">
        <f>AVERAGE('Raw_Data-10fM'!A66:C66)/11591</f>
        <v>1.3861329192189341E-2</v>
      </c>
      <c r="L6" s="100">
        <f>AVERAGE('Raw_Data-10fM'!D66:F66)/11591</f>
        <v>1.3228654415782361E-2</v>
      </c>
      <c r="M6" s="100">
        <f>AVERAGE('Raw_Data-10fM'!G66:I66)/11591</f>
        <v>1.3803813303425071E-2</v>
      </c>
      <c r="N6" s="100">
        <f>AVERAGE('Raw_Data-10fM'!J66:L66)/11591</f>
        <v>1.3458717970839444E-2</v>
      </c>
      <c r="O6" s="100">
        <f>AVERAGE('Raw_Data-10fM'!M66:O66)/11591</f>
        <v>1.3372444137693038E-2</v>
      </c>
      <c r="P6" s="100">
        <f>AVERAGE('Raw_Data-10fM'!Q66,'Raw_Data-10fM'!R66)/11591</f>
        <v>1.4795962384608749E-2</v>
      </c>
      <c r="Q6" s="100">
        <f>AVERAGE('Raw_Data-10fM'!S66:U66)/11591</f>
        <v>1.4436488079832055E-2</v>
      </c>
      <c r="R6" s="100">
        <f>AVERAGE('Raw_Data-10fM'!V66:X66)/11591</f>
        <v>1.4091392747246427E-2</v>
      </c>
      <c r="S6" s="100">
        <f>AVERAGE('Raw_Data-10fM'!Y66:AA66)/11591</f>
        <v>1.5874385298938833E-2</v>
      </c>
      <c r="T6" s="101">
        <f>AVERAGE('Raw_Data-10fM'!A129:C129)/11591</f>
        <v>1.3573749748367987E-2</v>
      </c>
      <c r="U6" s="100">
        <f>AVERAGE('Raw_Data-10fM'!D129:F129)/11591</f>
        <v>1.3257412360164495E-2</v>
      </c>
      <c r="V6" s="100">
        <f>AVERAGE('Raw_Data-10fM'!G129:I129)/11591</f>
        <v>1.4005118914100022E-2</v>
      </c>
      <c r="W6" s="100">
        <f>AVERAGE('Raw_Data-10fM'!J129:L129)/11591</f>
        <v>1.4206424524774969E-2</v>
      </c>
      <c r="X6" s="100">
        <f>AVERAGE('Raw_Data-10fM'!M129:O129)/11591</f>
        <v>1.4551519857360595E-2</v>
      </c>
      <c r="Y6" s="100">
        <f>AVERAGE('Raw_Data-10fM'!P129:R129)/11591</f>
        <v>1.4551519857360595E-2</v>
      </c>
      <c r="Z6" s="100">
        <f>AVERAGE('Raw_Data-10fM'!S129:U129)/11591</f>
        <v>1.2739769361286055E-2</v>
      </c>
      <c r="AA6" s="100">
        <f>AVERAGE('Raw_Data-10fM'!V129:X129)/11591</f>
        <v>1.2739769361286055E-2</v>
      </c>
      <c r="AB6" s="102">
        <f>AVERAGE('Raw_Data-10fM'!Y129:AA129)/11591</f>
        <v>1.3199896471400224E-2</v>
      </c>
      <c r="AC6" s="18">
        <v>4</v>
      </c>
      <c r="AD6" s="99">
        <f>STDEV('Raw_Data-10fM'!A3:C3)/11591</f>
        <v>4.4272292636070087E-4</v>
      </c>
      <c r="AE6" s="100">
        <f>STDEV('Raw_Data-10fM'!D3:F3)/11591</f>
        <v>5.8725384225295882E-4</v>
      </c>
      <c r="AF6" s="100">
        <f>STDEV('Raw_Data-10fM'!G3:I3)/11591</f>
        <v>6.2212945828038805E-4</v>
      </c>
      <c r="AG6" s="100">
        <f>STDEV('Raw_Data-10fM'!J3:L3)/11591</f>
        <v>1.7771851212699994E-3</v>
      </c>
      <c r="AH6" s="100">
        <f>STDEV('Raw_Data-10fM'!M3:O3)/11591</f>
        <v>1.5198240314869367E-3</v>
      </c>
      <c r="AI6" s="100">
        <f>STDEV('Raw_Data-10fM'!P3:R3)/11591</f>
        <v>1.7283500648568445E-3</v>
      </c>
      <c r="AJ6" s="100">
        <f>STDEV('Raw_Data-10fM'!S3:U3)/11591</f>
        <v>3.4867154553769135E-4</v>
      </c>
      <c r="AK6" s="100">
        <f>STDEV('Raw_Data-10fM'!V3:X3)/11591</f>
        <v>4.9057378164759963E-4</v>
      </c>
      <c r="AL6" s="100">
        <f>STDEV('Raw_Data-10fM'!Y3:AA3)/11591</f>
        <v>2.5285740470628666E-3</v>
      </c>
      <c r="AM6" s="101">
        <f>STDEV('Raw_Data-10fM'!A66:C66)/11591</f>
        <v>1.1259754378656942E-3</v>
      </c>
      <c r="AN6" s="100">
        <f>STDEV('Raw_Data-10fM'!D66:F66)/11591</f>
        <v>3.4867154553769135E-4</v>
      </c>
      <c r="AO6" s="100">
        <f>STDEV('Raw_Data-10fM'!G66:I66)/11591</f>
        <v>1.2708929223238922E-3</v>
      </c>
      <c r="AP6" s="100">
        <f>STDEV('Raw_Data-10fM'!J66:L66)/11591</f>
        <v>9.0895123396193063E-4</v>
      </c>
      <c r="AQ6" s="100">
        <f>STDEV('Raw_Data-10fM'!M66:O66)/11591</f>
        <v>3.1106472914019403E-4</v>
      </c>
      <c r="AR6" s="100">
        <f>STDEV('Raw_Data-10fM'!Q66:S66)/11591</f>
        <v>2.4905110395549381E-4</v>
      </c>
      <c r="AS6" s="100">
        <f>STDEV('Raw_Data-10fM'!S66:U66)/11591</f>
        <v>7.1837322041795625E-4</v>
      </c>
      <c r="AT6" s="100">
        <f>STDEV('Raw_Data-10fM'!V66:X66)/11591</f>
        <v>4.9810220791098768E-5</v>
      </c>
      <c r="AU6" s="100">
        <f>STDEV('Raw_Data-10fM'!Y66:AA66)/11591</f>
        <v>1.0810080308982545E-3</v>
      </c>
      <c r="AV6" s="101">
        <f>STDEV('Raw_Data-10fM'!A129:C129)/11591</f>
        <v>9.3053171641005591E-4</v>
      </c>
      <c r="AW6" s="100">
        <f>STDEV('Raw_Data-10fM'!D129:F129)/11591</f>
        <v>6.9198570244246758E-4</v>
      </c>
      <c r="AX6" s="100">
        <f>STDEV('Raw_Data-10fM'!G129:I129)/11591</f>
        <v>5.2714182784986512E-4</v>
      </c>
      <c r="AY6" s="100">
        <f>STDEV('Raw_Data-10fM'!J129:L129)/11591</f>
        <v>1.0110370592843266E-3</v>
      </c>
      <c r="AZ6" s="100">
        <f>STDEV('Raw_Data-10fM'!M129:O129)/11591</f>
        <v>8.72745573030427E-4</v>
      </c>
      <c r="BA6" s="100">
        <f>STDEV('Raw_Data-10fM'!P129:R129)/11591</f>
        <v>2.1085673113994648E-3</v>
      </c>
      <c r="BB6" s="100">
        <f>STDEV('Raw_Data-10fM'!S129:U129)/11591</f>
        <v>1.1776720575988997E-3</v>
      </c>
      <c r="BC6" s="100">
        <f>STDEV('Raw_Data-10fM'!V129:X129)/11591</f>
        <v>8.8544585272140174E-4</v>
      </c>
      <c r="BD6" s="102">
        <f>STDEV('Raw_Data-10fM'!Y129:AA129)/11591</f>
        <v>3.0854205404620251E-3</v>
      </c>
    </row>
    <row r="7" spans="1:56" x14ac:dyDescent="0.2">
      <c r="A7" s="9">
        <v>8</v>
      </c>
      <c r="B7" s="99">
        <f>AVERAGE('Raw_Data-10fM'!A4:C4)/11591</f>
        <v>1.5586805855117476E-2</v>
      </c>
      <c r="C7" s="100">
        <f>AVERAGE('Raw_Data-10fM'!D4:F4)/11591</f>
        <v>1.5212952578149714E-2</v>
      </c>
      <c r="D7" s="100">
        <f>AVERAGE('Raw_Data-10fM'!G4,'Raw_Data-10fM'!I4)/11591</f>
        <v>1.4709688551462341E-2</v>
      </c>
      <c r="E7" s="100">
        <f>AVERAGE('Raw_Data-10fM'!J4:L4)/11591</f>
        <v>1.3401202082075174E-2</v>
      </c>
      <c r="F7" s="100">
        <f>AVERAGE('Raw_Data-10fM'!M4:O4)/11591</f>
        <v>1.693842924107785E-2</v>
      </c>
      <c r="G7" s="100">
        <f>AVERAGE('Raw_Data-10fM'!P4:R4)/11591</f>
        <v>1.4551519857360595E-2</v>
      </c>
      <c r="H7" s="100">
        <f>AVERAGE('Raw_Data-10fM'!S4:U4)/11591</f>
        <v>1.5040404911856901E-2</v>
      </c>
      <c r="I7" s="100">
        <f>AVERAGE('Raw_Data-10fM'!V4:X4)/11591</f>
        <v>1.4120150691628561E-2</v>
      </c>
      <c r="J7" s="100">
        <f>AVERAGE('Raw_Data-10fM'!Y4:AA4)/11591</f>
        <v>1.4005118914100022E-2</v>
      </c>
      <c r="K7" s="101">
        <f>AVERAGE('Raw_Data-10fM'!A67:C67)/11591</f>
        <v>1.4781583412417681E-2</v>
      </c>
      <c r="L7" s="100">
        <f>AVERAGE('Raw_Data-10fM'!D67:F67)/11591</f>
        <v>1.3631265637132258E-2</v>
      </c>
      <c r="M7" s="100">
        <f>AVERAGE('Raw_Data-10fM'!G67:I67)/11591</f>
        <v>1.4465246024214189E-2</v>
      </c>
      <c r="N7" s="100">
        <f>AVERAGE('Raw_Data-10fM'!J67:L67)/11591</f>
        <v>1.3947603025335749E-2</v>
      </c>
      <c r="O7" s="100">
        <f>AVERAGE('Raw_Data-10fM'!M67:O67)/11591</f>
        <v>1.4120150691628561E-2</v>
      </c>
      <c r="P7" s="100">
        <f>AVERAGE('Raw_Data-10fM'!Q67,'Raw_Data-10fM'!R67)/11591</f>
        <v>1.5917522215512035E-2</v>
      </c>
      <c r="Q7" s="100">
        <f>AVERAGE('Raw_Data-10fM'!S67:U67)/11591</f>
        <v>1.5586805855117476E-2</v>
      </c>
      <c r="R7" s="100">
        <f>AVERAGE('Raw_Data-10fM'!V67:X67)/11591</f>
        <v>1.4954131078710495E-2</v>
      </c>
      <c r="S7" s="100">
        <f>AVERAGE('Raw_Data-10fM'!Y67:AA67)/11591</f>
        <v>1.6794639519167168E-2</v>
      </c>
      <c r="T7" s="101">
        <f>AVERAGE('Raw_Data-10fM'!A130:C130)/11591</f>
        <v>1.4062634802864292E-2</v>
      </c>
      <c r="U7" s="100">
        <f>AVERAGE('Raw_Data-10fM'!D130:F130)/11591</f>
        <v>1.3401202082075174E-2</v>
      </c>
      <c r="V7" s="100">
        <f>AVERAGE('Raw_Data-10fM'!G130:I130)/11591</f>
        <v>1.4580277801742732E-2</v>
      </c>
      <c r="W7" s="100">
        <f>AVERAGE('Raw_Data-10fM'!J130:L130)/11591</f>
        <v>1.5385500244442529E-2</v>
      </c>
      <c r="X7" s="100">
        <f>AVERAGE('Raw_Data-10fM'!M130:O130)/11591</f>
        <v>1.5414258188824663E-2</v>
      </c>
      <c r="Y7" s="100">
        <f>AVERAGE('Raw_Data-10fM'!P130:R130)/11591</f>
        <v>1.5184194633767578E-2</v>
      </c>
      <c r="Z7" s="100">
        <f>AVERAGE('Raw_Data-10fM'!S130:U130)/11591</f>
        <v>1.3976360969717884E-2</v>
      </c>
      <c r="AA7" s="100">
        <f>AVERAGE('Raw_Data-10fM'!V130:X130)/11591</f>
        <v>1.4292698357921374E-2</v>
      </c>
      <c r="AB7" s="102">
        <f>AVERAGE('Raw_Data-10fM'!Y130:AA130)/11591</f>
        <v>1.4206424524774969E-2</v>
      </c>
      <c r="AC7" s="18">
        <v>8</v>
      </c>
      <c r="AD7" s="99">
        <f>STDEV('Raw_Data-10fM'!A4:C4)/11591</f>
        <v>6.3593432799861904E-4</v>
      </c>
      <c r="AE7" s="100">
        <f>STDEV('Raw_Data-10fM'!D4:F4)/11591</f>
        <v>6.973430910753827E-4</v>
      </c>
      <c r="AF7" s="100">
        <f>STDEV('Raw_Data-10fM'!G4:I4)/11591</f>
        <v>5.6133268041132873E-4</v>
      </c>
      <c r="AG7" s="100">
        <f>STDEV('Raw_Data-10fM'!J4:L4)/11591</f>
        <v>1.8927883900617577E-3</v>
      </c>
      <c r="AH7" s="100">
        <f>STDEV('Raw_Data-10fM'!M4:O4)/11591</f>
        <v>1.3758805641049879E-3</v>
      </c>
      <c r="AI7" s="100">
        <f>STDEV('Raw_Data-10fM'!P4:R4)/11591</f>
        <v>1.4496400265871291E-3</v>
      </c>
      <c r="AJ7" s="100">
        <f>STDEV('Raw_Data-10fM'!S4:U4)/11591</f>
        <v>9.9620441582197523E-5</v>
      </c>
      <c r="AK7" s="100">
        <f>STDEV('Raw_Data-10fM'!V4:X4)/11591</f>
        <v>4.7515922243862498E-4</v>
      </c>
      <c r="AL7" s="100">
        <f>STDEV('Raw_Data-10fM'!Y4:AA4)/11591</f>
        <v>3.0187623927501613E-3</v>
      </c>
      <c r="AM7" s="101">
        <f>STDEV('Raw_Data-10fM'!A67:C67)/11591</f>
        <v>8.0161963964951841E-4</v>
      </c>
      <c r="AN7" s="100">
        <f>STDEV('Raw_Data-10fM'!D67:F67)/11591</f>
        <v>5.6573535711345008E-4</v>
      </c>
      <c r="AO7" s="100">
        <f>STDEV('Raw_Data-10fM'!G67:I67)/11591</f>
        <v>6.1207824041045527E-4</v>
      </c>
      <c r="AP7" s="100">
        <f>STDEV('Raw_Data-10fM'!J67:L67)/11591</f>
        <v>5.7443948912771917E-4</v>
      </c>
      <c r="AQ7" s="100">
        <f>STDEV('Raw_Data-10fM'!M67:O67)/11591</f>
        <v>9.1439410436744873E-4</v>
      </c>
      <c r="AR7" s="100">
        <f>STDEV('Raw_Data-10fM'!Q67:S67)/11591</f>
        <v>3.2662746071953952E-4</v>
      </c>
      <c r="AS7" s="100">
        <f>STDEV('Raw_Data-10fM'!S67:U67)/11591</f>
        <v>2.7733157222537474E-4</v>
      </c>
      <c r="AT7" s="100">
        <f>STDEV('Raw_Data-10fM'!V67:X67)/11591</f>
        <v>1.7959330510448909E-4</v>
      </c>
      <c r="AU7" s="100">
        <f>STDEV('Raw_Data-10fM'!Y67:AA67)/11591</f>
        <v>1.1964825619138252E-3</v>
      </c>
      <c r="AV7" s="101">
        <f>STDEV('Raw_Data-10fM'!A130:C130)/11591</f>
        <v>1.0460146366130739E-3</v>
      </c>
      <c r="AW7" s="100">
        <f>STDEV('Raw_Data-10fM'!D130:F130)/11591</f>
        <v>7.1837322041795625E-4</v>
      </c>
      <c r="AX7" s="100">
        <f>STDEV('Raw_Data-10fM'!G130:I130)/11591</f>
        <v>6.0391683202484683E-4</v>
      </c>
      <c r="AY7" s="100">
        <f>STDEV('Raw_Data-10fM'!J130:L130)/11591</f>
        <v>8.8123276369853401E-4</v>
      </c>
      <c r="AZ7" s="100">
        <f>STDEV('Raw_Data-10fM'!M130:O130)/11591</f>
        <v>9.2249819873726395E-4</v>
      </c>
      <c r="BA7" s="100">
        <f>STDEV('Raw_Data-10fM'!P130:R130)/11591</f>
        <v>2.1255603476412594E-3</v>
      </c>
      <c r="BB7" s="100">
        <f>STDEV('Raw_Data-10fM'!S130:U130)/11591</f>
        <v>1.4123635185700027E-3</v>
      </c>
      <c r="BC7" s="100">
        <f>STDEV('Raw_Data-10fM'!V130:X130)/11591</f>
        <v>4.9810220791098763E-4</v>
      </c>
      <c r="BD7" s="102">
        <f>STDEV('Raw_Data-10fM'!Y130:AA130)/11591</f>
        <v>3.4361832714994811E-3</v>
      </c>
    </row>
    <row r="8" spans="1:56" x14ac:dyDescent="0.2">
      <c r="A8" s="9">
        <v>12</v>
      </c>
      <c r="B8" s="99">
        <f>AVERAGE('Raw_Data-10fM'!A5:C5)/11591</f>
        <v>1.5845627354556694E-2</v>
      </c>
      <c r="C8" s="100">
        <f>AVERAGE('Raw_Data-10fM'!D5:F5)/11591</f>
        <v>1.5960659132085237E-2</v>
      </c>
      <c r="D8" s="100">
        <f>AVERAGE('Raw_Data-10fM'!G5,'Raw_Data-10fM'!I5)/11591</f>
        <v>1.5744974549219221E-2</v>
      </c>
      <c r="E8" s="100">
        <f>AVERAGE('Raw_Data-10fM'!J5:L5)/11591</f>
        <v>1.4810341356799815E-2</v>
      </c>
      <c r="F8" s="100">
        <f>AVERAGE('Raw_Data-10fM'!M5:O5)/11591</f>
        <v>1.7341040462427744E-2</v>
      </c>
      <c r="G8" s="100">
        <f>AVERAGE('Raw_Data-10fM'!P5:R5)/11591</f>
        <v>1.4695309579271275E-2</v>
      </c>
      <c r="H8" s="100">
        <f>AVERAGE('Raw_Data-10fM'!S5:U5)/11591</f>
        <v>1.6219480631524459E-2</v>
      </c>
      <c r="I8" s="100">
        <f>AVERAGE('Raw_Data-10fM'!V5:X5)/11591</f>
        <v>1.5155436689385442E-2</v>
      </c>
      <c r="J8" s="100">
        <f>AVERAGE('Raw_Data-10fM'!Y5:AA5)/11591</f>
        <v>1.5212952578149714E-2</v>
      </c>
      <c r="K8" s="101">
        <f>AVERAGE('Raw_Data-10fM'!A68:C68)/11591</f>
        <v>1.4609035746124868E-2</v>
      </c>
      <c r="L8" s="100">
        <f>AVERAGE('Raw_Data-10fM'!D68:F68)/11591</f>
        <v>1.4465246024214189E-2</v>
      </c>
      <c r="M8" s="100">
        <f>AVERAGE('Raw_Data-10fM'!G68:I68)/11591</f>
        <v>1.4781583412417681E-2</v>
      </c>
      <c r="N8" s="100">
        <f>AVERAGE('Raw_Data-10fM'!J68:L68)/11591</f>
        <v>1.5126678745003308E-2</v>
      </c>
      <c r="O8" s="100">
        <f>AVERAGE('Raw_Data-10fM'!M68:O68)/11591</f>
        <v>1.4580277801742732E-2</v>
      </c>
      <c r="P8" s="100">
        <f>AVERAGE('Raw_Data-10fM'!Q68,'Raw_Data-10fM'!R68)/11591</f>
        <v>1.609006988180485E-2</v>
      </c>
      <c r="Q8" s="100">
        <f>AVERAGE('Raw_Data-10fM'!S68:U68)/11591</f>
        <v>1.6305754464670866E-2</v>
      </c>
      <c r="R8" s="100">
        <f>AVERAGE('Raw_Data-10fM'!V68:X68)/11591</f>
        <v>1.6046932965231644E-2</v>
      </c>
      <c r="S8" s="100">
        <f>AVERAGE('Raw_Data-10fM'!Y68:AA68)/11591</f>
        <v>1.7197250740517069E-2</v>
      </c>
      <c r="T8" s="101">
        <f>AVERAGE('Raw_Data-10fM'!A131:C131)/11591</f>
        <v>1.4724067523653409E-2</v>
      </c>
      <c r="U8" s="100">
        <f>AVERAGE('Raw_Data-10fM'!D131:F131)/11591</f>
        <v>1.3717539470278664E-2</v>
      </c>
      <c r="V8" s="100">
        <f>AVERAGE('Raw_Data-10fM'!G131:I131)/11591</f>
        <v>1.4609035746124868E-2</v>
      </c>
      <c r="W8" s="100">
        <f>AVERAGE('Raw_Data-10fM'!J131:L131)/11591</f>
        <v>1.6133206798378052E-2</v>
      </c>
      <c r="X8" s="100">
        <f>AVERAGE('Raw_Data-10fM'!M131:O131)/11591</f>
        <v>1.6305754464670866E-2</v>
      </c>
      <c r="Y8" s="100">
        <f>AVERAGE('Raw_Data-10fM'!P131:R131)/11591</f>
        <v>1.5730595577028154E-2</v>
      </c>
      <c r="Z8" s="100">
        <f>AVERAGE('Raw_Data-10fM'!S131:U131)/11591</f>
        <v>1.5903143243320969E-2</v>
      </c>
      <c r="AA8" s="100">
        <f>AVERAGE('Raw_Data-10fM'!V131:X131)/11591</f>
        <v>1.4781583412417681E-2</v>
      </c>
      <c r="AB8" s="102">
        <f>AVERAGE('Raw_Data-10fM'!Y131:AA131)/11591</f>
        <v>1.5155436689385442E-2</v>
      </c>
      <c r="AC8" s="18">
        <v>12</v>
      </c>
      <c r="AD8" s="99">
        <f>STDEV('Raw_Data-10fM'!A5:C5)/11591</f>
        <v>5.6133268041132873E-4</v>
      </c>
      <c r="AE8" s="100">
        <f>STDEV('Raw_Data-10fM'!D5:F5)/11591</f>
        <v>4.8035237363730667E-4</v>
      </c>
      <c r="AF8" s="100">
        <f>STDEV('Raw_Data-10fM'!G5:I5)/11591</f>
        <v>3.9535637088739884E-4</v>
      </c>
      <c r="AG8" s="100">
        <f>STDEV('Raw_Data-10fM'!J5:L5)/11591</f>
        <v>2.6030308600071641E-3</v>
      </c>
      <c r="AH8" s="100">
        <f>STDEV('Raw_Data-10fM'!M5:O5)/11591</f>
        <v>1.8117504960745406E-3</v>
      </c>
      <c r="AI8" s="100">
        <f>STDEV('Raw_Data-10fM'!P5:R5)/11591</f>
        <v>1.292188878650733E-3</v>
      </c>
      <c r="AJ8" s="100">
        <f>STDEV('Raw_Data-10fM'!S5:U5)/11591</f>
        <v>7.6681860213230859E-4</v>
      </c>
      <c r="AK8" s="100">
        <f>STDEV('Raw_Data-10fM'!V5:X5)/11591</f>
        <v>8.0161963964951841E-4</v>
      </c>
      <c r="AL8" s="100">
        <f>STDEV('Raw_Data-10fM'!Y5:AA5)/11591</f>
        <v>3.3484177655231364E-3</v>
      </c>
      <c r="AM8" s="101">
        <f>STDEV('Raw_Data-10fM'!A68:C68)/11591</f>
        <v>1.0648209002141671E-3</v>
      </c>
      <c r="AN8" s="100">
        <f>STDEV('Raw_Data-10fM'!D68:F68)/11591</f>
        <v>1.2806168048895591E-3</v>
      </c>
      <c r="AO8" s="100">
        <f>STDEV('Raw_Data-10fM'!G68:I68)/11591</f>
        <v>6.4753287028428391E-4</v>
      </c>
      <c r="AP8" s="100">
        <f>STDEV('Raw_Data-10fM'!J68:L68)/11591</f>
        <v>3.4867154553769135E-4</v>
      </c>
      <c r="AQ8" s="100">
        <f>STDEV('Raw_Data-10fM'!M68:O68)/11591</f>
        <v>3.1106472914019403E-4</v>
      </c>
      <c r="AR8" s="100">
        <f>STDEV('Raw_Data-10fM'!Q68:S68)/11591</f>
        <v>8.3793761161438281E-4</v>
      </c>
      <c r="AS8" s="100">
        <f>STDEV('Raw_Data-10fM'!S68:U68)/11591</f>
        <v>8.6273833146406702E-5</v>
      </c>
      <c r="AT8" s="100">
        <f>STDEV('Raw_Data-10fM'!V68:X68)/11591</f>
        <v>9.3319418742058224E-4</v>
      </c>
      <c r="AU8" s="100">
        <f>STDEV('Raw_Data-10fM'!Y68:AA68)/11591</f>
        <v>1.0648209002141673E-3</v>
      </c>
      <c r="AV8" s="101">
        <f>STDEV('Raw_Data-10fM'!A131:C131)/11591</f>
        <v>8.1997972158762557E-4</v>
      </c>
      <c r="AW8" s="100">
        <f>STDEV('Raw_Data-10fM'!D131:F131)/11591</f>
        <v>9.9495838104311936E-4</v>
      </c>
      <c r="AX8" s="100">
        <f>STDEV('Raw_Data-10fM'!G131:I131)/11591</f>
        <v>7.2353525007385754E-4</v>
      </c>
      <c r="AY8" s="100">
        <f>STDEV('Raw_Data-10fM'!J131:L131)/11591</f>
        <v>6.9019066517125361E-4</v>
      </c>
      <c r="AZ8" s="100">
        <f>STDEV('Raw_Data-10fM'!M131:O131)/11591</f>
        <v>3.4509533258562681E-4</v>
      </c>
      <c r="BA8" s="100">
        <f>STDEV('Raw_Data-10fM'!P131:R131)/11591</f>
        <v>1.3065098428781581E-3</v>
      </c>
      <c r="BB8" s="100">
        <f>STDEV('Raw_Data-10fM'!S131:U131)/11591</f>
        <v>8.6847087513539231E-4</v>
      </c>
      <c r="BC8" s="100">
        <f>STDEV('Raw_Data-10fM'!V131:X131)/11591</f>
        <v>1.1713347628571765E-3</v>
      </c>
      <c r="BD8" s="102">
        <f>STDEV('Raw_Data-10fM'!Y131:AA131)/11591</f>
        <v>3.2445538211254479E-3</v>
      </c>
    </row>
    <row r="9" spans="1:56" x14ac:dyDescent="0.2">
      <c r="A9" s="9">
        <v>16</v>
      </c>
      <c r="B9" s="99">
        <f>AVERAGE('Raw_Data-10fM'!A6:C6)/11591</f>
        <v>1.705346101860639E-2</v>
      </c>
      <c r="C9" s="100">
        <f>AVERAGE('Raw_Data-10fM'!D6:F6)/11591</f>
        <v>1.6334512409053002E-2</v>
      </c>
      <c r="D9" s="100">
        <f>AVERAGE('Raw_Data-10fM'!G6,'Raw_Data-10fM'!I6)/11591</f>
        <v>1.6823397463549307E-2</v>
      </c>
      <c r="E9" s="100">
        <f>AVERAGE('Raw_Data-10fM'!J6:L6)/11591</f>
        <v>1.5241710522531848E-2</v>
      </c>
      <c r="F9" s="100">
        <f>AVERAGE('Raw_Data-10fM'!M6:O6)/11591</f>
        <v>1.7484830184338423E-2</v>
      </c>
      <c r="G9" s="100">
        <f>AVERAGE('Raw_Data-10fM'!P6:R6)/11591</f>
        <v>1.6046932965231644E-2</v>
      </c>
      <c r="H9" s="100">
        <f>AVERAGE('Raw_Data-10fM'!S6:U6)/11591</f>
        <v>1.642078624219941E-2</v>
      </c>
      <c r="I9" s="100">
        <f>AVERAGE('Raw_Data-10fM'!V6:X6)/11591</f>
        <v>1.639202829781727E-2</v>
      </c>
      <c r="J9" s="100">
        <f>AVERAGE('Raw_Data-10fM'!Y6:AA6)/11591</f>
        <v>1.6622091852874357E-2</v>
      </c>
      <c r="K9" s="101">
        <f>AVERAGE('Raw_Data-10fM'!A69:C69)/11591</f>
        <v>1.5816869410174562E-2</v>
      </c>
      <c r="L9" s="100">
        <f>AVERAGE('Raw_Data-10fM'!D69:F69)/11591</f>
        <v>1.4724067523653409E-2</v>
      </c>
      <c r="M9" s="100">
        <f>AVERAGE('Raw_Data-10fM'!G69:I69)/11591</f>
        <v>1.5874385298938833E-2</v>
      </c>
      <c r="N9" s="100">
        <f>AVERAGE('Raw_Data-10fM'!J69:L69)/11591</f>
        <v>1.5845627354556694E-2</v>
      </c>
      <c r="O9" s="100">
        <f>AVERAGE('Raw_Data-10fM'!M69:O69)/11591</f>
        <v>1.5989417076467376E-2</v>
      </c>
      <c r="P9" s="100">
        <f>AVERAGE('Raw_Data-10fM'!Q69,'Raw_Data-10fM'!R69)/11591</f>
        <v>1.6650849797256492E-2</v>
      </c>
      <c r="Q9" s="100">
        <f>AVERAGE('Raw_Data-10fM'!S69:U69)/11591</f>
        <v>1.7829925516924049E-2</v>
      </c>
      <c r="R9" s="100">
        <f>AVERAGE('Raw_Data-10fM'!V69:X69)/11591</f>
        <v>1.7197250740517069E-2</v>
      </c>
      <c r="S9" s="100">
        <f>AVERAGE('Raw_Data-10fM'!Y69:AA69)/11591</f>
        <v>1.7628619906249102E-2</v>
      </c>
      <c r="T9" s="101">
        <f>AVERAGE('Raw_Data-10fM'!A132:C132)/11591</f>
        <v>1.5615563799499611E-2</v>
      </c>
      <c r="U9" s="100">
        <f>AVERAGE('Raw_Data-10fM'!D132:F132)/11591</f>
        <v>1.4925373134328358E-2</v>
      </c>
      <c r="V9" s="100">
        <f>AVERAGE('Raw_Data-10fM'!G132:I132)/11591</f>
        <v>1.5558047910735342E-2</v>
      </c>
      <c r="W9" s="100">
        <f>AVERAGE('Raw_Data-10fM'!J132:L132)/11591</f>
        <v>1.7110976907370661E-2</v>
      </c>
      <c r="X9" s="100">
        <f>AVERAGE('Raw_Data-10fM'!M132:O132)/11591</f>
        <v>1.7312282518045608E-2</v>
      </c>
      <c r="Y9" s="100">
        <f>AVERAGE('Raw_Data-10fM'!P132:R132)/11591</f>
        <v>1.6593333908492221E-2</v>
      </c>
      <c r="Z9" s="100">
        <f>AVERAGE('Raw_Data-10fM'!S132:U132)/11591</f>
        <v>1.6334512409053002E-2</v>
      </c>
      <c r="AA9" s="100">
        <f>AVERAGE('Raw_Data-10fM'!V132:X132)/11591</f>
        <v>1.6535818019727949E-2</v>
      </c>
      <c r="AB9" s="102">
        <f>AVERAGE('Raw_Data-10fM'!Y132:AA132)/11591</f>
        <v>1.5845627354556694E-2</v>
      </c>
      <c r="AC9" s="18">
        <v>16</v>
      </c>
      <c r="AD9" s="99">
        <f>STDEV('Raw_Data-10fM'!A6:C6)/11591</f>
        <v>1.3178545696246628E-4</v>
      </c>
      <c r="AE9" s="100">
        <f>STDEV('Raw_Data-10fM'!D6:F6)/11591</f>
        <v>1.3650181791971723E-3</v>
      </c>
      <c r="AF9" s="100">
        <f>STDEV('Raw_Data-10fM'!G6:I6)/11591</f>
        <v>2.4905110395549381E-4</v>
      </c>
      <c r="AG9" s="100">
        <f>STDEV('Raw_Data-10fM'!J6:L6)/11591</f>
        <v>2.3090677440710736E-3</v>
      </c>
      <c r="AH9" s="100">
        <f>STDEV('Raw_Data-10fM'!M6:O6)/11591</f>
        <v>1.0292773225303127E-3</v>
      </c>
      <c r="AI9" s="100">
        <f>STDEV('Raw_Data-10fM'!P6:R6)/11591</f>
        <v>8.6273833146406696E-4</v>
      </c>
      <c r="AJ9" s="100">
        <f>STDEV('Raw_Data-10fM'!S6:U6)/11591</f>
        <v>4.2557871299424098E-4</v>
      </c>
      <c r="AK9" s="100">
        <f>STDEV('Raw_Data-10fM'!V6:X6)/11591</f>
        <v>3.7605892015707653E-4</v>
      </c>
      <c r="AL9" s="100">
        <f>STDEV('Raw_Data-10fM'!Y6:AA6)/11591</f>
        <v>3.7529943787300993E-3</v>
      </c>
      <c r="AM9" s="101">
        <f>STDEV('Raw_Data-10fM'!A69:C69)/11591</f>
        <v>9.6199515047178737E-4</v>
      </c>
      <c r="AN9" s="100">
        <f>STDEV('Raw_Data-10fM'!D69:F69)/11591</f>
        <v>7.0265963378889453E-4</v>
      </c>
      <c r="AO9" s="100">
        <f>STDEV('Raw_Data-10fM'!G69:I69)/11591</f>
        <v>7.3712395352579848E-4</v>
      </c>
      <c r="AP9" s="100">
        <f>STDEV('Raw_Data-10fM'!J69:L69)/11591</f>
        <v>2.4905110395549381E-4</v>
      </c>
      <c r="AQ9" s="100">
        <f>STDEV('Raw_Data-10fM'!M69:O69)/11591</f>
        <v>8.0161963964951841E-4</v>
      </c>
      <c r="AR9" s="100">
        <f>STDEV('Raw_Data-10fM'!Q69:S69)/11591</f>
        <v>8.6847087513539231E-4</v>
      </c>
      <c r="AS9" s="100">
        <f>STDEV('Raw_Data-10fM'!S69:U69)/11591</f>
        <v>1.1964825619138252E-3</v>
      </c>
      <c r="AT9" s="100">
        <f>STDEV('Raw_Data-10fM'!V69:X69)/11591</f>
        <v>9.4639419503087636E-4</v>
      </c>
      <c r="AU9" s="100">
        <f>STDEV('Raw_Data-10fM'!Y69:AA69)/11591</f>
        <v>1.4026685529873407E-3</v>
      </c>
      <c r="AV9" s="101">
        <f>STDEV('Raw_Data-10fM'!A132:C132)/11591</f>
        <v>7.6681860213230859E-4</v>
      </c>
      <c r="AW9" s="100">
        <f>STDEV('Raw_Data-10fM'!D132:F132)/11591</f>
        <v>9.6070474727461333E-4</v>
      </c>
      <c r="AX9" s="100">
        <f>STDEV('Raw_Data-10fM'!G132:I132)/11591</f>
        <v>3.8903026079051804E-4</v>
      </c>
      <c r="AY9" s="100">
        <f>STDEV('Raw_Data-10fM'!J132:L132)/11591</f>
        <v>2.1711771878384813E-4</v>
      </c>
      <c r="AZ9" s="100">
        <f>STDEV('Raw_Data-10fM'!M132:O132)/11591</f>
        <v>8.2900729332525665E-4</v>
      </c>
      <c r="BA9" s="100">
        <f>STDEV('Raw_Data-10fM'!P132:R132)/11591</f>
        <v>1.2806168048895591E-3</v>
      </c>
      <c r="BB9" s="100">
        <f>STDEV('Raw_Data-10fM'!S132:U132)/11591</f>
        <v>1.3093552397356813E-3</v>
      </c>
      <c r="BC9" s="100">
        <f>STDEV('Raw_Data-10fM'!V132:X132)/11591</f>
        <v>1.3093552397356813E-3</v>
      </c>
      <c r="BD9" s="102">
        <f>STDEV('Raw_Data-10fM'!Y132:AA132)/11591</f>
        <v>3.6371694714318324E-3</v>
      </c>
    </row>
    <row r="10" spans="1:56" x14ac:dyDescent="0.2">
      <c r="A10" s="9">
        <v>20</v>
      </c>
      <c r="B10" s="99">
        <f>AVERAGE('Raw_Data-10fM'!A7:C7)/11591</f>
        <v>1.6909671296695711E-2</v>
      </c>
      <c r="C10" s="100">
        <f>AVERAGE('Raw_Data-10fM'!D7:F7)/11591</f>
        <v>1.7226008684899204E-2</v>
      </c>
      <c r="D10" s="100">
        <f>AVERAGE('Raw_Data-10fM'!G7,'Raw_Data-10fM'!I7)/11591</f>
        <v>1.660771288068329E-2</v>
      </c>
      <c r="E10" s="100">
        <f>AVERAGE('Raw_Data-10fM'!J7:L7)/11591</f>
        <v>1.6046932965231644E-2</v>
      </c>
      <c r="F10" s="100">
        <f>AVERAGE('Raw_Data-10fM'!M7:O7)/11591</f>
        <v>1.7829925516924049E-2</v>
      </c>
      <c r="G10" s="100">
        <f>AVERAGE('Raw_Data-10fM'!P7:R7)/11591</f>
        <v>1.6679607741638628E-2</v>
      </c>
      <c r="H10" s="100">
        <f>AVERAGE('Raw_Data-10fM'!S7:U7)/11591</f>
        <v>1.757110401748483E-2</v>
      </c>
      <c r="I10" s="100">
        <f>AVERAGE('Raw_Data-10fM'!V7:X7)/11591</f>
        <v>1.8002473183216863E-2</v>
      </c>
      <c r="J10" s="100">
        <f>AVERAGE('Raw_Data-10fM'!Y7:AA7)/11591</f>
        <v>1.7139734851752797E-2</v>
      </c>
      <c r="K10" s="101">
        <f>AVERAGE('Raw_Data-10fM'!A70:C70)/11591</f>
        <v>1.6622091852874357E-2</v>
      </c>
      <c r="L10" s="100">
        <f>AVERAGE('Raw_Data-10fM'!D70:F70)/11591</f>
        <v>1.5500532021971068E-2</v>
      </c>
      <c r="M10" s="100">
        <f>AVERAGE('Raw_Data-10fM'!G70:I70)/11591</f>
        <v>1.6046932965231644E-2</v>
      </c>
      <c r="N10" s="100">
        <f>AVERAGE('Raw_Data-10fM'!J70:L70)/11591</f>
        <v>1.6852155407931443E-2</v>
      </c>
      <c r="O10" s="100">
        <f>AVERAGE('Raw_Data-10fM'!M70:O70)/11591</f>
        <v>1.6622091852874357E-2</v>
      </c>
      <c r="P10" s="100">
        <f>AVERAGE('Raw_Data-10fM'!Q70,'Raw_Data-10fM'!R70)/11591</f>
        <v>1.7513588128720559E-2</v>
      </c>
      <c r="Q10" s="100">
        <f>AVERAGE('Raw_Data-10fM'!S70:U70)/11591</f>
        <v>1.8088747016363271E-2</v>
      </c>
      <c r="R10" s="100">
        <f>AVERAGE('Raw_Data-10fM'!V70:X70)/11591</f>
        <v>1.7858683461306184E-2</v>
      </c>
      <c r="S10" s="100">
        <f>AVERAGE('Raw_Data-10fM'!Y70:AA70)/11591</f>
        <v>1.8203778793891814E-2</v>
      </c>
      <c r="T10" s="101">
        <f>AVERAGE('Raw_Data-10fM'!A133:C133)/11591</f>
        <v>1.6535818019727949E-2</v>
      </c>
      <c r="U10" s="100">
        <f>AVERAGE('Raw_Data-10fM'!D133:F133)/11591</f>
        <v>1.5558047910735342E-2</v>
      </c>
      <c r="V10" s="100">
        <f>AVERAGE('Raw_Data-10fM'!G133:I133)/11591</f>
        <v>1.6564575964110085E-2</v>
      </c>
      <c r="W10" s="100">
        <f>AVERAGE('Raw_Data-10fM'!J133:L133)/11591</f>
        <v>1.8462600293331032E-2</v>
      </c>
      <c r="X10" s="100">
        <f>AVERAGE('Raw_Data-10fM'!M133:O133)/11591</f>
        <v>1.854887412647744E-2</v>
      </c>
      <c r="Y10" s="100">
        <f>AVERAGE('Raw_Data-10fM'!P133:R133)/11591</f>
        <v>1.7427314295574151E-2</v>
      </c>
      <c r="Z10" s="100">
        <f>AVERAGE('Raw_Data-10fM'!S133:U133)/11591</f>
        <v>1.7542346073102694E-2</v>
      </c>
      <c r="AA10" s="100">
        <f>AVERAGE('Raw_Data-10fM'!V133:X133)/11591</f>
        <v>1.7139734851752797E-2</v>
      </c>
      <c r="AB10" s="102">
        <f>AVERAGE('Raw_Data-10fM'!Y133:AA133)/11591</f>
        <v>1.6535818019727949E-2</v>
      </c>
      <c r="AC10" s="18">
        <v>20</v>
      </c>
      <c r="AD10" s="99">
        <f>STDEV('Raw_Data-10fM'!A7:C7)/11591</f>
        <v>1.4943066237329628E-4</v>
      </c>
      <c r="AE10" s="100">
        <f>STDEV('Raw_Data-10fM'!D7:F7)/11591</f>
        <v>1.4598729067376479E-3</v>
      </c>
      <c r="AF10" s="100">
        <f>STDEV('Raw_Data-10fM'!G7:I7)/11591</f>
        <v>1.0787104554402008E-3</v>
      </c>
      <c r="AG10" s="100">
        <f>STDEV('Raw_Data-10fM'!J7:L7)/11591</f>
        <v>2.693899576567336E-3</v>
      </c>
      <c r="AH10" s="100">
        <f>STDEV('Raw_Data-10fM'!M7:O7)/11591</f>
        <v>1.5001065603479683E-3</v>
      </c>
      <c r="AI10" s="100">
        <f>STDEV('Raw_Data-10fM'!P7:R7)/11591</f>
        <v>7.3375037081488924E-4</v>
      </c>
      <c r="AJ10" s="100">
        <f>STDEV('Raw_Data-10fM'!S7:U7)/11591</f>
        <v>5.7443948912771917E-4</v>
      </c>
      <c r="AK10" s="100">
        <f>STDEV('Raw_Data-10fM'!V7:X7)/11591</f>
        <v>5.2714182784986512E-4</v>
      </c>
      <c r="AL10" s="100">
        <f>STDEV('Raw_Data-10fM'!Y7:AA7)/11591</f>
        <v>3.2514286927279195E-3</v>
      </c>
      <c r="AM10" s="101">
        <f>STDEV('Raw_Data-10fM'!A70:C70)/11591</f>
        <v>8.6417503242841966E-4</v>
      </c>
      <c r="AN10" s="100">
        <f>STDEV('Raw_Data-10fM'!D70:F70)/11591</f>
        <v>1.3430298713180476E-3</v>
      </c>
      <c r="AO10" s="100">
        <f>STDEV('Raw_Data-10fM'!G70:I70)/11591</f>
        <v>6.2212945828038805E-4</v>
      </c>
      <c r="AP10" s="100">
        <f>STDEV('Raw_Data-10fM'!J70:L70)/11591</f>
        <v>1.3178545696246628E-4</v>
      </c>
      <c r="AQ10" s="100">
        <f>STDEV('Raw_Data-10fM'!M70:O70)/11591</f>
        <v>8.2900729332525665E-4</v>
      </c>
      <c r="AR10" s="100">
        <f>STDEV('Raw_Data-10fM'!Q70:S70)/11591</f>
        <v>1.6422271918177017E-3</v>
      </c>
      <c r="AS10" s="100">
        <f>STDEV('Raw_Data-10fM'!S70:U70)/11591</f>
        <v>8.2900729332525665E-4</v>
      </c>
      <c r="AT10" s="100">
        <f>STDEV('Raw_Data-10fM'!V70:X70)/11591</f>
        <v>1.0810080308982545E-3</v>
      </c>
      <c r="AU10" s="100">
        <f>STDEV('Raw_Data-10fM'!Y70:AA70)/11591</f>
        <v>1.8179024679238613E-3</v>
      </c>
      <c r="AV10" s="101">
        <f>STDEV('Raw_Data-10fM'!A133:C133)/11591</f>
        <v>1.0400679446711599E-3</v>
      </c>
      <c r="AW10" s="100">
        <f>STDEV('Raw_Data-10fM'!D133:F133)/11591</f>
        <v>9.4639419503087636E-4</v>
      </c>
      <c r="AX10" s="100">
        <f>STDEV('Raw_Data-10fM'!G133:I133)/11591</f>
        <v>6.0391683202484683E-4</v>
      </c>
      <c r="AY10" s="100">
        <f>STDEV('Raw_Data-10fM'!J133:L133)/11591</f>
        <v>6.7382017737094768E-4</v>
      </c>
      <c r="AZ10" s="100">
        <f>STDEV('Raw_Data-10fM'!M133:O133)/11591</f>
        <v>9.13036428630693E-4</v>
      </c>
      <c r="BA10" s="100">
        <f>STDEV('Raw_Data-10fM'!P133:R133)/11591</f>
        <v>2.8509553346317495E-3</v>
      </c>
      <c r="BB10" s="100">
        <f>STDEV('Raw_Data-10fM'!S133:U133)/11591</f>
        <v>2.5843777573014699E-3</v>
      </c>
      <c r="BC10" s="100">
        <f>STDEV('Raw_Data-10fM'!V133:X133)/11591</f>
        <v>1.2119349786159075E-3</v>
      </c>
      <c r="BD10" s="102">
        <f>STDEV('Raw_Data-10fM'!Y133:AA133)/11591</f>
        <v>3.4728120307683215E-3</v>
      </c>
    </row>
    <row r="11" spans="1:56" x14ac:dyDescent="0.2">
      <c r="A11" s="9">
        <v>24</v>
      </c>
      <c r="B11" s="99">
        <f>AVERAGE('Raw_Data-10fM'!A8:C8)/11591</f>
        <v>1.7714893739395509E-2</v>
      </c>
      <c r="C11" s="100">
        <f>AVERAGE('Raw_Data-10fM'!D8:F8)/11591</f>
        <v>1.8088747016363271E-2</v>
      </c>
      <c r="D11" s="100">
        <f>AVERAGE('Raw_Data-10fM'!G8,'Raw_Data-10fM'!I8)/11591</f>
        <v>1.7858683461306184E-2</v>
      </c>
      <c r="E11" s="100">
        <f>AVERAGE('Raw_Data-10fM'!J8:L8)/11591</f>
        <v>1.642078624219941E-2</v>
      </c>
      <c r="F11" s="100">
        <f>AVERAGE('Raw_Data-10fM'!M8:O8)/11591</f>
        <v>1.8577632070859575E-2</v>
      </c>
      <c r="G11" s="100">
        <f>AVERAGE('Raw_Data-10fM'!P8:R8)/11591</f>
        <v>1.7714893739395509E-2</v>
      </c>
      <c r="H11" s="100">
        <f>AVERAGE('Raw_Data-10fM'!S8:U8)/11591</f>
        <v>1.8692663848388115E-2</v>
      </c>
      <c r="I11" s="100">
        <f>AVERAGE('Raw_Data-10fM'!V8:X8)/11591</f>
        <v>1.8290052627038218E-2</v>
      </c>
      <c r="J11" s="100">
        <f>AVERAGE('Raw_Data-10fM'!Y8:AA8)/11591</f>
        <v>1.7772409628159781E-2</v>
      </c>
      <c r="K11" s="101">
        <f>AVERAGE('Raw_Data-10fM'!A71:C71)/11591</f>
        <v>1.693842924107785E-2</v>
      </c>
      <c r="L11" s="100">
        <f>AVERAGE('Raw_Data-10fM'!D71:F71)/11591</f>
        <v>1.6161964742760188E-2</v>
      </c>
      <c r="M11" s="100">
        <f>AVERAGE('Raw_Data-10fM'!G71:I71)/11591</f>
        <v>1.6219480631524459E-2</v>
      </c>
      <c r="N11" s="100">
        <f>AVERAGE('Raw_Data-10fM'!J71:L71)/11591</f>
        <v>1.7398556351192015E-2</v>
      </c>
      <c r="O11" s="100">
        <f>AVERAGE('Raw_Data-10fM'!M71:O71)/11591</f>
        <v>1.7686135795013373E-2</v>
      </c>
      <c r="P11" s="100">
        <f>AVERAGE('Raw_Data-10fM'!Q71,'Raw_Data-10fM'!R71)/11591</f>
        <v>1.8160641877318608E-2</v>
      </c>
      <c r="Q11" s="100">
        <f>AVERAGE('Raw_Data-10fM'!S71:U71)/11591</f>
        <v>1.8778937681534522E-2</v>
      </c>
      <c r="R11" s="100">
        <f>AVERAGE('Raw_Data-10fM'!V71:X71)/11591</f>
        <v>1.8635147959623847E-2</v>
      </c>
      <c r="S11" s="100">
        <f>AVERAGE('Raw_Data-10fM'!Y71:AA71)/11591</f>
        <v>1.8663905904005983E-2</v>
      </c>
      <c r="T11" s="101">
        <f>AVERAGE('Raw_Data-10fM'!A134:C134)/11591</f>
        <v>1.7139734851752797E-2</v>
      </c>
      <c r="U11" s="100">
        <f>AVERAGE('Raw_Data-10fM'!D134:F134)/11591</f>
        <v>1.6363270353435135E-2</v>
      </c>
      <c r="V11" s="100">
        <f>AVERAGE('Raw_Data-10fM'!G134:I134)/11591</f>
        <v>1.6909671296695711E-2</v>
      </c>
      <c r="W11" s="100">
        <f>AVERAGE('Raw_Data-10fM'!J134:L134)/11591</f>
        <v>1.926782273603083E-2</v>
      </c>
      <c r="X11" s="100">
        <f>AVERAGE('Raw_Data-10fM'!M134:O134)/11591</f>
        <v>1.9095275069738016E-2</v>
      </c>
      <c r="Y11" s="100">
        <f>AVERAGE('Raw_Data-10fM'!P134:R134)/11591</f>
        <v>1.8031231127598999E-2</v>
      </c>
      <c r="Z11" s="100">
        <f>AVERAGE('Raw_Data-10fM'!S134:U134)/11591</f>
        <v>1.9526644235470049E-2</v>
      </c>
      <c r="AA11" s="100">
        <f>AVERAGE('Raw_Data-10fM'!V134:X134)/11591</f>
        <v>1.8376326460184625E-2</v>
      </c>
      <c r="AB11" s="102">
        <f>AVERAGE('Raw_Data-10fM'!Y134:AA134)/11591</f>
        <v>1.7197250740517069E-2</v>
      </c>
      <c r="AC11" s="18">
        <v>24</v>
      </c>
      <c r="AD11" s="99">
        <f>STDEV('Raw_Data-10fM'!A8:C8)/11591</f>
        <v>3.0298374465397693E-4</v>
      </c>
      <c r="AE11" s="100">
        <f>STDEV('Raw_Data-10fM'!D8:F8)/11591</f>
        <v>5.2714182784986512E-4</v>
      </c>
      <c r="AF11" s="100">
        <f>STDEV('Raw_Data-10fM'!G8:I8)/11591</f>
        <v>3.1106472914019403E-4</v>
      </c>
      <c r="AG11" s="100">
        <f>STDEV('Raw_Data-10fM'!J8:L8)/11591</f>
        <v>2.6455745853638025E-3</v>
      </c>
      <c r="AH11" s="100">
        <f>STDEV('Raw_Data-10fM'!M8:O8)/11591</f>
        <v>2.6357091392493256E-4</v>
      </c>
      <c r="AI11" s="100">
        <f>STDEV('Raw_Data-10fM'!P8:R8)/11591</f>
        <v>3.5918661020897813E-4</v>
      </c>
      <c r="AJ11" s="100">
        <f>STDEV('Raw_Data-10fM'!S8:U8)/11591</f>
        <v>4.0771422881999897E-4</v>
      </c>
      <c r="AK11" s="100">
        <f>STDEV('Raw_Data-10fM'!V8:X8)/11591</f>
        <v>1.2708929223238922E-3</v>
      </c>
      <c r="AL11" s="100">
        <f>STDEV('Raw_Data-10fM'!Y8:AA8)/11591</f>
        <v>3.4756685494752282E-3</v>
      </c>
      <c r="AM11" s="101">
        <f>STDEV('Raw_Data-10fM'!A71:C71)/11591</f>
        <v>4.0771422881999897E-4</v>
      </c>
      <c r="AN11" s="100">
        <f>STDEV('Raw_Data-10fM'!D71:F71)/11591</f>
        <v>1.0436400259755587E-3</v>
      </c>
      <c r="AO11" s="100">
        <f>STDEV('Raw_Data-10fM'!G71:I71)/11591</f>
        <v>9.13036428630693E-4</v>
      </c>
      <c r="AP11" s="100">
        <f>STDEV('Raw_Data-10fM'!J71:L71)/11591</f>
        <v>1.7959330510448909E-4</v>
      </c>
      <c r="AQ11" s="100">
        <f>STDEV('Raw_Data-10fM'!M71:O71)/11591</f>
        <v>7.0618175928500136E-4</v>
      </c>
      <c r="AR11" s="100">
        <f>STDEV('Raw_Data-10fM'!Q71:S71)/11591</f>
        <v>2.7186526195477059E-3</v>
      </c>
      <c r="AS11" s="100">
        <f>STDEV('Raw_Data-10fM'!S71:U71)/11591</f>
        <v>8.2900729332525665E-4</v>
      </c>
      <c r="AT11" s="100">
        <f>STDEV('Raw_Data-10fM'!V71:X71)/11591</f>
        <v>9.7988238215861861E-4</v>
      </c>
      <c r="AU11" s="100">
        <f>STDEV('Raw_Data-10fM'!Y71:AA71)/11591</f>
        <v>1.4750891327446191E-3</v>
      </c>
      <c r="AV11" s="101">
        <f>STDEV('Raw_Data-10fM'!A134:C134)/11591</f>
        <v>1.4341538135670415E-3</v>
      </c>
      <c r="AW11" s="100">
        <f>STDEV('Raw_Data-10fM'!D134:F134)/11591</f>
        <v>1.2332431278515839E-3</v>
      </c>
      <c r="AX11" s="100">
        <f>STDEV('Raw_Data-10fM'!G134:I134)/11591</f>
        <v>5.9772264949318511E-4</v>
      </c>
      <c r="AY11" s="100">
        <f>STDEV('Raw_Data-10fM'!J134:L134)/11591</f>
        <v>6.973430910753827E-4</v>
      </c>
      <c r="AZ11" s="100">
        <f>STDEV('Raw_Data-10fM'!M134:O134)/11591</f>
        <v>5.6133268041132873E-4</v>
      </c>
      <c r="BA11" s="100">
        <f>STDEV('Raw_Data-10fM'!P134:R134)/11591</f>
        <v>2.0759571073274033E-3</v>
      </c>
      <c r="BB11" s="100">
        <f>STDEV('Raw_Data-10fM'!S134:U134)/11591</f>
        <v>1.4700345577467642E-3</v>
      </c>
      <c r="BC11" s="100">
        <f>STDEV('Raw_Data-10fM'!V134:X134)/11591</f>
        <v>6.8477732147301977E-4</v>
      </c>
      <c r="BD11" s="102">
        <f>STDEV('Raw_Data-10fM'!Y134:AA134)/11591</f>
        <v>4.6622473092442687E-3</v>
      </c>
    </row>
    <row r="12" spans="1:56" x14ac:dyDescent="0.2">
      <c r="A12" s="9">
        <v>28</v>
      </c>
      <c r="B12" s="99">
        <f>AVERAGE('Raw_Data-10fM'!A9:C9)/11591</f>
        <v>1.8203778793891814E-2</v>
      </c>
      <c r="C12" s="100">
        <f>AVERAGE('Raw_Data-10fM'!D9:F9)/11591</f>
        <v>1.8836453570298797E-2</v>
      </c>
      <c r="D12" s="100">
        <f>AVERAGE('Raw_Data-10fM'!G9,'Raw_Data-10fM'!I9)/11591</f>
        <v>1.8333189543611423E-2</v>
      </c>
      <c r="E12" s="100">
        <f>AVERAGE('Raw_Data-10fM'!J9:L9)/11591</f>
        <v>1.6564575964110085E-2</v>
      </c>
      <c r="F12" s="100">
        <f>AVERAGE('Raw_Data-10fM'!M9:O9)/11591</f>
        <v>1.886521151468093E-2</v>
      </c>
      <c r="G12" s="100">
        <f>AVERAGE('Raw_Data-10fM'!P9:R9)/11591</f>
        <v>1.8376326460184625E-2</v>
      </c>
      <c r="H12" s="100">
        <f>AVERAGE('Raw_Data-10fM'!S9:U9)/11591</f>
        <v>1.9354096569177234E-2</v>
      </c>
      <c r="I12" s="100">
        <f>AVERAGE('Raw_Data-10fM'!V9:X9)/11591</f>
        <v>1.8951485347827337E-2</v>
      </c>
      <c r="J12" s="100">
        <f>AVERAGE('Raw_Data-10fM'!Y9:AA9)/11591</f>
        <v>1.8980243292209473E-2</v>
      </c>
      <c r="K12" s="101">
        <f>AVERAGE('Raw_Data-10fM'!A72:C72)/11591</f>
        <v>1.8347568515802489E-2</v>
      </c>
      <c r="L12" s="100">
        <f>AVERAGE('Raw_Data-10fM'!D72:F72)/11591</f>
        <v>1.7283524573663476E-2</v>
      </c>
      <c r="M12" s="100">
        <f>AVERAGE('Raw_Data-10fM'!G72:I72)/11591</f>
        <v>1.6765881574785035E-2</v>
      </c>
      <c r="N12" s="100">
        <f>AVERAGE('Raw_Data-10fM'!J72:L72)/11591</f>
        <v>1.8491358237713168E-2</v>
      </c>
      <c r="O12" s="100">
        <f>AVERAGE('Raw_Data-10fM'!M72:O72)/11591</f>
        <v>1.7772409628159781E-2</v>
      </c>
      <c r="P12" s="100">
        <f>AVERAGE('Raw_Data-10fM'!Q72,'Raw_Data-10fM'!R72)/11591</f>
        <v>1.8678284876197049E-2</v>
      </c>
      <c r="Q12" s="100">
        <f>AVERAGE('Raw_Data-10fM'!S72:U72)/11591</f>
        <v>2.0130561067494897E-2</v>
      </c>
      <c r="R12" s="100">
        <f>AVERAGE('Raw_Data-10fM'!V72:X72)/11591</f>
        <v>1.886521151468093E-2</v>
      </c>
      <c r="S12" s="100">
        <f>AVERAGE('Raw_Data-10fM'!Y72:AA72)/11591</f>
        <v>1.9009001236591608E-2</v>
      </c>
      <c r="T12" s="101">
        <f>AVERAGE('Raw_Data-10fM'!A135:C135)/11591</f>
        <v>1.7657377850631237E-2</v>
      </c>
      <c r="U12" s="100">
        <f>AVERAGE('Raw_Data-10fM'!D135:F135)/11591</f>
        <v>1.67371236304029E-2</v>
      </c>
      <c r="V12" s="100">
        <f>AVERAGE('Raw_Data-10fM'!G135:I135)/11591</f>
        <v>1.8290052627038218E-2</v>
      </c>
      <c r="W12" s="100">
        <f>AVERAGE('Raw_Data-10fM'!J135:L135)/11591</f>
        <v>2.0245592845023436E-2</v>
      </c>
      <c r="X12" s="100">
        <f>AVERAGE('Raw_Data-10fM'!M135:O135)/11591</f>
        <v>2.0130561067494897E-2</v>
      </c>
      <c r="Y12" s="100">
        <f>AVERAGE('Raw_Data-10fM'!P135:R135)/11591</f>
        <v>1.8980243292209473E-2</v>
      </c>
      <c r="Z12" s="100">
        <f>AVERAGE('Raw_Data-10fM'!S135:U135)/11591</f>
        <v>1.9555402179852185E-2</v>
      </c>
      <c r="AA12" s="100">
        <f>AVERAGE('Raw_Data-10fM'!V135:X135)/11591</f>
        <v>1.9526644235470049E-2</v>
      </c>
      <c r="AB12" s="102">
        <f>AVERAGE('Raw_Data-10fM'!Y135:AA135)/11591</f>
        <v>1.8059989071981135E-2</v>
      </c>
      <c r="AC12" s="18">
        <v>28</v>
      </c>
      <c r="AD12" s="99">
        <f>STDEV('Raw_Data-10fM'!A9:C9)/11591</f>
        <v>6.0391683202484683E-4</v>
      </c>
      <c r="AE12" s="100">
        <f>STDEV('Raw_Data-10fM'!D9:F9)/11591</f>
        <v>5.0551852964216329E-4</v>
      </c>
      <c r="AF12" s="100">
        <f>STDEV('Raw_Data-10fM'!G9:I9)/11591</f>
        <v>6.8477732147301977E-4</v>
      </c>
      <c r="AG12" s="100">
        <f>STDEV('Raw_Data-10fM'!J9:L9)/11591</f>
        <v>2.6952807094837907E-3</v>
      </c>
      <c r="AH12" s="100">
        <f>STDEV('Raw_Data-10fM'!M9:O9)/11591</f>
        <v>8.0161963964951841E-4</v>
      </c>
      <c r="AI12" s="100">
        <f>STDEV('Raw_Data-10fM'!P9:R9)/11591</f>
        <v>8.4969871467484293E-4</v>
      </c>
      <c r="AJ12" s="100">
        <f>STDEV('Raw_Data-10fM'!S9:U9)/11591</f>
        <v>4.2557871299424098E-4</v>
      </c>
      <c r="AK12" s="100">
        <f>STDEV('Raw_Data-10fM'!V9:X9)/11591</f>
        <v>9.2249819873726395E-4</v>
      </c>
      <c r="AL12" s="100">
        <f>STDEV('Raw_Data-10fM'!Y9:AA9)/11591</f>
        <v>2.8522604183964352E-3</v>
      </c>
      <c r="AM12" s="101">
        <f>STDEV('Raw_Data-10fM'!A72:C72)/11591</f>
        <v>1.8185847357159149E-3</v>
      </c>
      <c r="AN12" s="100">
        <f>STDEV('Raw_Data-10fM'!D72:F72)/11591</f>
        <v>1.9942758401732159E-3</v>
      </c>
      <c r="AO12" s="100">
        <f>STDEV('Raw_Data-10fM'!G72:I72)/11591</f>
        <v>2.1711771878384813E-4</v>
      </c>
      <c r="AP12" s="100">
        <f>STDEV('Raw_Data-10fM'!J72:L72)/11591</f>
        <v>6.3593432799861904E-4</v>
      </c>
      <c r="AQ12" s="100">
        <f>STDEV('Raw_Data-10fM'!M72:O72)/11591</f>
        <v>4.8035237363730667E-4</v>
      </c>
      <c r="AR12" s="100">
        <f>STDEV('Raw_Data-10fM'!Q72:S72)/11591</f>
        <v>2.3026118104375218E-3</v>
      </c>
      <c r="AS12" s="100">
        <f>STDEV('Raw_Data-10fM'!S72:U72)/11591</f>
        <v>9.9246161830945836E-4</v>
      </c>
      <c r="AT12" s="100">
        <f>STDEV('Raw_Data-10fM'!V72:X72)/11591</f>
        <v>1.6308569152799961E-3</v>
      </c>
      <c r="AU12" s="100">
        <f>STDEV('Raw_Data-10fM'!Y72:AA72)/11591</f>
        <v>2.1138556312008802E-3</v>
      </c>
      <c r="AV12" s="101">
        <f>STDEV('Raw_Data-10fM'!A135:C135)/11591</f>
        <v>8.2900729332525665E-4</v>
      </c>
      <c r="AW12" s="100">
        <f>STDEV('Raw_Data-10fM'!D135:F135)/11591</f>
        <v>1.2941074971961003E-3</v>
      </c>
      <c r="AX12" s="100">
        <f>STDEV('Raw_Data-10fM'!G135:I135)/11591</f>
        <v>5.2478323960816319E-4</v>
      </c>
      <c r="AY12" s="100">
        <f>STDEV('Raw_Data-10fM'!J135:L135)/11591</f>
        <v>3.4867154553769135E-4</v>
      </c>
      <c r="AZ12" s="100">
        <f>STDEV('Raw_Data-10fM'!M135:O135)/11591</f>
        <v>6.1207824041045527E-4</v>
      </c>
      <c r="BA12" s="100">
        <f>STDEV('Raw_Data-10fM'!P135:R135)/11591</f>
        <v>1.9767818544369942E-3</v>
      </c>
      <c r="BB12" s="100">
        <f>STDEV('Raw_Data-10fM'!S135:U135)/11591</f>
        <v>2.4177205943673123E-3</v>
      </c>
      <c r="BC12" s="100">
        <f>STDEV('Raw_Data-10fM'!V135:X135)/11591</f>
        <v>6.7012798422517723E-4</v>
      </c>
      <c r="BD12" s="102">
        <f>STDEV('Raw_Data-10fM'!Y135:AA135)/11591</f>
        <v>4.8623042469300003E-3</v>
      </c>
    </row>
    <row r="13" spans="1:56" x14ac:dyDescent="0.2">
      <c r="A13" s="9">
        <v>32</v>
      </c>
      <c r="B13" s="99">
        <f>AVERAGE('Raw_Data-10fM'!A10:C10)/11591</f>
        <v>1.8462600293331032E-2</v>
      </c>
      <c r="C13" s="100">
        <f>AVERAGE('Raw_Data-10fM'!D10:F10)/11591</f>
        <v>1.926782273603083E-2</v>
      </c>
      <c r="D13" s="100">
        <f>AVERAGE('Raw_Data-10fM'!G10,'Raw_Data-10fM'!I10)/11591</f>
        <v>1.8807695625916658E-2</v>
      </c>
      <c r="E13" s="100">
        <f>AVERAGE('Raw_Data-10fM'!J10:L10)/11591</f>
        <v>1.7312282518045608E-2</v>
      </c>
      <c r="F13" s="100">
        <f>AVERAGE('Raw_Data-10fM'!M10:O10)/11591</f>
        <v>1.9699191901762864E-2</v>
      </c>
      <c r="G13" s="100">
        <f>AVERAGE('Raw_Data-10fM'!P10:R10)/11591</f>
        <v>1.9411612457941506E-2</v>
      </c>
      <c r="H13" s="100">
        <f>AVERAGE('Raw_Data-10fM'!S10:U10)/11591</f>
        <v>1.9612918068616456E-2</v>
      </c>
      <c r="I13" s="100">
        <f>AVERAGE('Raw_Data-10fM'!V10:X10)/11591</f>
        <v>2.0130561067494897E-2</v>
      </c>
      <c r="J13" s="100">
        <f>AVERAGE('Raw_Data-10fM'!Y10:AA10)/11591</f>
        <v>1.938285451355937E-2</v>
      </c>
      <c r="K13" s="101">
        <f>AVERAGE('Raw_Data-10fM'!A73:C73)/11591</f>
        <v>1.8376326460184625E-2</v>
      </c>
      <c r="L13" s="100">
        <f>AVERAGE('Raw_Data-10fM'!D73:F73)/11591</f>
        <v>1.7599861961866966E-2</v>
      </c>
      <c r="M13" s="100">
        <f>AVERAGE('Raw_Data-10fM'!G73:I73)/11591</f>
        <v>1.8002473183216863E-2</v>
      </c>
      <c r="N13" s="100">
        <f>AVERAGE('Raw_Data-10fM'!J73:L73)/11591</f>
        <v>1.9354096569177234E-2</v>
      </c>
      <c r="O13" s="100">
        <f>AVERAGE('Raw_Data-10fM'!M73:O73)/11591</f>
        <v>1.886521151468093E-2</v>
      </c>
      <c r="P13" s="100">
        <f>AVERAGE('Raw_Data-10fM'!Q73,'Raw_Data-10fM'!R73)/11591</f>
        <v>1.9756707790527132E-2</v>
      </c>
      <c r="Q13" s="100">
        <f>AVERAGE('Raw_Data-10fM'!S73:U73)/11591</f>
        <v>2.0849509677048284E-2</v>
      </c>
      <c r="R13" s="100">
        <f>AVERAGE('Raw_Data-10fM'!V73:X73)/11591</f>
        <v>1.9785465734909271E-2</v>
      </c>
      <c r="S13" s="100">
        <f>AVERAGE('Raw_Data-10fM'!Y73:AA73)/11591</f>
        <v>1.9354096569177234E-2</v>
      </c>
      <c r="T13" s="101">
        <f>AVERAGE('Raw_Data-10fM'!A136:C136)/11591</f>
        <v>1.8577632070859575E-2</v>
      </c>
      <c r="U13" s="100">
        <f>AVERAGE('Raw_Data-10fM'!D136:F136)/11591</f>
        <v>1.7772409628159781E-2</v>
      </c>
      <c r="V13" s="100">
        <f>AVERAGE('Raw_Data-10fM'!G136:I136)/11591</f>
        <v>1.8635147959623847E-2</v>
      </c>
      <c r="W13" s="100">
        <f>AVERAGE('Raw_Data-10fM'!J136:L136)/11591</f>
        <v>2.0907025565812556E-2</v>
      </c>
      <c r="X13" s="100">
        <f>AVERAGE('Raw_Data-10fM'!M136:O136)/11591</f>
        <v>2.0590688177609062E-2</v>
      </c>
      <c r="Y13" s="100">
        <f>AVERAGE('Raw_Data-10fM'!P136:R136)/11591</f>
        <v>1.9986771345584218E-2</v>
      </c>
      <c r="Z13" s="100">
        <f>AVERAGE('Raw_Data-10fM'!S136:U136)/11591</f>
        <v>2.1252120898398182E-2</v>
      </c>
      <c r="AA13" s="100">
        <f>AVERAGE('Raw_Data-10fM'!V136:X136)/11591</f>
        <v>1.9814223679291403E-2</v>
      </c>
      <c r="AB13" s="102">
        <f>AVERAGE('Raw_Data-10fM'!Y136:AA136)/11591</f>
        <v>1.8663905904005983E-2</v>
      </c>
      <c r="AC13" s="18">
        <v>32</v>
      </c>
      <c r="AD13" s="99">
        <f>STDEV('Raw_Data-10fM'!A10:C10)/11591</f>
        <v>2.5882149943922008E-4</v>
      </c>
      <c r="AE13" s="100">
        <f>STDEV('Raw_Data-10fM'!D10:F10)/11591</f>
        <v>4.7515922243862487E-4</v>
      </c>
      <c r="AF13" s="100">
        <f>STDEV('Raw_Data-10fM'!G10:I10)/11591</f>
        <v>2.6357091392493256E-4</v>
      </c>
      <c r="AG13" s="100">
        <f>STDEV('Raw_Data-10fM'!J10:L10)/11591</f>
        <v>2.7612119670043221E-3</v>
      </c>
      <c r="AH13" s="100">
        <f>STDEV('Raw_Data-10fM'!M10:O10)/11591</f>
        <v>2.6357091392493256E-4</v>
      </c>
      <c r="AI13" s="100">
        <f>STDEV('Raw_Data-10fM'!P10:R10)/11591</f>
        <v>1.1014705663707795E-3</v>
      </c>
      <c r="AJ13" s="100">
        <f>STDEV('Raw_Data-10fM'!S10:U10)/11591</f>
        <v>5.8725384225295882E-4</v>
      </c>
      <c r="AK13" s="100">
        <f>STDEV('Raw_Data-10fM'!V10:X10)/11591</f>
        <v>6.0596748930795375E-4</v>
      </c>
      <c r="AL13" s="100">
        <f>STDEV('Raw_Data-10fM'!Y10:AA10)/11591</f>
        <v>3.1831809972154689E-3</v>
      </c>
      <c r="AM13" s="101">
        <f>STDEV('Raw_Data-10fM'!A73:C73)/11591</f>
        <v>2.5882149943922008E-4</v>
      </c>
      <c r="AN13" s="100">
        <f>STDEV('Raw_Data-10fM'!D73:F73)/11591</f>
        <v>1.7701910558781118E-3</v>
      </c>
      <c r="AO13" s="100">
        <f>STDEV('Raw_Data-10fM'!G73:I73)/11591</f>
        <v>1.0364835528105195E-3</v>
      </c>
      <c r="AP13" s="100">
        <f>STDEV('Raw_Data-10fM'!J73:L73)/11591</f>
        <v>5.5466314445074937E-4</v>
      </c>
      <c r="AQ13" s="100">
        <f>STDEV('Raw_Data-10fM'!M73:O73)/11591</f>
        <v>1.3178545696246628E-4</v>
      </c>
      <c r="AR13" s="100">
        <f>STDEV('Raw_Data-10fM'!Q73:S73)/11591</f>
        <v>2.3299259886152006E-3</v>
      </c>
      <c r="AS13" s="100">
        <f>STDEV('Raw_Data-10fM'!S73:U73)/11591</f>
        <v>8.9796652552244526E-4</v>
      </c>
      <c r="AT13" s="100">
        <f>STDEV('Raw_Data-10fM'!V73:X73)/11591</f>
        <v>1.2392638786653577E-3</v>
      </c>
      <c r="AU13" s="100">
        <f>STDEV('Raw_Data-10fM'!Y73:AA73)/11591</f>
        <v>1.7813683795989508E-3</v>
      </c>
      <c r="AV13" s="101">
        <f>STDEV('Raw_Data-10fM'!A136:C136)/11591</f>
        <v>1.2979362259680507E-3</v>
      </c>
      <c r="AW13" s="100">
        <f>STDEV('Raw_Data-10fM'!D136:F136)/11591</f>
        <v>1.276736138982723E-3</v>
      </c>
      <c r="AX13" s="100">
        <f>STDEV('Raw_Data-10fM'!G136:I136)/11591</f>
        <v>6.2212945828038805E-4</v>
      </c>
      <c r="AY13" s="100">
        <f>STDEV('Raw_Data-10fM'!J136:L136)/11591</f>
        <v>5.5466314445074937E-4</v>
      </c>
      <c r="AZ13" s="100">
        <f>STDEV('Raw_Data-10fM'!M136:O136)/11591</f>
        <v>1.2950657405685678E-3</v>
      </c>
      <c r="BA13" s="100">
        <f>STDEV('Raw_Data-10fM'!P136:R136)/11591</f>
        <v>1.5099974799787281E-3</v>
      </c>
      <c r="BB13" s="100">
        <f>STDEV('Raw_Data-10fM'!S136:U136)/11591</f>
        <v>1.8226729793219825E-3</v>
      </c>
      <c r="BC13" s="100">
        <f>STDEV('Raw_Data-10fM'!V136:X136)/11591</f>
        <v>7.4382521820823993E-4</v>
      </c>
      <c r="BD13" s="102">
        <f>STDEV('Raw_Data-10fM'!Y136:AA136)/11591</f>
        <v>4.7515922243862455E-3</v>
      </c>
    </row>
    <row r="14" spans="1:56" x14ac:dyDescent="0.2">
      <c r="A14" s="9">
        <v>36</v>
      </c>
      <c r="B14" s="99">
        <f>AVERAGE('Raw_Data-10fM'!A11:C11)/11591</f>
        <v>1.9469128346705777E-2</v>
      </c>
      <c r="C14" s="100">
        <f>AVERAGE('Raw_Data-10fM'!D11:F11)/11591</f>
        <v>1.9296580680412963E-2</v>
      </c>
      <c r="D14" s="100">
        <f>AVERAGE('Raw_Data-10fM'!G11,'Raw_Data-10fM'!I11)/11591</f>
        <v>1.9627297040807522E-2</v>
      </c>
      <c r="E14" s="100">
        <f>AVERAGE('Raw_Data-10fM'!J11:L11)/11591</f>
        <v>1.7916199350070456E-2</v>
      </c>
      <c r="F14" s="100">
        <f>AVERAGE('Raw_Data-10fM'!M11:O11)/11591</f>
        <v>1.9325338624795099E-2</v>
      </c>
      <c r="G14" s="100">
        <f>AVERAGE('Raw_Data-10fM'!P11:R11)/11591</f>
        <v>1.9526644235470049E-2</v>
      </c>
      <c r="H14" s="100">
        <f>AVERAGE('Raw_Data-10fM'!S11:U11)/11591</f>
        <v>2.0820751732666148E-2</v>
      </c>
      <c r="I14" s="100">
        <f>AVERAGE('Raw_Data-10fM'!V11:X11)/11591</f>
        <v>2.0734477899519745E-2</v>
      </c>
      <c r="J14" s="100">
        <f>AVERAGE('Raw_Data-10fM'!Y11:AA11)/11591</f>
        <v>2.0015529289966354E-2</v>
      </c>
      <c r="K14" s="101">
        <f>AVERAGE('Raw_Data-10fM'!A74:C74)/11591</f>
        <v>1.8778937681534522E-2</v>
      </c>
      <c r="L14" s="100">
        <f>AVERAGE('Raw_Data-10fM'!D74:F74)/11591</f>
        <v>1.8261294682656082E-2</v>
      </c>
      <c r="M14" s="100">
        <f>AVERAGE('Raw_Data-10fM'!G74:I74)/11591</f>
        <v>1.854887412647744E-2</v>
      </c>
      <c r="N14" s="100">
        <f>AVERAGE('Raw_Data-10fM'!J74:L74)/11591</f>
        <v>2.0274350789405572E-2</v>
      </c>
      <c r="O14" s="100">
        <f>AVERAGE('Raw_Data-10fM'!M74:O74)/11591</f>
        <v>1.9152790958502287E-2</v>
      </c>
      <c r="P14" s="100">
        <f>AVERAGE('Raw_Data-10fM'!Q74,'Raw_Data-10fM'!R74)/11591</f>
        <v>2.1223362954016046E-2</v>
      </c>
      <c r="Q14" s="100">
        <f>AVERAGE('Raw_Data-10fM'!S74:U74)/11591</f>
        <v>2.119460500963391E-2</v>
      </c>
      <c r="R14" s="100">
        <f>AVERAGE('Raw_Data-10fM'!V74:X74)/11591</f>
        <v>2.0935783510194692E-2</v>
      </c>
      <c r="S14" s="100">
        <f>AVERAGE('Raw_Data-10fM'!Y74:AA74)/11591</f>
        <v>2.0188076956259168E-2</v>
      </c>
      <c r="T14" s="101">
        <f>AVERAGE('Raw_Data-10fM'!A137:C137)/11591</f>
        <v>1.9124033014120152E-2</v>
      </c>
      <c r="U14" s="100">
        <f>AVERAGE('Raw_Data-10fM'!D137:F137)/11591</f>
        <v>1.8635147959623847E-2</v>
      </c>
      <c r="V14" s="100">
        <f>AVERAGE('Raw_Data-10fM'!G137:I137)/11591</f>
        <v>1.875017973715239E-2</v>
      </c>
      <c r="W14" s="100">
        <f>AVERAGE('Raw_Data-10fM'!J137:L137)/11591</f>
        <v>2.1424668564690996E-2</v>
      </c>
      <c r="X14" s="100">
        <f>AVERAGE('Raw_Data-10fM'!M137:O137)/11591</f>
        <v>2.1424668564690996E-2</v>
      </c>
      <c r="Y14" s="100">
        <f>AVERAGE('Raw_Data-10fM'!P137:R137)/11591</f>
        <v>2.067696201075547E-2</v>
      </c>
      <c r="Z14" s="100">
        <f>AVERAGE('Raw_Data-10fM'!S137:U137)/11591</f>
        <v>2.1252120898398182E-2</v>
      </c>
      <c r="AA14" s="100">
        <f>AVERAGE('Raw_Data-10fM'!V137:X137)/11591</f>
        <v>2.056193023322693E-2</v>
      </c>
      <c r="AB14" s="102">
        <f>AVERAGE('Raw_Data-10fM'!Y137:AA137)/11591</f>
        <v>1.9009001236591608E-2</v>
      </c>
      <c r="AC14" s="18">
        <v>36</v>
      </c>
      <c r="AD14" s="99">
        <f>STDEV('Raw_Data-10fM'!A11:C11)/11591</f>
        <v>9.5422655641083925E-4</v>
      </c>
      <c r="AE14" s="100">
        <f>STDEV('Raw_Data-10fM'!D11:F11)/11591</f>
        <v>4.4272292636070087E-4</v>
      </c>
      <c r="AF14" s="100">
        <f>STDEV('Raw_Data-10fM'!G11:I11)/11591</f>
        <v>5.7443948912771917E-4</v>
      </c>
      <c r="AG14" s="100">
        <f>STDEV('Raw_Data-10fM'!J11:L11)/11591</f>
        <v>2.8225303441900282E-3</v>
      </c>
      <c r="AH14" s="100">
        <f>STDEV('Raw_Data-10fM'!M11:O11)/11591</f>
        <v>5.3877991531346725E-4</v>
      </c>
      <c r="AI14" s="100">
        <f>STDEV('Raw_Data-10fM'!P11:R11)/11591</f>
        <v>1.3758805641049879E-3</v>
      </c>
      <c r="AJ14" s="100">
        <f>STDEV('Raw_Data-10fM'!S11:U11)/11591</f>
        <v>6.3593432799861904E-4</v>
      </c>
      <c r="AK14" s="100">
        <f>STDEV('Raw_Data-10fM'!V11:X11)/11591</f>
        <v>9.5031844487724997E-4</v>
      </c>
      <c r="AL14" s="100">
        <f>STDEV('Raw_Data-10fM'!Y11:AA11)/11591</f>
        <v>3.2361313663206025E-3</v>
      </c>
      <c r="AM14" s="101">
        <f>STDEV('Raw_Data-10fM'!A74:C74)/11591</f>
        <v>1.4184985425633133E-3</v>
      </c>
      <c r="AN14" s="100">
        <f>STDEV('Raw_Data-10fM'!D74:F74)/11591</f>
        <v>1.6691998804740978E-3</v>
      </c>
      <c r="AO14" s="100">
        <f>STDEV('Raw_Data-10fM'!G74:I74)/11591</f>
        <v>7.7646449831766029E-4</v>
      </c>
      <c r="AP14" s="100">
        <f>STDEV('Raw_Data-10fM'!J74:L74)/11591</f>
        <v>6.9019066517125361E-4</v>
      </c>
      <c r="AQ14" s="100">
        <f>STDEV('Raw_Data-10fM'!M74:O74)/11591</f>
        <v>5.2478323960816319E-4</v>
      </c>
      <c r="AR14" s="100">
        <f>STDEV('Raw_Data-10fM'!Q74:S74)/11591</f>
        <v>2.7679428097698642E-3</v>
      </c>
      <c r="AS14" s="100">
        <f>STDEV('Raw_Data-10fM'!S74:U74)/11591</f>
        <v>4.7515922243862487E-4</v>
      </c>
      <c r="AT14" s="100">
        <f>STDEV('Raw_Data-10fM'!V74:X74)/11591</f>
        <v>1.9142943364843551E-3</v>
      </c>
      <c r="AU14" s="100">
        <f>STDEV('Raw_Data-10fM'!Y74:AA74)/11591</f>
        <v>1.474247907051597E-3</v>
      </c>
      <c r="AV14" s="101">
        <f>STDEV('Raw_Data-10fM'!A137:C137)/11591</f>
        <v>1.9622951265903985E-3</v>
      </c>
      <c r="AW14" s="100">
        <f>STDEV('Raw_Data-10fM'!D137:F137)/11591</f>
        <v>1.2708929223238922E-3</v>
      </c>
      <c r="AX14" s="100">
        <f>STDEV('Raw_Data-10fM'!G137:I137)/11591</f>
        <v>7.7326256922030038E-4</v>
      </c>
      <c r="AY14" s="100">
        <f>STDEV('Raw_Data-10fM'!J137:L137)/11591</f>
        <v>8.5115742598848197E-4</v>
      </c>
      <c r="AZ14" s="100">
        <f>STDEV('Raw_Data-10fM'!M137:O137)/11591</f>
        <v>4.7515922243862498E-4</v>
      </c>
      <c r="BA14" s="100">
        <f>STDEV('Raw_Data-10fM'!P137:R137)/11591</f>
        <v>8.6847087513539231E-4</v>
      </c>
      <c r="BB14" s="100">
        <f>STDEV('Raw_Data-10fM'!S137:U137)/11591</f>
        <v>2.1556952039697656E-3</v>
      </c>
      <c r="BC14" s="100">
        <f>STDEV('Raw_Data-10fM'!V137:X137)/11591</f>
        <v>6.7012798422517723E-4</v>
      </c>
      <c r="BD14" s="102">
        <f>STDEV('Raw_Data-10fM'!Y137:AA137)/11591</f>
        <v>5.2367103344453493E-3</v>
      </c>
    </row>
    <row r="15" spans="1:56" x14ac:dyDescent="0.2">
      <c r="A15" s="9">
        <v>40</v>
      </c>
      <c r="B15" s="99">
        <f>AVERAGE('Raw_Data-10fM'!A12:C12)/11591</f>
        <v>1.9612918068616456E-2</v>
      </c>
      <c r="C15" s="100">
        <f>AVERAGE('Raw_Data-10fM'!D12:F12)/11591</f>
        <v>2.0015529289966354E-2</v>
      </c>
      <c r="D15" s="100">
        <f>AVERAGE('Raw_Data-10fM'!G12,'Raw_Data-10fM'!I12)/11591</f>
        <v>2.0317487705978778E-2</v>
      </c>
      <c r="E15" s="100">
        <f>AVERAGE('Raw_Data-10fM'!J12:L12)/11591</f>
        <v>1.8232536738273949E-2</v>
      </c>
      <c r="F15" s="100">
        <f>AVERAGE('Raw_Data-10fM'!M12:O12)/11591</f>
        <v>1.9699191901762864E-2</v>
      </c>
      <c r="G15" s="100">
        <f>AVERAGE('Raw_Data-10fM'!P12:R12)/11591</f>
        <v>2.0216834900641304E-2</v>
      </c>
      <c r="H15" s="100">
        <f>AVERAGE('Raw_Data-10fM'!S12:U12)/11591</f>
        <v>2.1798521841658758E-2</v>
      </c>
      <c r="I15" s="100">
        <f>AVERAGE('Raw_Data-10fM'!V12:X12)/11591</f>
        <v>2.1108331176487503E-2</v>
      </c>
      <c r="J15" s="100">
        <f>AVERAGE('Raw_Data-10fM'!Y12:AA12)/11591</f>
        <v>2.067696201075547E-2</v>
      </c>
      <c r="K15" s="101">
        <f>AVERAGE('Raw_Data-10fM'!A75:C75)/11591</f>
        <v>1.9842981623673539E-2</v>
      </c>
      <c r="L15" s="100">
        <f>AVERAGE('Raw_Data-10fM'!D75:F75)/11591</f>
        <v>1.8663905904005983E-2</v>
      </c>
      <c r="M15" s="100">
        <f>AVERAGE('Raw_Data-10fM'!G75:I75)/11591</f>
        <v>1.9210306847266555E-2</v>
      </c>
      <c r="N15" s="100">
        <f>AVERAGE('Raw_Data-10fM'!J75:L75)/11591</f>
        <v>2.0590688177609062E-2</v>
      </c>
      <c r="O15" s="100">
        <f>AVERAGE('Raw_Data-10fM'!M75:O75)/11591</f>
        <v>1.9699191901762864E-2</v>
      </c>
      <c r="P15" s="100">
        <f>AVERAGE('Raw_Data-10fM'!Q75,'Raw_Data-10fM'!R75)/11591</f>
        <v>2.1309636787162453E-2</v>
      </c>
      <c r="Q15" s="100">
        <f>AVERAGE('Raw_Data-10fM'!S75:U75)/11591</f>
        <v>2.1453426509073132E-2</v>
      </c>
      <c r="R15" s="100">
        <f>AVERAGE('Raw_Data-10fM'!V75:X75)/11591</f>
        <v>2.1568458286601675E-2</v>
      </c>
      <c r="S15" s="100">
        <f>AVERAGE('Raw_Data-10fM'!Y75:AA75)/11591</f>
        <v>2.1022057343341099E-2</v>
      </c>
      <c r="T15" s="101">
        <f>AVERAGE('Raw_Data-10fM'!A138:C138)/11591</f>
        <v>1.9871739568055675E-2</v>
      </c>
      <c r="U15" s="100">
        <f>AVERAGE('Raw_Data-10fM'!D138:F138)/11591</f>
        <v>1.8635147959623847E-2</v>
      </c>
      <c r="V15" s="100">
        <f>AVERAGE('Raw_Data-10fM'!G138:I138)/11591</f>
        <v>1.9958013401202082E-2</v>
      </c>
      <c r="W15" s="100">
        <f>AVERAGE('Raw_Data-10fM'!J138:L138)/11591</f>
        <v>2.2833807839415639E-2</v>
      </c>
      <c r="X15" s="100">
        <f>AVERAGE('Raw_Data-10fM'!M138:O138)/11591</f>
        <v>2.2833807839415639E-2</v>
      </c>
      <c r="Y15" s="100">
        <f>AVERAGE('Raw_Data-10fM'!P138:R138)/11591</f>
        <v>2.0791993788284013E-2</v>
      </c>
      <c r="Z15" s="100">
        <f>AVERAGE('Raw_Data-10fM'!S138:U138)/11591</f>
        <v>2.1999827452333708E-2</v>
      </c>
      <c r="AA15" s="100">
        <f>AVERAGE('Raw_Data-10fM'!V138:X138)/11591</f>
        <v>2.1769763897276622E-2</v>
      </c>
      <c r="AB15" s="102">
        <f>AVERAGE('Raw_Data-10fM'!Y138:AA138)/11591</f>
        <v>1.9181548902884423E-2</v>
      </c>
      <c r="AC15" s="18">
        <v>40</v>
      </c>
      <c r="AD15" s="99">
        <f>STDEV('Raw_Data-10fM'!A12:C12)/11591</f>
        <v>1.0542836556997302E-3</v>
      </c>
      <c r="AE15" s="100">
        <f>STDEV('Raw_Data-10fM'!D12:F12)/11591</f>
        <v>9.6070474727461333E-4</v>
      </c>
      <c r="AF15" s="100">
        <f>STDEV('Raw_Data-10fM'!G12:I12)/11591</f>
        <v>3.7605892015707653E-4</v>
      </c>
      <c r="AG15" s="100">
        <f>STDEV('Raw_Data-10fM'!J12:L12)/11591</f>
        <v>3.0882336890481177E-3</v>
      </c>
      <c r="AH15" s="100">
        <f>STDEV('Raw_Data-10fM'!M12:O12)/11591</f>
        <v>7.2353525007385754E-4</v>
      </c>
      <c r="AI15" s="100">
        <f>STDEV('Raw_Data-10fM'!P12:R12)/11591</f>
        <v>1.691348569583598E-3</v>
      </c>
      <c r="AJ15" s="100">
        <f>STDEV('Raw_Data-10fM'!S12:U12)/11591</f>
        <v>2.1711771878384813E-4</v>
      </c>
      <c r="AK15" s="100">
        <f>STDEV('Raw_Data-10fM'!V12:X12)/11591</f>
        <v>1.092423426982002E-3</v>
      </c>
      <c r="AL15" s="100">
        <f>STDEV('Raw_Data-10fM'!Y12:AA12)/11591</f>
        <v>3.5037516258057716E-3</v>
      </c>
      <c r="AM15" s="101">
        <f>STDEV('Raw_Data-10fM'!A75:C75)/11591</f>
        <v>8.2299991494862016E-4</v>
      </c>
      <c r="AN15" s="100">
        <f>STDEV('Raw_Data-10fM'!D75:F75)/11591</f>
        <v>1.4184985425633133E-3</v>
      </c>
      <c r="AO15" s="100">
        <f>STDEV('Raw_Data-10fM'!G75:I75)/11591</f>
        <v>8.6847087513539231E-4</v>
      </c>
      <c r="AP15" s="100">
        <f>STDEV('Raw_Data-10fM'!J75:L75)/11591</f>
        <v>5.4791242870208632E-4</v>
      </c>
      <c r="AQ15" s="100">
        <f>STDEV('Raw_Data-10fM'!M75:O75)/11591</f>
        <v>6.589272848123314E-4</v>
      </c>
      <c r="AR15" s="100">
        <f>STDEV('Raw_Data-10fM'!Q75:S75)/11591</f>
        <v>2.5098618495566806E-3</v>
      </c>
      <c r="AS15" s="100">
        <f>STDEV('Raw_Data-10fM'!S75:U75)/11591</f>
        <v>6.3593432799861904E-4</v>
      </c>
      <c r="AT15" s="100">
        <f>STDEV('Raw_Data-10fM'!V75:X75)/11591</f>
        <v>1.0352859977568803E-3</v>
      </c>
      <c r="AU15" s="100">
        <f>STDEV('Raw_Data-10fM'!Y75:AA75)/11591</f>
        <v>2.2403527683619267E-3</v>
      </c>
      <c r="AV15" s="101">
        <f>STDEV('Raw_Data-10fM'!A138:C138)/11591</f>
        <v>1.6512670428154711E-3</v>
      </c>
      <c r="AW15" s="100">
        <f>STDEV('Raw_Data-10fM'!D138:F138)/11591</f>
        <v>1.2941074971961003E-3</v>
      </c>
      <c r="AX15" s="100">
        <f>STDEV('Raw_Data-10fM'!G138:I138)/11591</f>
        <v>9.0621753984923526E-4</v>
      </c>
      <c r="AY15" s="100">
        <f>STDEV('Raw_Data-10fM'!J138:L138)/11591</f>
        <v>5.7443948912771917E-4</v>
      </c>
      <c r="AZ15" s="100">
        <f>STDEV('Raw_Data-10fM'!M138:O138)/11591</f>
        <v>9.2249819873726395E-4</v>
      </c>
      <c r="BA15" s="100">
        <f>STDEV('Raw_Data-10fM'!P138:R138)/11591</f>
        <v>1.3884459442180209E-3</v>
      </c>
      <c r="BB15" s="100">
        <f>STDEV('Raw_Data-10fM'!S138:U138)/11591</f>
        <v>2.2012511124446681E-3</v>
      </c>
      <c r="BC15" s="100">
        <f>STDEV('Raw_Data-10fM'!V138:X138)/11591</f>
        <v>1.0292773225303127E-3</v>
      </c>
      <c r="BD15" s="102">
        <f>STDEV('Raw_Data-10fM'!Y138:AA138)/11591</f>
        <v>5.7307735958533742E-3</v>
      </c>
    </row>
    <row r="16" spans="1:56" x14ac:dyDescent="0.2">
      <c r="A16" s="9">
        <v>44</v>
      </c>
      <c r="B16" s="99">
        <f>AVERAGE('Raw_Data-10fM'!A13:C13)/11591</f>
        <v>1.9641676012998589E-2</v>
      </c>
      <c r="C16" s="100">
        <f>AVERAGE('Raw_Data-10fM'!D13:F13)/11591</f>
        <v>2.0590688177609062E-2</v>
      </c>
      <c r="D16" s="100">
        <f>AVERAGE('Raw_Data-10fM'!G13,'Raw_Data-10fM'!I13)/11591</f>
        <v>2.0144940039685963E-2</v>
      </c>
      <c r="E16" s="100">
        <f>AVERAGE('Raw_Data-10fM'!J13:L13)/11591</f>
        <v>1.9009001236591608E-2</v>
      </c>
      <c r="F16" s="100">
        <f>AVERAGE('Raw_Data-10fM'!M13:O13)/11591</f>
        <v>2.0446898455698387E-2</v>
      </c>
      <c r="G16" s="100">
        <f>AVERAGE('Raw_Data-10fM'!P13:R13)/11591</f>
        <v>2.0418140511316251E-2</v>
      </c>
      <c r="H16" s="100">
        <f>AVERAGE('Raw_Data-10fM'!S13:U13)/11591</f>
        <v>2.1999827452333708E-2</v>
      </c>
      <c r="I16" s="100">
        <f>AVERAGE('Raw_Data-10fM'!V13:X13)/11591</f>
        <v>2.2086101285480116E-2</v>
      </c>
      <c r="J16" s="100">
        <f>AVERAGE('Raw_Data-10fM'!Y13:AA13)/11591</f>
        <v>2.107957323210537E-2</v>
      </c>
      <c r="K16" s="101">
        <f>AVERAGE('Raw_Data-10fM'!A76:C76)/11591</f>
        <v>2.0245592845023436E-2</v>
      </c>
      <c r="L16" s="100">
        <f>AVERAGE('Raw_Data-10fM'!D76:F76)/11591</f>
        <v>1.9152790958502287E-2</v>
      </c>
      <c r="M16" s="100">
        <f>AVERAGE('Raw_Data-10fM'!G76:I76)/11591</f>
        <v>1.9354096569177234E-2</v>
      </c>
      <c r="N16" s="100">
        <f>AVERAGE('Raw_Data-10fM'!J76:L76)/11591</f>
        <v>2.087826762143042E-2</v>
      </c>
      <c r="O16" s="100">
        <f>AVERAGE('Raw_Data-10fM'!M76:O76)/11591</f>
        <v>2.0446898455698387E-2</v>
      </c>
      <c r="P16" s="100">
        <f>AVERAGE('Raw_Data-10fM'!Q76,'Raw_Data-10fM'!R76)/11591</f>
        <v>2.152532137002847E-2</v>
      </c>
      <c r="Q16" s="100">
        <f>AVERAGE('Raw_Data-10fM'!S76:U76)/11591</f>
        <v>2.2201133063008655E-2</v>
      </c>
      <c r="R16" s="100">
        <f>AVERAGE('Raw_Data-10fM'!V76:X76)/11591</f>
        <v>2.2517470451212149E-2</v>
      </c>
      <c r="S16" s="100">
        <f>AVERAGE('Raw_Data-10fM'!Y76:AA76)/11591</f>
        <v>2.1482184453455268E-2</v>
      </c>
      <c r="T16" s="101">
        <f>AVERAGE('Raw_Data-10fM'!A139:C139)/11591</f>
        <v>2.056193023322693E-2</v>
      </c>
      <c r="U16" s="100">
        <f>AVERAGE('Raw_Data-10fM'!D139:F139)/11591</f>
        <v>1.9354096569177234E-2</v>
      </c>
      <c r="V16" s="100">
        <f>AVERAGE('Raw_Data-10fM'!G139:I139)/11591</f>
        <v>2.0590688177609062E-2</v>
      </c>
      <c r="W16" s="100">
        <f>AVERAGE('Raw_Data-10fM'!J139:L139)/11591</f>
        <v>2.2718776061887096E-2</v>
      </c>
      <c r="X16" s="100">
        <f>AVERAGE('Raw_Data-10fM'!M139:O139)/11591</f>
        <v>2.2603744284358553E-2</v>
      </c>
      <c r="Y16" s="100">
        <f>AVERAGE('Raw_Data-10fM'!P139:R139)/11591</f>
        <v>2.1683490064130218E-2</v>
      </c>
      <c r="Z16" s="100">
        <f>AVERAGE('Raw_Data-10fM'!S139:U139)/11591</f>
        <v>2.3265177005147672E-2</v>
      </c>
      <c r="AA16" s="100">
        <f>AVERAGE('Raw_Data-10fM'!V139:X139)/11591</f>
        <v>2.2086101285480116E-2</v>
      </c>
      <c r="AB16" s="102">
        <f>AVERAGE('Raw_Data-10fM'!Y139:AA139)/11591</f>
        <v>1.9929255456819946E-2</v>
      </c>
      <c r="AC16" s="18">
        <v>44</v>
      </c>
      <c r="AD16" s="99">
        <f>STDEV('Raw_Data-10fM'!A13:C13)/11591</f>
        <v>7.2353525007385754E-4</v>
      </c>
      <c r="AE16" s="100">
        <f>STDEV('Raw_Data-10fM'!D13:F13)/11591</f>
        <v>2.7733157222537474E-4</v>
      </c>
      <c r="AF16" s="100">
        <f>STDEV('Raw_Data-10fM'!G13:I13)/11591</f>
        <v>5.7443948912771917E-4</v>
      </c>
      <c r="AG16" s="100">
        <f>STDEV('Raw_Data-10fM'!J13:L13)/11591</f>
        <v>2.8799613213457372E-3</v>
      </c>
      <c r="AH16" s="100">
        <f>STDEV('Raw_Data-10fM'!M13:O13)/11591</f>
        <v>8.3199471667612412E-4</v>
      </c>
      <c r="AI16" s="100">
        <f>STDEV('Raw_Data-10fM'!P13:R13)/11591</f>
        <v>1.4026685529873407E-3</v>
      </c>
      <c r="AJ16" s="100">
        <f>STDEV('Raw_Data-10fM'!S13:U13)/11591</f>
        <v>3.9535637088739884E-4</v>
      </c>
      <c r="AK16" s="100">
        <f>STDEV('Raw_Data-10fM'!V13:X13)/11591</f>
        <v>8.2299991494862016E-4</v>
      </c>
      <c r="AL16" s="100">
        <f>STDEV('Raw_Data-10fM'!Y13:AA13)/11591</f>
        <v>3.3350537388536355E-3</v>
      </c>
      <c r="AM16" s="101">
        <f>STDEV('Raw_Data-10fM'!A76:C76)/11591</f>
        <v>9.0621753984923526E-4</v>
      </c>
      <c r="AN16" s="100">
        <f>STDEV('Raw_Data-10fM'!D76:F76)/11591</f>
        <v>1.4254776673158747E-3</v>
      </c>
      <c r="AO16" s="100">
        <f>STDEV('Raw_Data-10fM'!G76:I76)/11591</f>
        <v>6.3593432799861904E-4</v>
      </c>
      <c r="AP16" s="100">
        <f>STDEV('Raw_Data-10fM'!J76:L76)/11591</f>
        <v>2.5882149943922008E-4</v>
      </c>
      <c r="AQ16" s="100">
        <f>STDEV('Raw_Data-10fM'!M76:O76)/11591</f>
        <v>4.565182143153465E-4</v>
      </c>
      <c r="AR16" s="100">
        <f>STDEV('Raw_Data-10fM'!Q76:S76)/11591</f>
        <v>3.6707800962937293E-3</v>
      </c>
      <c r="AS16" s="100">
        <f>STDEV('Raw_Data-10fM'!S76:U76)/11591</f>
        <v>4.4272292636070087E-4</v>
      </c>
      <c r="AT16" s="100">
        <f>STDEV('Raw_Data-10fM'!V76:X76)/11591</f>
        <v>1.7233184673831575E-3</v>
      </c>
      <c r="AU16" s="100">
        <f>STDEV('Raw_Data-10fM'!Y76:AA76)/11591</f>
        <v>2.2874771087158748E-3</v>
      </c>
      <c r="AV16" s="101">
        <f>STDEV('Raw_Data-10fM'!A139:C139)/11591</f>
        <v>1.5344458714467086E-3</v>
      </c>
      <c r="AW16" s="100">
        <f>STDEV('Raw_Data-10fM'!D139:F139)/11591</f>
        <v>1.5680333454364693E-3</v>
      </c>
      <c r="AX16" s="100">
        <f>STDEV('Raw_Data-10fM'!G139:I139)/11591</f>
        <v>1.7959330510448909E-4</v>
      </c>
      <c r="AY16" s="100">
        <f>STDEV('Raw_Data-10fM'!J139:L139)/11591</f>
        <v>1.3206755244822171E-3</v>
      </c>
      <c r="AZ16" s="100">
        <f>STDEV('Raw_Data-10fM'!M139:O139)/11591</f>
        <v>1.0775598306269345E-3</v>
      </c>
      <c r="BA16" s="100">
        <f>STDEV('Raw_Data-10fM'!P139:R139)/11591</f>
        <v>1.2088602971836598E-3</v>
      </c>
      <c r="BB16" s="100">
        <f>STDEV('Raw_Data-10fM'!S139:U139)/11591</f>
        <v>1.9142943364843551E-3</v>
      </c>
      <c r="BC16" s="100">
        <f>STDEV('Raw_Data-10fM'!V139:X139)/11591</f>
        <v>6.7382017737094768E-4</v>
      </c>
      <c r="BD16" s="102">
        <f>STDEV('Raw_Data-10fM'!Y139:AA139)/11591</f>
        <v>5.9995992237817999E-3</v>
      </c>
    </row>
    <row r="17" spans="1:56" x14ac:dyDescent="0.2">
      <c r="A17" s="9">
        <v>48</v>
      </c>
      <c r="B17" s="99">
        <f>AVERAGE('Raw_Data-10fM'!A14:C14)/11591</f>
        <v>2.0331866678169844E-2</v>
      </c>
      <c r="C17" s="100">
        <f>AVERAGE('Raw_Data-10fM'!D14:F14)/11591</f>
        <v>2.0820751732666148E-2</v>
      </c>
      <c r="D17" s="100">
        <f>AVERAGE('Raw_Data-10fM'!G14,'Raw_Data-10fM'!I14)/11591</f>
        <v>2.1137089120869642E-2</v>
      </c>
      <c r="E17" s="100">
        <f>AVERAGE('Raw_Data-10fM'!J14:L14)/11591</f>
        <v>1.9526644235470049E-2</v>
      </c>
      <c r="F17" s="100">
        <f>AVERAGE('Raw_Data-10fM'!M14:O14)/11591</f>
        <v>2.0907025565812556E-2</v>
      </c>
      <c r="G17" s="100">
        <f>AVERAGE('Raw_Data-10fM'!P14:R14)/11591</f>
        <v>2.1367152675926725E-2</v>
      </c>
      <c r="H17" s="100">
        <f>AVERAGE('Raw_Data-10fM'!S14:U14)/11591</f>
        <v>2.2373680729301466E-2</v>
      </c>
      <c r="I17" s="100">
        <f>AVERAGE('Raw_Data-10fM'!V14:X14)/11591</f>
        <v>2.3351450838294079E-2</v>
      </c>
      <c r="J17" s="100">
        <f>AVERAGE('Raw_Data-10fM'!Y14:AA14)/11591</f>
        <v>2.1280878842780317E-2</v>
      </c>
      <c r="K17" s="101">
        <f>AVERAGE('Raw_Data-10fM'!A77:C77)/11591</f>
        <v>2.119460500963391E-2</v>
      </c>
      <c r="L17" s="100">
        <f>AVERAGE('Raw_Data-10fM'!D77:F77)/11591</f>
        <v>1.9641676012998589E-2</v>
      </c>
      <c r="M17" s="100">
        <f>AVERAGE('Raw_Data-10fM'!G77:I77)/11591</f>
        <v>1.9958013401202082E-2</v>
      </c>
      <c r="N17" s="100">
        <f>AVERAGE('Raw_Data-10fM'!J77:L77)/11591</f>
        <v>2.1999827452333708E-2</v>
      </c>
      <c r="O17" s="100">
        <f>AVERAGE('Raw_Data-10fM'!M77:O77)/11591</f>
        <v>2.1338394731544589E-2</v>
      </c>
      <c r="P17" s="100">
        <f>AVERAGE('Raw_Data-10fM'!Q77,'Raw_Data-10fM'!R77)/11591</f>
        <v>2.1697869036321284E-2</v>
      </c>
      <c r="Q17" s="100">
        <f>AVERAGE('Raw_Data-10fM'!S77:U77)/11591</f>
        <v>2.2805049895033503E-2</v>
      </c>
      <c r="R17" s="100">
        <f>AVERAGE('Raw_Data-10fM'!V77:X77)/11591</f>
        <v>2.2661260173122828E-2</v>
      </c>
      <c r="S17" s="100">
        <f>AVERAGE('Raw_Data-10fM'!Y77:AA77)/11591</f>
        <v>2.1453426509073132E-2</v>
      </c>
      <c r="T17" s="101">
        <f>AVERAGE('Raw_Data-10fM'!A140:C140)/11591</f>
        <v>2.0763235843901877E-2</v>
      </c>
      <c r="U17" s="100">
        <f>AVERAGE('Raw_Data-10fM'!D140:F140)/11591</f>
        <v>2.0101803123112761E-2</v>
      </c>
      <c r="V17" s="100">
        <f>AVERAGE('Raw_Data-10fM'!G140:I140)/11591</f>
        <v>2.1223362954016046E-2</v>
      </c>
      <c r="W17" s="100">
        <f>AVERAGE('Raw_Data-10fM'!J140:L140)/11591</f>
        <v>2.3984125614701063E-2</v>
      </c>
      <c r="X17" s="100">
        <f>AVERAGE('Raw_Data-10fM'!M140:O140)/11591</f>
        <v>2.4099157392229602E-2</v>
      </c>
      <c r="Y17" s="100">
        <f>AVERAGE('Raw_Data-10fM'!P140:R140)/11591</f>
        <v>2.2402438673683606E-2</v>
      </c>
      <c r="Z17" s="100">
        <f>AVERAGE('Raw_Data-10fM'!S140:U140)/11591</f>
        <v>2.3437724671440487E-2</v>
      </c>
      <c r="AA17" s="100">
        <f>AVERAGE('Raw_Data-10fM'!V140:X140)/11591</f>
        <v>2.386909383717252E-2</v>
      </c>
      <c r="AB17" s="102">
        <f>AVERAGE('Raw_Data-10fM'!Y140:AA140)/11591</f>
        <v>2.0475656400080523E-2</v>
      </c>
      <c r="AC17" s="18">
        <v>48</v>
      </c>
      <c r="AD17" s="99">
        <f>STDEV('Raw_Data-10fM'!A14:C14)/11591</f>
        <v>1.0717881778152141E-3</v>
      </c>
      <c r="AE17" s="100">
        <f>STDEV('Raw_Data-10fM'!D14:F14)/11591</f>
        <v>1.0787104554402008E-3</v>
      </c>
      <c r="AF17" s="100">
        <f>STDEV('Raw_Data-10fM'!G14:I14)/11591</f>
        <v>6.4753287028428391E-4</v>
      </c>
      <c r="AG17" s="100">
        <f>STDEV('Raw_Data-10fM'!J14:L14)/11591</f>
        <v>3.4749546399371442E-3</v>
      </c>
      <c r="AH17" s="100">
        <f>STDEV('Raw_Data-10fM'!M14:O14)/11591</f>
        <v>6.973430910753827E-4</v>
      </c>
      <c r="AI17" s="100">
        <f>STDEV('Raw_Data-10fM'!P14:R14)/11591</f>
        <v>1.8986778063720779E-3</v>
      </c>
      <c r="AJ17" s="100">
        <f>STDEV('Raw_Data-10fM'!S14:U14)/11591</f>
        <v>8.9796652552244526E-4</v>
      </c>
      <c r="AK17" s="100">
        <f>STDEV('Raw_Data-10fM'!V14:X14)/11591</f>
        <v>1.5537276230684839E-3</v>
      </c>
      <c r="AL17" s="100">
        <f>STDEV('Raw_Data-10fM'!Y14:AA14)/11591</f>
        <v>3.7747472287646892E-3</v>
      </c>
      <c r="AM17" s="101">
        <f>STDEV('Raw_Data-10fM'!A77:C77)/11591</f>
        <v>1.0364835528105195E-3</v>
      </c>
      <c r="AN17" s="100">
        <f>STDEV('Raw_Data-10fM'!D77:F77)/11591</f>
        <v>1.8429781692706542E-3</v>
      </c>
      <c r="AO17" s="100">
        <f>STDEV('Raw_Data-10fM'!G77:I77)/11591</f>
        <v>7.1837322041795625E-4</v>
      </c>
      <c r="AP17" s="100">
        <f>STDEV('Raw_Data-10fM'!J77:L77)/11591</f>
        <v>6.7382017737094768E-4</v>
      </c>
      <c r="AQ17" s="100">
        <f>STDEV('Raw_Data-10fM'!M77:O77)/11591</f>
        <v>9.9620441582197523E-5</v>
      </c>
      <c r="AR17" s="100">
        <f>STDEV('Raw_Data-10fM'!Q77:S77)/11591</f>
        <v>3.1710768612697965E-3</v>
      </c>
      <c r="AS17" s="100">
        <f>STDEV('Raw_Data-10fM'!S77:U77)/11591</f>
        <v>4.0771422881999902E-4</v>
      </c>
      <c r="AT17" s="100">
        <f>STDEV('Raw_Data-10fM'!V77:X77)/11591</f>
        <v>1.3374763125681977E-3</v>
      </c>
      <c r="AU17" s="100">
        <f>STDEV('Raw_Data-10fM'!Y77:AA77)/11591</f>
        <v>1.9717550647251544E-3</v>
      </c>
      <c r="AV17" s="101">
        <f>STDEV('Raw_Data-10fM'!A140:C140)/11591</f>
        <v>1.0787104554402008E-3</v>
      </c>
      <c r="AW17" s="100">
        <f>STDEV('Raw_Data-10fM'!D140:F140)/11591</f>
        <v>1.4967950627985051E-3</v>
      </c>
      <c r="AX17" s="100">
        <f>STDEV('Raw_Data-10fM'!G140:I140)/11591</f>
        <v>1.4943066237329628E-4</v>
      </c>
      <c r="AY17" s="100">
        <f>STDEV('Raw_Data-10fM'!J140:L140)/11591</f>
        <v>1.6163397459404015E-3</v>
      </c>
      <c r="AZ17" s="100">
        <f>STDEV('Raw_Data-10fM'!M140:O140)/11591</f>
        <v>8.6847087513539252E-4</v>
      </c>
      <c r="BA17" s="100">
        <f>STDEV('Raw_Data-10fM'!P140:R140)/11591</f>
        <v>2.2863922250367765E-3</v>
      </c>
      <c r="BB17" s="100">
        <f>STDEV('Raw_Data-10fM'!S140:U140)/11591</f>
        <v>2.3315227399084686E-3</v>
      </c>
      <c r="BC17" s="100">
        <f>STDEV('Raw_Data-10fM'!V140:X140)/11591</f>
        <v>2.1711771878384808E-4</v>
      </c>
      <c r="BD17" s="102">
        <f>STDEV('Raw_Data-10fM'!Y140:AA140)/11591</f>
        <v>6.4919745735906682E-3</v>
      </c>
    </row>
    <row r="18" spans="1:56" x14ac:dyDescent="0.2">
      <c r="A18" s="9">
        <v>52</v>
      </c>
      <c r="B18" s="99">
        <f>AVERAGE('Raw_Data-10fM'!A15:C15)/11591</f>
        <v>2.0389382566934115E-2</v>
      </c>
      <c r="C18" s="100">
        <f>AVERAGE('Raw_Data-10fM'!D15:F15)/11591</f>
        <v>2.0849509677048284E-2</v>
      </c>
      <c r="D18" s="100">
        <f>AVERAGE('Raw_Data-10fM'!G15,'Raw_Data-10fM'!I15)/11591</f>
        <v>2.1223362954016046E-2</v>
      </c>
      <c r="E18" s="100">
        <f>AVERAGE('Raw_Data-10fM'!J15:L15)/11591</f>
        <v>2.0504414344462658E-2</v>
      </c>
      <c r="F18" s="100">
        <f>AVERAGE('Raw_Data-10fM'!M15:O15)/11591</f>
        <v>2.1137089120869642E-2</v>
      </c>
      <c r="G18" s="100">
        <f>AVERAGE('Raw_Data-10fM'!P15:R15)/11591</f>
        <v>2.1999827452333708E-2</v>
      </c>
      <c r="H18" s="100">
        <f>AVERAGE('Raw_Data-10fM'!S15:U15)/11591</f>
        <v>2.3006355505708453E-2</v>
      </c>
      <c r="I18" s="100">
        <f>AVERAGE('Raw_Data-10fM'!V15:X15)/11591</f>
        <v>2.332269289391194E-2</v>
      </c>
      <c r="J18" s="100">
        <f>AVERAGE('Raw_Data-10fM'!Y15:AA15)/11591</f>
        <v>2.2344922784919334E-2</v>
      </c>
      <c r="K18" s="101">
        <f>AVERAGE('Raw_Data-10fM'!A78:C78)/11591</f>
        <v>2.1424668564690996E-2</v>
      </c>
      <c r="L18" s="100">
        <f>AVERAGE('Raw_Data-10fM'!D78:F78)/11591</f>
        <v>2.0849509677048284E-2</v>
      </c>
      <c r="M18" s="100">
        <f>AVERAGE('Raw_Data-10fM'!G78:I78)/11591</f>
        <v>2.0619446121991201E-2</v>
      </c>
      <c r="N18" s="100">
        <f>AVERAGE('Raw_Data-10fM'!J78:L78)/11591</f>
        <v>2.2086101285480116E-2</v>
      </c>
      <c r="O18" s="100">
        <f>AVERAGE('Raw_Data-10fM'!M78:O78)/11591</f>
        <v>2.2229891007390794E-2</v>
      </c>
      <c r="P18" s="100">
        <f>AVERAGE('Raw_Data-10fM'!Q78,'Raw_Data-10fM'!R78)/11591</f>
        <v>2.2258648951772927E-2</v>
      </c>
      <c r="Q18" s="100">
        <f>AVERAGE('Raw_Data-10fM'!S78:U78)/11591</f>
        <v>2.2776291950651367E-2</v>
      </c>
      <c r="R18" s="100">
        <f>AVERAGE('Raw_Data-10fM'!V78:X78)/11591</f>
        <v>2.3178903172001268E-2</v>
      </c>
      <c r="S18" s="100">
        <f>AVERAGE('Raw_Data-10fM'!Y78:AA78)/11591</f>
        <v>2.2862565783797775E-2</v>
      </c>
      <c r="T18" s="101">
        <f>AVERAGE('Raw_Data-10fM'!A141:C141)/11591</f>
        <v>2.1280878842780317E-2</v>
      </c>
      <c r="U18" s="100">
        <f>AVERAGE('Raw_Data-10fM'!D141:F141)/11591</f>
        <v>2.0907025565812556E-2</v>
      </c>
      <c r="V18" s="100">
        <f>AVERAGE('Raw_Data-10fM'!G141:I141)/11591</f>
        <v>2.1568458286601675E-2</v>
      </c>
      <c r="W18" s="100">
        <f>AVERAGE('Raw_Data-10fM'!J141:L141)/11591</f>
        <v>2.4415494780433096E-2</v>
      </c>
      <c r="X18" s="100">
        <f>AVERAGE('Raw_Data-10fM'!M141:O141)/11591</f>
        <v>2.4357978891668821E-2</v>
      </c>
      <c r="Y18" s="100">
        <f>AVERAGE('Raw_Data-10fM'!P141:R141)/11591</f>
        <v>2.2805049895033503E-2</v>
      </c>
      <c r="Z18" s="100">
        <f>AVERAGE('Raw_Data-10fM'!S141:U141)/11591</f>
        <v>2.45017686135795E-2</v>
      </c>
      <c r="AA18" s="100">
        <f>AVERAGE('Raw_Data-10fM'!V141:X141)/11591</f>
        <v>2.4300463002904553E-2</v>
      </c>
      <c r="AB18" s="102">
        <f>AVERAGE('Raw_Data-10fM'!Y141:AA141)/11591</f>
        <v>2.087826762143042E-2</v>
      </c>
      <c r="AC18" s="18">
        <v>52</v>
      </c>
      <c r="AD18" s="99">
        <f>STDEV('Raw_Data-10fM'!A15:C15)/11591</f>
        <v>8.5115742598848197E-4</v>
      </c>
      <c r="AE18" s="100">
        <f>STDEV('Raw_Data-10fM'!D15:F15)/11591</f>
        <v>1.3178545696246628E-3</v>
      </c>
      <c r="AF18" s="100">
        <f>STDEV('Raw_Data-10fM'!G15:I15)/11591</f>
        <v>8.1542845763999793E-4</v>
      </c>
      <c r="AG18" s="100">
        <f>STDEV('Raw_Data-10fM'!J15:L15)/11591</f>
        <v>2.518742851022058E-3</v>
      </c>
      <c r="AH18" s="100">
        <f>STDEV('Raw_Data-10fM'!M15:O15)/11591</f>
        <v>1.2883430698876783E-3</v>
      </c>
      <c r="AI18" s="100">
        <f>STDEV('Raw_Data-10fM'!P15:R15)/11591</f>
        <v>1.2078336640496937E-3</v>
      </c>
      <c r="AJ18" s="100">
        <f>STDEV('Raw_Data-10fM'!S15:U15)/11591</f>
        <v>2.7733157222537469E-4</v>
      </c>
      <c r="AK18" s="100">
        <f>STDEV('Raw_Data-10fM'!V15:X15)/11591</f>
        <v>1.4851466751416738E-3</v>
      </c>
      <c r="AL18" s="100">
        <f>STDEV('Raw_Data-10fM'!Y15:AA15)/11591</f>
        <v>3.8165812027598422E-3</v>
      </c>
      <c r="AM18" s="101">
        <f>STDEV('Raw_Data-10fM'!A78:C78)/11591</f>
        <v>9.5031844487724997E-4</v>
      </c>
      <c r="AN18" s="100">
        <f>STDEV('Raw_Data-10fM'!D78:F78)/11591</f>
        <v>1.0787104554402008E-3</v>
      </c>
      <c r="AO18" s="100">
        <f>STDEV('Raw_Data-10fM'!G78:I78)/11591</f>
        <v>8.6273833146406696E-4</v>
      </c>
      <c r="AP18" s="100">
        <f>STDEV('Raw_Data-10fM'!J78:L78)/11591</f>
        <v>7.9071274177479767E-4</v>
      </c>
      <c r="AQ18" s="100">
        <f>STDEV('Raw_Data-10fM'!M78:O78)/11591</f>
        <v>3.8903026079051804E-4</v>
      </c>
      <c r="AR18" s="100">
        <f>STDEV('Raw_Data-10fM'!Q78:S78)/11591</f>
        <v>3.6453459586439601E-3</v>
      </c>
      <c r="AS18" s="100">
        <f>STDEV('Raw_Data-10fM'!S78:U78)/11591</f>
        <v>1.0495664792163264E-3</v>
      </c>
      <c r="AT18" s="100">
        <f>STDEV('Raw_Data-10fM'!V78:X78)/11591</f>
        <v>1.8927883900617527E-3</v>
      </c>
      <c r="AU18" s="100">
        <f>STDEV('Raw_Data-10fM'!Y78:AA78)/11591</f>
        <v>2.2314756546247196E-3</v>
      </c>
      <c r="AV18" s="101">
        <f>STDEV('Raw_Data-10fM'!A141:C141)/11591</f>
        <v>1.4184985425633133E-3</v>
      </c>
      <c r="AW18" s="100">
        <f>STDEV('Raw_Data-10fM'!D141:F141)/11591</f>
        <v>1.4470705001477153E-3</v>
      </c>
      <c r="AX18" s="100">
        <f>STDEV('Raw_Data-10fM'!G141:I141)/11591</f>
        <v>3.1106472914019403E-4</v>
      </c>
      <c r="AY18" s="100">
        <f>STDEV('Raw_Data-10fM'!J141:L141)/11591</f>
        <v>1.1860691126621965E-3</v>
      </c>
      <c r="AZ18" s="100">
        <f>STDEV('Raw_Data-10fM'!M141:O141)/11591</f>
        <v>1.0992157624373159E-3</v>
      </c>
      <c r="BA18" s="100">
        <f>STDEV('Raw_Data-10fM'!P141:R141)/11591</f>
        <v>2.2236791099097927E-3</v>
      </c>
      <c r="BB18" s="100">
        <f>STDEV('Raw_Data-10fM'!S141:U141)/11591</f>
        <v>2.5461745428994403E-3</v>
      </c>
      <c r="BC18" s="100">
        <f>STDEV('Raw_Data-10fM'!V141:X141)/11591</f>
        <v>1.4801264466635345E-3</v>
      </c>
      <c r="BD18" s="102">
        <f>STDEV('Raw_Data-10fM'!Y141:AA141)/11591</f>
        <v>6.5083872703105153E-3</v>
      </c>
    </row>
    <row r="19" spans="1:56" x14ac:dyDescent="0.2">
      <c r="A19" s="9">
        <v>56</v>
      </c>
      <c r="B19" s="99">
        <f>AVERAGE('Raw_Data-10fM'!A16:C16)/11591</f>
        <v>2.1510942397837404E-2</v>
      </c>
      <c r="C19" s="100">
        <f>AVERAGE('Raw_Data-10fM'!D16:F16)/11591</f>
        <v>2.2114859229862248E-2</v>
      </c>
      <c r="D19" s="100">
        <f>AVERAGE('Raw_Data-10fM'!G16,'Raw_Data-10fM'!I16)/11591</f>
        <v>2.2086101285480116E-2</v>
      </c>
      <c r="E19" s="100">
        <f>AVERAGE('Raw_Data-10fM'!J16:L16)/11591</f>
        <v>2.0993299398958963E-2</v>
      </c>
      <c r="F19" s="100">
        <f>AVERAGE('Raw_Data-10fM'!M16:O16)/11591</f>
        <v>2.1654732119748079E-2</v>
      </c>
      <c r="G19" s="100">
        <f>AVERAGE('Raw_Data-10fM'!P16:R16)/11591</f>
        <v>2.2229891007390794E-2</v>
      </c>
      <c r="H19" s="100">
        <f>AVERAGE('Raw_Data-10fM'!S16:U16)/11591</f>
        <v>2.3955367670318927E-2</v>
      </c>
      <c r="I19" s="100">
        <f>AVERAGE('Raw_Data-10fM'!V16:X16)/11591</f>
        <v>2.3840335892790381E-2</v>
      </c>
      <c r="J19" s="100">
        <f>AVERAGE('Raw_Data-10fM'!Y16:AA16)/11591</f>
        <v>2.2805049895033503E-2</v>
      </c>
      <c r="K19" s="101">
        <f>AVERAGE('Raw_Data-10fM'!A79:C79)/11591</f>
        <v>2.1999827452333708E-2</v>
      </c>
      <c r="L19" s="100">
        <f>AVERAGE('Raw_Data-10fM'!D79:F79)/11591</f>
        <v>2.1050815287723235E-2</v>
      </c>
      <c r="M19" s="100">
        <f>AVERAGE('Raw_Data-10fM'!G79:I79)/11591</f>
        <v>2.1453426509073132E-2</v>
      </c>
      <c r="N19" s="100">
        <f>AVERAGE('Raw_Data-10fM'!J79:L79)/11591</f>
        <v>2.3063871394472722E-2</v>
      </c>
      <c r="O19" s="100">
        <f>AVERAGE('Raw_Data-10fM'!M79:O79)/11591</f>
        <v>2.2776291950651367E-2</v>
      </c>
      <c r="P19" s="100">
        <f>AVERAGE('Raw_Data-10fM'!Q79,'Raw_Data-10fM'!R79)/11591</f>
        <v>2.2172375118626519E-2</v>
      </c>
      <c r="Q19" s="100">
        <f>AVERAGE('Raw_Data-10fM'!S79:U79)/11591</f>
        <v>2.3984125614701063E-2</v>
      </c>
      <c r="R19" s="100">
        <f>AVERAGE('Raw_Data-10fM'!V79:X79)/11591</f>
        <v>2.4012883559083195E-2</v>
      </c>
      <c r="S19" s="100">
        <f>AVERAGE('Raw_Data-10fM'!Y79:AA79)/11591</f>
        <v>2.3178903172001268E-2</v>
      </c>
      <c r="T19" s="101">
        <f>AVERAGE('Raw_Data-10fM'!A142:C142)/11591</f>
        <v>2.1769763897276622E-2</v>
      </c>
      <c r="U19" s="100">
        <f>AVERAGE('Raw_Data-10fM'!D142:F142)/11591</f>
        <v>2.1108331176487503E-2</v>
      </c>
      <c r="V19" s="100">
        <f>AVERAGE('Raw_Data-10fM'!G142:I142)/11591</f>
        <v>2.2402438673683606E-2</v>
      </c>
      <c r="W19" s="100">
        <f>AVERAGE('Raw_Data-10fM'!J142:L142)/11591</f>
        <v>2.4961895723693669E-2</v>
      </c>
      <c r="X19" s="100">
        <f>AVERAGE('Raw_Data-10fM'!M142:O142)/11591</f>
        <v>2.5163201334368623E-2</v>
      </c>
      <c r="Y19" s="100">
        <f>AVERAGE('Raw_Data-10fM'!P142:R142)/11591</f>
        <v>2.3150145227619129E-2</v>
      </c>
      <c r="Z19" s="100">
        <f>AVERAGE('Raw_Data-10fM'!S142:U142)/11591</f>
        <v>2.5306991056279295E-2</v>
      </c>
      <c r="AA19" s="100">
        <f>AVERAGE('Raw_Data-10fM'!V142:X142)/11591</f>
        <v>2.418543122537601E-2</v>
      </c>
      <c r="AB19" s="102">
        <f>AVERAGE('Raw_Data-10fM'!Y142:AA142)/11591</f>
        <v>2.1741005952894486E-2</v>
      </c>
      <c r="AC19" s="18">
        <v>56</v>
      </c>
      <c r="AD19" s="99">
        <f>STDEV('Raw_Data-10fM'!A16:C16)/11591</f>
        <v>5.7443948912771917E-4</v>
      </c>
      <c r="AE19" s="100">
        <f>STDEV('Raw_Data-10fM'!D16:F16)/11591</f>
        <v>8.0161963964951862E-4</v>
      </c>
      <c r="AF19" s="100">
        <f>STDEV('Raw_Data-10fM'!G16:I16)/11591</f>
        <v>1.092423426982002E-3</v>
      </c>
      <c r="AG19" s="100">
        <f>STDEV('Raw_Data-10fM'!J16:L16)/11591</f>
        <v>4.0780549790941254E-3</v>
      </c>
      <c r="AH19" s="100">
        <f>STDEV('Raw_Data-10fM'!M16:O16)/11591</f>
        <v>1.3393300574808063E-3</v>
      </c>
      <c r="AI19" s="100">
        <f>STDEV('Raw_Data-10fM'!P16:R16)/11591</f>
        <v>2.1383615385524748E-3</v>
      </c>
      <c r="AJ19" s="100">
        <f>STDEV('Raw_Data-10fM'!S16:U16)/11591</f>
        <v>3.0298374465397688E-4</v>
      </c>
      <c r="AK19" s="100">
        <f>STDEV('Raw_Data-10fM'!V16:X16)/11591</f>
        <v>1.4470705001477151E-3</v>
      </c>
      <c r="AL19" s="100">
        <f>STDEV('Raw_Data-10fM'!Y16:AA16)/11591</f>
        <v>3.4749546399371442E-3</v>
      </c>
      <c r="AM19" s="101">
        <f>STDEV('Raw_Data-10fM'!A79:C79)/11591</f>
        <v>1.1281767604712294E-3</v>
      </c>
      <c r="AN19" s="100">
        <f>STDEV('Raw_Data-10fM'!D79:F79)/11591</f>
        <v>1.2231426864599971E-3</v>
      </c>
      <c r="AO19" s="100">
        <f>STDEV('Raw_Data-10fM'!G79:I79)/11591</f>
        <v>1.092423426982002E-3</v>
      </c>
      <c r="AP19" s="100">
        <f>STDEV('Raw_Data-10fM'!J79:L79)/11591</f>
        <v>5.2714182784986512E-4</v>
      </c>
      <c r="AQ19" s="100">
        <f>STDEV('Raw_Data-10fM'!M79:O79)/11591</f>
        <v>3.4509533258562681E-4</v>
      </c>
      <c r="AR19" s="100">
        <f>STDEV('Raw_Data-10fM'!Q79:S79)/11591</f>
        <v>3.4685228417737201E-3</v>
      </c>
      <c r="AS19" s="100">
        <f>STDEV('Raw_Data-10fM'!S79:U79)/11591</f>
        <v>1.2078336640496937E-3</v>
      </c>
      <c r="AT19" s="100">
        <f>STDEV('Raw_Data-10fM'!V79:X79)/11591</f>
        <v>1.9297844959948946E-3</v>
      </c>
      <c r="AU19" s="100">
        <f>STDEV('Raw_Data-10fM'!Y79:AA79)/11591</f>
        <v>2.4528689082379978E-3</v>
      </c>
      <c r="AV19" s="101">
        <f>STDEV('Raw_Data-10fM'!A142:C142)/11591</f>
        <v>1.4289544472786181E-3</v>
      </c>
      <c r="AW19" s="100">
        <f>STDEV('Raw_Data-10fM'!D142:F142)/11591</f>
        <v>1.8610634328201118E-3</v>
      </c>
      <c r="AX19" s="100">
        <f>STDEV('Raw_Data-10fM'!G142:I142)/11591</f>
        <v>2.1711771878384808E-4</v>
      </c>
      <c r="AY19" s="100">
        <f>STDEV('Raw_Data-10fM'!J142:L142)/11591</f>
        <v>1.6308569152799959E-3</v>
      </c>
      <c r="AZ19" s="100">
        <f>STDEV('Raw_Data-10fM'!M142:O142)/11591</f>
        <v>1.2950657405685678E-3</v>
      </c>
      <c r="BA19" s="100">
        <f>STDEV('Raw_Data-10fM'!P142:R142)/11591</f>
        <v>1.9867972794312683E-3</v>
      </c>
      <c r="BB19" s="100">
        <f>STDEV('Raw_Data-10fM'!S142:U142)/11591</f>
        <v>2.5843777573014664E-3</v>
      </c>
      <c r="BC19" s="100">
        <f>STDEV('Raw_Data-10fM'!V142:X142)/11591</f>
        <v>1.7959330510448906E-4</v>
      </c>
      <c r="BD19" s="102">
        <f>STDEV('Raw_Data-10fM'!Y142:AA142)/11591</f>
        <v>7.4849697961328517E-3</v>
      </c>
    </row>
    <row r="20" spans="1:56" x14ac:dyDescent="0.2">
      <c r="A20" s="9">
        <v>60</v>
      </c>
      <c r="B20" s="99">
        <f>AVERAGE('Raw_Data-10fM'!A17:C17)/11591</f>
        <v>2.1309636787162453E-2</v>
      </c>
      <c r="C20" s="100">
        <f>AVERAGE('Raw_Data-10fM'!D17:F17)/11591</f>
        <v>2.1424668564690996E-2</v>
      </c>
      <c r="D20" s="100">
        <f>AVERAGE('Raw_Data-10fM'!G17,'Raw_Data-10fM'!I17)/11591</f>
        <v>2.2301785868346132E-2</v>
      </c>
      <c r="E20" s="100">
        <f>AVERAGE('Raw_Data-10fM'!J17:L17)/11591</f>
        <v>2.0590688177609062E-2</v>
      </c>
      <c r="F20" s="100">
        <f>AVERAGE('Raw_Data-10fM'!M17:O17)/11591</f>
        <v>2.1597216230983811E-2</v>
      </c>
      <c r="G20" s="100">
        <f>AVERAGE('Raw_Data-10fM'!P17:R17)/11591</f>
        <v>2.2833807839415639E-2</v>
      </c>
      <c r="H20" s="100">
        <f>AVERAGE('Raw_Data-10fM'!S17:U17)/11591</f>
        <v>2.4329220947286689E-2</v>
      </c>
      <c r="I20" s="100">
        <f>AVERAGE('Raw_Data-10fM'!V17:X17)/11591</f>
        <v>2.4933137779311536E-2</v>
      </c>
      <c r="J20" s="100">
        <f>AVERAGE('Raw_Data-10fM'!Y17:AA17)/11591</f>
        <v>2.3063871394472722E-2</v>
      </c>
      <c r="K20" s="101">
        <f>AVERAGE('Raw_Data-10fM'!A80:C80)/11591</f>
        <v>2.2459954562447874E-2</v>
      </c>
      <c r="L20" s="100">
        <f>AVERAGE('Raw_Data-10fM'!D80:F80)/11591</f>
        <v>2.1252120898398182E-2</v>
      </c>
      <c r="M20" s="100">
        <f>AVERAGE('Raw_Data-10fM'!G80:I80)/11591</f>
        <v>2.1453426509073132E-2</v>
      </c>
      <c r="N20" s="100">
        <f>AVERAGE('Raw_Data-10fM'!J80:L80)/11591</f>
        <v>2.3754062059643977E-2</v>
      </c>
      <c r="O20" s="100">
        <f>AVERAGE('Raw_Data-10fM'!M80:O80)/11591</f>
        <v>2.3380208782676215E-2</v>
      </c>
      <c r="P20" s="100">
        <f>AVERAGE('Raw_Data-10fM'!Q80,'Raw_Data-10fM'!R80)/11591</f>
        <v>2.3121387283236993E-2</v>
      </c>
      <c r="Q20" s="100">
        <f>AVERAGE('Raw_Data-10fM'!S80:U80)/11591</f>
        <v>2.438673683605096E-2</v>
      </c>
      <c r="R20" s="100">
        <f>AVERAGE('Raw_Data-10fM'!V80:X80)/11591</f>
        <v>2.470307422425445E-2</v>
      </c>
      <c r="S20" s="100">
        <f>AVERAGE('Raw_Data-10fM'!Y80:AA80)/11591</f>
        <v>2.3667788226497569E-2</v>
      </c>
      <c r="T20" s="101">
        <f>AVERAGE('Raw_Data-10fM'!A143:C143)/11591</f>
        <v>2.2747534006269235E-2</v>
      </c>
      <c r="U20" s="100">
        <f>AVERAGE('Raw_Data-10fM'!D143:F143)/11591</f>
        <v>2.1769763897276622E-2</v>
      </c>
      <c r="V20" s="100">
        <f>AVERAGE('Raw_Data-10fM'!G143:I143)/11591</f>
        <v>2.3178903172001268E-2</v>
      </c>
      <c r="W20" s="100">
        <f>AVERAGE('Raw_Data-10fM'!J143:L143)/11591</f>
        <v>2.6112213498979096E-2</v>
      </c>
      <c r="X20" s="100">
        <f>AVERAGE('Raw_Data-10fM'!M143:O143)/11591</f>
        <v>2.568084433324706E-2</v>
      </c>
      <c r="Y20" s="100">
        <f>AVERAGE('Raw_Data-10fM'!P143:R143)/11591</f>
        <v>2.3926609725936788E-2</v>
      </c>
      <c r="Z20" s="100">
        <f>AVERAGE('Raw_Data-10fM'!S143:U143)/11591</f>
        <v>2.5450780778189974E-2</v>
      </c>
      <c r="AA20" s="100">
        <f>AVERAGE('Raw_Data-10fM'!V143:X143)/11591</f>
        <v>2.5048169556840076E-2</v>
      </c>
      <c r="AB20" s="102">
        <f>AVERAGE('Raw_Data-10fM'!Y143:AA143)/11591</f>
        <v>2.1971069507951572E-2</v>
      </c>
      <c r="AC20" s="18">
        <v>60</v>
      </c>
      <c r="AD20" s="99">
        <f>STDEV('Raw_Data-10fM'!A17:C17)/11591</f>
        <v>7.6681860213230859E-4</v>
      </c>
      <c r="AE20" s="100">
        <f>STDEV('Raw_Data-10fM'!D17:F17)/11591</f>
        <v>4.0771422881999897E-4</v>
      </c>
      <c r="AF20" s="100">
        <f>STDEV('Raw_Data-10fM'!G17:I17)/11591</f>
        <v>6.4753287028428391E-4</v>
      </c>
      <c r="AG20" s="100">
        <f>STDEV('Raw_Data-10fM'!J17:L17)/11591</f>
        <v>3.33839976094819E-3</v>
      </c>
      <c r="AH20" s="100">
        <f>STDEV('Raw_Data-10fM'!M17:O17)/11591</f>
        <v>1.1226653608226575E-3</v>
      </c>
      <c r="AI20" s="100">
        <f>STDEV('Raw_Data-10fM'!P17:R17)/11591</f>
        <v>2.9815484492641412E-3</v>
      </c>
      <c r="AJ20" s="100">
        <f>STDEV('Raw_Data-10fM'!S17:U17)/11591</f>
        <v>6.8477732147301977E-4</v>
      </c>
      <c r="AK20" s="100">
        <f>STDEV('Raw_Data-10fM'!V17:X17)/11591</f>
        <v>6.9019066517125361E-4</v>
      </c>
      <c r="AL20" s="100">
        <f>STDEV('Raw_Data-10fM'!Y17:AA17)/11591</f>
        <v>3.9293287628792972E-3</v>
      </c>
      <c r="AM20" s="101">
        <f>STDEV('Raw_Data-10fM'!A80:C80)/11591</f>
        <v>1.1488789782554383E-3</v>
      </c>
      <c r="AN20" s="100">
        <f>STDEV('Raw_Data-10fM'!D80:F80)/11591</f>
        <v>1.4237360934617738E-3</v>
      </c>
      <c r="AO20" s="100">
        <f>STDEV('Raw_Data-10fM'!G80:I80)/11591</f>
        <v>1.3758805641049879E-3</v>
      </c>
      <c r="AP20" s="100">
        <f>STDEV('Raw_Data-10fM'!J80:L80)/11591</f>
        <v>1.6825240820533259E-3</v>
      </c>
      <c r="AQ20" s="100">
        <f>STDEV('Raw_Data-10fM'!M80:O80)/11591</f>
        <v>3.7605892015707653E-4</v>
      </c>
      <c r="AR20" s="100">
        <f>STDEV('Raw_Data-10fM'!Q80:S80)/11591</f>
        <v>4.4025022248893363E-3</v>
      </c>
      <c r="AS20" s="100">
        <f>STDEV('Raw_Data-10fM'!S80:U80)/11591</f>
        <v>1.3374763125681977E-3</v>
      </c>
      <c r="AT20" s="100">
        <f>STDEV('Raw_Data-10fM'!V80:X80)/11591</f>
        <v>1.8226729793219825E-3</v>
      </c>
      <c r="AU20" s="100">
        <f>STDEV('Raw_Data-10fM'!Y80:AA80)/11591</f>
        <v>2.5597801525866237E-3</v>
      </c>
      <c r="AV20" s="101">
        <f>STDEV('Raw_Data-10fM'!A143:C143)/11591</f>
        <v>1.7476219600538921E-3</v>
      </c>
      <c r="AW20" s="100">
        <f>STDEV('Raw_Data-10fM'!D143:F143)/11591</f>
        <v>1.2241564808209105E-3</v>
      </c>
      <c r="AX20" s="100">
        <f>STDEV('Raw_Data-10fM'!G143:I143)/11591</f>
        <v>3.4867154553769135E-4</v>
      </c>
      <c r="AY20" s="100">
        <f>STDEV('Raw_Data-10fM'!J143:L143)/11591</f>
        <v>1.8630620696224677E-3</v>
      </c>
      <c r="AZ20" s="100">
        <f>STDEV('Raw_Data-10fM'!M143:O143)/11591</f>
        <v>1.5915904986077373E-3</v>
      </c>
      <c r="BA20" s="100">
        <f>STDEV('Raw_Data-10fM'!P143:R143)/11591</f>
        <v>3.4556233319730833E-3</v>
      </c>
      <c r="BB20" s="100">
        <f>STDEV('Raw_Data-10fM'!S143:U143)/11591</f>
        <v>2.8286767855672506E-3</v>
      </c>
      <c r="BC20" s="100">
        <f>STDEV('Raw_Data-10fM'!V143:X143)/11591</f>
        <v>7.2353525007385765E-4</v>
      </c>
      <c r="BD20" s="102">
        <f>STDEV('Raw_Data-10fM'!Y143:AA143)/11591</f>
        <v>5.8744392963876639E-3</v>
      </c>
    </row>
    <row r="21" spans="1:56" x14ac:dyDescent="0.2">
      <c r="A21" s="9">
        <v>64</v>
      </c>
      <c r="B21" s="99">
        <f>AVERAGE('Raw_Data-10fM'!A18:C18)/11591</f>
        <v>2.1712248008512351E-2</v>
      </c>
      <c r="C21" s="100">
        <f>AVERAGE('Raw_Data-10fM'!D18:F18)/11591</f>
        <v>2.2114859229862248E-2</v>
      </c>
      <c r="D21" s="100">
        <f>AVERAGE('Raw_Data-10fM'!G18,'Raw_Data-10fM'!I18)/11591</f>
        <v>2.333707186610301E-2</v>
      </c>
      <c r="E21" s="100">
        <f>AVERAGE('Raw_Data-10fM'!J18:L18)/11591</f>
        <v>2.1309636787162453E-2</v>
      </c>
      <c r="F21" s="100">
        <f>AVERAGE('Raw_Data-10fM'!M18:O18)/11591</f>
        <v>2.2891323728179907E-2</v>
      </c>
      <c r="G21" s="100">
        <f>AVERAGE('Raw_Data-10fM'!P18:R18)/11591</f>
        <v>2.3121387283236993E-2</v>
      </c>
      <c r="H21" s="100">
        <f>AVERAGE('Raw_Data-10fM'!S18:U18)/11591</f>
        <v>2.5163201334368623E-2</v>
      </c>
      <c r="I21" s="100">
        <f>AVERAGE('Raw_Data-10fM'!V18:X18)/11591</f>
        <v>2.5278233111897162E-2</v>
      </c>
      <c r="J21" s="100">
        <f>AVERAGE('Raw_Data-10fM'!Y18:AA18)/11591</f>
        <v>2.3811577948408248E-2</v>
      </c>
      <c r="K21" s="101">
        <f>AVERAGE('Raw_Data-10fM'!A81:C81)/11591</f>
        <v>2.3150145227619129E-2</v>
      </c>
      <c r="L21" s="100">
        <f>AVERAGE('Raw_Data-10fM'!D81:F81)/11591</f>
        <v>2.1798521841658758E-2</v>
      </c>
      <c r="M21" s="100">
        <f>AVERAGE('Raw_Data-10fM'!G81:I81)/11591</f>
        <v>2.1913553619187301E-2</v>
      </c>
      <c r="N21" s="100">
        <f>AVERAGE('Raw_Data-10fM'!J81:L81)/11591</f>
        <v>2.4846863946165129E-2</v>
      </c>
      <c r="O21" s="100">
        <f>AVERAGE('Raw_Data-10fM'!M81:O81)/11591</f>
        <v>2.3639030282115434E-2</v>
      </c>
      <c r="P21" s="100">
        <f>AVERAGE('Raw_Data-10fM'!Q81,'Raw_Data-10fM'!R81)/11591</f>
        <v>2.2301785868346132E-2</v>
      </c>
      <c r="Q21" s="100">
        <f>AVERAGE('Raw_Data-10fM'!S81:U81)/11591</f>
        <v>2.4875621890547261E-2</v>
      </c>
      <c r="R21" s="100">
        <f>AVERAGE('Raw_Data-10fM'!V81:X81)/11591</f>
        <v>2.5105685445604348E-2</v>
      </c>
      <c r="S21" s="100">
        <f>AVERAGE('Raw_Data-10fM'!Y81:AA81)/11591</f>
        <v>2.45017686135795E-2</v>
      </c>
      <c r="T21" s="101">
        <f>AVERAGE('Raw_Data-10fM'!A144:C144)/11591</f>
        <v>2.269001811750496E-2</v>
      </c>
      <c r="U21" s="100">
        <f>AVERAGE('Raw_Data-10fM'!D144:F144)/11591</f>
        <v>2.2632502228740688E-2</v>
      </c>
      <c r="V21" s="100">
        <f>AVERAGE('Raw_Data-10fM'!G144:I144)/11591</f>
        <v>2.3667788226497569E-2</v>
      </c>
      <c r="W21" s="100">
        <f>AVERAGE('Raw_Data-10fM'!J144:L144)/11591</f>
        <v>2.6457308831564722E-2</v>
      </c>
      <c r="X21" s="100">
        <f>AVERAGE('Raw_Data-10fM'!M144:O144)/11591</f>
        <v>2.6342277054036176E-2</v>
      </c>
      <c r="Y21" s="100">
        <f>AVERAGE('Raw_Data-10fM'!P144:R144)/11591</f>
        <v>2.5163201334368623E-2</v>
      </c>
      <c r="Z21" s="100">
        <f>AVERAGE('Raw_Data-10fM'!S144:U144)/11591</f>
        <v>2.6284761165271908E-2</v>
      </c>
      <c r="AA21" s="100">
        <f>AVERAGE('Raw_Data-10fM'!V144:X144)/11591</f>
        <v>2.5537054611336381E-2</v>
      </c>
      <c r="AB21" s="102">
        <f>AVERAGE('Raw_Data-10fM'!Y144:AA144)/11591</f>
        <v>2.3408966727058347E-2</v>
      </c>
      <c r="AC21" s="18">
        <v>64</v>
      </c>
      <c r="AD21" s="99">
        <f>STDEV('Raw_Data-10fM'!A18:C18)/11591</f>
        <v>2.7733157222537474E-4</v>
      </c>
      <c r="AE21" s="100">
        <f>STDEV('Raw_Data-10fM'!D18:F18)/11591</f>
        <v>3.8903026079051804E-4</v>
      </c>
      <c r="AF21" s="100">
        <f>STDEV('Raw_Data-10fM'!G18:I18)/11591</f>
        <v>4.7515922243862498E-4</v>
      </c>
      <c r="AG21" s="100">
        <f>STDEV('Raw_Data-10fM'!J18:L18)/11591</f>
        <v>3.7367626309563824E-3</v>
      </c>
      <c r="AH21" s="100">
        <f>STDEV('Raw_Data-10fM'!M18:O18)/11591</f>
        <v>1.3206755244822171E-3</v>
      </c>
      <c r="AI21" s="100">
        <f>STDEV('Raw_Data-10fM'!P18:R18)/11591</f>
        <v>2.7648037889676587E-3</v>
      </c>
      <c r="AJ21" s="100">
        <f>STDEV('Raw_Data-10fM'!S18:U18)/11591</f>
        <v>1.3178545696246628E-4</v>
      </c>
      <c r="AK21" s="100">
        <f>STDEV('Raw_Data-10fM'!V18:X18)/11591</f>
        <v>1.198554394741593E-3</v>
      </c>
      <c r="AL21" s="100">
        <f>STDEV('Raw_Data-10fM'!Y18:AA18)/11591</f>
        <v>2.9522799814112109E-3</v>
      </c>
      <c r="AM21" s="101">
        <f>STDEV('Raw_Data-10fM'!A81:C81)/11591</f>
        <v>5.8725384225295882E-4</v>
      </c>
      <c r="AN21" s="100">
        <f>STDEV('Raw_Data-10fM'!D81:F81)/11591</f>
        <v>6.9198570244246758E-4</v>
      </c>
      <c r="AO21" s="100">
        <f>STDEV('Raw_Data-10fM'!G81:I81)/11591</f>
        <v>1.3884459442180209E-3</v>
      </c>
      <c r="AP21" s="100">
        <f>STDEV('Raw_Data-10fM'!J81:L81)/11591</f>
        <v>5.3877991531346725E-4</v>
      </c>
      <c r="AQ21" s="100">
        <f>STDEV('Raw_Data-10fM'!M81:O81)/11591</f>
        <v>4.565182143153465E-4</v>
      </c>
      <c r="AR21" s="100">
        <f>STDEV('Raw_Data-10fM'!Q81:S81)/11591</f>
        <v>3.7891797525662582E-3</v>
      </c>
      <c r="AS21" s="100">
        <f>STDEV('Raw_Data-10fM'!S81:U81)/11591</f>
        <v>1.6009163039964087E-3</v>
      </c>
      <c r="AT21" s="100">
        <f>STDEV('Raw_Data-10fM'!V81:X81)/11591</f>
        <v>2.155119661253869E-3</v>
      </c>
      <c r="AU21" s="100">
        <f>STDEV('Raw_Data-10fM'!Y81:AA81)/11591</f>
        <v>2.243119661806574E-3</v>
      </c>
      <c r="AV21" s="101">
        <f>STDEV('Raw_Data-10fM'!A144:C144)/11591</f>
        <v>7.6681860213230859E-4</v>
      </c>
      <c r="AW21" s="100">
        <f>STDEV('Raw_Data-10fM'!D144:F144)/11591</f>
        <v>1.3650181791971723E-3</v>
      </c>
      <c r="AX21" s="100">
        <f>STDEV('Raw_Data-10fM'!G144:I144)/11591</f>
        <v>6.919857024424678E-4</v>
      </c>
      <c r="AY21" s="100">
        <f>STDEV('Raw_Data-10fM'!J144:L144)/11591</f>
        <v>1.8144872808612841E-3</v>
      </c>
      <c r="AZ21" s="100">
        <f>STDEV('Raw_Data-10fM'!M144:O144)/11591</f>
        <v>1.2571531357314235E-3</v>
      </c>
      <c r="BA21" s="100">
        <f>STDEV('Raw_Data-10fM'!P144:R144)/11591</f>
        <v>2.3090677440710692E-3</v>
      </c>
      <c r="BB21" s="100">
        <f>STDEV('Raw_Data-10fM'!S144:U144)/11591</f>
        <v>2.7232118255336264E-3</v>
      </c>
      <c r="BC21" s="100">
        <f>STDEV('Raw_Data-10fM'!V144:X144)/11591</f>
        <v>1.121559830903287E-3</v>
      </c>
      <c r="BD21" s="102">
        <f>STDEV('Raw_Data-10fM'!Y144:AA144)/11591</f>
        <v>7.699345496209372E-3</v>
      </c>
    </row>
    <row r="22" spans="1:56" x14ac:dyDescent="0.2">
      <c r="A22" s="9">
        <v>68</v>
      </c>
      <c r="B22" s="99">
        <f>AVERAGE('Raw_Data-10fM'!A19:C19)/11591</f>
        <v>2.1252120898398182E-2</v>
      </c>
      <c r="C22" s="100">
        <f>AVERAGE('Raw_Data-10fM'!D19:F19)/11591</f>
        <v>2.3121387283236993E-2</v>
      </c>
      <c r="D22" s="100">
        <f>AVERAGE('Raw_Data-10fM'!G19,'Raw_Data-10fM'!I19)/11591</f>
        <v>2.3078250366663791E-2</v>
      </c>
      <c r="E22" s="100">
        <f>AVERAGE('Raw_Data-10fM'!J19:L19)/11591</f>
        <v>2.1539700342219536E-2</v>
      </c>
      <c r="F22" s="100">
        <f>AVERAGE('Raw_Data-10fM'!M19:O19)/11591</f>
        <v>2.2632502228740688E-2</v>
      </c>
      <c r="G22" s="100">
        <f>AVERAGE('Raw_Data-10fM'!P19:R19)/11591</f>
        <v>2.3236419060765536E-2</v>
      </c>
      <c r="H22" s="100">
        <f>AVERAGE('Raw_Data-10fM'!S19:U19)/11591</f>
        <v>2.5537054611336381E-2</v>
      </c>
      <c r="I22" s="100">
        <f>AVERAGE('Raw_Data-10fM'!V19:X19)/11591</f>
        <v>2.6112213498979096E-2</v>
      </c>
      <c r="J22" s="100">
        <f>AVERAGE('Raw_Data-10fM'!Y19:AA19)/11591</f>
        <v>2.4242947114140281E-2</v>
      </c>
      <c r="K22" s="101">
        <f>AVERAGE('Raw_Data-10fM'!A82:C82)/11591</f>
        <v>2.4070399447847467E-2</v>
      </c>
      <c r="L22" s="100">
        <f>AVERAGE('Raw_Data-10fM'!D82:F82)/11591</f>
        <v>2.2373680729301466E-2</v>
      </c>
      <c r="M22" s="100">
        <f>AVERAGE('Raw_Data-10fM'!G82:I82)/11591</f>
        <v>2.2776291950651367E-2</v>
      </c>
      <c r="N22" s="100">
        <f>AVERAGE('Raw_Data-10fM'!J82:L82)/11591</f>
        <v>2.4473010669197368E-2</v>
      </c>
      <c r="O22" s="100">
        <f>AVERAGE('Raw_Data-10fM'!M82:O82)/11591</f>
        <v>2.4357978891668821E-2</v>
      </c>
      <c r="P22" s="100">
        <f>AVERAGE('Raw_Data-10fM'!Q82,'Raw_Data-10fM'!R82)/11591</f>
        <v>2.3552756448969026E-2</v>
      </c>
      <c r="Q22" s="100">
        <f>AVERAGE('Raw_Data-10fM'!S82:U82)/11591</f>
        <v>2.5278233111897162E-2</v>
      </c>
      <c r="R22" s="100">
        <f>AVERAGE('Raw_Data-10fM'!V82:X82)/11591</f>
        <v>2.5824634055157735E-2</v>
      </c>
      <c r="S22" s="100">
        <f>AVERAGE('Raw_Data-10fM'!Y82:AA82)/11591</f>
        <v>2.5220717223132887E-2</v>
      </c>
      <c r="T22" s="101">
        <f>AVERAGE('Raw_Data-10fM'!A145:C145)/11591</f>
        <v>2.3581514393351162E-2</v>
      </c>
      <c r="U22" s="100">
        <f>AVERAGE('Raw_Data-10fM'!D145:F145)/11591</f>
        <v>2.3667788226497569E-2</v>
      </c>
      <c r="V22" s="100">
        <f>AVERAGE('Raw_Data-10fM'!G145:I145)/11591</f>
        <v>2.3840335892790381E-2</v>
      </c>
      <c r="W22" s="100">
        <f>AVERAGE('Raw_Data-10fM'!J145:L145)/11591</f>
        <v>2.769390043999655E-2</v>
      </c>
      <c r="X22" s="100">
        <f>AVERAGE('Raw_Data-10fM'!M145:O145)/11591</f>
        <v>2.7463836884939464E-2</v>
      </c>
      <c r="Y22" s="100">
        <f>AVERAGE('Raw_Data-10fM'!P145:R145)/11591</f>
        <v>2.3811577948408248E-2</v>
      </c>
      <c r="Z22" s="100">
        <f>AVERAGE('Raw_Data-10fM'!S145:U145)/11591</f>
        <v>2.6256003220889768E-2</v>
      </c>
      <c r="AA22" s="100">
        <f>AVERAGE('Raw_Data-10fM'!V145:X145)/11591</f>
        <v>2.6457308831564722E-2</v>
      </c>
      <c r="AB22" s="102">
        <f>AVERAGE('Raw_Data-10fM'!Y145:AA145)/11591</f>
        <v>2.3293934949529808E-2</v>
      </c>
      <c r="AC22" s="18">
        <v>68</v>
      </c>
      <c r="AD22" s="99">
        <f>STDEV('Raw_Data-10fM'!A19:C19)/11591</f>
        <v>7.5376541696610335E-4</v>
      </c>
      <c r="AE22" s="100">
        <f>STDEV('Raw_Data-10fM'!D19:F19)/11591</f>
        <v>7.471533118664815E-4</v>
      </c>
      <c r="AF22" s="100">
        <f>STDEV('Raw_Data-10fM'!G19:I19)/11591</f>
        <v>5.3877991531346725E-4</v>
      </c>
      <c r="AG22" s="100">
        <f>STDEV('Raw_Data-10fM'!J19:L19)/11591</f>
        <v>2.9665321612752011E-3</v>
      </c>
      <c r="AH22" s="100">
        <f>STDEV('Raw_Data-10fM'!M19:O19)/11591</f>
        <v>1.6957435927651416E-3</v>
      </c>
      <c r="AI22" s="100">
        <f>STDEV('Raw_Data-10fM'!P19:R19)/11591</f>
        <v>2.5958724519361013E-3</v>
      </c>
      <c r="AJ22" s="100">
        <f>STDEV('Raw_Data-10fM'!S19:U19)/11591</f>
        <v>3.1106472914019403E-4</v>
      </c>
      <c r="AK22" s="100">
        <f>STDEV('Raw_Data-10fM'!V19:X19)/11591</f>
        <v>1.7687889241286951E-3</v>
      </c>
      <c r="AL22" s="100">
        <f>STDEV('Raw_Data-10fM'!Y19:AA19)/11591</f>
        <v>4.4762735815970485E-3</v>
      </c>
      <c r="AM22" s="101">
        <f>STDEV('Raw_Data-10fM'!A82:C82)/11591</f>
        <v>1.0352859977568803E-3</v>
      </c>
      <c r="AN22" s="100">
        <f>STDEV('Raw_Data-10fM'!D82:F82)/11591</f>
        <v>1.0292773225303127E-3</v>
      </c>
      <c r="AO22" s="100">
        <f>STDEV('Raw_Data-10fM'!G82:I82)/11591</f>
        <v>9.7988238215861861E-4</v>
      </c>
      <c r="AP22" s="100">
        <f>STDEV('Raw_Data-10fM'!J82:L82)/11591</f>
        <v>8.8123276369853401E-4</v>
      </c>
      <c r="AQ22" s="100">
        <f>STDEV('Raw_Data-10fM'!M82:O82)/11591</f>
        <v>1.9924088316439505E-4</v>
      </c>
      <c r="AR22" s="100">
        <f>STDEV('Raw_Data-10fM'!Q82:S82)/11591</f>
        <v>3.12020383401348E-3</v>
      </c>
      <c r="AS22" s="100">
        <f>STDEV('Raw_Data-10fM'!S82:U82)/11591</f>
        <v>1.0495664792163264E-3</v>
      </c>
      <c r="AT22" s="100">
        <f>STDEV('Raw_Data-10fM'!V82:X82)/11591</f>
        <v>1.7771851212699942E-3</v>
      </c>
      <c r="AU22" s="100">
        <f>STDEV('Raw_Data-10fM'!Y82:AA82)/11591</f>
        <v>2.5800540439256761E-3</v>
      </c>
      <c r="AV22" s="101">
        <f>STDEV('Raw_Data-10fM'!A145:C145)/11591</f>
        <v>1.1456350781952715E-3</v>
      </c>
      <c r="AW22" s="100">
        <f>STDEV('Raw_Data-10fM'!D145:F145)/11591</f>
        <v>1.4289544472786176E-3</v>
      </c>
      <c r="AX22" s="100">
        <f>STDEV('Raw_Data-10fM'!G145:I145)/11591</f>
        <v>3.9848176632879015E-4</v>
      </c>
      <c r="AY22" s="100">
        <f>STDEV('Raw_Data-10fM'!J145:L145)/11591</f>
        <v>2.5019411612457942E-3</v>
      </c>
      <c r="AZ22" s="100">
        <f>STDEV('Raw_Data-10fM'!M145:O145)/11591</f>
        <v>9.9993320396363325E-4</v>
      </c>
      <c r="BA22" s="100">
        <f>STDEV('Raw_Data-10fM'!P145:R145)/11591</f>
        <v>5.7996296948523195E-3</v>
      </c>
      <c r="BB22" s="100">
        <f>STDEV('Raw_Data-10fM'!S145:U145)/11591</f>
        <v>3.1608892656345929E-3</v>
      </c>
      <c r="BC22" s="100">
        <f>STDEV('Raw_Data-10fM'!V145:X145)/11591</f>
        <v>7.1837322041795636E-4</v>
      </c>
      <c r="BD22" s="102">
        <f>STDEV('Raw_Data-10fM'!Y145:AA145)/11591</f>
        <v>7.5493301362552483E-3</v>
      </c>
    </row>
    <row r="23" spans="1:56" x14ac:dyDescent="0.2">
      <c r="A23" s="9">
        <v>72</v>
      </c>
      <c r="B23" s="99">
        <f>AVERAGE('Raw_Data-10fM'!A20:C20)/11591</f>
        <v>2.1999827452333708E-2</v>
      </c>
      <c r="C23" s="100">
        <f>AVERAGE('Raw_Data-10fM'!D20:F20)/11591</f>
        <v>2.3006355505708453E-2</v>
      </c>
      <c r="D23" s="100">
        <f>AVERAGE('Raw_Data-10fM'!G20,'Raw_Data-10fM'!I20)/11591</f>
        <v>2.3725304115261841E-2</v>
      </c>
      <c r="E23" s="100">
        <f>AVERAGE('Raw_Data-10fM'!J20:L20)/11591</f>
        <v>2.1913553619187301E-2</v>
      </c>
      <c r="F23" s="100">
        <f>AVERAGE('Raw_Data-10fM'!M20:O20)/11591</f>
        <v>2.2833807839415639E-2</v>
      </c>
      <c r="G23" s="100">
        <f>AVERAGE('Raw_Data-10fM'!P20:R20)/11591</f>
        <v>2.438673683605096E-2</v>
      </c>
      <c r="H23" s="100">
        <f>AVERAGE('Raw_Data-10fM'!S20:U20)/11591</f>
        <v>2.651482472032899E-2</v>
      </c>
      <c r="I23" s="100">
        <f>AVERAGE('Raw_Data-10fM'!V20:X20)/11591</f>
        <v>2.651482472032899E-2</v>
      </c>
      <c r="J23" s="100">
        <f>AVERAGE('Raw_Data-10fM'!Y20:AA20)/11591</f>
        <v>2.4789348057400854E-2</v>
      </c>
      <c r="K23" s="101">
        <f>AVERAGE('Raw_Data-10fM'!A83:C83)/11591</f>
        <v>2.32076611163834E-2</v>
      </c>
      <c r="L23" s="100">
        <f>AVERAGE('Raw_Data-10fM'!D83:F83)/11591</f>
        <v>2.2603744284358553E-2</v>
      </c>
      <c r="M23" s="100">
        <f>AVERAGE('Raw_Data-10fM'!G83:I83)/11591</f>
        <v>2.2747534006269235E-2</v>
      </c>
      <c r="N23" s="100">
        <f>AVERAGE('Raw_Data-10fM'!J83:L83)/11591</f>
        <v>2.4789348057400854E-2</v>
      </c>
      <c r="O23" s="100">
        <f>AVERAGE('Raw_Data-10fM'!M83:O83)/11591</f>
        <v>2.4300463002904553E-2</v>
      </c>
      <c r="P23" s="100">
        <f>AVERAGE('Raw_Data-10fM'!Q83,'Raw_Data-10fM'!R83)/11591</f>
        <v>2.45017686135795E-2</v>
      </c>
      <c r="Q23" s="100">
        <f>AVERAGE('Raw_Data-10fM'!S83:U83)/11591</f>
        <v>2.6140971443361229E-2</v>
      </c>
      <c r="R23" s="100">
        <f>AVERAGE('Raw_Data-10fM'!V83:X83)/11591</f>
        <v>2.61984873321255E-2</v>
      </c>
      <c r="S23" s="100">
        <f>AVERAGE('Raw_Data-10fM'!Y83:AA83)/11591</f>
        <v>2.5479538722572109E-2</v>
      </c>
      <c r="T23" s="101">
        <f>AVERAGE('Raw_Data-10fM'!A146:C146)/11591</f>
        <v>2.4242947114140281E-2</v>
      </c>
      <c r="U23" s="100">
        <f>AVERAGE('Raw_Data-10fM'!D146:F146)/11591</f>
        <v>2.4214189169758149E-2</v>
      </c>
      <c r="V23" s="100">
        <f>AVERAGE('Raw_Data-10fM'!G146:I146)/11591</f>
        <v>2.501941161245794E-2</v>
      </c>
      <c r="W23" s="100">
        <f>AVERAGE('Raw_Data-10fM'!J146:L146)/11591</f>
        <v>2.8556638771460616E-2</v>
      </c>
      <c r="X23" s="100">
        <f>AVERAGE('Raw_Data-10fM'!M146:O146)/11591</f>
        <v>2.8067753716964308E-2</v>
      </c>
      <c r="Y23" s="100">
        <f>AVERAGE('Raw_Data-10fM'!P146:R146)/11591</f>
        <v>2.4818106001782993E-2</v>
      </c>
      <c r="Z23" s="100">
        <f>AVERAGE('Raw_Data-10fM'!S146:U146)/11591</f>
        <v>2.6284761165271908E-2</v>
      </c>
      <c r="AA23" s="100">
        <f>AVERAGE('Raw_Data-10fM'!V146:X146)/11591</f>
        <v>2.6974951830443163E-2</v>
      </c>
      <c r="AB23" s="102">
        <f>AVERAGE('Raw_Data-10fM'!Y146:AA146)/11591</f>
        <v>2.3984125614701063E-2</v>
      </c>
      <c r="AC23" s="18">
        <v>72</v>
      </c>
      <c r="AD23" s="99">
        <f>STDEV('Raw_Data-10fM'!A20:C20)/11591</f>
        <v>9.13036428630693E-4</v>
      </c>
      <c r="AE23" s="100">
        <f>STDEV('Raw_Data-10fM'!D20:F20)/11591</f>
        <v>5.055185296421634E-4</v>
      </c>
      <c r="AF23" s="100">
        <f>STDEV('Raw_Data-10fM'!G20:I20)/11591</f>
        <v>3.4867154553769135E-4</v>
      </c>
      <c r="AG23" s="100">
        <f>STDEV('Raw_Data-10fM'!J20:L20)/11591</f>
        <v>2.9848751431293579E-3</v>
      </c>
      <c r="AH23" s="100">
        <f>STDEV('Raw_Data-10fM'!M20:O20)/11591</f>
        <v>1.3402559684503545E-3</v>
      </c>
      <c r="AI23" s="100">
        <f>STDEV('Raw_Data-10fM'!P20:R20)/11591</f>
        <v>3.0688917428934111E-3</v>
      </c>
      <c r="AJ23" s="100">
        <f>STDEV('Raw_Data-10fM'!S20:U20)/11591</f>
        <v>6.7012798422517723E-4</v>
      </c>
      <c r="AK23" s="100">
        <f>STDEV('Raw_Data-10fM'!V20:X20)/11591</f>
        <v>1.4675007416297785E-3</v>
      </c>
      <c r="AL23" s="100">
        <f>STDEV('Raw_Data-10fM'!Y20:AA20)/11591</f>
        <v>3.8788060391884149E-3</v>
      </c>
      <c r="AM23" s="101">
        <f>STDEV('Raw_Data-10fM'!A83:C83)/11591</f>
        <v>7.9071274177479767E-4</v>
      </c>
      <c r="AN23" s="100">
        <f>STDEV('Raw_Data-10fM'!D83:F83)/11591</f>
        <v>6.9019066517125361E-4</v>
      </c>
      <c r="AO23" s="100">
        <f>STDEV('Raw_Data-10fM'!G83:I83)/11591</f>
        <v>1.0436400259755587E-3</v>
      </c>
      <c r="AP23" s="100">
        <f>STDEV('Raw_Data-10fM'!J83:L83)/11591</f>
        <v>9.6199515047178726E-4</v>
      </c>
      <c r="AQ23" s="100">
        <f>STDEV('Raw_Data-10fM'!M83:O83)/11591</f>
        <v>8.0161963964951841E-4</v>
      </c>
      <c r="AR23" s="100">
        <f>STDEV('Raw_Data-10fM'!Q83:S83)/11591</f>
        <v>3.2818094386351882E-3</v>
      </c>
      <c r="AS23" s="100">
        <f>STDEV('Raw_Data-10fM'!S83:U83)/11591</f>
        <v>1.6527688776350631E-3</v>
      </c>
      <c r="AT23" s="100">
        <f>STDEV('Raw_Data-10fM'!V83:X83)/11591</f>
        <v>2.2370279788450124E-3</v>
      </c>
      <c r="AU23" s="100">
        <f>STDEV('Raw_Data-10fM'!Y83:AA83)/11591</f>
        <v>3.0749491704788012E-3</v>
      </c>
      <c r="AV23" s="101">
        <f>STDEV('Raw_Data-10fM'!A146:C146)/11591</f>
        <v>1.7511675550154809E-3</v>
      </c>
      <c r="AW23" s="100">
        <f>STDEV('Raw_Data-10fM'!D146:F146)/11591</f>
        <v>1.0648209002141671E-3</v>
      </c>
      <c r="AX23" s="100">
        <f>STDEV('Raw_Data-10fM'!G146:I146)/11591</f>
        <v>7.0618175928500136E-4</v>
      </c>
      <c r="AY23" s="100">
        <f>STDEV('Raw_Data-10fM'!J146:L146)/11591</f>
        <v>2.0397878384154754E-3</v>
      </c>
      <c r="AZ23" s="100">
        <f>STDEV('Raw_Data-10fM'!M146:O146)/11591</f>
        <v>1.3178545696246628E-3</v>
      </c>
      <c r="BA23" s="100">
        <f>STDEV('Raw_Data-10fM'!P146:R146)/11591</f>
        <v>6.2584713908300426E-3</v>
      </c>
      <c r="BB23" s="100">
        <f>STDEV('Raw_Data-10fM'!S146:U146)/11591</f>
        <v>2.7422777187453172E-3</v>
      </c>
      <c r="BC23" s="100">
        <f>STDEV('Raw_Data-10fM'!V146:X146)/11591</f>
        <v>3.4867154553769135E-4</v>
      </c>
      <c r="BD23" s="102">
        <f>STDEV('Raw_Data-10fM'!Y146:AA146)/11591</f>
        <v>7.5018558220441281E-3</v>
      </c>
    </row>
    <row r="24" spans="1:56" x14ac:dyDescent="0.2">
      <c r="A24" s="9">
        <v>76</v>
      </c>
      <c r="B24" s="99">
        <f>AVERAGE('Raw_Data-10fM'!A21:C21)/11591</f>
        <v>2.2229891007390794E-2</v>
      </c>
      <c r="C24" s="100">
        <f>AVERAGE('Raw_Data-10fM'!D21:F21)/11591</f>
        <v>2.3639030282115434E-2</v>
      </c>
      <c r="D24" s="100">
        <f>AVERAGE('Raw_Data-10fM'!G21,'Raw_Data-10fM'!I21)/11591</f>
        <v>2.4199810197567079E-2</v>
      </c>
      <c r="E24" s="100">
        <f>AVERAGE('Raw_Data-10fM'!J21:L21)/11591</f>
        <v>2.2776291950651367E-2</v>
      </c>
      <c r="F24" s="100">
        <f>AVERAGE('Raw_Data-10fM'!M21:O21)/11591</f>
        <v>2.332269289391194E-2</v>
      </c>
      <c r="G24" s="100">
        <f>AVERAGE('Raw_Data-10fM'!P21:R21)/11591</f>
        <v>2.4444252724815228E-2</v>
      </c>
      <c r="H24" s="100">
        <f>AVERAGE('Raw_Data-10fM'!S21:U21)/11591</f>
        <v>2.6658614442239669E-2</v>
      </c>
      <c r="I24" s="100">
        <f>AVERAGE('Raw_Data-10fM'!V21:X21)/11591</f>
        <v>2.7205015385500242E-2</v>
      </c>
      <c r="J24" s="100">
        <f>AVERAGE('Raw_Data-10fM'!Y21:AA21)/11591</f>
        <v>2.5910907888304142E-2</v>
      </c>
      <c r="K24" s="101">
        <f>AVERAGE('Raw_Data-10fM'!A84:C84)/11591</f>
        <v>2.3926609725936788E-2</v>
      </c>
      <c r="L24" s="100">
        <f>AVERAGE('Raw_Data-10fM'!D84:F84)/11591</f>
        <v>2.2718776061887096E-2</v>
      </c>
      <c r="M24" s="100">
        <f>AVERAGE('Raw_Data-10fM'!G84:I84)/11591</f>
        <v>2.3725304115261841E-2</v>
      </c>
      <c r="N24" s="100">
        <f>AVERAGE('Raw_Data-10fM'!J84:L84)/11591</f>
        <v>2.5709602277629195E-2</v>
      </c>
      <c r="O24" s="100">
        <f>AVERAGE('Raw_Data-10fM'!M84:O84)/11591</f>
        <v>2.5163201334368623E-2</v>
      </c>
      <c r="P24" s="100">
        <f>AVERAGE('Raw_Data-10fM'!Q84,'Raw_Data-10fM'!R84)/11591</f>
        <v>2.5235096195323957E-2</v>
      </c>
      <c r="Q24" s="100">
        <f>AVERAGE('Raw_Data-10fM'!S84:U84)/11591</f>
        <v>2.6313519109654043E-2</v>
      </c>
      <c r="R24" s="100">
        <f>AVERAGE('Raw_Data-10fM'!V84:X84)/11591</f>
        <v>2.6831162108532484E-2</v>
      </c>
      <c r="S24" s="100">
        <f>AVERAGE('Raw_Data-10fM'!Y84:AA84)/11591</f>
        <v>2.599718172145055E-2</v>
      </c>
      <c r="T24" s="101">
        <f>AVERAGE('Raw_Data-10fM'!A147:C147)/11591</f>
        <v>2.4933137779311536E-2</v>
      </c>
      <c r="U24" s="100">
        <f>AVERAGE('Raw_Data-10fM'!D147:F147)/11591</f>
        <v>2.4904379834929401E-2</v>
      </c>
      <c r="V24" s="100">
        <f>AVERAGE('Raw_Data-10fM'!G147:I147)/11591</f>
        <v>2.536450694504357E-2</v>
      </c>
      <c r="W24" s="100">
        <f>AVERAGE('Raw_Data-10fM'!J147:L147)/11591</f>
        <v>2.9016765881574782E-2</v>
      </c>
      <c r="X24" s="100">
        <f>AVERAGE('Raw_Data-10fM'!M147:O147)/11591</f>
        <v>2.9016765881574782E-2</v>
      </c>
      <c r="Y24" s="100">
        <f>AVERAGE('Raw_Data-10fM'!P147:R147)/11591</f>
        <v>2.5306991056279295E-2</v>
      </c>
      <c r="Z24" s="100">
        <f>AVERAGE('Raw_Data-10fM'!S147:U147)/11591</f>
        <v>2.8240301383257123E-2</v>
      </c>
      <c r="AA24" s="100">
        <f>AVERAGE('Raw_Data-10fM'!V147:X147)/11591</f>
        <v>2.7348805107410921E-2</v>
      </c>
      <c r="AB24" s="102">
        <f>AVERAGE('Raw_Data-10fM'!Y147:AA147)/11591</f>
        <v>2.4473010669197368E-2</v>
      </c>
      <c r="AC24" s="18">
        <v>76</v>
      </c>
      <c r="AD24" s="99">
        <f>STDEV('Raw_Data-10fM'!A21:C21)/11591</f>
        <v>8.3793761161438281E-4</v>
      </c>
      <c r="AE24" s="100">
        <f>STDEV('Raw_Data-10fM'!D21:F21)/11591</f>
        <v>7.3712395352579848E-4</v>
      </c>
      <c r="AF24" s="100">
        <f>STDEV('Raw_Data-10fM'!G21:I21)/11591</f>
        <v>5.055185296421634E-4</v>
      </c>
      <c r="AG24" s="100">
        <f>STDEV('Raw_Data-10fM'!J21:L21)/11591</f>
        <v>3.2919996597944806E-3</v>
      </c>
      <c r="AH24" s="100">
        <f>STDEV('Raw_Data-10fM'!M21:O21)/11591</f>
        <v>1.0648209002141671E-3</v>
      </c>
      <c r="AI24" s="100">
        <f>STDEV('Raw_Data-10fM'!P21:R21)/11591</f>
        <v>2.0854963056757708E-3</v>
      </c>
      <c r="AJ24" s="100">
        <f>STDEV('Raw_Data-10fM'!S21:U21)/11591</f>
        <v>4.8035237363730667E-4</v>
      </c>
      <c r="AK24" s="100">
        <f>STDEV('Raw_Data-10fM'!V21:X21)/11591</f>
        <v>1.3374763125681977E-3</v>
      </c>
      <c r="AL24" s="100">
        <f>STDEV('Raw_Data-10fM'!Y21:AA21)/11591</f>
        <v>3.5575099921027866E-3</v>
      </c>
      <c r="AM24" s="101">
        <f>STDEV('Raw_Data-10fM'!A84:C84)/11591</f>
        <v>1.7044996419909059E-3</v>
      </c>
      <c r="AN24" s="100">
        <f>STDEV('Raw_Data-10fM'!D84:F84)/11591</f>
        <v>1.0648209002141671E-3</v>
      </c>
      <c r="AO24" s="100">
        <f>STDEV('Raw_Data-10fM'!G84:I84)/11591</f>
        <v>1.121559830903287E-3</v>
      </c>
      <c r="AP24" s="100">
        <f>STDEV('Raw_Data-10fM'!J84:L84)/11591</f>
        <v>9.3319418742058224E-4</v>
      </c>
      <c r="AQ24" s="100">
        <f>STDEV('Raw_Data-10fM'!M84:O84)/11591</f>
        <v>1.3946861821507654E-3</v>
      </c>
      <c r="AR24" s="100">
        <f>STDEV('Raw_Data-10fM'!Q84:S84)/11591</f>
        <v>3.5825289289508374E-3</v>
      </c>
      <c r="AS24" s="100">
        <f>STDEV('Raw_Data-10fM'!S84:U84)/11591</f>
        <v>1.3884459442180209E-3</v>
      </c>
      <c r="AT24" s="100">
        <f>STDEV('Raw_Data-10fM'!V84:X84)/11591</f>
        <v>2.2612962508983103E-3</v>
      </c>
      <c r="AU24" s="100">
        <f>STDEV('Raw_Data-10fM'!Y84:AA84)/11591</f>
        <v>2.4949899320442837E-3</v>
      </c>
      <c r="AV24" s="101">
        <f>STDEV('Raw_Data-10fM'!A147:C147)/11591</f>
        <v>2.1360397555241044E-3</v>
      </c>
      <c r="AW24" s="100">
        <f>STDEV('Raw_Data-10fM'!D147:F147)/11591</f>
        <v>1.6512670428154709E-3</v>
      </c>
      <c r="AX24" s="100">
        <f>STDEV('Raw_Data-10fM'!G147:I147)/11591</f>
        <v>6.0391683202484683E-4</v>
      </c>
      <c r="AY24" s="100">
        <f>STDEV('Raw_Data-10fM'!J147:L147)/11591</f>
        <v>2.3090677440710692E-3</v>
      </c>
      <c r="AZ24" s="100">
        <f>STDEV('Raw_Data-10fM'!M147:O147)/11591</f>
        <v>3.8903026079051804E-4</v>
      </c>
      <c r="BA24" s="100">
        <f>STDEV('Raw_Data-10fM'!P147:R147)/11591</f>
        <v>6.4459506607858711E-3</v>
      </c>
      <c r="BB24" s="100">
        <f>STDEV('Raw_Data-10fM'!S147:U147)/11591</f>
        <v>3.5575099921027866E-3</v>
      </c>
      <c r="BC24" s="100">
        <f>STDEV('Raw_Data-10fM'!V147:X147)/11591</f>
        <v>9.0895123396193063E-4</v>
      </c>
      <c r="BD24" s="102">
        <f>STDEV('Raw_Data-10fM'!Y147:AA147)/11591</f>
        <v>8.006441032517575E-3</v>
      </c>
    </row>
    <row r="25" spans="1:56" x14ac:dyDescent="0.2">
      <c r="A25" s="9">
        <v>80</v>
      </c>
      <c r="B25" s="99">
        <f>AVERAGE('Raw_Data-10fM'!A22:C22)/11591</f>
        <v>2.2632502228740688E-2</v>
      </c>
      <c r="C25" s="100">
        <f>AVERAGE('Raw_Data-10fM'!D22:F22)/11591</f>
        <v>2.4041641503465334E-2</v>
      </c>
      <c r="D25" s="100">
        <f>AVERAGE('Raw_Data-10fM'!G22,'Raw_Data-10fM'!I22)/11591</f>
        <v>2.4329220947286689E-2</v>
      </c>
      <c r="E25" s="100">
        <f>AVERAGE('Raw_Data-10fM'!J22:L22)/11591</f>
        <v>2.2632502228740688E-2</v>
      </c>
      <c r="F25" s="100">
        <f>AVERAGE('Raw_Data-10fM'!M22:O22)/11591</f>
        <v>2.3380208782676215E-2</v>
      </c>
      <c r="G25" s="100">
        <f>AVERAGE('Raw_Data-10fM'!P22:R22)/11591</f>
        <v>2.5134443389986483E-2</v>
      </c>
      <c r="H25" s="100">
        <f>AVERAGE('Raw_Data-10fM'!S22:U22)/11591</f>
        <v>2.7406320996175196E-2</v>
      </c>
      <c r="I25" s="100">
        <f>AVERAGE('Raw_Data-10fM'!V22:X22)/11591</f>
        <v>2.7492594829321603E-2</v>
      </c>
      <c r="J25" s="100">
        <f>AVERAGE('Raw_Data-10fM'!Y22:AA22)/11591</f>
        <v>2.5508296666954249E-2</v>
      </c>
      <c r="K25" s="101">
        <f>AVERAGE('Raw_Data-10fM'!A85:C85)/11591</f>
        <v>2.4271705058522414E-2</v>
      </c>
      <c r="L25" s="100">
        <f>AVERAGE('Raw_Data-10fM'!D85:F85)/11591</f>
        <v>2.3035113450090589E-2</v>
      </c>
      <c r="M25" s="100">
        <f>AVERAGE('Raw_Data-10fM'!G85:I85)/11591</f>
        <v>2.4156673280993874E-2</v>
      </c>
      <c r="N25" s="100">
        <f>AVERAGE('Raw_Data-10fM'!J85:L85)/11591</f>
        <v>2.5939665832686282E-2</v>
      </c>
      <c r="O25" s="100">
        <f>AVERAGE('Raw_Data-10fM'!M85:O85)/11591</f>
        <v>2.4990653668075808E-2</v>
      </c>
      <c r="P25" s="100">
        <f>AVERAGE('Raw_Data-10fM'!Q85,'Raw_Data-10fM'!R85)/11591</f>
        <v>2.5580191527909586E-2</v>
      </c>
      <c r="Q25" s="100">
        <f>AVERAGE('Raw_Data-10fM'!S85:U85)/11591</f>
        <v>2.6888677997296755E-2</v>
      </c>
      <c r="R25" s="100">
        <f>AVERAGE('Raw_Data-10fM'!V85:X85)/11591</f>
        <v>2.7578868662468007E-2</v>
      </c>
      <c r="S25" s="100">
        <f>AVERAGE('Raw_Data-10fM'!Y85:AA85)/11591</f>
        <v>2.6917435941678888E-2</v>
      </c>
      <c r="T25" s="101">
        <f>AVERAGE('Raw_Data-10fM'!A148:C148)/11591</f>
        <v>2.5278233111897162E-2</v>
      </c>
      <c r="U25" s="100">
        <f>AVERAGE('Raw_Data-10fM'!D148:F148)/11591</f>
        <v>2.588214994392201E-2</v>
      </c>
      <c r="V25" s="100">
        <f>AVERAGE('Raw_Data-10fM'!G148:I148)/11591</f>
        <v>2.588214994392201E-2</v>
      </c>
      <c r="W25" s="100">
        <f>AVERAGE('Raw_Data-10fM'!J148:L148)/11591</f>
        <v>2.9937020101803123E-2</v>
      </c>
      <c r="X25" s="100">
        <f>AVERAGE('Raw_Data-10fM'!M148:O148)/11591</f>
        <v>3.013832571247807E-2</v>
      </c>
      <c r="Y25" s="100">
        <f>AVERAGE('Raw_Data-10fM'!P148:R148)/11591</f>
        <v>2.6486066775946854E-2</v>
      </c>
      <c r="Z25" s="100">
        <f>AVERAGE('Raw_Data-10fM'!S148:U148)/11591</f>
        <v>2.8930492048428378E-2</v>
      </c>
      <c r="AA25" s="100">
        <f>AVERAGE('Raw_Data-10fM'!V148:X148)/11591</f>
        <v>2.9045523825956921E-2</v>
      </c>
      <c r="AB25" s="102">
        <f>AVERAGE('Raw_Data-10fM'!Y148:AA148)/11591</f>
        <v>2.5508296666954249E-2</v>
      </c>
      <c r="AC25" s="18">
        <v>80</v>
      </c>
      <c r="AD25" s="99">
        <f>STDEV('Raw_Data-10fM'!A22:C22)/11591</f>
        <v>7.3375037081488946E-4</v>
      </c>
      <c r="AE25" s="100">
        <f>STDEV('Raw_Data-10fM'!D22:F22)/11591</f>
        <v>5.5466314445074948E-4</v>
      </c>
      <c r="AF25" s="100">
        <f>STDEV('Raw_Data-10fM'!G22:I22)/11591</f>
        <v>4.0771422881999902E-4</v>
      </c>
      <c r="AG25" s="100">
        <f>STDEV('Raw_Data-10fM'!J22:L22)/11591</f>
        <v>3.2662746071953895E-3</v>
      </c>
      <c r="AH25" s="100">
        <f>STDEV('Raw_Data-10fM'!M22:O22)/11591</f>
        <v>1.1014705663707795E-3</v>
      </c>
      <c r="AI25" s="100">
        <f>STDEV('Raw_Data-10fM'!P22:R22)/11591</f>
        <v>2.6818999642329996E-3</v>
      </c>
      <c r="AJ25" s="100">
        <f>STDEV('Raw_Data-10fM'!S22:U22)/11591</f>
        <v>5.2003397233558004E-4</v>
      </c>
      <c r="AK25" s="100">
        <f>STDEV('Raw_Data-10fM'!V22:X22)/11591</f>
        <v>1.1776720575988997E-3</v>
      </c>
      <c r="AL25" s="100">
        <f>STDEV('Raw_Data-10fM'!Y22:AA22)/11591</f>
        <v>4.735115838799161E-3</v>
      </c>
      <c r="AM25" s="101">
        <f>STDEV('Raw_Data-10fM'!A85:C85)/11591</f>
        <v>1.0292773225303127E-3</v>
      </c>
      <c r="AN25" s="100">
        <f>STDEV('Raw_Data-10fM'!D85:F85)/11591</f>
        <v>1.305559999173631E-3</v>
      </c>
      <c r="AO25" s="100">
        <f>STDEV('Raw_Data-10fM'!G85:I85)/11591</f>
        <v>7.7646449831766029E-4</v>
      </c>
      <c r="AP25" s="100">
        <f>STDEV('Raw_Data-10fM'!J85:L85)/11591</f>
        <v>4.3423543756769626E-4</v>
      </c>
      <c r="AQ25" s="100">
        <f>STDEV('Raw_Data-10fM'!M85:O85)/11591</f>
        <v>4.9810220791098763E-4</v>
      </c>
      <c r="AR25" s="100">
        <f>STDEV('Raw_Data-10fM'!Q85:S85)/11591</f>
        <v>4.7887806354509248E-3</v>
      </c>
      <c r="AS25" s="100">
        <f>STDEV('Raw_Data-10fM'!S85:U85)/11591</f>
        <v>1.0292773225303127E-3</v>
      </c>
      <c r="AT25" s="100">
        <f>STDEV('Raw_Data-10fM'!V85:X85)/11591</f>
        <v>2.2502976630707308E-3</v>
      </c>
      <c r="AU25" s="100">
        <f>STDEV('Raw_Data-10fM'!Y85:AA85)/11591</f>
        <v>3.1710768612697965E-3</v>
      </c>
      <c r="AV25" s="101">
        <f>STDEV('Raw_Data-10fM'!A148:C148)/11591</f>
        <v>1.6459998298972403E-3</v>
      </c>
      <c r="AW25" s="100">
        <f>STDEV('Raw_Data-10fM'!D148:F148)/11591</f>
        <v>2.0288113219402719E-3</v>
      </c>
      <c r="AX25" s="100">
        <f>STDEV('Raw_Data-10fM'!G148:I148)/11591</f>
        <v>1.167090782371554E-3</v>
      </c>
      <c r="AY25" s="100">
        <f>STDEV('Raw_Data-10fM'!J148:L148)/11591</f>
        <v>2.2612962508983103E-3</v>
      </c>
      <c r="AZ25" s="100">
        <f>STDEV('Raw_Data-10fM'!M148:O148)/11591</f>
        <v>8.72745573030427E-4</v>
      </c>
      <c r="BA25" s="100">
        <f>STDEV('Raw_Data-10fM'!P148:R148)/11591</f>
        <v>6.6609880586515798E-3</v>
      </c>
      <c r="BB25" s="100">
        <f>STDEV('Raw_Data-10fM'!S148:U148)/11591</f>
        <v>3.7101092049280026E-3</v>
      </c>
      <c r="BC25" s="100">
        <f>STDEV('Raw_Data-10fM'!V148:X148)/11591</f>
        <v>5.2714182784986512E-4</v>
      </c>
      <c r="BD25" s="102">
        <f>STDEV('Raw_Data-10fM'!Y148:AA148)/11591</f>
        <v>8.0680257924221552E-3</v>
      </c>
    </row>
    <row r="26" spans="1:56" x14ac:dyDescent="0.2">
      <c r="A26" s="9">
        <v>84</v>
      </c>
      <c r="B26" s="99">
        <f>AVERAGE('Raw_Data-10fM'!A23:C23)/11591</f>
        <v>2.2948839616944182E-2</v>
      </c>
      <c r="C26" s="100">
        <f>AVERAGE('Raw_Data-10fM'!D23:F23)/11591</f>
        <v>2.4300463002904553E-2</v>
      </c>
      <c r="D26" s="100">
        <f>AVERAGE('Raw_Data-10fM'!G23,'Raw_Data-10fM'!I23)/11591</f>
        <v>2.3725304115261841E-2</v>
      </c>
      <c r="E26" s="100">
        <f>AVERAGE('Raw_Data-10fM'!J23:L23)/11591</f>
        <v>2.2948839616944182E-2</v>
      </c>
      <c r="F26" s="100">
        <f>AVERAGE('Raw_Data-10fM'!M23:O23)/11591</f>
        <v>2.4099157392229602E-2</v>
      </c>
      <c r="G26" s="100">
        <f>AVERAGE('Raw_Data-10fM'!P23:R23)/11591</f>
        <v>2.5479538722572109E-2</v>
      </c>
      <c r="H26" s="100">
        <f>AVERAGE('Raw_Data-10fM'!S23:U23)/11591</f>
        <v>2.7320047163028788E-2</v>
      </c>
      <c r="I26" s="100">
        <f>AVERAGE('Raw_Data-10fM'!V23:X23)/11591</f>
        <v>2.7722658384378682E-2</v>
      </c>
      <c r="J26" s="100">
        <f>AVERAGE('Raw_Data-10fM'!Y23:AA23)/11591</f>
        <v>2.5767118166393467E-2</v>
      </c>
      <c r="K26" s="101">
        <f>AVERAGE('Raw_Data-10fM'!A86:C86)/11591</f>
        <v>2.5163201334368623E-2</v>
      </c>
      <c r="L26" s="100">
        <f>AVERAGE('Raw_Data-10fM'!D86:F86)/11591</f>
        <v>2.332269289391194E-2</v>
      </c>
      <c r="M26" s="100">
        <f>AVERAGE('Raw_Data-10fM'!G86:I86)/11591</f>
        <v>2.4271705058522414E-2</v>
      </c>
      <c r="N26" s="100">
        <f>AVERAGE('Raw_Data-10fM'!J86:L86)/11591</f>
        <v>2.599718172145055E-2</v>
      </c>
      <c r="O26" s="100">
        <f>AVERAGE('Raw_Data-10fM'!M86:O86)/11591</f>
        <v>2.536450694504357E-2</v>
      </c>
      <c r="P26" s="100">
        <f>AVERAGE('Raw_Data-10fM'!Q86,'Raw_Data-10fM'!R86)/11591</f>
        <v>2.4329220947286689E-2</v>
      </c>
      <c r="Q26" s="100">
        <f>AVERAGE('Raw_Data-10fM'!S86:U86)/11591</f>
        <v>2.717625744111811E-2</v>
      </c>
      <c r="R26" s="100">
        <f>AVERAGE('Raw_Data-10fM'!V86:X86)/11591</f>
        <v>2.7981479883817904E-2</v>
      </c>
      <c r="S26" s="100">
        <f>AVERAGE('Raw_Data-10fM'!Y86:AA86)/11591</f>
        <v>2.7089983607971702E-2</v>
      </c>
      <c r="T26" s="101">
        <f>AVERAGE('Raw_Data-10fM'!A149:C149)/11591</f>
        <v>2.5767118166393467E-2</v>
      </c>
      <c r="U26" s="100">
        <f>AVERAGE('Raw_Data-10fM'!D149:F149)/11591</f>
        <v>2.588214994392201E-2</v>
      </c>
      <c r="V26" s="100">
        <f>AVERAGE('Raw_Data-10fM'!G149:I149)/11591</f>
        <v>2.7003709774825295E-2</v>
      </c>
      <c r="W26" s="100">
        <f>AVERAGE('Raw_Data-10fM'!J149:L149)/11591</f>
        <v>2.9937020101803123E-2</v>
      </c>
      <c r="X26" s="100">
        <f>AVERAGE('Raw_Data-10fM'!M149:O149)/11591</f>
        <v>3.1403675265292037E-2</v>
      </c>
      <c r="Y26" s="100">
        <f>AVERAGE('Raw_Data-10fM'!P149:R149)/11591</f>
        <v>2.6658614442239669E-2</v>
      </c>
      <c r="Z26" s="100">
        <f>AVERAGE('Raw_Data-10fM'!S149:U149)/11591</f>
        <v>2.9160555603485464E-2</v>
      </c>
      <c r="AA26" s="100">
        <f>AVERAGE('Raw_Data-10fM'!V149:X149)/11591</f>
        <v>2.780893221752509E-2</v>
      </c>
      <c r="AB26" s="102">
        <f>AVERAGE('Raw_Data-10fM'!Y149:AA149)/11591</f>
        <v>2.501941161245794E-2</v>
      </c>
      <c r="AC26" s="18">
        <v>84</v>
      </c>
      <c r="AD26" s="99">
        <f>STDEV('Raw_Data-10fM'!A23:C23)/11591</f>
        <v>9.7225672242124436E-4</v>
      </c>
      <c r="AE26" s="100">
        <f>STDEV('Raw_Data-10fM'!D23:F23)/11591</f>
        <v>1.3178545696246628E-4</v>
      </c>
      <c r="AF26" s="100">
        <f>STDEV('Raw_Data-10fM'!G23:I23)/11591</f>
        <v>7.7806052158103608E-4</v>
      </c>
      <c r="AG26" s="100">
        <f>STDEV('Raw_Data-10fM'!J23:L23)/11591</f>
        <v>3.5118855037611285E-3</v>
      </c>
      <c r="AH26" s="100">
        <f>STDEV('Raw_Data-10fM'!M23:O23)/11591</f>
        <v>2.4467924276197952E-3</v>
      </c>
      <c r="AI26" s="100">
        <f>STDEV('Raw_Data-10fM'!P23:R23)/11591</f>
        <v>2.588694249093909E-3</v>
      </c>
      <c r="AJ26" s="100">
        <f>STDEV('Raw_Data-10fM'!S23:U23)/11591</f>
        <v>7.7806052158103608E-4</v>
      </c>
      <c r="AK26" s="100">
        <f>STDEV('Raw_Data-10fM'!V23:X23)/11591</f>
        <v>8.8544585272140174E-4</v>
      </c>
      <c r="AL26" s="100">
        <f>STDEV('Raw_Data-10fM'!Y23:AA23)/11591</f>
        <v>3.8334458517387789E-3</v>
      </c>
      <c r="AM26" s="101">
        <f>STDEV('Raw_Data-10fM'!A86:C86)/11591</f>
        <v>1.7687889241286951E-3</v>
      </c>
      <c r="AN26" s="100">
        <f>STDEV('Raw_Data-10fM'!D86:F86)/11591</f>
        <v>1.5465251384406008E-3</v>
      </c>
      <c r="AO26" s="100">
        <f>STDEV('Raw_Data-10fM'!G86:I86)/11591</f>
        <v>3.0298374465397688E-4</v>
      </c>
      <c r="AP26" s="100">
        <f>STDEV('Raw_Data-10fM'!J86:L86)/11591</f>
        <v>9.9246161830945836E-4</v>
      </c>
      <c r="AQ26" s="100">
        <f>STDEV('Raw_Data-10fM'!M86:O86)/11591</f>
        <v>8.2299991494862016E-4</v>
      </c>
      <c r="AR26" s="100">
        <f>STDEV('Raw_Data-10fM'!Q86:S86)/11591</f>
        <v>4.7890396774891084E-3</v>
      </c>
      <c r="AS26" s="100">
        <f>STDEV('Raw_Data-10fM'!S86:U86)/11591</f>
        <v>1.494306623732963E-3</v>
      </c>
      <c r="AT26" s="100">
        <f>STDEV('Raw_Data-10fM'!V86:X86)/11591</f>
        <v>1.6869420960012036E-3</v>
      </c>
      <c r="AU26" s="100">
        <f>STDEV('Raw_Data-10fM'!Y86:AA86)/11591</f>
        <v>3.3424847947218562E-3</v>
      </c>
      <c r="AV26" s="101">
        <f>STDEV('Raw_Data-10fM'!A149:C149)/11591</f>
        <v>1.9998664079272665E-3</v>
      </c>
      <c r="AW26" s="100">
        <f>STDEV('Raw_Data-10fM'!D149:F149)/11591</f>
        <v>2.155119661253869E-3</v>
      </c>
      <c r="AX26" s="100">
        <f>STDEV('Raw_Data-10fM'!G149:I149)/11591</f>
        <v>6.5135315635154426E-4</v>
      </c>
      <c r="AY26" s="100">
        <f>STDEV('Raw_Data-10fM'!J149:L149)/11591</f>
        <v>2.0723685876049198E-3</v>
      </c>
      <c r="AZ26" s="100">
        <f>STDEV('Raw_Data-10fM'!M149:O149)/11591</f>
        <v>5.2478323960816319E-4</v>
      </c>
      <c r="BA26" s="100">
        <f>STDEV('Raw_Data-10fM'!P149:R149)/11591</f>
        <v>6.5118172506647178E-3</v>
      </c>
      <c r="BB26" s="100">
        <f>STDEV('Raw_Data-10fM'!S149:U149)/11591</f>
        <v>3.3889257771378407E-3</v>
      </c>
      <c r="BC26" s="100">
        <f>STDEV('Raw_Data-10fM'!V149:X149)/11591</f>
        <v>6.5325492143907904E-4</v>
      </c>
      <c r="BD26" s="102">
        <f>STDEV('Raw_Data-10fM'!Y149:AA149)/11591</f>
        <v>8.1878367589960314E-3</v>
      </c>
    </row>
    <row r="27" spans="1:56" x14ac:dyDescent="0.2">
      <c r="A27" s="9">
        <v>88</v>
      </c>
      <c r="B27" s="99">
        <f>AVERAGE('Raw_Data-10fM'!A24:C24)/11591</f>
        <v>2.269001811750496E-2</v>
      </c>
      <c r="C27" s="100">
        <f>AVERAGE('Raw_Data-10fM'!D24:F24)/11591</f>
        <v>2.4415494780433096E-2</v>
      </c>
      <c r="D27" s="100">
        <f>AVERAGE('Raw_Data-10fM'!G24,'Raw_Data-10fM'!I24)/11591</f>
        <v>2.4415494780433096E-2</v>
      </c>
      <c r="E27" s="100">
        <f>AVERAGE('Raw_Data-10fM'!J24:L24)/11591</f>
        <v>2.386909383717252E-2</v>
      </c>
      <c r="F27" s="100">
        <f>AVERAGE('Raw_Data-10fM'!M24:O24)/11591</f>
        <v>2.4214189169758149E-2</v>
      </c>
      <c r="G27" s="100">
        <f>AVERAGE('Raw_Data-10fM'!P24:R24)/11591</f>
        <v>2.61984873321255E-2</v>
      </c>
      <c r="H27" s="100">
        <f>AVERAGE('Raw_Data-10fM'!S24:U24)/11591</f>
        <v>2.7665142495614414E-2</v>
      </c>
      <c r="I27" s="100">
        <f>AVERAGE('Raw_Data-10fM'!V24:X24)/11591</f>
        <v>2.8729186437753431E-2</v>
      </c>
      <c r="J27" s="100">
        <f>AVERAGE('Raw_Data-10fM'!Y24:AA24)/11591</f>
        <v>2.6888677997296755E-2</v>
      </c>
      <c r="K27" s="101">
        <f>AVERAGE('Raw_Data-10fM'!A87:C87)/11591</f>
        <v>2.5335749000661434E-2</v>
      </c>
      <c r="L27" s="100">
        <f>AVERAGE('Raw_Data-10fM'!D87:F87)/11591</f>
        <v>2.4156673280993874E-2</v>
      </c>
      <c r="M27" s="100">
        <f>AVERAGE('Raw_Data-10fM'!G87:I87)/11591</f>
        <v>2.4012883559083195E-2</v>
      </c>
      <c r="N27" s="100">
        <f>AVERAGE('Raw_Data-10fM'!J87:L87)/11591</f>
        <v>2.6917435941678888E-2</v>
      </c>
      <c r="O27" s="100">
        <f>AVERAGE('Raw_Data-10fM'!M87:O87)/11591</f>
        <v>2.6025939665832689E-2</v>
      </c>
      <c r="P27" s="100">
        <f>AVERAGE('Raw_Data-10fM'!Q87,'Raw_Data-10fM'!R87)/11591</f>
        <v>2.5925286860495212E-2</v>
      </c>
      <c r="Q27" s="100">
        <f>AVERAGE('Raw_Data-10fM'!S87:U87)/11591</f>
        <v>2.7636384551232275E-2</v>
      </c>
      <c r="R27" s="100">
        <f>AVERAGE('Raw_Data-10fM'!V87:X87)/11591</f>
        <v>2.8671670548989156E-2</v>
      </c>
      <c r="S27" s="100">
        <f>AVERAGE('Raw_Data-10fM'!Y87:AA87)/11591</f>
        <v>2.7837690161907229E-2</v>
      </c>
      <c r="T27" s="101">
        <f>AVERAGE('Raw_Data-10fM'!A150:C150)/11591</f>
        <v>2.5939665832686282E-2</v>
      </c>
      <c r="U27" s="100">
        <f>AVERAGE('Raw_Data-10fM'!D150:F150)/11591</f>
        <v>2.6773646219768209E-2</v>
      </c>
      <c r="V27" s="100">
        <f>AVERAGE('Raw_Data-10fM'!G150:I150)/11591</f>
        <v>2.8499122882696345E-2</v>
      </c>
      <c r="W27" s="100">
        <f>AVERAGE('Raw_Data-10fM'!J150:L150)/11591</f>
        <v>3.1259885543381355E-2</v>
      </c>
      <c r="X27" s="100">
        <f>AVERAGE('Raw_Data-10fM'!M150:O150)/11591</f>
        <v>3.2755298651252408E-2</v>
      </c>
      <c r="Y27" s="100">
        <f>AVERAGE('Raw_Data-10fM'!P150:R150)/11591</f>
        <v>2.7981479883817904E-2</v>
      </c>
      <c r="Z27" s="100">
        <f>AVERAGE('Raw_Data-10fM'!S150:U150)/11591</f>
        <v>2.9821988324274584E-2</v>
      </c>
      <c r="AA27" s="100">
        <f>AVERAGE('Raw_Data-10fM'!V150:X150)/11591</f>
        <v>2.939061915854255E-2</v>
      </c>
      <c r="AB27" s="102">
        <f>AVERAGE('Raw_Data-10fM'!Y150:AA150)/11591</f>
        <v>2.6917435941678888E-2</v>
      </c>
      <c r="AC27" s="18">
        <v>88</v>
      </c>
      <c r="AD27" s="99">
        <f>STDEV('Raw_Data-10fM'!A24:C24)/11591</f>
        <v>1.0171534917221632E-3</v>
      </c>
      <c r="AE27" s="100">
        <f>STDEV('Raw_Data-10fM'!D24:F24)/11591</f>
        <v>9.9495838104311936E-4</v>
      </c>
      <c r="AF27" s="100">
        <f>STDEV('Raw_Data-10fM'!G24:I24)/11591</f>
        <v>1.2442589165607761E-3</v>
      </c>
      <c r="AG27" s="100">
        <f>STDEV('Raw_Data-10fM'!J24:L24)/11591</f>
        <v>3.9501106770668554E-3</v>
      </c>
      <c r="AH27" s="100">
        <f>STDEV('Raw_Data-10fM'!M24:O24)/11591</f>
        <v>1.9239903009435747E-3</v>
      </c>
      <c r="AI27" s="100">
        <f>STDEV('Raw_Data-10fM'!P24:R24)/11591</f>
        <v>2.9815484492641472E-3</v>
      </c>
      <c r="AJ27" s="100">
        <f>STDEV('Raw_Data-10fM'!S24:U24)/11591</f>
        <v>1.2452555197774691E-3</v>
      </c>
      <c r="AK27" s="100">
        <f>STDEV('Raw_Data-10fM'!V24:X24)/11591</f>
        <v>1.3027063127030885E-3</v>
      </c>
      <c r="AL27" s="100">
        <f>STDEV('Raw_Data-10fM'!Y24:AA24)/11591</f>
        <v>3.0749491704788008E-3</v>
      </c>
      <c r="AM27" s="101">
        <f>STDEV('Raw_Data-10fM'!A87:C87)/11591</f>
        <v>8.6417503242841966E-4</v>
      </c>
      <c r="AN27" s="100">
        <f>STDEV('Raw_Data-10fM'!D87:F87)/11591</f>
        <v>1.6392028297817272E-3</v>
      </c>
      <c r="AO27" s="100">
        <f>STDEV('Raw_Data-10fM'!G87:I87)/11591</f>
        <v>2.7733157222537469E-4</v>
      </c>
      <c r="AP27" s="100">
        <f>STDEV('Raw_Data-10fM'!J87:L87)/11591</f>
        <v>1.1281767604712294E-3</v>
      </c>
      <c r="AQ27" s="100">
        <f>STDEV('Raw_Data-10fM'!M87:O87)/11591</f>
        <v>5.2003397233558004E-4</v>
      </c>
      <c r="AR27" s="100">
        <f>STDEV('Raw_Data-10fM'!Q87:S87)/11591</f>
        <v>4.184947920156985E-3</v>
      </c>
      <c r="AS27" s="100">
        <f>STDEV('Raw_Data-10fM'!S87:U87)/11591</f>
        <v>1.4026685529873405E-3</v>
      </c>
      <c r="AT27" s="100">
        <f>STDEV('Raw_Data-10fM'!V87:X87)/11591</f>
        <v>2.2403527683619267E-3</v>
      </c>
      <c r="AU27" s="100">
        <f>STDEV('Raw_Data-10fM'!Y87:AA87)/11591</f>
        <v>3.9463402873972471E-3</v>
      </c>
      <c r="AV27" s="101">
        <f>STDEV('Raw_Data-10fM'!A150:C150)/11591</f>
        <v>2.2519508757313884E-3</v>
      </c>
      <c r="AW27" s="100">
        <f>STDEV('Raw_Data-10fM'!D150:F150)/11591</f>
        <v>1.7476219600538921E-3</v>
      </c>
      <c r="AX27" s="100">
        <f>STDEV('Raw_Data-10fM'!G150:I150)/11591</f>
        <v>6.973430910753827E-4</v>
      </c>
      <c r="AY27" s="100">
        <f>STDEV('Raw_Data-10fM'!J150:L150)/11591</f>
        <v>2.6455745853637995E-3</v>
      </c>
      <c r="AZ27" s="100">
        <f>STDEV('Raw_Data-10fM'!M150:O150)/11591</f>
        <v>6.4753287028428391E-4</v>
      </c>
      <c r="BA27" s="100">
        <f>STDEV('Raw_Data-10fM'!P150:R150)/11591</f>
        <v>6.4574873911608542E-3</v>
      </c>
      <c r="BB27" s="100">
        <f>STDEV('Raw_Data-10fM'!S150:U150)/11591</f>
        <v>4.0080981982476022E-3</v>
      </c>
      <c r="BC27" s="100">
        <f>STDEV('Raw_Data-10fM'!V150:X150)/11591</f>
        <v>9.9993320396363325E-4</v>
      </c>
      <c r="BD27" s="102">
        <f>STDEV('Raw_Data-10fM'!Y150:AA150)/11591</f>
        <v>8.3306756653081255E-3</v>
      </c>
    </row>
    <row r="28" spans="1:56" x14ac:dyDescent="0.2">
      <c r="A28" s="9">
        <v>92</v>
      </c>
      <c r="B28" s="99">
        <f>AVERAGE('Raw_Data-10fM'!A25:C25)/11591</f>
        <v>2.3897851781554656E-2</v>
      </c>
      <c r="C28" s="100">
        <f>AVERAGE('Raw_Data-10fM'!D25:F25)/11591</f>
        <v>2.4818106001782993E-2</v>
      </c>
      <c r="D28" s="100">
        <f>AVERAGE('Raw_Data-10fM'!G25,'Raw_Data-10fM'!I25)/11591</f>
        <v>2.4631179363299113E-2</v>
      </c>
      <c r="E28" s="100">
        <f>AVERAGE('Raw_Data-10fM'!J25:L25)/11591</f>
        <v>2.4444252724815228E-2</v>
      </c>
      <c r="F28" s="100">
        <f>AVERAGE('Raw_Data-10fM'!M25:O25)/11591</f>
        <v>2.4127915336611742E-2</v>
      </c>
      <c r="G28" s="100">
        <f>AVERAGE('Raw_Data-10fM'!P25:R25)/11591</f>
        <v>2.6399792942800447E-2</v>
      </c>
      <c r="H28" s="100">
        <f>AVERAGE('Raw_Data-10fM'!S25:U25)/11591</f>
        <v>2.7866448106289361E-2</v>
      </c>
      <c r="I28" s="100">
        <f>AVERAGE('Raw_Data-10fM'!V25:X25)/11591</f>
        <v>2.832657521640353E-2</v>
      </c>
      <c r="J28" s="100">
        <f>AVERAGE('Raw_Data-10fM'!Y25:AA25)/11591</f>
        <v>2.6859920052914616E-2</v>
      </c>
      <c r="K28" s="101">
        <f>AVERAGE('Raw_Data-10fM'!A88:C88)/11591</f>
        <v>2.4875621890547261E-2</v>
      </c>
      <c r="L28" s="100">
        <f>AVERAGE('Raw_Data-10fM'!D88:F88)/11591</f>
        <v>2.3696546170879709E-2</v>
      </c>
      <c r="M28" s="100">
        <f>AVERAGE('Raw_Data-10fM'!G88:I88)/11591</f>
        <v>2.4473010669197368E-2</v>
      </c>
      <c r="N28" s="100">
        <f>AVERAGE('Raw_Data-10fM'!J88:L88)/11591</f>
        <v>2.7003709774825295E-2</v>
      </c>
      <c r="O28" s="100">
        <f>AVERAGE('Raw_Data-10fM'!M88:O88)/11591</f>
        <v>2.6399792942800447E-2</v>
      </c>
      <c r="P28" s="100">
        <f>AVERAGE('Raw_Data-10fM'!Q88,'Raw_Data-10fM'!R88)/11591</f>
        <v>2.6184108359934431E-2</v>
      </c>
      <c r="Q28" s="100">
        <f>AVERAGE('Raw_Data-10fM'!S88:U88)/11591</f>
        <v>2.8441606993932077E-2</v>
      </c>
      <c r="R28" s="100">
        <f>AVERAGE('Raw_Data-10fM'!V88:X88)/11591</f>
        <v>2.9160555603485464E-2</v>
      </c>
      <c r="S28" s="100">
        <f>AVERAGE('Raw_Data-10fM'!Y88:AA88)/11591</f>
        <v>2.8671670548989156E-2</v>
      </c>
      <c r="T28" s="101">
        <f>AVERAGE('Raw_Data-10fM'!A151:C151)/11591</f>
        <v>2.6083455554596957E-2</v>
      </c>
      <c r="U28" s="100">
        <f>AVERAGE('Raw_Data-10fM'!D151:F151)/11591</f>
        <v>2.6917435941678888E-2</v>
      </c>
      <c r="V28" s="100">
        <f>AVERAGE('Raw_Data-10fM'!G151:I151)/11591</f>
        <v>2.8729186437753431E-2</v>
      </c>
      <c r="W28" s="100">
        <f>AVERAGE('Raw_Data-10fM'!J151:L151)/11591</f>
        <v>3.1231127598999223E-2</v>
      </c>
      <c r="X28" s="100">
        <f>AVERAGE('Raw_Data-10fM'!M151:O151)/11591</f>
        <v>3.4308227647887733E-2</v>
      </c>
      <c r="Y28" s="100">
        <f>AVERAGE('Raw_Data-10fM'!P151:R151)/11591</f>
        <v>2.8412849049549938E-2</v>
      </c>
      <c r="Z28" s="100">
        <f>AVERAGE('Raw_Data-10fM'!S151:U151)/11591</f>
        <v>3.0282115434388749E-2</v>
      </c>
      <c r="AA28" s="100">
        <f>AVERAGE('Raw_Data-10fM'!V151:X151)/11591</f>
        <v>3.0339631323153024E-2</v>
      </c>
      <c r="AB28" s="102">
        <f>AVERAGE('Raw_Data-10fM'!Y151:AA151)/11591</f>
        <v>2.6313519109654043E-2</v>
      </c>
      <c r="AC28" s="18">
        <v>92</v>
      </c>
      <c r="AD28" s="99">
        <f>STDEV('Raw_Data-10fM'!A25:C25)/11591</f>
        <v>1.2078336640496937E-3</v>
      </c>
      <c r="AE28" s="100">
        <f>STDEV('Raw_Data-10fM'!D25:F25)/11591</f>
        <v>4.4272292636070087E-4</v>
      </c>
      <c r="AF28" s="100">
        <f>STDEV('Raw_Data-10fM'!G25:I25)/11591</f>
        <v>3.7605892015707653E-4</v>
      </c>
      <c r="AG28" s="100">
        <f>STDEV('Raw_Data-10fM'!J25:L25)/11591</f>
        <v>4.433109650407786E-3</v>
      </c>
      <c r="AH28" s="100">
        <f>STDEV('Raw_Data-10fM'!M25:O25)/11591</f>
        <v>1.9717550647251544E-3</v>
      </c>
      <c r="AI28" s="100">
        <f>STDEV('Raw_Data-10fM'!P25:R25)/11591</f>
        <v>2.9371140592786131E-3</v>
      </c>
      <c r="AJ28" s="100">
        <f>STDEV('Raw_Data-10fM'!S25:U25)/11591</f>
        <v>5.3877991531346725E-4</v>
      </c>
      <c r="AK28" s="100">
        <f>STDEV('Raw_Data-10fM'!V25:X25)/11591</f>
        <v>1.6148040308706707E-3</v>
      </c>
      <c r="AL28" s="100">
        <f>STDEV('Raw_Data-10fM'!Y25:AA25)/11591</f>
        <v>3.1644194526739529E-3</v>
      </c>
      <c r="AM28" s="101">
        <f>STDEV('Raw_Data-10fM'!A88:C88)/11591</f>
        <v>5.2003397233558004E-4</v>
      </c>
      <c r="AN28" s="100">
        <f>STDEV('Raw_Data-10fM'!D88:F88)/11591</f>
        <v>1.0400679446711599E-3</v>
      </c>
      <c r="AO28" s="100">
        <f>STDEV('Raw_Data-10fM'!G88:I88)/11591</f>
        <v>4.3423543756769626E-4</v>
      </c>
      <c r="AP28" s="100">
        <f>STDEV('Raw_Data-10fM'!J88:L88)/11591</f>
        <v>9.9495838104311936E-4</v>
      </c>
      <c r="AQ28" s="100">
        <f>STDEV('Raw_Data-10fM'!M88:O88)/11591</f>
        <v>3.1106472914019403E-4</v>
      </c>
      <c r="AR28" s="100">
        <f>STDEV('Raw_Data-10fM'!Q88:S88)/11591</f>
        <v>3.5949731039604501E-3</v>
      </c>
      <c r="AS28" s="100">
        <f>STDEV('Raw_Data-10fM'!S88:U88)/11591</f>
        <v>1.4750891327446191E-3</v>
      </c>
      <c r="AT28" s="100">
        <f>STDEV('Raw_Data-10fM'!V88:X88)/11591</f>
        <v>1.8117504960745406E-3</v>
      </c>
      <c r="AU28" s="100">
        <f>STDEV('Raw_Data-10fM'!Y88:AA88)/11591</f>
        <v>3.1843499235039287E-3</v>
      </c>
      <c r="AV28" s="101">
        <f>STDEV('Raw_Data-10fM'!A151:C151)/11591</f>
        <v>1.7603526808504175E-3</v>
      </c>
      <c r="AW28" s="100">
        <f>STDEV('Raw_Data-10fM'!D151:F151)/11591</f>
        <v>2.1774531039813584E-3</v>
      </c>
      <c r="AX28" s="100">
        <f>STDEV('Raw_Data-10fM'!G151:I151)/11591</f>
        <v>7.6681860213230859E-4</v>
      </c>
      <c r="AY28" s="100">
        <f>STDEV('Raw_Data-10fM'!J151:L151)/11591</f>
        <v>3.2544795296109079E-3</v>
      </c>
      <c r="AZ28" s="100">
        <f>STDEV('Raw_Data-10fM'!M151:O151)/11591</f>
        <v>1.3839714048849352E-3</v>
      </c>
      <c r="BA28" s="100">
        <f>STDEV('Raw_Data-10fM'!P151:R151)/11591</f>
        <v>7.7982828220621164E-3</v>
      </c>
      <c r="BB28" s="100">
        <f>STDEV('Raw_Data-10fM'!S151:U151)/11591</f>
        <v>3.364679492709861E-3</v>
      </c>
      <c r="BC28" s="100">
        <f>STDEV('Raw_Data-10fM'!V151:X151)/11591</f>
        <v>3.4867154553769135E-4</v>
      </c>
      <c r="BD28" s="102">
        <f>STDEV('Raw_Data-10fM'!Y151:AA151)/11591</f>
        <v>8.6286773250943589E-3</v>
      </c>
    </row>
    <row r="29" spans="1:56" x14ac:dyDescent="0.2">
      <c r="A29" s="9">
        <v>96</v>
      </c>
      <c r="B29" s="99">
        <f>AVERAGE('Raw_Data-10fM'!A26:C26)/11591</f>
        <v>2.3351450838294079E-2</v>
      </c>
      <c r="C29" s="100">
        <f>AVERAGE('Raw_Data-10fM'!D26:F26)/11591</f>
        <v>2.4875621890547261E-2</v>
      </c>
      <c r="D29" s="100">
        <f>AVERAGE('Raw_Data-10fM'!G26,'Raw_Data-10fM'!I26)/11591</f>
        <v>2.45017686135795E-2</v>
      </c>
      <c r="E29" s="100">
        <f>AVERAGE('Raw_Data-10fM'!J26:L26)/11591</f>
        <v>2.4674316279872315E-2</v>
      </c>
      <c r="F29" s="100">
        <f>AVERAGE('Raw_Data-10fM'!M26:O26)/11591</f>
        <v>2.4415494780433096E-2</v>
      </c>
      <c r="G29" s="100">
        <f>AVERAGE('Raw_Data-10fM'!P26:R26)/11591</f>
        <v>2.7377563051793057E-2</v>
      </c>
      <c r="H29" s="100">
        <f>AVERAGE('Raw_Data-10fM'!S26:U26)/11591</f>
        <v>2.9160555603485464E-2</v>
      </c>
      <c r="I29" s="100">
        <f>AVERAGE('Raw_Data-10fM'!V26:X26)/11591</f>
        <v>2.9246829436631868E-2</v>
      </c>
      <c r="J29" s="100">
        <f>AVERAGE('Raw_Data-10fM'!Y26:AA26)/11591</f>
        <v>2.7578868662468007E-2</v>
      </c>
      <c r="K29" s="101">
        <f>AVERAGE('Raw_Data-10fM'!A89:C89)/11591</f>
        <v>2.6313519109654043E-2</v>
      </c>
      <c r="L29" s="100">
        <f>AVERAGE('Raw_Data-10fM'!D89:F89)/11591</f>
        <v>2.5048169556840076E-2</v>
      </c>
      <c r="M29" s="100">
        <f>AVERAGE('Raw_Data-10fM'!G89:I89)/11591</f>
        <v>2.4933137779311536E-2</v>
      </c>
      <c r="N29" s="100">
        <f>AVERAGE('Raw_Data-10fM'!J89:L89)/11591</f>
        <v>2.7205015385500242E-2</v>
      </c>
      <c r="O29" s="100">
        <f>AVERAGE('Raw_Data-10fM'!M89:O89)/11591</f>
        <v>2.6658614442239669E-2</v>
      </c>
      <c r="P29" s="100">
        <f>AVERAGE('Raw_Data-10fM'!Q89,'Raw_Data-10fM'!R89)/11591</f>
        <v>2.6572340609093262E-2</v>
      </c>
      <c r="Q29" s="100">
        <f>AVERAGE('Raw_Data-10fM'!S89:U89)/11591</f>
        <v>2.8930492048428378E-2</v>
      </c>
      <c r="R29" s="100">
        <f>AVERAGE('Raw_Data-10fM'!V89:X89)/11591</f>
        <v>2.9994535990567395E-2</v>
      </c>
      <c r="S29" s="100">
        <f>AVERAGE('Raw_Data-10fM'!Y89:AA89)/11591</f>
        <v>2.9333103269778275E-2</v>
      </c>
      <c r="T29" s="101">
        <f>AVERAGE('Raw_Data-10fM'!A152:C152)/11591</f>
        <v>2.6802404164150348E-2</v>
      </c>
      <c r="U29" s="100">
        <f>AVERAGE('Raw_Data-10fM'!D152:F152)/11591</f>
        <v>2.7981479883817904E-2</v>
      </c>
      <c r="V29" s="100">
        <f>AVERAGE('Raw_Data-10fM'!G152:I152)/11591</f>
        <v>2.8671670548989156E-2</v>
      </c>
      <c r="W29" s="100">
        <f>AVERAGE('Raw_Data-10fM'!J152:L152)/11591</f>
        <v>3.1691254709113388E-2</v>
      </c>
      <c r="X29" s="100">
        <f>AVERAGE('Raw_Data-10fM'!M152:O152)/11591</f>
        <v>3.5429787478791018E-2</v>
      </c>
      <c r="Y29" s="100">
        <f>AVERAGE('Raw_Data-10fM'!P152:R152)/11591</f>
        <v>2.9937020101803123E-2</v>
      </c>
      <c r="Z29" s="100">
        <f>AVERAGE('Raw_Data-10fM'!S152:U152)/11591</f>
        <v>3.1173611710234951E-2</v>
      </c>
      <c r="AA29" s="100">
        <f>AVERAGE('Raw_Data-10fM'!V152:X152)/11591</f>
        <v>3.0569694878210103E-2</v>
      </c>
      <c r="AB29" s="102">
        <f>AVERAGE('Raw_Data-10fM'!Y152:AA152)/11591</f>
        <v>2.6773646219768209E-2</v>
      </c>
      <c r="AC29" s="18">
        <v>96</v>
      </c>
      <c r="AD29" s="99">
        <f>STDEV('Raw_Data-10fM'!A26:C26)/11591</f>
        <v>7.4382521820823993E-4</v>
      </c>
      <c r="AE29" s="100">
        <f>STDEV('Raw_Data-10fM'!D26:F26)/11591</f>
        <v>9.0621753984923548E-4</v>
      </c>
      <c r="AF29" s="100">
        <f>STDEV('Raw_Data-10fM'!G26:I26)/11591</f>
        <v>8.1542845763999804E-4</v>
      </c>
      <c r="AG29" s="100">
        <f>STDEV('Raw_Data-10fM'!J26:L26)/11591</f>
        <v>4.1474300204372063E-3</v>
      </c>
      <c r="AH29" s="100">
        <f>STDEV('Raw_Data-10fM'!M26:O26)/11591</f>
        <v>2.243119661806574E-3</v>
      </c>
      <c r="AI29" s="100">
        <f>STDEV('Raw_Data-10fM'!P26:R26)/11591</f>
        <v>2.7612119670043182E-3</v>
      </c>
      <c r="AJ29" s="100">
        <f>STDEV('Raw_Data-10fM'!S26:U26)/11591</f>
        <v>1.4943066237329628E-4</v>
      </c>
      <c r="AK29" s="100">
        <f>STDEV('Raw_Data-10fM'!V26:X26)/11591</f>
        <v>7.6681860213230859E-4</v>
      </c>
      <c r="AL29" s="100">
        <f>STDEV('Raw_Data-10fM'!Y26:AA26)/11591</f>
        <v>3.4899160720025389E-3</v>
      </c>
      <c r="AM29" s="101">
        <f>STDEV('Raw_Data-10fM'!A89:C89)/11591</f>
        <v>7.7646449831766029E-4</v>
      </c>
      <c r="AN29" s="100">
        <f>STDEV('Raw_Data-10fM'!D89:F89)/11591</f>
        <v>1.1776720575988997E-3</v>
      </c>
      <c r="AO29" s="100">
        <f>STDEV('Raw_Data-10fM'!G89:I89)/11591</f>
        <v>8.4969871467484293E-4</v>
      </c>
      <c r="AP29" s="100">
        <f>STDEV('Raw_Data-10fM'!J89:L89)/11591</f>
        <v>5.8725384225295882E-4</v>
      </c>
      <c r="AQ29" s="100">
        <f>STDEV('Raw_Data-10fM'!M89:O89)/11591</f>
        <v>5.6573535711345008E-4</v>
      </c>
      <c r="AR29" s="100">
        <f>STDEV('Raw_Data-10fM'!Q89:S89)/11591</f>
        <v>4.3369230359957918E-3</v>
      </c>
      <c r="AS29" s="100">
        <f>STDEV('Raw_Data-10fM'!S89:U89)/11591</f>
        <v>1.4237360934617736E-3</v>
      </c>
      <c r="AT29" s="100">
        <f>STDEV('Raw_Data-10fM'!V89:X89)/11591</f>
        <v>1.4851466751416738E-3</v>
      </c>
      <c r="AU29" s="100">
        <f>STDEV('Raw_Data-10fM'!Y89:AA89)/11591</f>
        <v>3.12020383401348E-3</v>
      </c>
      <c r="AV29" s="101">
        <f>STDEV('Raw_Data-10fM'!A152:C152)/11591</f>
        <v>2.4740190623763398E-3</v>
      </c>
      <c r="AW29" s="100">
        <f>STDEV('Raw_Data-10fM'!D152:F152)/11591</f>
        <v>2.0091494521276352E-3</v>
      </c>
      <c r="AX29" s="100">
        <f>STDEV('Raw_Data-10fM'!G152:I152)/11591</f>
        <v>1.0220202826282956E-3</v>
      </c>
      <c r="AY29" s="100">
        <f>STDEV('Raw_Data-10fM'!J152:L152)/11591</f>
        <v>3.4899160720025285E-3</v>
      </c>
      <c r="AZ29" s="100">
        <f>STDEV('Raw_Data-10fM'!M152:O152)/11591</f>
        <v>1.6580145866505133E-3</v>
      </c>
      <c r="BA29" s="100">
        <f>STDEV('Raw_Data-10fM'!P152:R152)/11591</f>
        <v>7.9188852345292993E-3</v>
      </c>
      <c r="BB29" s="100">
        <f>STDEV('Raw_Data-10fM'!S152:U152)/11591</f>
        <v>4.3620218399881647E-3</v>
      </c>
      <c r="BC29" s="100">
        <f>STDEV('Raw_Data-10fM'!V152:X152)/11591</f>
        <v>8.3793761161438281E-4</v>
      </c>
      <c r="BD29" s="102">
        <f>STDEV('Raw_Data-10fM'!Y152:AA152)/11591</f>
        <v>9.1158147625144577E-3</v>
      </c>
    </row>
    <row r="30" spans="1:56" x14ac:dyDescent="0.2">
      <c r="A30" s="9">
        <v>100</v>
      </c>
      <c r="B30" s="99">
        <f>AVERAGE('Raw_Data-10fM'!A27:C27)/11591</f>
        <v>2.4444252724815228E-2</v>
      </c>
      <c r="C30" s="100">
        <f>AVERAGE('Raw_Data-10fM'!D27:F27)/11591</f>
        <v>2.5508296666954249E-2</v>
      </c>
      <c r="D30" s="100">
        <f>AVERAGE('Raw_Data-10fM'!G27,'Raw_Data-10fM'!I27)/11591</f>
        <v>2.4717453196445516E-2</v>
      </c>
      <c r="E30" s="100">
        <f>AVERAGE('Raw_Data-10fM'!J27:L27)/11591</f>
        <v>2.5076927501222215E-2</v>
      </c>
      <c r="F30" s="100">
        <f>AVERAGE('Raw_Data-10fM'!M27:O27)/11591</f>
        <v>2.5709602277629195E-2</v>
      </c>
      <c r="G30" s="100">
        <f>AVERAGE('Raw_Data-10fM'!P27:R27)/11591</f>
        <v>2.7118741552353835E-2</v>
      </c>
      <c r="H30" s="100">
        <f>AVERAGE('Raw_Data-10fM'!S27:U27)/11591</f>
        <v>2.9275587381014004E-2</v>
      </c>
      <c r="I30" s="100">
        <f>AVERAGE('Raw_Data-10fM'!V27:X27)/11591</f>
        <v>2.9476892991688954E-2</v>
      </c>
      <c r="J30" s="100">
        <f>AVERAGE('Raw_Data-10fM'!Y27:AA27)/11591</f>
        <v>2.8729186437753431E-2</v>
      </c>
      <c r="K30" s="101">
        <f>AVERAGE('Raw_Data-10fM'!A90:C90)/11591</f>
        <v>2.6371034998418315E-2</v>
      </c>
      <c r="L30" s="100">
        <f>AVERAGE('Raw_Data-10fM'!D90:F90)/11591</f>
        <v>2.4846863946165129E-2</v>
      </c>
      <c r="M30" s="100">
        <f>AVERAGE('Raw_Data-10fM'!G90:I90)/11591</f>
        <v>2.5191959278750755E-2</v>
      </c>
      <c r="N30" s="100">
        <f>AVERAGE('Raw_Data-10fM'!J90:L90)/11591</f>
        <v>2.8355333160785669E-2</v>
      </c>
      <c r="O30" s="100">
        <f>AVERAGE('Raw_Data-10fM'!M90:O90)/11591</f>
        <v>2.7003709774825295E-2</v>
      </c>
      <c r="P30" s="100">
        <f>AVERAGE('Raw_Data-10fM'!Q90,'Raw_Data-10fM'!R90)/11591</f>
        <v>2.6572340609093262E-2</v>
      </c>
      <c r="Q30" s="100">
        <f>AVERAGE('Raw_Data-10fM'!S90:U90)/11591</f>
        <v>2.9649440657981769E-2</v>
      </c>
      <c r="R30" s="100">
        <f>AVERAGE('Raw_Data-10fM'!V90:X90)/11591</f>
        <v>3.0655968711356511E-2</v>
      </c>
      <c r="S30" s="100">
        <f>AVERAGE('Raw_Data-10fM'!Y90:AA90)/11591</f>
        <v>2.9649440657981769E-2</v>
      </c>
      <c r="T30" s="101">
        <f>AVERAGE('Raw_Data-10fM'!A153:C153)/11591</f>
        <v>2.7578868662468007E-2</v>
      </c>
      <c r="U30" s="100">
        <f>AVERAGE('Raw_Data-10fM'!D153:F153)/11591</f>
        <v>2.8700428493371295E-2</v>
      </c>
      <c r="V30" s="100">
        <f>AVERAGE('Raw_Data-10fM'!G153:I153)/11591</f>
        <v>2.9246829436631868E-2</v>
      </c>
      <c r="W30" s="100">
        <f>AVERAGE('Raw_Data-10fM'!J153:L153)/11591</f>
        <v>3.2956604261927355E-2</v>
      </c>
      <c r="X30" s="100">
        <f>AVERAGE('Raw_Data-10fM'!M153:O153)/11591</f>
        <v>3.6838926753515661E-2</v>
      </c>
      <c r="Y30" s="100">
        <f>AVERAGE('Raw_Data-10fM'!P153:R153)/11591</f>
        <v>3.002329393494953E-2</v>
      </c>
      <c r="Z30" s="100">
        <f>AVERAGE('Raw_Data-10fM'!S153:U153)/11591</f>
        <v>3.1346159376527766E-2</v>
      </c>
      <c r="AA30" s="100">
        <f>AVERAGE('Raw_Data-10fM'!V153:X153)/11591</f>
        <v>3.0569694878210103E-2</v>
      </c>
      <c r="AB30" s="102">
        <f>AVERAGE('Raw_Data-10fM'!Y153:AA153)/11591</f>
        <v>2.6974951830443163E-2</v>
      </c>
      <c r="AC30" s="18">
        <v>100</v>
      </c>
      <c r="AD30" s="99">
        <f>STDEV('Raw_Data-10fM'!A27:C27)/11591</f>
        <v>5.5466314445074948E-4</v>
      </c>
      <c r="AE30" s="100">
        <f>STDEV('Raw_Data-10fM'!D27:F27)/11591</f>
        <v>5.8725384225295882E-4</v>
      </c>
      <c r="AF30" s="100">
        <f>STDEV('Raw_Data-10fM'!G27:I27)/11591</f>
        <v>7.7326256922030038E-4</v>
      </c>
      <c r="AG30" s="100">
        <f>STDEV('Raw_Data-10fM'!J27:L27)/11591</f>
        <v>3.5249310547941313E-3</v>
      </c>
      <c r="AH30" s="100">
        <f>STDEV('Raw_Data-10fM'!M27:O27)/11591</f>
        <v>2.5417858446477844E-3</v>
      </c>
      <c r="AI30" s="100">
        <f>STDEV('Raw_Data-10fM'!P27:R27)/11591</f>
        <v>3.3238760052360415E-3</v>
      </c>
      <c r="AJ30" s="100">
        <f>STDEV('Raw_Data-10fM'!S27:U27)/11591</f>
        <v>3.5918661020897818E-4</v>
      </c>
      <c r="AK30" s="100">
        <f>STDEV('Raw_Data-10fM'!V27:X27)/11591</f>
        <v>8.1542845763999804E-4</v>
      </c>
      <c r="AL30" s="100">
        <f>STDEV('Raw_Data-10fM'!Y27:AA27)/11591</f>
        <v>3.6490873923831595E-3</v>
      </c>
      <c r="AM30" s="101">
        <f>STDEV('Raw_Data-10fM'!A90:C90)/11591</f>
        <v>1.2630599175220861E-3</v>
      </c>
      <c r="AN30" s="100">
        <f>STDEV('Raw_Data-10fM'!D90:F90)/11591</f>
        <v>1.160695716251722E-3</v>
      </c>
      <c r="AO30" s="100">
        <f>STDEV('Raw_Data-10fM'!G90:I90)/11591</f>
        <v>9.9495838104311936E-4</v>
      </c>
      <c r="AP30" s="100">
        <f>STDEV('Raw_Data-10fM'!J90:L90)/11591</f>
        <v>1.4547654640027308E-3</v>
      </c>
      <c r="AQ30" s="100">
        <f>STDEV('Raw_Data-10fM'!M90:O90)/11591</f>
        <v>3.7605892015707653E-4</v>
      </c>
      <c r="AR30" s="100">
        <f>STDEV('Raw_Data-10fM'!Q90:S90)/11591</f>
        <v>4.5564782607973751E-3</v>
      </c>
      <c r="AS30" s="100">
        <f>STDEV('Raw_Data-10fM'!S90:U90)/11591</f>
        <v>1.5441168445240615E-3</v>
      </c>
      <c r="AT30" s="100">
        <f>STDEV('Raw_Data-10fM'!V90:X90)/11591</f>
        <v>1.1745076845059176E-3</v>
      </c>
      <c r="AU30" s="100">
        <f>STDEV('Raw_Data-10fM'!Y90:AA90)/11591</f>
        <v>3.1360666908729386E-3</v>
      </c>
      <c r="AV30" s="101">
        <f>STDEV('Raw_Data-10fM'!A153:C153)/11591</f>
        <v>1.8144872808612841E-3</v>
      </c>
      <c r="AW30" s="100">
        <f>STDEV('Raw_Data-10fM'!D153:F153)/11591</f>
        <v>2.574277796282705E-3</v>
      </c>
      <c r="AX30" s="100">
        <f>STDEV('Raw_Data-10fM'!G153:I153)/11591</f>
        <v>6.0391683202484683E-4</v>
      </c>
      <c r="AY30" s="100">
        <f>STDEV('Raw_Data-10fM'!J153:L153)/11591</f>
        <v>3.4541870794871196E-3</v>
      </c>
      <c r="AZ30" s="100">
        <f>STDEV('Raw_Data-10fM'!M153:O153)/11591</f>
        <v>2.3261959732055497E-3</v>
      </c>
      <c r="BA30" s="100">
        <f>STDEV('Raw_Data-10fM'!P153:R153)/11591</f>
        <v>8.1468266893464075E-3</v>
      </c>
      <c r="BB30" s="100">
        <f>STDEV('Raw_Data-10fM'!S153:U153)/11591</f>
        <v>3.3126605554034913E-3</v>
      </c>
      <c r="BC30" s="100">
        <f>STDEV('Raw_Data-10fM'!V153:X153)/11591</f>
        <v>3.9848176632879015E-4</v>
      </c>
      <c r="BD30" s="102">
        <f>STDEV('Raw_Data-10fM'!Y153:AA153)/11591</f>
        <v>8.6778496937473578E-3</v>
      </c>
    </row>
    <row r="31" spans="1:56" x14ac:dyDescent="0.2">
      <c r="A31" s="9">
        <v>104</v>
      </c>
      <c r="B31" s="99">
        <f>AVERAGE('Raw_Data-10fM'!A28:C28)/11591</f>
        <v>2.4904379834929401E-2</v>
      </c>
      <c r="C31" s="100">
        <f>AVERAGE('Raw_Data-10fM'!D28:F28)/11591</f>
        <v>2.5795876110775603E-2</v>
      </c>
      <c r="D31" s="100">
        <f>AVERAGE('Raw_Data-10fM'!G28,'Raw_Data-10fM'!I28)/11591</f>
        <v>2.5493917694763179E-2</v>
      </c>
      <c r="E31" s="100">
        <f>AVERAGE('Raw_Data-10fM'!J28:L28)/11591</f>
        <v>2.536450694504357E-2</v>
      </c>
      <c r="F31" s="100">
        <f>AVERAGE('Raw_Data-10fM'!M28:O28)/11591</f>
        <v>2.6112213498979096E-2</v>
      </c>
      <c r="G31" s="100">
        <f>AVERAGE('Raw_Data-10fM'!P28:R28)/11591</f>
        <v>2.7377563051793057E-2</v>
      </c>
      <c r="H31" s="100">
        <f>AVERAGE('Raw_Data-10fM'!S28:U28)/11591</f>
        <v>2.9908262157420991E-2</v>
      </c>
      <c r="I31" s="100">
        <f>AVERAGE('Raw_Data-10fM'!V28:X28)/11591</f>
        <v>2.9879504213038852E-2</v>
      </c>
      <c r="J31" s="100">
        <f>AVERAGE('Raw_Data-10fM'!Y28:AA28)/11591</f>
        <v>2.8297817272021394E-2</v>
      </c>
      <c r="K31" s="101">
        <f>AVERAGE('Raw_Data-10fM'!A91:C91)/11591</f>
        <v>2.7147499496735974E-2</v>
      </c>
      <c r="L31" s="100">
        <f>AVERAGE('Raw_Data-10fM'!D91:F91)/11591</f>
        <v>2.5105685445604348E-2</v>
      </c>
      <c r="M31" s="100">
        <f>AVERAGE('Raw_Data-10fM'!G91:I91)/11591</f>
        <v>2.599718172145055E-2</v>
      </c>
      <c r="N31" s="100">
        <f>AVERAGE('Raw_Data-10fM'!J91:L91)/11591</f>
        <v>2.8815460270899835E-2</v>
      </c>
      <c r="O31" s="100">
        <f>AVERAGE('Raw_Data-10fM'!M91:O91)/11591</f>
        <v>2.8269059327639262E-2</v>
      </c>
      <c r="P31" s="100">
        <f>AVERAGE('Raw_Data-10fM'!Q91,'Raw_Data-10fM'!R91)/11591</f>
        <v>2.6701751358812871E-2</v>
      </c>
      <c r="Q31" s="100">
        <f>AVERAGE('Raw_Data-10fM'!S91:U91)/11591</f>
        <v>2.9793230379892444E-2</v>
      </c>
      <c r="R31" s="100">
        <f>AVERAGE('Raw_Data-10fM'!V91:X91)/11591</f>
        <v>3.0943548155177868E-2</v>
      </c>
      <c r="S31" s="100">
        <f>AVERAGE('Raw_Data-10fM'!Y91:AA91)/11591</f>
        <v>3.0167083656860209E-2</v>
      </c>
      <c r="T31" s="101">
        <f>AVERAGE('Raw_Data-10fM'!A154:C154)/11591</f>
        <v>2.769390043999655E-2</v>
      </c>
      <c r="U31" s="100">
        <f>AVERAGE('Raw_Data-10fM'!D154:F154)/11591</f>
        <v>2.9361861214160411E-2</v>
      </c>
      <c r="V31" s="100">
        <f>AVERAGE('Raw_Data-10fM'!G154:I154)/11591</f>
        <v>3.0080809823713802E-2</v>
      </c>
      <c r="W31" s="100">
        <f>AVERAGE('Raw_Data-10fM'!J154:L154)/11591</f>
        <v>3.3416731372041528E-2</v>
      </c>
      <c r="X31" s="100">
        <f>AVERAGE('Raw_Data-10fM'!M154:O154)/11591</f>
        <v>3.9340867914761456E-2</v>
      </c>
      <c r="Y31" s="100">
        <f>AVERAGE('Raw_Data-10fM'!P154:R154)/11591</f>
        <v>3.2007592097316885E-2</v>
      </c>
      <c r="Z31" s="100">
        <f>AVERAGE('Raw_Data-10fM'!S154:U154)/11591</f>
        <v>3.1662496764731256E-2</v>
      </c>
      <c r="AA31" s="100">
        <f>AVERAGE('Raw_Data-10fM'!V154:X154)/11591</f>
        <v>3.183504443102407E-2</v>
      </c>
      <c r="AB31" s="102">
        <f>AVERAGE('Raw_Data-10fM'!Y154:AA154)/11591</f>
        <v>2.7636384551232275E-2</v>
      </c>
      <c r="AC31" s="18">
        <v>104</v>
      </c>
      <c r="AD31" s="99">
        <f>STDEV('Raw_Data-10fM'!A28:C28)/11591</f>
        <v>3.4867154553769135E-4</v>
      </c>
      <c r="AE31" s="100">
        <f>STDEV('Raw_Data-10fM'!D28:F28)/11591</f>
        <v>7.0618175928500136E-4</v>
      </c>
      <c r="AF31" s="100">
        <f>STDEV('Raw_Data-10fM'!G28:I28)/11591</f>
        <v>6.0391683202484683E-4</v>
      </c>
      <c r="AG31" s="100">
        <f>STDEV('Raw_Data-10fM'!J28:L28)/11591</f>
        <v>4.26073961689785E-3</v>
      </c>
      <c r="AH31" s="100">
        <f>STDEV('Raw_Data-10fM'!M28:O28)/11591</f>
        <v>2.4467924276197952E-3</v>
      </c>
      <c r="AI31" s="100">
        <f>STDEV('Raw_Data-10fM'!P28:R28)/11591</f>
        <v>2.8093141157613049E-3</v>
      </c>
      <c r="AJ31" s="100">
        <f>STDEV('Raw_Data-10fM'!S28:U28)/11591</f>
        <v>1.1126760487822794E-3</v>
      </c>
      <c r="AK31" s="100">
        <f>STDEV('Raw_Data-10fM'!V28:X28)/11591</f>
        <v>1.6148040308706707E-3</v>
      </c>
      <c r="AL31" s="100">
        <f>STDEV('Raw_Data-10fM'!Y28:AA28)/11591</f>
        <v>4.777888187731995E-3</v>
      </c>
      <c r="AM31" s="101">
        <f>STDEV('Raw_Data-10fM'!A91:C91)/11591</f>
        <v>9.9246161830945836E-4</v>
      </c>
      <c r="AN31" s="100">
        <f>STDEV('Raw_Data-10fM'!D91:F91)/11591</f>
        <v>1.0495664792163264E-3</v>
      </c>
      <c r="AO31" s="100">
        <f>STDEV('Raw_Data-10fM'!G91:I91)/11591</f>
        <v>1.2950657405685678E-3</v>
      </c>
      <c r="AP31" s="100">
        <f>STDEV('Raw_Data-10fM'!J91:L91)/11591</f>
        <v>7.6681860213230859E-4</v>
      </c>
      <c r="AQ31" s="100">
        <f>STDEV('Raw_Data-10fM'!M91:O91)/11591</f>
        <v>1.3178545696246628E-4</v>
      </c>
      <c r="AR31" s="100">
        <f>STDEV('Raw_Data-10fM'!Q91:S91)/11591</f>
        <v>3.294636424061657E-3</v>
      </c>
      <c r="AS31" s="100">
        <f>STDEV('Raw_Data-10fM'!S91:U91)/11591</f>
        <v>1.745491146060854E-3</v>
      </c>
      <c r="AT31" s="100">
        <f>STDEV('Raw_Data-10fM'!V91:X91)/11591</f>
        <v>1.5656581357738704E-3</v>
      </c>
      <c r="AU31" s="100">
        <f>STDEV('Raw_Data-10fM'!Y91:AA91)/11591</f>
        <v>3.5491311541875855E-3</v>
      </c>
      <c r="AV31" s="101">
        <f>STDEV('Raw_Data-10fM'!A154:C154)/11591</f>
        <v>2.0397878384154754E-3</v>
      </c>
      <c r="AW31" s="100">
        <f>STDEV('Raw_Data-10fM'!D154:F154)/11591</f>
        <v>2.1418394940172468E-3</v>
      </c>
      <c r="AX31" s="100">
        <f>STDEV('Raw_Data-10fM'!G154:I154)/11591</f>
        <v>4.3423543756769626E-4</v>
      </c>
      <c r="AY31" s="100">
        <f>STDEV('Raw_Data-10fM'!J154:L154)/11591</f>
        <v>3.924590253180797E-3</v>
      </c>
      <c r="AZ31" s="100">
        <f>STDEV('Raw_Data-10fM'!M154:O154)/11591</f>
        <v>3.9798335241724775E-3</v>
      </c>
      <c r="BA31" s="100">
        <f>STDEV('Raw_Data-10fM'!P154:R154)/11591</f>
        <v>8.6738460719915835E-3</v>
      </c>
      <c r="BB31" s="100">
        <f>STDEV('Raw_Data-10fM'!S154:U154)/11591</f>
        <v>3.6265808915509797E-3</v>
      </c>
      <c r="BC31" s="100">
        <f>STDEV('Raw_Data-10fM'!V154:X154)/11591</f>
        <v>9.0072526174709265E-4</v>
      </c>
      <c r="BD31" s="102">
        <f>STDEV('Raw_Data-10fM'!Y154:AA154)/11591</f>
        <v>9.2800866129848589E-3</v>
      </c>
    </row>
    <row r="32" spans="1:56" x14ac:dyDescent="0.2">
      <c r="A32" s="9">
        <v>108</v>
      </c>
      <c r="B32" s="99">
        <f>AVERAGE('Raw_Data-10fM'!A29:C29)/11591</f>
        <v>2.5220717223132887E-2</v>
      </c>
      <c r="C32" s="100">
        <f>AVERAGE('Raw_Data-10fM'!D29:F29)/11591</f>
        <v>2.651482472032899E-2</v>
      </c>
      <c r="D32" s="100">
        <f>AVERAGE('Raw_Data-10fM'!G29,'Raw_Data-10fM'!I29)/11591</f>
        <v>2.5580191527909586E-2</v>
      </c>
      <c r="E32" s="100">
        <f>AVERAGE('Raw_Data-10fM'!J29:L29)/11591</f>
        <v>2.5220717223132887E-2</v>
      </c>
      <c r="F32" s="100">
        <f>AVERAGE('Raw_Data-10fM'!M29:O29)/11591</f>
        <v>2.5795876110775603E-2</v>
      </c>
      <c r="G32" s="100">
        <f>AVERAGE('Raw_Data-10fM'!P29:R29)/11591</f>
        <v>2.8096511661346447E-2</v>
      </c>
      <c r="H32" s="100">
        <f>AVERAGE('Raw_Data-10fM'!S29:U29)/11591</f>
        <v>2.9678198602363905E-2</v>
      </c>
      <c r="I32" s="100">
        <f>AVERAGE('Raw_Data-10fM'!V29:X29)/11591</f>
        <v>3.0483421045063696E-2</v>
      </c>
      <c r="J32" s="100">
        <f>AVERAGE('Raw_Data-10fM'!Y29:AA29)/11591</f>
        <v>2.9304345325396143E-2</v>
      </c>
      <c r="K32" s="101">
        <f>AVERAGE('Raw_Data-10fM'!A92:C92)/11591</f>
        <v>2.8154027550110716E-2</v>
      </c>
      <c r="L32" s="100">
        <f>AVERAGE('Raw_Data-10fM'!D92:F92)/11591</f>
        <v>2.5105685445604348E-2</v>
      </c>
      <c r="M32" s="100">
        <f>AVERAGE('Raw_Data-10fM'!G92:I92)/11591</f>
        <v>2.6428550887182583E-2</v>
      </c>
      <c r="N32" s="100">
        <f>AVERAGE('Raw_Data-10fM'!J92:L92)/11591</f>
        <v>2.8642912604607024E-2</v>
      </c>
      <c r="O32" s="100">
        <f>AVERAGE('Raw_Data-10fM'!M92:O92)/11591</f>
        <v>2.8240301383257123E-2</v>
      </c>
      <c r="P32" s="100">
        <f>AVERAGE('Raw_Data-10fM'!Q92,'Raw_Data-10fM'!R92)/11591</f>
        <v>2.7219394357691312E-2</v>
      </c>
      <c r="Q32" s="100">
        <f>AVERAGE('Raw_Data-10fM'!S92:U92)/11591</f>
        <v>3.002329393494953E-2</v>
      </c>
      <c r="R32" s="100">
        <f>AVERAGE('Raw_Data-10fM'!V92:X92)/11591</f>
        <v>3.2266413596756104E-2</v>
      </c>
      <c r="S32" s="100">
        <f>AVERAGE('Raw_Data-10fM'!Y92:AA92)/11591</f>
        <v>3.1259885543381355E-2</v>
      </c>
      <c r="T32" s="101">
        <f>AVERAGE('Raw_Data-10fM'!A155:C155)/11591</f>
        <v>2.7837690161907229E-2</v>
      </c>
      <c r="U32" s="100">
        <f>AVERAGE('Raw_Data-10fM'!D155:F155)/11591</f>
        <v>2.9879504213038852E-2</v>
      </c>
      <c r="V32" s="100">
        <f>AVERAGE('Raw_Data-10fM'!G155:I155)/11591</f>
        <v>3.0799758433267189E-2</v>
      </c>
      <c r="W32" s="100">
        <f>AVERAGE('Raw_Data-10fM'!J155:L155)/11591</f>
        <v>3.3934374370919965E-2</v>
      </c>
      <c r="X32" s="100">
        <f>AVERAGE('Raw_Data-10fM'!M155:O155)/11591</f>
        <v>4.1957840853535787E-2</v>
      </c>
      <c r="Y32" s="100">
        <f>AVERAGE('Raw_Data-10fM'!P155:R155)/11591</f>
        <v>3.215138181922756E-2</v>
      </c>
      <c r="Z32" s="100">
        <f>AVERAGE('Raw_Data-10fM'!S155:U155)/11591</f>
        <v>3.1892560319788342E-2</v>
      </c>
      <c r="AA32" s="100">
        <f>AVERAGE('Raw_Data-10fM'!V155:X155)/11591</f>
        <v>3.249647715181319E-2</v>
      </c>
      <c r="AB32" s="102">
        <f>AVERAGE('Raw_Data-10fM'!Y155:AA155)/11591</f>
        <v>2.8412849049549938E-2</v>
      </c>
      <c r="AC32" s="18">
        <v>108</v>
      </c>
      <c r="AD32" s="99">
        <f>STDEV('Raw_Data-10fM'!A29:C29)/11591</f>
        <v>1.4750891327446191E-3</v>
      </c>
      <c r="AE32" s="100">
        <f>STDEV('Raw_Data-10fM'!D29:F29)/11591</f>
        <v>5.2003397233558004E-4</v>
      </c>
      <c r="AF32" s="100">
        <f>STDEV('Raw_Data-10fM'!G29:I29)/11591</f>
        <v>9.4901216461047364E-4</v>
      </c>
      <c r="AG32" s="100">
        <f>STDEV('Raw_Data-10fM'!J29:L29)/11591</f>
        <v>3.3294695628001683E-3</v>
      </c>
      <c r="AH32" s="100">
        <f>STDEV('Raw_Data-10fM'!M29:O29)/11591</f>
        <v>2.1774531039813584E-3</v>
      </c>
      <c r="AI32" s="100">
        <f>STDEV('Raw_Data-10fM'!P29:R29)/11591</f>
        <v>3.8489476336767219E-3</v>
      </c>
      <c r="AJ32" s="100">
        <f>STDEV('Raw_Data-10fM'!S29:U29)/11591</f>
        <v>1.725476662928134E-4</v>
      </c>
      <c r="AK32" s="100">
        <f>STDEV('Raw_Data-10fM'!V29:X29)/11591</f>
        <v>1.8308220794751105E-3</v>
      </c>
      <c r="AL32" s="100">
        <f>STDEV('Raw_Data-10fM'!Y29:AA29)/11591</f>
        <v>4.6221630497275592E-3</v>
      </c>
      <c r="AM32" s="101">
        <f>STDEV('Raw_Data-10fM'!A92:C92)/11591</f>
        <v>1.3704601337179829E-3</v>
      </c>
      <c r="AN32" s="100">
        <f>STDEV('Raw_Data-10fM'!D92:F92)/11591</f>
        <v>1.0352859977568803E-3</v>
      </c>
      <c r="AO32" s="100">
        <f>STDEV('Raw_Data-10fM'!G92:I92)/11591</f>
        <v>9.9993320396363325E-4</v>
      </c>
      <c r="AP32" s="100">
        <f>STDEV('Raw_Data-10fM'!J92:L92)/11591</f>
        <v>1.2708929223238922E-3</v>
      </c>
      <c r="AQ32" s="100">
        <f>STDEV('Raw_Data-10fM'!M92:O92)/11591</f>
        <v>1.092423426982002E-3</v>
      </c>
      <c r="AR32" s="100">
        <f>STDEV('Raw_Data-10fM'!Q92:S92)/11591</f>
        <v>5.146868687179589E-3</v>
      </c>
      <c r="AS32" s="100">
        <f>STDEV('Raw_Data-10fM'!S92:U92)/11591</f>
        <v>2.115029017708785E-3</v>
      </c>
      <c r="AT32" s="100">
        <f>STDEV('Raw_Data-10fM'!V92:X92)/11591</f>
        <v>1.0171534917221632E-3</v>
      </c>
      <c r="AU32" s="100">
        <f>STDEV('Raw_Data-10fM'!Y92:AA92)/11591</f>
        <v>3.8315037191214664E-3</v>
      </c>
      <c r="AV32" s="101">
        <f>STDEV('Raw_Data-10fM'!A155:C155)/11591</f>
        <v>1.878974632492984E-3</v>
      </c>
      <c r="AW32" s="100">
        <f>STDEV('Raw_Data-10fM'!D155:F155)/11591</f>
        <v>2.1660288220919158E-3</v>
      </c>
      <c r="AX32" s="100">
        <f>STDEV('Raw_Data-10fM'!G155:I155)/11591</f>
        <v>1.2078336640496937E-3</v>
      </c>
      <c r="AY32" s="100">
        <f>STDEV('Raw_Data-10fM'!J155:L155)/11591</f>
        <v>2.4483129616418211E-3</v>
      </c>
      <c r="AZ32" s="100">
        <f>STDEV('Raw_Data-10fM'!M155:O155)/11591</f>
        <v>4.5979447614878412E-3</v>
      </c>
      <c r="BA32" s="100">
        <f>STDEV('Raw_Data-10fM'!P155:R155)/11591</f>
        <v>8.5929488519933383E-3</v>
      </c>
      <c r="BB32" s="100">
        <f>STDEV('Raw_Data-10fM'!S155:U155)/11591</f>
        <v>4.0560937155908914E-3</v>
      </c>
      <c r="BC32" s="100">
        <f>STDEV('Raw_Data-10fM'!V155:X155)/11591</f>
        <v>8.6847087513539252E-4</v>
      </c>
      <c r="BD32" s="102">
        <f>STDEV('Raw_Data-10fM'!Y155:AA155)/11591</f>
        <v>9.1979128061861325E-3</v>
      </c>
    </row>
    <row r="33" spans="1:56" x14ac:dyDescent="0.2">
      <c r="A33" s="9">
        <v>112</v>
      </c>
      <c r="B33" s="99">
        <f>AVERAGE('Raw_Data-10fM'!A30:C30)/11591</f>
        <v>2.5048169556840076E-2</v>
      </c>
      <c r="C33" s="100">
        <f>AVERAGE('Raw_Data-10fM'!D30:F30)/11591</f>
        <v>2.6342277054036176E-2</v>
      </c>
      <c r="D33" s="100">
        <f>AVERAGE('Raw_Data-10fM'!G30,'Raw_Data-10fM'!I30)/11591</f>
        <v>2.6874299025105686E-2</v>
      </c>
      <c r="E33" s="100">
        <f>AVERAGE('Raw_Data-10fM'!J30:L30)/11591</f>
        <v>2.5853391999539874E-2</v>
      </c>
      <c r="F33" s="100">
        <f>AVERAGE('Raw_Data-10fM'!M30:O30)/11591</f>
        <v>2.6629856497857533E-2</v>
      </c>
      <c r="G33" s="100">
        <f>AVERAGE('Raw_Data-10fM'!P30:R30)/11591</f>
        <v>2.8269059327639262E-2</v>
      </c>
      <c r="H33" s="100">
        <f>AVERAGE('Raw_Data-10fM'!S30:U30)/11591</f>
        <v>3.0713484600120782E-2</v>
      </c>
      <c r="I33" s="100">
        <f>AVERAGE('Raw_Data-10fM'!V30:X30)/11591</f>
        <v>3.0425905156299428E-2</v>
      </c>
      <c r="J33" s="100">
        <f>AVERAGE('Raw_Data-10fM'!Y30:AA30)/11591</f>
        <v>2.9965778046185255E-2</v>
      </c>
      <c r="K33" s="101">
        <f>AVERAGE('Raw_Data-10fM'!A93:C93)/11591</f>
        <v>2.8470364938314209E-2</v>
      </c>
      <c r="L33" s="100">
        <f>AVERAGE('Raw_Data-10fM'!D93:F93)/11591</f>
        <v>2.568084433324706E-2</v>
      </c>
      <c r="M33" s="100">
        <f>AVERAGE('Raw_Data-10fM'!G93:I93)/11591</f>
        <v>2.6773646219768209E-2</v>
      </c>
      <c r="N33" s="100">
        <f>AVERAGE('Raw_Data-10fM'!J93:L93)/11591</f>
        <v>2.962068271359963E-2</v>
      </c>
      <c r="O33" s="100">
        <f>AVERAGE('Raw_Data-10fM'!M93:O93)/11591</f>
        <v>2.9103039714721189E-2</v>
      </c>
      <c r="P33" s="100">
        <f>AVERAGE('Raw_Data-10fM'!Q93,'Raw_Data-10fM'!R93)/11591</f>
        <v>2.7780174273142957E-2</v>
      </c>
      <c r="Q33" s="100">
        <f>AVERAGE('Raw_Data-10fM'!S93:U93)/11591</f>
        <v>3.0742242544502918E-2</v>
      </c>
      <c r="R33" s="100">
        <f>AVERAGE('Raw_Data-10fM'!V93:X93)/11591</f>
        <v>3.2669024818106004E-2</v>
      </c>
      <c r="S33" s="100">
        <f>AVERAGE('Raw_Data-10fM'!Y93:AA93)/11591</f>
        <v>3.0454663100681564E-2</v>
      </c>
      <c r="T33" s="101">
        <f>AVERAGE('Raw_Data-10fM'!A156:C156)/11591</f>
        <v>2.8240301383257123E-2</v>
      </c>
      <c r="U33" s="100">
        <f>AVERAGE('Raw_Data-10fM'!D156:F156)/11591</f>
        <v>3.0339631323153024E-2</v>
      </c>
      <c r="V33" s="100">
        <f>AVERAGE('Raw_Data-10fM'!G156:I156)/11591</f>
        <v>3.1231127598999223E-2</v>
      </c>
      <c r="W33" s="100">
        <f>AVERAGE('Raw_Data-10fM'!J156:L156)/11591</f>
        <v>3.4538291202944812E-2</v>
      </c>
      <c r="X33" s="100">
        <f>AVERAGE('Raw_Data-10fM'!M156:O156)/11591</f>
        <v>4.345325396140684E-2</v>
      </c>
      <c r="Y33" s="100">
        <f>AVERAGE('Raw_Data-10fM'!P156:R156)/11591</f>
        <v>3.2640266873723865E-2</v>
      </c>
      <c r="Z33" s="100">
        <f>AVERAGE('Raw_Data-10fM'!S156:U156)/11591</f>
        <v>3.2985362206309495E-2</v>
      </c>
      <c r="AA33" s="100">
        <f>AVERAGE('Raw_Data-10fM'!V156:X156)/11591</f>
        <v>3.2726540706870269E-2</v>
      </c>
      <c r="AB33" s="102">
        <f>AVERAGE('Raw_Data-10fM'!Y156:AA156)/11591</f>
        <v>2.8642912604607024E-2</v>
      </c>
      <c r="AC33" s="18">
        <v>112</v>
      </c>
      <c r="AD33" s="99">
        <f>STDEV('Raw_Data-10fM'!A30:C30)/11591</f>
        <v>1.0220202826282956E-3</v>
      </c>
      <c r="AE33" s="100">
        <f>STDEV('Raw_Data-10fM'!D30:F30)/11591</f>
        <v>1.3178545696246628E-4</v>
      </c>
      <c r="AF33" s="100">
        <f>STDEV('Raw_Data-10fM'!G30:I30)/11591</f>
        <v>3.2662746071953952E-4</v>
      </c>
      <c r="AG33" s="100">
        <f>STDEV('Raw_Data-10fM'!J30:L30)/11591</f>
        <v>4.1611662363820199E-3</v>
      </c>
      <c r="AH33" s="100">
        <f>STDEV('Raw_Data-10fM'!M30:O30)/11591</f>
        <v>2.8721974456385958E-3</v>
      </c>
      <c r="AI33" s="100">
        <f>STDEV('Raw_Data-10fM'!P30:R30)/11591</f>
        <v>3.4089992839818118E-3</v>
      </c>
      <c r="AJ33" s="100">
        <f>STDEV('Raw_Data-10fM'!S30:U30)/11591</f>
        <v>1.3695546429460395E-3</v>
      </c>
      <c r="AK33" s="100">
        <f>STDEV('Raw_Data-10fM'!V30:X30)/11591</f>
        <v>4.7515922243862498E-4</v>
      </c>
      <c r="AL33" s="100">
        <f>STDEV('Raw_Data-10fM'!Y30:AA30)/11591</f>
        <v>4.1171092901212594E-3</v>
      </c>
      <c r="AM33" s="101">
        <f>STDEV('Raw_Data-10fM'!A93:C93)/11591</f>
        <v>1.2708929223238922E-3</v>
      </c>
      <c r="AN33" s="100">
        <f>STDEV('Raw_Data-10fM'!D93:F93)/11591</f>
        <v>1.6512670428154709E-3</v>
      </c>
      <c r="AO33" s="100">
        <f>STDEV('Raw_Data-10fM'!G93:I93)/11591</f>
        <v>1.3065098428781581E-3</v>
      </c>
      <c r="AP33" s="100">
        <f>STDEV('Raw_Data-10fM'!J93:L93)/11591</f>
        <v>3.2662746071953952E-4</v>
      </c>
      <c r="AQ33" s="100">
        <f>STDEV('Raw_Data-10fM'!M93:O93)/11591</f>
        <v>6.973430910753827E-4</v>
      </c>
      <c r="AR33" s="100">
        <f>STDEV('Raw_Data-10fM'!Q93:S93)/11591</f>
        <v>5.1766696327737406E-3</v>
      </c>
      <c r="AS33" s="100">
        <f>STDEV('Raw_Data-10fM'!S93:U93)/11591</f>
        <v>2.8066634020566441E-3</v>
      </c>
      <c r="AT33" s="100">
        <f>STDEV('Raw_Data-10fM'!V93:X93)/11591</f>
        <v>9.2249819873726395E-4</v>
      </c>
      <c r="AU33" s="100">
        <f>STDEV('Raw_Data-10fM'!Y93:AA93)/11591</f>
        <v>3.9845063372463078E-3</v>
      </c>
      <c r="AV33" s="101">
        <f>STDEV('Raw_Data-10fM'!A156:C156)/11591</f>
        <v>2.1522396390380649E-3</v>
      </c>
      <c r="AW33" s="100">
        <f>STDEV('Raw_Data-10fM'!D156:F156)/11591</f>
        <v>2.2993770462877146E-3</v>
      </c>
      <c r="AX33" s="100">
        <f>STDEV('Raw_Data-10fM'!G156:I156)/11591</f>
        <v>1.0775598306269345E-3</v>
      </c>
      <c r="AY33" s="100">
        <f>STDEV('Raw_Data-10fM'!J156:L156)/11591</f>
        <v>3.5794111252987347E-3</v>
      </c>
      <c r="AZ33" s="100">
        <f>STDEV('Raw_Data-10fM'!M156:O156)/11591</f>
        <v>4.9487902014827617E-3</v>
      </c>
      <c r="BA33" s="100">
        <f>STDEV('Raw_Data-10fM'!P156:R156)/11591</f>
        <v>8.9730316675755099E-3</v>
      </c>
      <c r="BB33" s="100">
        <f>STDEV('Raw_Data-10fM'!S156:U156)/11591</f>
        <v>4.0698333926516613E-3</v>
      </c>
      <c r="BC33" s="100">
        <f>STDEV('Raw_Data-10fM'!V156:X156)/11591</f>
        <v>8.0161963964951862E-4</v>
      </c>
      <c r="BD33" s="102">
        <f>STDEV('Raw_Data-10fM'!Y156:AA156)/11591</f>
        <v>8.9108800508500442E-3</v>
      </c>
    </row>
    <row r="34" spans="1:56" x14ac:dyDescent="0.2">
      <c r="A34" s="9">
        <v>116</v>
      </c>
      <c r="B34" s="99">
        <f>AVERAGE('Raw_Data-10fM'!A31:C31)/11591</f>
        <v>2.5652086388864924E-2</v>
      </c>
      <c r="C34" s="100">
        <f>AVERAGE('Raw_Data-10fM'!D31:F31)/11591</f>
        <v>2.6687372386621801E-2</v>
      </c>
      <c r="D34" s="100">
        <f>AVERAGE('Raw_Data-10fM'!G31,'Raw_Data-10fM'!I31)/11591</f>
        <v>2.7262531274264517E-2</v>
      </c>
      <c r="E34" s="100">
        <f>AVERAGE('Raw_Data-10fM'!J31:L31)/11591</f>
        <v>2.6716130331003941E-2</v>
      </c>
      <c r="F34" s="100">
        <f>AVERAGE('Raw_Data-10fM'!M31:O31)/11591</f>
        <v>2.6256003220889768E-2</v>
      </c>
      <c r="G34" s="100">
        <f>AVERAGE('Raw_Data-10fM'!P31:R31)/11591</f>
        <v>2.9189313547867596E-2</v>
      </c>
      <c r="H34" s="100">
        <f>AVERAGE('Raw_Data-10fM'!S31:U31)/11591</f>
        <v>3.0397147211917292E-2</v>
      </c>
      <c r="I34" s="100">
        <f>AVERAGE('Raw_Data-10fM'!V31:X31)/11591</f>
        <v>3.1489949098438441E-2</v>
      </c>
      <c r="J34" s="100">
        <f>AVERAGE('Raw_Data-10fM'!Y31:AA31)/11591</f>
        <v>2.9563166824835362E-2</v>
      </c>
      <c r="K34" s="101">
        <f>AVERAGE('Raw_Data-10fM'!A94:C94)/11591</f>
        <v>2.8527880827078481E-2</v>
      </c>
      <c r="L34" s="100">
        <f>AVERAGE('Raw_Data-10fM'!D94:F94)/11591</f>
        <v>2.6457308831564722E-2</v>
      </c>
      <c r="M34" s="100">
        <f>AVERAGE('Raw_Data-10fM'!G94:I94)/11591</f>
        <v>2.7607626606850143E-2</v>
      </c>
      <c r="N34" s="100">
        <f>AVERAGE('Raw_Data-10fM'!J94:L94)/11591</f>
        <v>3.0339631323153024E-2</v>
      </c>
      <c r="O34" s="100">
        <f>AVERAGE('Raw_Data-10fM'!M94:O94)/11591</f>
        <v>2.9131797659103328E-2</v>
      </c>
      <c r="P34" s="100">
        <f>AVERAGE('Raw_Data-10fM'!Q94,'Raw_Data-10fM'!R94)/11591</f>
        <v>2.8168406522301785E-2</v>
      </c>
      <c r="Q34" s="100">
        <f>AVERAGE('Raw_Data-10fM'!S94:U94)/11591</f>
        <v>3.1087337877088544E-2</v>
      </c>
      <c r="R34" s="100">
        <f>AVERAGE('Raw_Data-10fM'!V94:X94)/11591</f>
        <v>3.3100393983838038E-2</v>
      </c>
      <c r="S34" s="100">
        <f>AVERAGE('Raw_Data-10fM'!Y94:AA94)/11591</f>
        <v>3.1116095821470683E-2</v>
      </c>
      <c r="T34" s="101">
        <f>AVERAGE('Raw_Data-10fM'!A157:C157)/11591</f>
        <v>2.9131797659103328E-2</v>
      </c>
      <c r="U34" s="100">
        <f>AVERAGE('Raw_Data-10fM'!D157:F157)/11591</f>
        <v>3.068472665573865E-2</v>
      </c>
      <c r="V34" s="100">
        <f>AVERAGE('Raw_Data-10fM'!G157:I157)/11591</f>
        <v>3.2208897707991832E-2</v>
      </c>
      <c r="W34" s="100">
        <f>AVERAGE('Raw_Data-10fM'!J157:L157)/11591</f>
        <v>3.5199723923733932E-2</v>
      </c>
      <c r="X34" s="100">
        <f>AVERAGE('Raw_Data-10fM'!M157:O157)/11591</f>
        <v>4.4661087625456529E-2</v>
      </c>
      <c r="Y34" s="100">
        <f>AVERAGE('Raw_Data-10fM'!P157:R157)/11591</f>
        <v>3.4049406148448508E-2</v>
      </c>
      <c r="Z34" s="100">
        <f>AVERAGE('Raw_Data-10fM'!S157:U157)/11591</f>
        <v>3.3934374370919965E-2</v>
      </c>
      <c r="AA34" s="100">
        <f>AVERAGE('Raw_Data-10fM'!V157:X157)/11591</f>
        <v>3.4020648204066369E-2</v>
      </c>
      <c r="AB34" s="102">
        <f>AVERAGE('Raw_Data-10fM'!Y157:AA157)/11591</f>
        <v>2.9045523825956921E-2</v>
      </c>
      <c r="AC34" s="18">
        <v>116</v>
      </c>
      <c r="AD34" s="99">
        <f>STDEV('Raw_Data-10fM'!A31:C31)/11591</f>
        <v>1.5537276230684839E-3</v>
      </c>
      <c r="AE34" s="100">
        <f>STDEV('Raw_Data-10fM'!D31:F31)/11591</f>
        <v>6.589272848123314E-4</v>
      </c>
      <c r="AF34" s="100">
        <f>STDEV('Raw_Data-10fM'!G31:I31)/11591</f>
        <v>2.9886132474659256E-4</v>
      </c>
      <c r="AG34" s="100">
        <f>STDEV('Raw_Data-10fM'!J31:L31)/11591</f>
        <v>3.9689088987772394E-3</v>
      </c>
      <c r="AH34" s="100">
        <f>STDEV('Raw_Data-10fM'!M31:O31)/11591</f>
        <v>2.5958724519361013E-3</v>
      </c>
      <c r="AI34" s="100">
        <f>STDEV('Raw_Data-10fM'!P31:R31)/11591</f>
        <v>3.5407324885309696E-3</v>
      </c>
      <c r="AJ34" s="100">
        <f>STDEV('Raw_Data-10fM'!S31:U31)/11591</f>
        <v>3.5918661020897818E-4</v>
      </c>
      <c r="AK34" s="100">
        <f>STDEV('Raw_Data-10fM'!V31:X31)/11591</f>
        <v>1.2708929223238922E-3</v>
      </c>
      <c r="AL34" s="100">
        <f>STDEV('Raw_Data-10fM'!Y31:AA31)/11591</f>
        <v>4.0597621761377864E-3</v>
      </c>
      <c r="AM34" s="101">
        <f>STDEV('Raw_Data-10fM'!A94:C94)/11591</f>
        <v>1.4851466751416738E-3</v>
      </c>
      <c r="AN34" s="100">
        <f>STDEV('Raw_Data-10fM'!D94:F94)/11591</f>
        <v>1.2630599175220861E-3</v>
      </c>
      <c r="AO34" s="100">
        <f>STDEV('Raw_Data-10fM'!G94:I94)/11591</f>
        <v>1.0171534917221632E-3</v>
      </c>
      <c r="AP34" s="100">
        <f>STDEV('Raw_Data-10fM'!J94:L94)/11591</f>
        <v>1.0292773225303127E-3</v>
      </c>
      <c r="AQ34" s="100">
        <f>STDEV('Raw_Data-10fM'!M94:O94)/11591</f>
        <v>4.3423543756769626E-4</v>
      </c>
      <c r="AR34" s="100">
        <f>STDEV('Raw_Data-10fM'!Q94:S94)/11591</f>
        <v>5.4852339531868584E-3</v>
      </c>
      <c r="AS34" s="100">
        <f>STDEV('Raw_Data-10fM'!S94:U94)/11591</f>
        <v>2.1208862125778384E-3</v>
      </c>
      <c r="AT34" s="100">
        <f>STDEV('Raw_Data-10fM'!V94:X94)/11591</f>
        <v>1.2119349786159075E-3</v>
      </c>
      <c r="AU34" s="100">
        <f>STDEV('Raw_Data-10fM'!Y94:AA94)/11591</f>
        <v>4.5955159130217612E-3</v>
      </c>
      <c r="AV34" s="101">
        <f>STDEV('Raw_Data-10fM'!A157:C157)/11591</f>
        <v>2.2502976630707308E-3</v>
      </c>
      <c r="AW34" s="100">
        <f>STDEV('Raw_Data-10fM'!D157:F157)/11591</f>
        <v>2.7313992187962617E-3</v>
      </c>
      <c r="AX34" s="100">
        <f>STDEV('Raw_Data-10fM'!G157:I157)/11591</f>
        <v>1.1259754378656942E-3</v>
      </c>
      <c r="AY34" s="100">
        <f>STDEV('Raw_Data-10fM'!J157:L157)/11591</f>
        <v>3.7714594071942705E-3</v>
      </c>
      <c r="AZ34" s="100">
        <f>STDEV('Raw_Data-10fM'!M157:O157)/11591</f>
        <v>6.1981209690498001E-3</v>
      </c>
      <c r="BA34" s="100">
        <f>STDEV('Raw_Data-10fM'!P157:R157)/11591</f>
        <v>9.9092298508020402E-3</v>
      </c>
      <c r="BB34" s="100">
        <f>STDEV('Raw_Data-10fM'!S157:U157)/11591</f>
        <v>3.8022526903229896E-3</v>
      </c>
      <c r="BC34" s="100">
        <f>STDEV('Raw_Data-10fM'!V157:X157)/11591</f>
        <v>1.1259754378656942E-3</v>
      </c>
      <c r="BD34" s="102">
        <f>STDEV('Raw_Data-10fM'!Y157:AA157)/11591</f>
        <v>9.7700434031206523E-3</v>
      </c>
    </row>
    <row r="35" spans="1:56" x14ac:dyDescent="0.2">
      <c r="A35" s="9">
        <v>120</v>
      </c>
      <c r="B35" s="99">
        <f>AVERAGE('Raw_Data-10fM'!A32:C32)/11591</f>
        <v>2.5910907888304142E-2</v>
      </c>
      <c r="C35" s="100">
        <f>AVERAGE('Raw_Data-10fM'!D32:F32)/11591</f>
        <v>2.6802404164150348E-2</v>
      </c>
      <c r="D35" s="100">
        <f>AVERAGE('Raw_Data-10fM'!G32,'Raw_Data-10fM'!I32)/11591</f>
        <v>2.70468466913985E-2</v>
      </c>
      <c r="E35" s="100">
        <f>AVERAGE('Raw_Data-10fM'!J32:L32)/11591</f>
        <v>2.6601098553475398E-2</v>
      </c>
      <c r="F35" s="100">
        <f>AVERAGE('Raw_Data-10fM'!M32:O32)/11591</f>
        <v>2.6946193886061023E-2</v>
      </c>
      <c r="G35" s="100">
        <f>AVERAGE('Raw_Data-10fM'!P32:R32)/11591</f>
        <v>2.962068271359963E-2</v>
      </c>
      <c r="H35" s="100">
        <f>AVERAGE('Raw_Data-10fM'!S32:U32)/11591</f>
        <v>3.1489949098438441E-2</v>
      </c>
      <c r="I35" s="100">
        <f>AVERAGE('Raw_Data-10fM'!V32:X32)/11591</f>
        <v>3.1087337877088544E-2</v>
      </c>
      <c r="J35" s="100">
        <f>AVERAGE('Raw_Data-10fM'!Y32:AA32)/11591</f>
        <v>3.1087337877088544E-2</v>
      </c>
      <c r="K35" s="101">
        <f>AVERAGE('Raw_Data-10fM'!A95:C95)/11591</f>
        <v>2.8959249992810517E-2</v>
      </c>
      <c r="L35" s="100">
        <f>AVERAGE('Raw_Data-10fM'!D95:F95)/11591</f>
        <v>2.6802404164150348E-2</v>
      </c>
      <c r="M35" s="100">
        <f>AVERAGE('Raw_Data-10fM'!G95:I95)/11591</f>
        <v>2.7636384551232275E-2</v>
      </c>
      <c r="N35" s="100">
        <f>AVERAGE('Raw_Data-10fM'!J95:L95)/11591</f>
        <v>3.0713484600120782E-2</v>
      </c>
      <c r="O35" s="100">
        <f>AVERAGE('Raw_Data-10fM'!M95:O95)/11591</f>
        <v>2.9534408880453222E-2</v>
      </c>
      <c r="P35" s="100">
        <f>AVERAGE('Raw_Data-10fM'!Q95,'Raw_Data-10fM'!R95)/11591</f>
        <v>2.8642912604607024E-2</v>
      </c>
      <c r="Q35" s="100">
        <f>AVERAGE('Raw_Data-10fM'!S95:U95)/11591</f>
        <v>3.1259885543381355E-2</v>
      </c>
      <c r="R35" s="100">
        <f>AVERAGE('Raw_Data-10fM'!V95:X95)/11591</f>
        <v>3.3790584649009289E-2</v>
      </c>
      <c r="S35" s="100">
        <f>AVERAGE('Raw_Data-10fM'!Y95:AA95)/11591</f>
        <v>3.2093865930463289E-2</v>
      </c>
      <c r="T35" s="101">
        <f>AVERAGE('Raw_Data-10fM'!A158:C158)/11591</f>
        <v>2.8757944382135563E-2</v>
      </c>
      <c r="U35" s="100">
        <f>AVERAGE('Raw_Data-10fM'!D158:F158)/11591</f>
        <v>3.1633738820349123E-2</v>
      </c>
      <c r="V35" s="100">
        <f>AVERAGE('Raw_Data-10fM'!G158:I158)/11591</f>
        <v>3.312915192822017E-2</v>
      </c>
      <c r="W35" s="100">
        <f>AVERAGE('Raw_Data-10fM'!J158:L158)/11591</f>
        <v>3.5631093089465965E-2</v>
      </c>
      <c r="X35" s="100">
        <f>AVERAGE('Raw_Data-10fM'!M158:O158)/11591</f>
        <v>4.6789175509734569E-2</v>
      </c>
      <c r="Y35" s="100">
        <f>AVERAGE('Raw_Data-10fM'!P158:R158)/11591</f>
        <v>3.4624565036091216E-2</v>
      </c>
      <c r="Z35" s="100">
        <f>AVERAGE('Raw_Data-10fM'!S158:U158)/11591</f>
        <v>3.4336985592269866E-2</v>
      </c>
      <c r="AA35" s="100">
        <f>AVERAGE('Raw_Data-10fM'!V158:X158)/11591</f>
        <v>3.4567049147326952E-2</v>
      </c>
      <c r="AB35" s="102">
        <f>AVERAGE('Raw_Data-10fM'!Y158:AA158)/11591</f>
        <v>2.9706956546746037E-2</v>
      </c>
      <c r="AC35" s="18">
        <v>120</v>
      </c>
      <c r="AD35" s="99">
        <f>STDEV('Raw_Data-10fM'!A32:C32)/11591</f>
        <v>6.3593432799861904E-4</v>
      </c>
      <c r="AE35" s="100">
        <f>STDEV('Raw_Data-10fM'!D32:F32)/11591</f>
        <v>3.2662746071953952E-4</v>
      </c>
      <c r="AF35" s="100">
        <f>STDEV('Raw_Data-10fM'!G32:I32)/11591</f>
        <v>1.3758805641049879E-3</v>
      </c>
      <c r="AG35" s="100">
        <f>STDEV('Raw_Data-10fM'!J32:L32)/11591</f>
        <v>3.8363572071785199E-3</v>
      </c>
      <c r="AH35" s="100">
        <f>STDEV('Raw_Data-10fM'!M32:O32)/11591</f>
        <v>2.8902807141753051E-3</v>
      </c>
      <c r="AI35" s="100">
        <f>STDEV('Raw_Data-10fM'!P32:R32)/11591</f>
        <v>4.2056465806216293E-3</v>
      </c>
      <c r="AJ35" s="100">
        <f>STDEV('Raw_Data-10fM'!S32:U32)/11591</f>
        <v>3.4509533258562681E-4</v>
      </c>
      <c r="AK35" s="100">
        <f>STDEV('Raw_Data-10fM'!V32:X32)/11591</f>
        <v>1.2806168048895591E-3</v>
      </c>
      <c r="AL35" s="100">
        <f>STDEV('Raw_Data-10fM'!Y32:AA32)/11591</f>
        <v>4.6237730920578616E-3</v>
      </c>
      <c r="AM35" s="101">
        <f>STDEV('Raw_Data-10fM'!A95:C95)/11591</f>
        <v>1.1902454252767881E-3</v>
      </c>
      <c r="AN35" s="100">
        <f>STDEV('Raw_Data-10fM'!D95:F95)/11591</f>
        <v>1.3374763125681977E-3</v>
      </c>
      <c r="AO35" s="100">
        <f>STDEV('Raw_Data-10fM'!G95:I95)/11591</f>
        <v>7.4382521820823993E-4</v>
      </c>
      <c r="AP35" s="100">
        <f>STDEV('Raw_Data-10fM'!J95:L95)/11591</f>
        <v>1.2708929223238922E-3</v>
      </c>
      <c r="AQ35" s="100">
        <f>STDEV('Raw_Data-10fM'!M95:O95)/11591</f>
        <v>7.828290678869353E-4</v>
      </c>
      <c r="AR35" s="100">
        <f>STDEV('Raw_Data-10fM'!Q95:S95)/11591</f>
        <v>5.5486439698413416E-3</v>
      </c>
      <c r="AS35" s="100">
        <f>STDEV('Raw_Data-10fM'!S95:U95)/11591</f>
        <v>1.6009163039964087E-3</v>
      </c>
      <c r="AT35" s="100">
        <f>STDEV('Raw_Data-10fM'!V95:X95)/11591</f>
        <v>1.2211125727180365E-3</v>
      </c>
      <c r="AU35" s="100">
        <f>STDEV('Raw_Data-10fM'!Y95:AA95)/11591</f>
        <v>3.8165812027598422E-3</v>
      </c>
      <c r="AV35" s="101">
        <f>STDEV('Raw_Data-10fM'!A158:C158)/11591</f>
        <v>2.3315227399084686E-3</v>
      </c>
      <c r="AW35" s="100">
        <f>STDEV('Raw_Data-10fM'!D158:F158)/11591</f>
        <v>2.2519508757313884E-3</v>
      </c>
      <c r="AX35" s="100">
        <f>STDEV('Raw_Data-10fM'!G158:I158)/11591</f>
        <v>1.1412955357883662E-3</v>
      </c>
      <c r="AY35" s="100">
        <f>STDEV('Raw_Data-10fM'!J158:L158)/11591</f>
        <v>3.8428189890984533E-3</v>
      </c>
      <c r="AZ35" s="100">
        <f>STDEV('Raw_Data-10fM'!M158:O158)/11591</f>
        <v>7.6731994408178678E-3</v>
      </c>
      <c r="BA35" s="100">
        <f>STDEV('Raw_Data-10fM'!P158:R158)/11591</f>
        <v>9.754794776284657E-3</v>
      </c>
      <c r="BB35" s="100">
        <f>STDEV('Raw_Data-10fM'!S158:U158)/11591</f>
        <v>4.55947209446081E-3</v>
      </c>
      <c r="BC35" s="100">
        <f>STDEV('Raw_Data-10fM'!V158:X158)/11591</f>
        <v>6.2412027763525456E-4</v>
      </c>
      <c r="BD35" s="102">
        <f>STDEV('Raw_Data-10fM'!Y158:AA158)/11591</f>
        <v>9.0337945475487593E-3</v>
      </c>
    </row>
    <row r="36" spans="1:56" x14ac:dyDescent="0.2">
      <c r="A36" s="9">
        <v>124</v>
      </c>
      <c r="B36" s="99">
        <f>AVERAGE('Raw_Data-10fM'!A33:C33)/11591</f>
        <v>2.6629856497857533E-2</v>
      </c>
      <c r="C36" s="100">
        <f>AVERAGE('Raw_Data-10fM'!D33:F33)/11591</f>
        <v>2.7521352773703735E-2</v>
      </c>
      <c r="D36" s="100">
        <f>AVERAGE('Raw_Data-10fM'!G33,'Raw_Data-10fM'!I33)/11591</f>
        <v>2.7564489690276937E-2</v>
      </c>
      <c r="E36" s="100">
        <f>AVERAGE('Raw_Data-10fM'!J33:L33)/11591</f>
        <v>2.7722658384378682E-2</v>
      </c>
      <c r="F36" s="100">
        <f>AVERAGE('Raw_Data-10fM'!M33:O33)/11591</f>
        <v>2.7377563051793057E-2</v>
      </c>
      <c r="G36" s="100">
        <f>AVERAGE('Raw_Data-10fM'!P33:R33)/11591</f>
        <v>2.9534408880453222E-2</v>
      </c>
      <c r="H36" s="100">
        <f>AVERAGE('Raw_Data-10fM'!S33:U33)/11591</f>
        <v>3.1748770597877667E-2</v>
      </c>
      <c r="I36" s="100">
        <f>AVERAGE('Raw_Data-10fM'!V33:X33)/11591</f>
        <v>3.21801397636097E-2</v>
      </c>
      <c r="J36" s="100">
        <f>AVERAGE('Raw_Data-10fM'!Y33:AA33)/11591</f>
        <v>3.0713484600120782E-2</v>
      </c>
      <c r="K36" s="101">
        <f>AVERAGE('Raw_Data-10fM'!A96:C96)/11591</f>
        <v>2.9189313547867596E-2</v>
      </c>
      <c r="L36" s="100">
        <f>AVERAGE('Raw_Data-10fM'!D96:F96)/11591</f>
        <v>2.6773646219768209E-2</v>
      </c>
      <c r="M36" s="100">
        <f>AVERAGE('Raw_Data-10fM'!G96:I96)/11591</f>
        <v>2.8412849049549938E-2</v>
      </c>
      <c r="N36" s="100">
        <f>AVERAGE('Raw_Data-10fM'!J96:L96)/11591</f>
        <v>3.0771000488885057E-2</v>
      </c>
      <c r="O36" s="100">
        <f>AVERAGE('Raw_Data-10fM'!M96:O96)/11591</f>
        <v>2.9649440657981769E-2</v>
      </c>
      <c r="P36" s="100">
        <f>AVERAGE('Raw_Data-10fM'!Q96,'Raw_Data-10fM'!R96)/11591</f>
        <v>2.898800793719265E-2</v>
      </c>
      <c r="Q36" s="100">
        <f>AVERAGE('Raw_Data-10fM'!S96:U96)/11591</f>
        <v>3.1403675265292037E-2</v>
      </c>
      <c r="R36" s="100">
        <f>AVERAGE('Raw_Data-10fM'!V96:X96)/11591</f>
        <v>3.4193195870359183E-2</v>
      </c>
      <c r="S36" s="100">
        <f>AVERAGE('Raw_Data-10fM'!Y96:AA96)/11591</f>
        <v>3.2467719207431051E-2</v>
      </c>
      <c r="T36" s="101">
        <f>AVERAGE('Raw_Data-10fM'!A159:C159)/11591</f>
        <v>2.9476892991688954E-2</v>
      </c>
      <c r="U36" s="100">
        <f>AVERAGE('Raw_Data-10fM'!D159:F159)/11591</f>
        <v>3.1604980875966984E-2</v>
      </c>
      <c r="V36" s="100">
        <f>AVERAGE('Raw_Data-10fM'!G159:I159)/11591</f>
        <v>3.2697782762488137E-2</v>
      </c>
      <c r="W36" s="100">
        <f>AVERAGE('Raw_Data-10fM'!J159:L159)/11591</f>
        <v>3.6695137031604978E-2</v>
      </c>
      <c r="X36" s="100">
        <f>AVERAGE('Raw_Data-10fM'!M159:O159)/11591</f>
        <v>4.7939493285019986E-2</v>
      </c>
      <c r="Y36" s="100">
        <f>AVERAGE('Raw_Data-10fM'!P159:R159)/11591</f>
        <v>3.643631553216576E-2</v>
      </c>
      <c r="Z36" s="100">
        <f>AVERAGE('Raw_Data-10fM'!S159:U159)/11591</f>
        <v>3.4250711759123455E-2</v>
      </c>
      <c r="AA36" s="100">
        <f>AVERAGE('Raw_Data-10fM'!V159:X159)/11591</f>
        <v>3.5487303367555283E-2</v>
      </c>
      <c r="AB36" s="102">
        <f>AVERAGE('Raw_Data-10fM'!Y159:AA159)/11591</f>
        <v>2.9994535990567395E-2</v>
      </c>
      <c r="AC36" s="18">
        <v>124</v>
      </c>
      <c r="AD36" s="99">
        <f>STDEV('Raw_Data-10fM'!A33:C33)/11591</f>
        <v>6.919857024424678E-4</v>
      </c>
      <c r="AE36" s="100">
        <f>STDEV('Raw_Data-10fM'!D33:F33)/11591</f>
        <v>7.6681860213230859E-4</v>
      </c>
      <c r="AF36" s="100">
        <f>STDEV('Raw_Data-10fM'!G33:I33)/11591</f>
        <v>1.1014705663707795E-3</v>
      </c>
      <c r="AG36" s="100">
        <f>STDEV('Raw_Data-10fM'!J33:L33)/11591</f>
        <v>4.0707477222530391E-3</v>
      </c>
      <c r="AH36" s="100">
        <f>STDEV('Raw_Data-10fM'!M33:O33)/11591</f>
        <v>2.9350014832595578E-3</v>
      </c>
      <c r="AI36" s="100">
        <f>STDEV('Raw_Data-10fM'!P33:R33)/11591</f>
        <v>3.5908298373852061E-3</v>
      </c>
      <c r="AJ36" s="100">
        <f>STDEV('Raw_Data-10fM'!S33:U33)/11591</f>
        <v>1.0495664792163264E-3</v>
      </c>
      <c r="AK36" s="100">
        <f>STDEV('Raw_Data-10fM'!V33:X33)/11591</f>
        <v>1.9445134448424887E-3</v>
      </c>
      <c r="AL36" s="100">
        <f>STDEV('Raw_Data-10fM'!Y33:AA33)/11591</f>
        <v>4.3796187202129432E-3</v>
      </c>
      <c r="AM36" s="101">
        <f>STDEV('Raw_Data-10fM'!A96:C96)/11591</f>
        <v>2.1933471331974049E-3</v>
      </c>
      <c r="AN36" s="100">
        <f>STDEV('Raw_Data-10fM'!D96:F96)/11591</f>
        <v>1.1776720575988997E-3</v>
      </c>
      <c r="AO36" s="100">
        <f>STDEV('Raw_Data-10fM'!G96:I96)/11591</f>
        <v>1.0364835528105195E-3</v>
      </c>
      <c r="AP36" s="100">
        <f>STDEV('Raw_Data-10fM'!J96:L96)/11591</f>
        <v>1.2271928388894757E-3</v>
      </c>
      <c r="AQ36" s="100">
        <f>STDEV('Raw_Data-10fM'!M96:O96)/11591</f>
        <v>9.1439410436744873E-4</v>
      </c>
      <c r="AR36" s="100">
        <f>STDEV('Raw_Data-10fM'!Q96:S96)/11591</f>
        <v>5.8668321056183645E-3</v>
      </c>
      <c r="AS36" s="100">
        <f>STDEV('Raw_Data-10fM'!S96:U96)/11591</f>
        <v>2.1185452778550037E-3</v>
      </c>
      <c r="AT36" s="100">
        <f>STDEV('Raw_Data-10fM'!V96:X96)/11591</f>
        <v>1.1902454252767881E-3</v>
      </c>
      <c r="AU36" s="100">
        <f>STDEV('Raw_Data-10fM'!Y96:AA96)/11591</f>
        <v>3.6011790657940919E-3</v>
      </c>
      <c r="AV36" s="101">
        <f>STDEV('Raw_Data-10fM'!A159:C159)/11591</f>
        <v>2.9539602774956899E-3</v>
      </c>
      <c r="AW36" s="100">
        <f>STDEV('Raw_Data-10fM'!D159:F159)/11591</f>
        <v>2.3695219917884008E-3</v>
      </c>
      <c r="AX36" s="100">
        <f>STDEV('Raw_Data-10fM'!G159:I159)/11591</f>
        <v>4.8035237363730667E-4</v>
      </c>
      <c r="AY36" s="100">
        <f>STDEV('Raw_Data-10fM'!J159:L159)/11591</f>
        <v>3.8334458517387694E-3</v>
      </c>
      <c r="AZ36" s="100">
        <f>STDEV('Raw_Data-10fM'!M159:O159)/11591</f>
        <v>9.4012090992263257E-3</v>
      </c>
      <c r="BA36" s="100">
        <f>STDEV('Raw_Data-10fM'!P159:R159)/11591</f>
        <v>1.1678664592778503E-2</v>
      </c>
      <c r="BB36" s="100">
        <f>STDEV('Raw_Data-10fM'!S159:U159)/11591</f>
        <v>4.833645010035869E-3</v>
      </c>
      <c r="BC36" s="100">
        <f>STDEV('Raw_Data-10fM'!V159:X159)/11591</f>
        <v>2.1591452385121748E-3</v>
      </c>
      <c r="BD36" s="102">
        <f>STDEV('Raw_Data-10fM'!Y159:AA159)/11591</f>
        <v>9.4965246645566815E-3</v>
      </c>
    </row>
    <row r="37" spans="1:56" x14ac:dyDescent="0.2">
      <c r="A37" s="9">
        <v>128</v>
      </c>
      <c r="B37" s="99">
        <f>AVERAGE('Raw_Data-10fM'!A34:C34)/11591</f>
        <v>2.6313519109654043E-2</v>
      </c>
      <c r="C37" s="100">
        <f>AVERAGE('Raw_Data-10fM'!D34:F34)/11591</f>
        <v>2.7722658384378682E-2</v>
      </c>
      <c r="D37" s="100">
        <f>AVERAGE('Raw_Data-10fM'!G34,'Raw_Data-10fM'!I34)/11591</f>
        <v>2.7995858856008974E-2</v>
      </c>
      <c r="E37" s="100">
        <f>AVERAGE('Raw_Data-10fM'!J34:L34)/11591</f>
        <v>2.7895206050671497E-2</v>
      </c>
      <c r="F37" s="100">
        <f>AVERAGE('Raw_Data-10fM'!M34:O34)/11591</f>
        <v>2.8010237828200044E-2</v>
      </c>
      <c r="G37" s="100">
        <f>AVERAGE('Raw_Data-10fM'!P34:R34)/11591</f>
        <v>2.9304345325396143E-2</v>
      </c>
      <c r="H37" s="100">
        <f>AVERAGE('Raw_Data-10fM'!S34:U34)/11591</f>
        <v>3.2611508929341733E-2</v>
      </c>
      <c r="I37" s="100">
        <f>AVERAGE('Raw_Data-10fM'!V34:X34)/11591</f>
        <v>3.2065107986081157E-2</v>
      </c>
      <c r="J37" s="100">
        <f>AVERAGE('Raw_Data-10fM'!Y34:AA34)/11591</f>
        <v>3.2007592097316885E-2</v>
      </c>
      <c r="K37" s="101">
        <f>AVERAGE('Raw_Data-10fM'!A97:C97)/11591</f>
        <v>3.0771000488885057E-2</v>
      </c>
      <c r="L37" s="100">
        <f>AVERAGE('Raw_Data-10fM'!D97:F97)/11591</f>
        <v>2.7780174273142957E-2</v>
      </c>
      <c r="M37" s="100">
        <f>AVERAGE('Raw_Data-10fM'!G97:I97)/11591</f>
        <v>2.8154027550110716E-2</v>
      </c>
      <c r="N37" s="100">
        <f>AVERAGE('Raw_Data-10fM'!J97:L97)/11591</f>
        <v>3.143243320967417E-2</v>
      </c>
      <c r="O37" s="100">
        <f>AVERAGE('Raw_Data-10fM'!M97:O97)/11591</f>
        <v>3.0512178989445835E-2</v>
      </c>
      <c r="P37" s="100">
        <f>AVERAGE('Raw_Data-10fM'!Q97,'Raw_Data-10fM'!R97)/11591</f>
        <v>2.9031144853765851E-2</v>
      </c>
      <c r="Q37" s="100">
        <f>AVERAGE('Raw_Data-10fM'!S97:U97)/11591</f>
        <v>3.1892560319788342E-2</v>
      </c>
      <c r="R37" s="100">
        <f>AVERAGE('Raw_Data-10fM'!V97:X97)/11591</f>
        <v>3.4768354758001899E-2</v>
      </c>
      <c r="S37" s="100">
        <f>AVERAGE('Raw_Data-10fM'!Y97:AA97)/11591</f>
        <v>3.2784056595634541E-2</v>
      </c>
      <c r="T37" s="101">
        <f>AVERAGE('Raw_Data-10fM'!A160:C160)/11591</f>
        <v>2.9735714491128176E-2</v>
      </c>
      <c r="U37" s="100">
        <f>AVERAGE('Raw_Data-10fM'!D160:F160)/11591</f>
        <v>3.1403675265292037E-2</v>
      </c>
      <c r="V37" s="100">
        <f>AVERAGE('Raw_Data-10fM'!G160:I160)/11591</f>
        <v>3.3272941650130852E-2</v>
      </c>
      <c r="W37" s="100">
        <f>AVERAGE('Raw_Data-10fM'!J160:L160)/11591</f>
        <v>3.6608863198458574E-2</v>
      </c>
      <c r="X37" s="100">
        <f>AVERAGE('Raw_Data-10fM'!M160:O160)/11591</f>
        <v>4.9664969947948119E-2</v>
      </c>
      <c r="Y37" s="100">
        <f>AVERAGE('Raw_Data-10fM'!P160:R160)/11591</f>
        <v>3.6493831420930031E-2</v>
      </c>
      <c r="Z37" s="100">
        <f>AVERAGE('Raw_Data-10fM'!S160:U160)/11591</f>
        <v>3.4998418313058985E-2</v>
      </c>
      <c r="AA37" s="100">
        <f>AVERAGE('Raw_Data-10fM'!V160:X160)/11591</f>
        <v>3.643631553216576E-2</v>
      </c>
      <c r="AB37" s="102">
        <f>AVERAGE('Raw_Data-10fM'!Y160:AA160)/11591</f>
        <v>3.0253357490006617E-2</v>
      </c>
      <c r="AC37" s="18">
        <v>128</v>
      </c>
      <c r="AD37" s="99">
        <f>STDEV('Raw_Data-10fM'!A34:C34)/11591</f>
        <v>3.7605892015707653E-4</v>
      </c>
      <c r="AE37" s="100">
        <f>STDEV('Raw_Data-10fM'!D34:F34)/11591</f>
        <v>5.055185296421634E-4</v>
      </c>
      <c r="AF37" s="100">
        <f>STDEV('Raw_Data-10fM'!G34:I34)/11591</f>
        <v>6.7382017737094768E-4</v>
      </c>
      <c r="AG37" s="100">
        <f>STDEV('Raw_Data-10fM'!J34:L34)/11591</f>
        <v>3.9510527122987686E-3</v>
      </c>
      <c r="AH37" s="100">
        <f>STDEV('Raw_Data-10fM'!M34:O34)/11591</f>
        <v>2.6087434437469534E-3</v>
      </c>
      <c r="AI37" s="100">
        <f>STDEV('Raw_Data-10fM'!P34:R34)/11591</f>
        <v>4.3603151473215994E-3</v>
      </c>
      <c r="AJ37" s="100">
        <f>STDEV('Raw_Data-10fM'!S34:U34)/11591</f>
        <v>6.2212945828038805E-4</v>
      </c>
      <c r="AK37" s="100">
        <f>STDEV('Raw_Data-10fM'!V34:X34)/11591</f>
        <v>1.0855885939192404E-3</v>
      </c>
      <c r="AL37" s="100">
        <f>STDEV('Raw_Data-10fM'!Y34:AA34)/11591</f>
        <v>4.6643754605860651E-3</v>
      </c>
      <c r="AM37" s="101">
        <f>STDEV('Raw_Data-10fM'!A97:C97)/11591</f>
        <v>1.6055588936482741E-3</v>
      </c>
      <c r="AN37" s="100">
        <f>STDEV('Raw_Data-10fM'!D97:F97)/11591</f>
        <v>1.160695716251722E-3</v>
      </c>
      <c r="AO37" s="100">
        <f>STDEV('Raw_Data-10fM'!G97:I97)/11591</f>
        <v>6.9198570244246758E-4</v>
      </c>
      <c r="AP37" s="100">
        <f>STDEV('Raw_Data-10fM'!J97:L97)/11591</f>
        <v>1.4026685529873405E-3</v>
      </c>
      <c r="AQ37" s="100">
        <f>STDEV('Raw_Data-10fM'!M97:O97)/11591</f>
        <v>4.9057378164759963E-4</v>
      </c>
      <c r="AR37" s="100">
        <f>STDEV('Raw_Data-10fM'!Q97:S97)/11591</f>
        <v>6.1726500928594051E-3</v>
      </c>
      <c r="AS37" s="100">
        <f>STDEV('Raw_Data-10fM'!S97:U97)/11591</f>
        <v>2.4589303727726337E-3</v>
      </c>
      <c r="AT37" s="100">
        <f>STDEV('Raw_Data-10fM'!V97:X97)/11591</f>
        <v>8.9658397423977778E-4</v>
      </c>
      <c r="AU37" s="100">
        <f>STDEV('Raw_Data-10fM'!Y97:AA97)/11591</f>
        <v>4.1312466202442855E-3</v>
      </c>
      <c r="AV37" s="101">
        <f>STDEV('Raw_Data-10fM'!A160:C160)/11591</f>
        <v>1.6647347814000865E-3</v>
      </c>
      <c r="AW37" s="100">
        <f>STDEV('Raw_Data-10fM'!D160:F160)/11591</f>
        <v>2.6744888275386076E-3</v>
      </c>
      <c r="AX37" s="100">
        <f>STDEV('Raw_Data-10fM'!G160:I160)/11591</f>
        <v>8.2900729332525665E-4</v>
      </c>
      <c r="AY37" s="100">
        <f>STDEV('Raw_Data-10fM'!J160:L160)/11591</f>
        <v>3.4899160720025285E-3</v>
      </c>
      <c r="AZ37" s="100">
        <f>STDEV('Raw_Data-10fM'!M160:O160)/11591</f>
        <v>8.1195243522755468E-3</v>
      </c>
      <c r="BA37" s="100">
        <f>STDEV('Raw_Data-10fM'!P160:R160)/11591</f>
        <v>1.1587381970966417E-2</v>
      </c>
      <c r="BB37" s="100">
        <f>STDEV('Raw_Data-10fM'!S160:U160)/11591</f>
        <v>4.9329725114063442E-3</v>
      </c>
      <c r="BC37" s="100">
        <f>STDEV('Raw_Data-10fM'!V160:X160)/11591</f>
        <v>1.8550546024639965E-3</v>
      </c>
      <c r="BD37" s="102">
        <f>STDEV('Raw_Data-10fM'!Y160:AA160)/11591</f>
        <v>1.0144178900183157E-2</v>
      </c>
    </row>
    <row r="38" spans="1:56" x14ac:dyDescent="0.2">
      <c r="A38" s="9">
        <v>132</v>
      </c>
      <c r="B38" s="99">
        <f>AVERAGE('Raw_Data-10fM'!A35:C35)/11591</f>
        <v>2.769390043999655E-2</v>
      </c>
      <c r="C38" s="100">
        <f>AVERAGE('Raw_Data-10fM'!D35:F35)/11591</f>
        <v>2.9074281770339057E-2</v>
      </c>
      <c r="D38" s="100">
        <f>AVERAGE('Raw_Data-10fM'!G35,'Raw_Data-10fM'!I35)/11591</f>
        <v>2.8599775688033818E-2</v>
      </c>
      <c r="E38" s="100">
        <f>AVERAGE('Raw_Data-10fM'!J35:L35)/11591</f>
        <v>2.8384091105167802E-2</v>
      </c>
      <c r="F38" s="100">
        <f>AVERAGE('Raw_Data-10fM'!M35:O35)/11591</f>
        <v>2.8412849049549938E-2</v>
      </c>
      <c r="G38" s="100">
        <f>AVERAGE('Raw_Data-10fM'!P35:R35)/11591</f>
        <v>2.9821988324274584E-2</v>
      </c>
      <c r="H38" s="100">
        <f>AVERAGE('Raw_Data-10fM'!S35:U35)/11591</f>
        <v>3.2755298651252408E-2</v>
      </c>
      <c r="I38" s="100">
        <f>AVERAGE('Raw_Data-10fM'!V35:X35)/11591</f>
        <v>3.2467719207431051E-2</v>
      </c>
      <c r="J38" s="100">
        <f>AVERAGE('Raw_Data-10fM'!Y35:AA35)/11591</f>
        <v>3.1374917320909905E-2</v>
      </c>
      <c r="K38" s="101">
        <f>AVERAGE('Raw_Data-10fM'!A98:C98)/11591</f>
        <v>3.0253357490006617E-2</v>
      </c>
      <c r="L38" s="100">
        <f>AVERAGE('Raw_Data-10fM'!D98:F98)/11591</f>
        <v>2.7866448106289361E-2</v>
      </c>
      <c r="M38" s="100">
        <f>AVERAGE('Raw_Data-10fM'!G98:I98)/11591</f>
        <v>2.9016765881574782E-2</v>
      </c>
      <c r="N38" s="100">
        <f>AVERAGE('Raw_Data-10fM'!J98:L98)/11591</f>
        <v>3.151870704282058E-2</v>
      </c>
      <c r="O38" s="100">
        <f>AVERAGE('Raw_Data-10fM'!M98:O98)/11591</f>
        <v>3.0857274322031465E-2</v>
      </c>
      <c r="P38" s="100">
        <f>AVERAGE('Raw_Data-10fM'!Q98,'Raw_Data-10fM'!R98)/11591</f>
        <v>2.9850746268656716E-2</v>
      </c>
      <c r="Q38" s="100">
        <f>AVERAGE('Raw_Data-10fM'!S98:U98)/11591</f>
        <v>3.2323929485520375E-2</v>
      </c>
      <c r="R38" s="100">
        <f>AVERAGE('Raw_Data-10fM'!V98:X98)/11591</f>
        <v>3.5602335145083833E-2</v>
      </c>
      <c r="S38" s="100">
        <f>AVERAGE('Raw_Data-10fM'!Y98:AA98)/11591</f>
        <v>3.3416731372041528E-2</v>
      </c>
      <c r="T38" s="101">
        <f>AVERAGE('Raw_Data-10fM'!A161:C161)/11591</f>
        <v>3.0339631323153024E-2</v>
      </c>
      <c r="U38" s="100">
        <f>AVERAGE('Raw_Data-10fM'!D161:F161)/11591</f>
        <v>3.1863802375406203E-2</v>
      </c>
      <c r="V38" s="100">
        <f>AVERAGE('Raw_Data-10fM'!G161:I161)/11591</f>
        <v>3.4336985592269866E-2</v>
      </c>
      <c r="W38" s="100">
        <f>AVERAGE('Raw_Data-10fM'!J161:L161)/11591</f>
        <v>3.7040232364190608E-2</v>
      </c>
      <c r="X38" s="100">
        <f>AVERAGE('Raw_Data-10fM'!M161:O161)/11591</f>
        <v>5.1102867167054901E-2</v>
      </c>
      <c r="Y38" s="100">
        <f>AVERAGE('Raw_Data-10fM'!P161:R161)/11591</f>
        <v>3.7414085641158369E-2</v>
      </c>
      <c r="Z38" s="100">
        <f>AVERAGE('Raw_Data-10fM'!S161:U161)/11591</f>
        <v>3.5228481868116064E-2</v>
      </c>
      <c r="AA38" s="100">
        <f>AVERAGE('Raw_Data-10fM'!V161:X161)/11591</f>
        <v>3.6666379087222846E-2</v>
      </c>
      <c r="AB38" s="102">
        <f>AVERAGE('Raw_Data-10fM'!Y161:AA161)/11591</f>
        <v>3.1374917320909905E-2</v>
      </c>
      <c r="AC38" s="18">
        <v>132</v>
      </c>
      <c r="AD38" s="99">
        <f>STDEV('Raw_Data-10fM'!A35:C35)/11591</f>
        <v>1.1014705663707795E-3</v>
      </c>
      <c r="AE38" s="100">
        <f>STDEV('Raw_Data-10fM'!D35:F35)/11591</f>
        <v>9.3319418742058224E-4</v>
      </c>
      <c r="AF38" s="100">
        <f>STDEV('Raw_Data-10fM'!G35:I35)/11591</f>
        <v>9.2249819873726395E-4</v>
      </c>
      <c r="AG38" s="100">
        <f>STDEV('Raw_Data-10fM'!J35:L35)/11591</f>
        <v>4.0493595730140058E-3</v>
      </c>
      <c r="AH38" s="100">
        <f>STDEV('Raw_Data-10fM'!M35:O35)/11591</f>
        <v>3.5929020679149443E-3</v>
      </c>
      <c r="AI38" s="100">
        <f>STDEV('Raw_Data-10fM'!P35:R35)/11591</f>
        <v>4.2706273612013596E-3</v>
      </c>
      <c r="AJ38" s="100">
        <f>STDEV('Raw_Data-10fM'!S35:U35)/11591</f>
        <v>5.2003397233558004E-4</v>
      </c>
      <c r="AK38" s="100">
        <f>STDEV('Raw_Data-10fM'!V35:X35)/11591</f>
        <v>9.9993320396363325E-4</v>
      </c>
      <c r="AL38" s="100">
        <f>STDEV('Raw_Data-10fM'!Y35:AA35)/11591</f>
        <v>5.0204650371978663E-3</v>
      </c>
      <c r="AM38" s="101">
        <f>STDEV('Raw_Data-10fM'!A98:C98)/11591</f>
        <v>1.5537276230684839E-3</v>
      </c>
      <c r="AN38" s="100">
        <f>STDEV('Raw_Data-10fM'!D98:F98)/11591</f>
        <v>2.061565550055823E-3</v>
      </c>
      <c r="AO38" s="100">
        <f>STDEV('Raw_Data-10fM'!G98:I98)/11591</f>
        <v>8.9796652552244526E-4</v>
      </c>
      <c r="AP38" s="100">
        <f>STDEV('Raw_Data-10fM'!J98:L98)/11591</f>
        <v>1.6825240820533259E-3</v>
      </c>
      <c r="AQ38" s="100">
        <f>STDEV('Raw_Data-10fM'!M98:O98)/11591</f>
        <v>6.919857024424678E-4</v>
      </c>
      <c r="AR38" s="100">
        <f>STDEV('Raw_Data-10fM'!Q98:S98)/11591</f>
        <v>5.0061130450880882E-3</v>
      </c>
      <c r="AS38" s="100">
        <f>STDEV('Raw_Data-10fM'!S98:U98)/11591</f>
        <v>2.3663786934887076E-3</v>
      </c>
      <c r="AT38" s="100">
        <f>STDEV('Raw_Data-10fM'!V98:X98)/11591</f>
        <v>1.6758752232287656E-3</v>
      </c>
      <c r="AU38" s="100">
        <f>STDEV('Raw_Data-10fM'!Y98:AA98)/11591</f>
        <v>3.6422819269442295E-3</v>
      </c>
      <c r="AV38" s="101">
        <f>STDEV('Raw_Data-10fM'!A161:C161)/11591</f>
        <v>2.4161808082471996E-3</v>
      </c>
      <c r="AW38" s="100">
        <f>STDEV('Raw_Data-10fM'!D161:F161)/11591</f>
        <v>2.8747877339560957E-3</v>
      </c>
      <c r="AX38" s="100">
        <f>STDEV('Raw_Data-10fM'!G161:I161)/11591</f>
        <v>8.9658397423977778E-4</v>
      </c>
      <c r="AY38" s="100">
        <f>STDEV('Raw_Data-10fM'!J161:L161)/11591</f>
        <v>3.7628976267814478E-3</v>
      </c>
      <c r="AZ38" s="100">
        <f>STDEV('Raw_Data-10fM'!M161:O161)/11591</f>
        <v>1.0561176436856799E-2</v>
      </c>
      <c r="BA38" s="100">
        <f>STDEV('Raw_Data-10fM'!P161:R161)/11591</f>
        <v>1.2602281174202369E-2</v>
      </c>
      <c r="BB38" s="100">
        <f>STDEV('Raw_Data-10fM'!S161:U161)/11591</f>
        <v>4.1171092901212507E-3</v>
      </c>
      <c r="BC38" s="100">
        <f>STDEV('Raw_Data-10fM'!V161:X161)/11591</f>
        <v>2.297218006331524E-3</v>
      </c>
      <c r="BD38" s="102">
        <f>STDEV('Raw_Data-10fM'!Y161:AA161)/11591</f>
        <v>1.0303975886538943E-2</v>
      </c>
    </row>
    <row r="39" spans="1:56" x14ac:dyDescent="0.2">
      <c r="A39" s="9">
        <v>136</v>
      </c>
      <c r="B39" s="99">
        <f>AVERAGE('Raw_Data-10fM'!A36:C36)/11591</f>
        <v>2.7435078940557328E-2</v>
      </c>
      <c r="C39" s="100">
        <f>AVERAGE('Raw_Data-10fM'!D36:F36)/11591</f>
        <v>2.9821988324274584E-2</v>
      </c>
      <c r="D39" s="100">
        <f>AVERAGE('Raw_Data-10fM'!G36,'Raw_Data-10fM'!I36)/11591</f>
        <v>2.9117418686912259E-2</v>
      </c>
      <c r="E39" s="100">
        <f>AVERAGE('Raw_Data-10fM'!J36:L36)/11591</f>
        <v>2.8499122882696345E-2</v>
      </c>
      <c r="F39" s="100">
        <f>AVERAGE('Raw_Data-10fM'!M36:O36)/11591</f>
        <v>2.7981479883817904E-2</v>
      </c>
      <c r="G39" s="100">
        <f>AVERAGE('Raw_Data-10fM'!P36:R36)/11591</f>
        <v>3.0655968711356511E-2</v>
      </c>
      <c r="H39" s="100">
        <f>AVERAGE('Raw_Data-10fM'!S36:U36)/11591</f>
        <v>3.3646794927098614E-2</v>
      </c>
      <c r="I39" s="100">
        <f>AVERAGE('Raw_Data-10fM'!V36:X36)/11591</f>
        <v>3.312915192822017E-2</v>
      </c>
      <c r="J39" s="100">
        <f>AVERAGE('Raw_Data-10fM'!Y36:AA36)/11591</f>
        <v>3.1691254709113388E-2</v>
      </c>
      <c r="K39" s="101">
        <f>AVERAGE('Raw_Data-10fM'!A99:C99)/11591</f>
        <v>3.0397147211917292E-2</v>
      </c>
      <c r="L39" s="100">
        <f>AVERAGE('Raw_Data-10fM'!D99:F99)/11591</f>
        <v>2.8038995772582176E-2</v>
      </c>
      <c r="M39" s="100">
        <f>AVERAGE('Raw_Data-10fM'!G99:I99)/11591</f>
        <v>2.8757944382135563E-2</v>
      </c>
      <c r="N39" s="100">
        <f>AVERAGE('Raw_Data-10fM'!J99:L99)/11591</f>
        <v>3.1950076208552614E-2</v>
      </c>
      <c r="O39" s="100">
        <f>AVERAGE('Raw_Data-10fM'!M99:O99)/11591</f>
        <v>3.120236965461709E-2</v>
      </c>
      <c r="P39" s="100">
        <f>AVERAGE('Raw_Data-10fM'!Q99,'Raw_Data-10fM'!R99)/11591</f>
        <v>2.9117418686912259E-2</v>
      </c>
      <c r="Q39" s="100">
        <f>AVERAGE('Raw_Data-10fM'!S99:U99)/11591</f>
        <v>3.2410203318666786E-2</v>
      </c>
      <c r="R39" s="100">
        <f>AVERAGE('Raw_Data-10fM'!V99:X99)/11591</f>
        <v>3.6580105254076435E-2</v>
      </c>
      <c r="S39" s="100">
        <f>AVERAGE('Raw_Data-10fM'!Y99:AA99)/11591</f>
        <v>3.3675552871480746E-2</v>
      </c>
      <c r="T39" s="101">
        <f>AVERAGE('Raw_Data-10fM'!A162:C162)/11591</f>
        <v>3.0569694878210103E-2</v>
      </c>
      <c r="U39" s="100">
        <f>AVERAGE('Raw_Data-10fM'!D162:F162)/11591</f>
        <v>3.2697782762488137E-2</v>
      </c>
      <c r="V39" s="100">
        <f>AVERAGE('Raw_Data-10fM'!G162:I162)/11591</f>
        <v>3.4653322980473356E-2</v>
      </c>
      <c r="W39" s="100">
        <f>AVERAGE('Raw_Data-10fM'!J162:L162)/11591</f>
        <v>3.8478129583297389E-2</v>
      </c>
      <c r="X39" s="100">
        <f>AVERAGE('Raw_Data-10fM'!M162:O162)/11591</f>
        <v>5.3489776550772153E-2</v>
      </c>
      <c r="Y39" s="100">
        <f>AVERAGE('Raw_Data-10fM'!P162:R162)/11591</f>
        <v>3.8621919305208065E-2</v>
      </c>
      <c r="Z39" s="100">
        <f>AVERAGE('Raw_Data-10fM'!S162:U162)/11591</f>
        <v>3.6551347309694303E-2</v>
      </c>
      <c r="AA39" s="100">
        <f>AVERAGE('Raw_Data-10fM'!V162:X162)/11591</f>
        <v>3.7845454806890402E-2</v>
      </c>
      <c r="AB39" s="102">
        <f>AVERAGE('Raw_Data-10fM'!Y162:AA162)/11591</f>
        <v>3.1231127598999223E-2</v>
      </c>
      <c r="AC39" s="18">
        <v>136</v>
      </c>
      <c r="AD39" s="99">
        <f>STDEV('Raw_Data-10fM'!A36:C36)/11591</f>
        <v>9.6070474727461333E-4</v>
      </c>
      <c r="AE39" s="100">
        <f>STDEV('Raw_Data-10fM'!D36:F36)/11591</f>
        <v>4.9057378164759963E-4</v>
      </c>
      <c r="AF39" s="100">
        <f>STDEV('Raw_Data-10fM'!G36:I36)/11591</f>
        <v>6.7382017737094768E-4</v>
      </c>
      <c r="AG39" s="100">
        <f>STDEV('Raw_Data-10fM'!J36:L36)/11591</f>
        <v>4.6590532595595403E-3</v>
      </c>
      <c r="AH39" s="100">
        <f>STDEV('Raw_Data-10fM'!M36:O36)/11591</f>
        <v>3.4188104198332606E-3</v>
      </c>
      <c r="AI39" s="100">
        <f>STDEV('Raw_Data-10fM'!P36:R36)/11591</f>
        <v>4.8928242928951149E-3</v>
      </c>
      <c r="AJ39" s="100">
        <f>STDEV('Raw_Data-10fM'!S36:U36)/11591</f>
        <v>1.5743497188244896E-3</v>
      </c>
      <c r="AK39" s="100">
        <f>STDEV('Raw_Data-10fM'!V36:X36)/11591</f>
        <v>1.6459998298972403E-3</v>
      </c>
      <c r="AL39" s="100">
        <f>STDEV('Raw_Data-10fM'!Y36:AA36)/11591</f>
        <v>4.7288240200456279E-3</v>
      </c>
      <c r="AM39" s="101">
        <f>STDEV('Raw_Data-10fM'!A99:C99)/11591</f>
        <v>1.0292773225303127E-3</v>
      </c>
      <c r="AN39" s="100">
        <f>STDEV('Raw_Data-10fM'!D99:F99)/11591</f>
        <v>1.8683813154781912E-3</v>
      </c>
      <c r="AO39" s="100">
        <f>STDEV('Raw_Data-10fM'!G99:I99)/11591</f>
        <v>4.3423543756769626E-4</v>
      </c>
      <c r="AP39" s="100">
        <f>STDEV('Raw_Data-10fM'!J99:L99)/11591</f>
        <v>1.2571531357314235E-3</v>
      </c>
      <c r="AQ39" s="100">
        <f>STDEV('Raw_Data-10fM'!M99:O99)/11591</f>
        <v>8.8123276369853401E-4</v>
      </c>
      <c r="AR39" s="100">
        <f>STDEV('Raw_Data-10fM'!Q99:S99)/11591</f>
        <v>6.2525220836859496E-3</v>
      </c>
      <c r="AS39" s="100">
        <f>STDEV('Raw_Data-10fM'!S99:U99)/11591</f>
        <v>1.5099974799787279E-3</v>
      </c>
      <c r="AT39" s="100">
        <f>STDEV('Raw_Data-10fM'!V99:X99)/11591</f>
        <v>1.4717213449427988E-3</v>
      </c>
      <c r="AU39" s="100">
        <f>STDEV('Raw_Data-10fM'!Y99:AA99)/11591</f>
        <v>3.3506399211258864E-3</v>
      </c>
      <c r="AV39" s="101">
        <f>STDEV('Raw_Data-10fM'!A162:C162)/11591</f>
        <v>1.9239903009435747E-3</v>
      </c>
      <c r="AW39" s="100">
        <f>STDEV('Raw_Data-10fM'!D162:F162)/11591</f>
        <v>2.5982607792900693E-3</v>
      </c>
      <c r="AX39" s="100">
        <f>STDEV('Raw_Data-10fM'!G162:I162)/11591</f>
        <v>3.2662746071953952E-4</v>
      </c>
      <c r="AY39" s="100">
        <f>STDEV('Raw_Data-10fM'!J162:L162)/11591</f>
        <v>4.3728154248897201E-3</v>
      </c>
      <c r="AZ39" s="100">
        <f>STDEV('Raw_Data-10fM'!M162:O162)/11591</f>
        <v>1.1223227630149617E-2</v>
      </c>
      <c r="BA39" s="100">
        <f>STDEV('Raw_Data-10fM'!P162:R162)/11591</f>
        <v>1.2470772413329398E-2</v>
      </c>
      <c r="BB39" s="100">
        <f>STDEV('Raw_Data-10fM'!S162:U162)/11591</f>
        <v>4.6757976790504328E-3</v>
      </c>
      <c r="BC39" s="100">
        <f>STDEV('Raw_Data-10fM'!V162:X162)/11591</f>
        <v>2.1933471331974049E-3</v>
      </c>
      <c r="BD39" s="102">
        <f>STDEV('Raw_Data-10fM'!Y162:AA162)/11591</f>
        <v>9.5390149199792874E-3</v>
      </c>
    </row>
    <row r="40" spans="1:56" x14ac:dyDescent="0.2">
      <c r="A40" s="9">
        <v>140</v>
      </c>
      <c r="B40" s="99">
        <f>AVERAGE('Raw_Data-10fM'!A37:C37)/11591</f>
        <v>2.7665142495614414E-2</v>
      </c>
      <c r="C40" s="100">
        <f>AVERAGE('Raw_Data-10fM'!D37:F37)/11591</f>
        <v>3.0080809823713802E-2</v>
      </c>
      <c r="D40" s="100">
        <f>AVERAGE('Raw_Data-10fM'!G37,'Raw_Data-10fM'!I37)/11591</f>
        <v>3.0454663100681564E-2</v>
      </c>
      <c r="E40" s="100">
        <f>AVERAGE('Raw_Data-10fM'!J37:L37)/11591</f>
        <v>2.9160555603485464E-2</v>
      </c>
      <c r="F40" s="100">
        <f>AVERAGE('Raw_Data-10fM'!M37:O37)/11591</f>
        <v>2.8412849049549938E-2</v>
      </c>
      <c r="G40" s="100">
        <f>AVERAGE('Raw_Data-10fM'!P37:R37)/11591</f>
        <v>3.0771000488885057E-2</v>
      </c>
      <c r="H40" s="100">
        <f>AVERAGE('Raw_Data-10fM'!S37:U37)/11591</f>
        <v>3.3675552871480746E-2</v>
      </c>
      <c r="I40" s="100">
        <f>AVERAGE('Raw_Data-10fM'!V37:X37)/11591</f>
        <v>3.3244183705748713E-2</v>
      </c>
      <c r="J40" s="100">
        <f>AVERAGE('Raw_Data-10fM'!Y37:AA37)/11591</f>
        <v>3.2726540706870269E-2</v>
      </c>
      <c r="K40" s="101">
        <f>AVERAGE('Raw_Data-10fM'!A100:C100)/11591</f>
        <v>3.1461191154056309E-2</v>
      </c>
      <c r="L40" s="100">
        <f>AVERAGE('Raw_Data-10fM'!D100:F100)/11591</f>
        <v>2.9246829436631868E-2</v>
      </c>
      <c r="M40" s="100">
        <f>AVERAGE('Raw_Data-10fM'!G100:I100)/11591</f>
        <v>2.9419377102924683E-2</v>
      </c>
      <c r="N40" s="100">
        <f>AVERAGE('Raw_Data-10fM'!J100:L100)/11591</f>
        <v>3.3416731372041528E-2</v>
      </c>
      <c r="O40" s="100">
        <f>AVERAGE('Raw_Data-10fM'!M100:O100)/11591</f>
        <v>3.1777528542259799E-2</v>
      </c>
      <c r="P40" s="100">
        <f>AVERAGE('Raw_Data-10fM'!Q100,'Raw_Data-10fM'!R100)/11591</f>
        <v>3.002329393494953E-2</v>
      </c>
      <c r="Q40" s="100">
        <f>AVERAGE('Raw_Data-10fM'!S100:U100)/11591</f>
        <v>3.2899088373163084E-2</v>
      </c>
      <c r="R40" s="100">
        <f>AVERAGE('Raw_Data-10fM'!V100:X100)/11591</f>
        <v>3.6666379087222846E-2</v>
      </c>
      <c r="S40" s="100">
        <f>AVERAGE('Raw_Data-10fM'!Y100:AA100)/11591</f>
        <v>3.4135679981594919E-2</v>
      </c>
      <c r="T40" s="101">
        <f>AVERAGE('Raw_Data-10fM'!A163:C163)/11591</f>
        <v>2.9908262157420991E-2</v>
      </c>
      <c r="U40" s="100">
        <f>AVERAGE('Raw_Data-10fM'!D163:F163)/11591</f>
        <v>3.2870330428780951E-2</v>
      </c>
      <c r="V40" s="100">
        <f>AVERAGE('Raw_Data-10fM'!G163:I163)/11591</f>
        <v>3.4912144479912574E-2</v>
      </c>
      <c r="W40" s="100">
        <f>AVERAGE('Raw_Data-10fM'!J163:L163)/11591</f>
        <v>3.9024530526557959E-2</v>
      </c>
      <c r="X40" s="100">
        <f>AVERAGE('Raw_Data-10fM'!M163:O163)/11591</f>
        <v>5.5100221436171742E-2</v>
      </c>
      <c r="Y40" s="100">
        <f>AVERAGE('Raw_Data-10fM'!P163:R163)/11591</f>
        <v>3.8880740804647283E-2</v>
      </c>
      <c r="Z40" s="100">
        <f>AVERAGE('Raw_Data-10fM'!S163:U163)/11591</f>
        <v>3.6637621142840714E-2</v>
      </c>
      <c r="AA40" s="100">
        <f>AVERAGE('Raw_Data-10fM'!V163:X163)/11591</f>
        <v>3.8018002473183217E-2</v>
      </c>
      <c r="AB40" s="102">
        <f>AVERAGE('Raw_Data-10fM'!Y163:AA163)/11591</f>
        <v>3.2697782762488137E-2</v>
      </c>
      <c r="AC40" s="18">
        <v>140</v>
      </c>
      <c r="AD40" s="99">
        <f>STDEV('Raw_Data-10fM'!A37:C37)/11591</f>
        <v>1.2392638786653577E-3</v>
      </c>
      <c r="AE40" s="100">
        <f>STDEV('Raw_Data-10fM'!D37:F37)/11591</f>
        <v>9.9620441582197537E-5</v>
      </c>
      <c r="AF40" s="100">
        <f>STDEV('Raw_Data-10fM'!G37:I37)/11591</f>
        <v>1.3178545696246628E-4</v>
      </c>
      <c r="AG40" s="100">
        <f>STDEV('Raw_Data-10fM'!J37:L37)/11591</f>
        <v>4.6210893765307841E-3</v>
      </c>
      <c r="AH40" s="100">
        <f>STDEV('Raw_Data-10fM'!M37:O37)/11591</f>
        <v>3.262854622374725E-3</v>
      </c>
      <c r="AI40" s="100">
        <f>STDEV('Raw_Data-10fM'!P37:R37)/11591</f>
        <v>4.4179728423106926E-3</v>
      </c>
      <c r="AJ40" s="100">
        <f>STDEV('Raw_Data-10fM'!S37:U37)/11591</f>
        <v>1.0073493738323982E-3</v>
      </c>
      <c r="AK40" s="100">
        <f>STDEV('Raw_Data-10fM'!V37:X37)/11591</f>
        <v>2.2186525778029975E-3</v>
      </c>
      <c r="AL40" s="100">
        <f>STDEV('Raw_Data-10fM'!Y37:AA37)/11591</f>
        <v>4.0762293929491929E-3</v>
      </c>
      <c r="AM40" s="101">
        <f>STDEV('Raw_Data-10fM'!A100:C100)/11591</f>
        <v>1.4851466751416738E-3</v>
      </c>
      <c r="AN40" s="100">
        <f>STDEV('Raw_Data-10fM'!D100:F100)/11591</f>
        <v>1.2708929223238922E-3</v>
      </c>
      <c r="AO40" s="100">
        <f>STDEV('Raw_Data-10fM'!G100:I100)/11591</f>
        <v>1.0495664792163264E-3</v>
      </c>
      <c r="AP40" s="100">
        <f>STDEV('Raw_Data-10fM'!J100:L100)/11591</f>
        <v>1.9181786035892552E-3</v>
      </c>
      <c r="AQ40" s="100">
        <f>STDEV('Raw_Data-10fM'!M100:O100)/11591</f>
        <v>5.8725384225295882E-4</v>
      </c>
      <c r="AR40" s="100">
        <f>STDEV('Raw_Data-10fM'!Q100:S100)/11591</f>
        <v>6.3999834448703425E-3</v>
      </c>
      <c r="AS40" s="100">
        <f>STDEV('Raw_Data-10fM'!S100:U100)/11591</f>
        <v>1.9025939558879694E-3</v>
      </c>
      <c r="AT40" s="100">
        <f>STDEV('Raw_Data-10fM'!V100:X100)/11591</f>
        <v>7.5211784031415307E-4</v>
      </c>
      <c r="AU40" s="100">
        <f>STDEV('Raw_Data-10fM'!Y100:AA100)/11591</f>
        <v>4.061595163894414E-3</v>
      </c>
      <c r="AV40" s="101">
        <f>STDEV('Raw_Data-10fM'!A163:C163)/11591</f>
        <v>2.0275880409596318E-3</v>
      </c>
      <c r="AW40" s="100">
        <f>STDEV('Raw_Data-10fM'!D163:F163)/11591</f>
        <v>2.5417858446477844E-3</v>
      </c>
      <c r="AX40" s="100">
        <f>STDEV('Raw_Data-10fM'!G163:I163)/11591</f>
        <v>3.4867154553769135E-4</v>
      </c>
      <c r="AY40" s="100">
        <f>STDEV('Raw_Data-10fM'!J163:L163)/11591</f>
        <v>4.0917209126235671E-3</v>
      </c>
      <c r="AZ40" s="100">
        <f>STDEV('Raw_Data-10fM'!M163:O163)/11591</f>
        <v>1.1697132587912032E-2</v>
      </c>
      <c r="BA40" s="100">
        <f>STDEV('Raw_Data-10fM'!P163:R163)/11591</f>
        <v>1.3297463269020253E-2</v>
      </c>
      <c r="BB40" s="100">
        <f>STDEV('Raw_Data-10fM'!S163:U163)/11591</f>
        <v>5.1195603051732335E-3</v>
      </c>
      <c r="BC40" s="100">
        <f>STDEV('Raw_Data-10fM'!V163:X163)/11591</f>
        <v>2.3726611258543472E-3</v>
      </c>
      <c r="BD40" s="102">
        <f>STDEV('Raw_Data-10fM'!Y163:AA163)/11591</f>
        <v>1.0901612899977408E-2</v>
      </c>
    </row>
    <row r="41" spans="1:56" x14ac:dyDescent="0.2">
      <c r="A41" s="9">
        <v>144</v>
      </c>
      <c r="B41" s="99">
        <f>AVERAGE('Raw_Data-10fM'!A38:C38)/11591</f>
        <v>2.8527880827078481E-2</v>
      </c>
      <c r="C41" s="100">
        <f>AVERAGE('Raw_Data-10fM'!D38:F38)/11591</f>
        <v>3.0512178989445835E-2</v>
      </c>
      <c r="D41" s="100">
        <f>AVERAGE('Raw_Data-10fM'!G38,'Raw_Data-10fM'!I38)/11591</f>
        <v>2.9807609352083514E-2</v>
      </c>
      <c r="E41" s="100">
        <f>AVERAGE('Raw_Data-10fM'!J38:L38)/11591</f>
        <v>2.9764472435510309E-2</v>
      </c>
      <c r="F41" s="100">
        <f>AVERAGE('Raw_Data-10fM'!M38:O38)/11591</f>
        <v>2.8470364938314209E-2</v>
      </c>
      <c r="G41" s="100">
        <f>AVERAGE('Raw_Data-10fM'!P38:R38)/11591</f>
        <v>3.1374917320909905E-2</v>
      </c>
      <c r="H41" s="100">
        <f>AVERAGE('Raw_Data-10fM'!S38:U38)/11591</f>
        <v>3.4078164092830647E-2</v>
      </c>
      <c r="I41" s="100">
        <f>AVERAGE('Raw_Data-10fM'!V38:X38)/11591</f>
        <v>3.38768584821557E-2</v>
      </c>
      <c r="J41" s="100">
        <f>AVERAGE('Raw_Data-10fM'!Y38:AA38)/11591</f>
        <v>3.3014120150691627E-2</v>
      </c>
      <c r="K41" s="101">
        <f>AVERAGE('Raw_Data-10fM'!A101:C101)/11591</f>
        <v>3.1662496764731256E-2</v>
      </c>
      <c r="L41" s="100">
        <f>AVERAGE('Raw_Data-10fM'!D101:F101)/11591</f>
        <v>2.8901734104046242E-2</v>
      </c>
      <c r="M41" s="100">
        <f>AVERAGE('Raw_Data-10fM'!G101:I101)/11591</f>
        <v>2.9563166824835362E-2</v>
      </c>
      <c r="N41" s="100">
        <f>AVERAGE('Raw_Data-10fM'!J101:L101)/11591</f>
        <v>3.3071636039455898E-2</v>
      </c>
      <c r="O41" s="100">
        <f>AVERAGE('Raw_Data-10fM'!M101:O101)/11591</f>
        <v>3.1978834152934753E-2</v>
      </c>
      <c r="P41" s="100">
        <f>AVERAGE('Raw_Data-10fM'!Q101,'Raw_Data-10fM'!R101)/11591</f>
        <v>2.9764472435510309E-2</v>
      </c>
      <c r="Q41" s="100">
        <f>AVERAGE('Raw_Data-10fM'!S101:U101)/11591</f>
        <v>3.3819342593391422E-2</v>
      </c>
      <c r="R41" s="100">
        <f>AVERAGE('Raw_Data-10fM'!V101:X101)/11591</f>
        <v>3.7126506197337011E-2</v>
      </c>
      <c r="S41" s="100">
        <f>AVERAGE('Raw_Data-10fM'!Y101:AA101)/11591</f>
        <v>3.5228481868116064E-2</v>
      </c>
      <c r="T41" s="101">
        <f>AVERAGE('Raw_Data-10fM'!A164:C164)/11591</f>
        <v>3.0914790210795729E-2</v>
      </c>
      <c r="U41" s="100">
        <f>AVERAGE('Raw_Data-10fM'!D164:F164)/11591</f>
        <v>3.3301699594512985E-2</v>
      </c>
      <c r="V41" s="100">
        <f>AVERAGE('Raw_Data-10fM'!G164:I164)/11591</f>
        <v>3.4912144479912574E-2</v>
      </c>
      <c r="W41" s="100">
        <f>AVERAGE('Raw_Data-10fM'!J164:L164)/11591</f>
        <v>3.9455899692289992E-2</v>
      </c>
      <c r="X41" s="100">
        <f>AVERAGE('Raw_Data-10fM'!M164:O164)/11591</f>
        <v>5.6423086877749981E-2</v>
      </c>
      <c r="Y41" s="100">
        <f>AVERAGE('Raw_Data-10fM'!P164:R164)/11591</f>
        <v>3.974347913611135E-2</v>
      </c>
      <c r="Z41" s="100">
        <f>AVERAGE('Raw_Data-10fM'!S164:U164)/11591</f>
        <v>3.6953958531044197E-2</v>
      </c>
      <c r="AA41" s="100">
        <f>AVERAGE('Raw_Data-10fM'!V164:X164)/11591</f>
        <v>3.8794466971500879E-2</v>
      </c>
      <c r="AB41" s="102">
        <f>AVERAGE('Raw_Data-10fM'!Y164:AA164)/11591</f>
        <v>3.2784056595634541E-2</v>
      </c>
      <c r="AC41" s="18">
        <v>144</v>
      </c>
      <c r="AD41" s="99">
        <f>STDEV('Raw_Data-10fM'!A38:C38)/11591</f>
        <v>8.8544585272140174E-4</v>
      </c>
      <c r="AE41" s="100">
        <f>STDEV('Raw_Data-10fM'!D38:F38)/11591</f>
        <v>3.4867154553769135E-4</v>
      </c>
      <c r="AF41" s="100">
        <f>STDEV('Raw_Data-10fM'!G38:I38)/11591</f>
        <v>9.5422655641083925E-4</v>
      </c>
      <c r="AG41" s="100">
        <f>STDEV('Raw_Data-10fM'!J38:L38)/11591</f>
        <v>5.2329187073145546E-3</v>
      </c>
      <c r="AH41" s="100">
        <f>STDEV('Raw_Data-10fM'!M38:O38)/11591</f>
        <v>3.8890268896849775E-3</v>
      </c>
      <c r="AI41" s="100">
        <f>STDEV('Raw_Data-10fM'!P38:R38)/11591</f>
        <v>5.4811615991028117E-3</v>
      </c>
      <c r="AJ41" s="100">
        <f>STDEV('Raw_Data-10fM'!S38:U38)/11591</f>
        <v>6.8477732147301977E-4</v>
      </c>
      <c r="AK41" s="100">
        <f>STDEV('Raw_Data-10fM'!V38:X38)/11591</f>
        <v>1.1713347628571765E-3</v>
      </c>
      <c r="AL41" s="100">
        <f>STDEV('Raw_Data-10fM'!Y38:AA38)/11591</f>
        <v>4.9899798640885753E-3</v>
      </c>
      <c r="AM41" s="101">
        <f>STDEV('Raw_Data-10fM'!A101:C101)/11591</f>
        <v>2.3357754068986081E-3</v>
      </c>
      <c r="AN41" s="100">
        <f>STDEV('Raw_Data-10fM'!D101:F101)/11591</f>
        <v>1.7447802964504085E-3</v>
      </c>
      <c r="AO41" s="100">
        <f>STDEV('Raw_Data-10fM'!G101:I101)/11591</f>
        <v>1.5561210431620722E-3</v>
      </c>
      <c r="AP41" s="100">
        <f>STDEV('Raw_Data-10fM'!J101:L101)/11591</f>
        <v>1.5962602118169749E-3</v>
      </c>
      <c r="AQ41" s="100">
        <f>STDEV('Raw_Data-10fM'!M101:O101)/11591</f>
        <v>4.2557871299424104E-4</v>
      </c>
      <c r="AR41" s="100">
        <f>STDEV('Raw_Data-10fM'!Q101:S101)/11591</f>
        <v>6.3912550004148515E-3</v>
      </c>
      <c r="AS41" s="100">
        <f>STDEV('Raw_Data-10fM'!S101:U101)/11591</f>
        <v>3.1142344315037607E-3</v>
      </c>
      <c r="AT41" s="100">
        <f>STDEV('Raw_Data-10fM'!V101:X101)/11591</f>
        <v>1.7959330510448905E-3</v>
      </c>
      <c r="AU41" s="100">
        <f>STDEV('Raw_Data-10fM'!Y101:AA101)/11591</f>
        <v>3.9293287628793016E-3</v>
      </c>
      <c r="AV41" s="101">
        <f>STDEV('Raw_Data-10fM'!A164:C164)/11591</f>
        <v>2.3945198387445563E-3</v>
      </c>
      <c r="AW41" s="100">
        <f>STDEV('Raw_Data-10fM'!D164:F164)/11591</f>
        <v>3.1380439098392223E-3</v>
      </c>
      <c r="AX41" s="100">
        <f>STDEV('Raw_Data-10fM'!G164:I164)/11591</f>
        <v>4.0771422881999902E-4</v>
      </c>
      <c r="AY41" s="100">
        <f>STDEV('Raw_Data-10fM'!J164:L164)/11591</f>
        <v>5.1867246820013913E-3</v>
      </c>
      <c r="AZ41" s="100">
        <f>STDEV('Raw_Data-10fM'!M164:O164)/11591</f>
        <v>1.2980126853493411E-2</v>
      </c>
      <c r="BA41" s="100">
        <f>STDEV('Raw_Data-10fM'!P164:R164)/11591</f>
        <v>1.372332601218631E-2</v>
      </c>
      <c r="BB41" s="100">
        <f>STDEV('Raw_Data-10fM'!S164:U164)/11591</f>
        <v>4.8068798654779879E-3</v>
      </c>
      <c r="BC41" s="100">
        <f>STDEV('Raw_Data-10fM'!V164:X164)/11591</f>
        <v>3.8412045626989681E-3</v>
      </c>
      <c r="BD41" s="102">
        <f>STDEV('Raw_Data-10fM'!Y164:AA164)/11591</f>
        <v>1.0454096232483227E-2</v>
      </c>
    </row>
    <row r="42" spans="1:56" x14ac:dyDescent="0.2">
      <c r="A42" s="9">
        <v>148</v>
      </c>
      <c r="B42" s="99">
        <f>AVERAGE('Raw_Data-10fM'!A39:C39)/11591</f>
        <v>2.8096511661346447E-2</v>
      </c>
      <c r="C42" s="100">
        <f>AVERAGE('Raw_Data-10fM'!D39:F39)/11591</f>
        <v>3.0052051879331663E-2</v>
      </c>
      <c r="D42" s="100">
        <f>AVERAGE('Raw_Data-10fM'!G39,'Raw_Data-10fM'!I39)/11591</f>
        <v>3.0497800017254766E-2</v>
      </c>
      <c r="E42" s="100">
        <f>AVERAGE('Raw_Data-10fM'!J39:L39)/11591</f>
        <v>3.0310873378770885E-2</v>
      </c>
      <c r="F42" s="100">
        <f>AVERAGE('Raw_Data-10fM'!M39:O39)/11591</f>
        <v>2.8844218215281971E-2</v>
      </c>
      <c r="G42" s="100">
        <f>AVERAGE('Raw_Data-10fM'!P39:R39)/11591</f>
        <v>3.1748770597877667E-2</v>
      </c>
      <c r="H42" s="100">
        <f>AVERAGE('Raw_Data-10fM'!S39:U39)/11591</f>
        <v>3.4969660368676846E-2</v>
      </c>
      <c r="I42" s="100">
        <f>AVERAGE('Raw_Data-10fM'!V39:X39)/11591</f>
        <v>3.482587064676617E-2</v>
      </c>
      <c r="J42" s="100">
        <f>AVERAGE('Raw_Data-10fM'!Y39:AA39)/11591</f>
        <v>3.4020648204066369E-2</v>
      </c>
      <c r="K42" s="101">
        <f>AVERAGE('Raw_Data-10fM'!A102:C102)/11591</f>
        <v>3.151870704282058E-2</v>
      </c>
      <c r="L42" s="100">
        <f>AVERAGE('Raw_Data-10fM'!D102:F102)/11591</f>
        <v>2.939061915854255E-2</v>
      </c>
      <c r="M42" s="100">
        <f>AVERAGE('Raw_Data-10fM'!G102:I102)/11591</f>
        <v>3.0713484600120782E-2</v>
      </c>
      <c r="N42" s="100">
        <f>AVERAGE('Raw_Data-10fM'!J102:L102)/11591</f>
        <v>3.3359215483277256E-2</v>
      </c>
      <c r="O42" s="100">
        <f>AVERAGE('Raw_Data-10fM'!M102:O102)/11591</f>
        <v>3.2755298651252408E-2</v>
      </c>
      <c r="P42" s="100">
        <f>AVERAGE('Raw_Data-10fM'!Q102,'Raw_Data-10fM'!R102)/11591</f>
        <v>3.0584073850401173E-2</v>
      </c>
      <c r="Q42" s="100">
        <f>AVERAGE('Raw_Data-10fM'!S102:U102)/11591</f>
        <v>3.3474247260805799E-2</v>
      </c>
      <c r="R42" s="100">
        <f>AVERAGE('Raw_Data-10fM'!V102:X102)/11591</f>
        <v>3.876570902711874E-2</v>
      </c>
      <c r="S42" s="100">
        <f>AVERAGE('Raw_Data-10fM'!Y102:AA102)/11591</f>
        <v>3.4912144479912574E-2</v>
      </c>
      <c r="T42" s="101">
        <f>AVERAGE('Raw_Data-10fM'!A165:C165)/11591</f>
        <v>3.1662496764731256E-2</v>
      </c>
      <c r="U42" s="100">
        <f>AVERAGE('Raw_Data-10fM'!D165:F165)/11591</f>
        <v>3.4135679981594919E-2</v>
      </c>
      <c r="V42" s="100">
        <f>AVERAGE('Raw_Data-10fM'!G165:I165)/11591</f>
        <v>3.609122019958013E-2</v>
      </c>
      <c r="W42" s="100">
        <f>AVERAGE('Raw_Data-10fM'!J165:L165)/11591</f>
        <v>3.9887268858022025E-2</v>
      </c>
      <c r="X42" s="100">
        <f>AVERAGE('Raw_Data-10fM'!M165:O165)/11591</f>
        <v>5.7515888764271127E-2</v>
      </c>
      <c r="Y42" s="100">
        <f>AVERAGE('Raw_Data-10fM'!P165:R165)/11591</f>
        <v>4.0203606246225522E-2</v>
      </c>
      <c r="Z42" s="100">
        <f>AVERAGE('Raw_Data-10fM'!S165:U165)/11591</f>
        <v>3.7615391251833316E-2</v>
      </c>
      <c r="AA42" s="100">
        <f>AVERAGE('Raw_Data-10fM'!V165:X165)/11591</f>
        <v>4.0577459523193284E-2</v>
      </c>
      <c r="AB42" s="102">
        <f>AVERAGE('Raw_Data-10fM'!Y165:AA165)/11591</f>
        <v>3.249647715181319E-2</v>
      </c>
      <c r="AC42" s="18">
        <v>148</v>
      </c>
      <c r="AD42" s="99">
        <f>STDEV('Raw_Data-10fM'!A39:C39)/11591</f>
        <v>1.2392638786653577E-3</v>
      </c>
      <c r="AE42" s="100">
        <f>STDEV('Raw_Data-10fM'!D39:F39)/11591</f>
        <v>7.4382521820823993E-4</v>
      </c>
      <c r="AF42" s="100">
        <f>STDEV('Raw_Data-10fM'!G39:I39)/11591</f>
        <v>7.828290678869353E-4</v>
      </c>
      <c r="AG42" s="100">
        <f>STDEV('Raw_Data-10fM'!J39:L39)/11591</f>
        <v>4.4331096504077981E-3</v>
      </c>
      <c r="AH42" s="100">
        <f>STDEV('Raw_Data-10fM'!M39:O39)/11591</f>
        <v>4.0118105468651888E-3</v>
      </c>
      <c r="AI42" s="100">
        <f>STDEV('Raw_Data-10fM'!P39:R39)/11591</f>
        <v>5.5938452514700462E-3</v>
      </c>
      <c r="AJ42" s="100">
        <f>STDEV('Raw_Data-10fM'!S39:U39)/11591</f>
        <v>1.4750891327446191E-3</v>
      </c>
      <c r="AK42" s="100">
        <f>STDEV('Raw_Data-10fM'!V39:X39)/11591</f>
        <v>1.292188878650733E-3</v>
      </c>
      <c r="AL42" s="100">
        <f>STDEV('Raw_Data-10fM'!Y39:AA39)/11591</f>
        <v>4.9892339962887746E-3</v>
      </c>
      <c r="AM42" s="101">
        <f>STDEV('Raw_Data-10fM'!A102:C102)/11591</f>
        <v>1.4851466751416738E-3</v>
      </c>
      <c r="AN42" s="100">
        <f>STDEV('Raw_Data-10fM'!D102:F102)/11591</f>
        <v>8.5115742598848197E-4</v>
      </c>
      <c r="AO42" s="100">
        <f>STDEV('Raw_Data-10fM'!G102:I102)/11591</f>
        <v>1.0460146366130739E-3</v>
      </c>
      <c r="AP42" s="100">
        <f>STDEV('Raw_Data-10fM'!J102:L102)/11591</f>
        <v>1.1649629943076003E-3</v>
      </c>
      <c r="AQ42" s="100">
        <f>STDEV('Raw_Data-10fM'!M102:O102)/11591</f>
        <v>7.0265963378889475E-4</v>
      </c>
      <c r="AR42" s="100">
        <f>STDEV('Raw_Data-10fM'!Q102:S102)/11591</f>
        <v>6.2560923468803703E-3</v>
      </c>
      <c r="AS42" s="100">
        <f>STDEV('Raw_Data-10fM'!S102:U102)/11591</f>
        <v>2.5925250972852593E-3</v>
      </c>
      <c r="AT42" s="100">
        <f>STDEV('Raw_Data-10fM'!V102:X102)/11591</f>
        <v>1.3065098428781581E-3</v>
      </c>
      <c r="AU42" s="100">
        <f>STDEV('Raw_Data-10fM'!Y102:AA102)/11591</f>
        <v>4.7960285238035291E-3</v>
      </c>
      <c r="AV42" s="101">
        <f>STDEV('Raw_Data-10fM'!A165:C165)/11591</f>
        <v>2.0343069834443265E-3</v>
      </c>
      <c r="AW42" s="100">
        <f>STDEV('Raw_Data-10fM'!D165:F165)/11591</f>
        <v>2.2502976630707308E-3</v>
      </c>
      <c r="AX42" s="100">
        <f>STDEV('Raw_Data-10fM'!G165:I165)/11591</f>
        <v>6.973430910753827E-4</v>
      </c>
      <c r="AY42" s="100">
        <f>STDEV('Raw_Data-10fM'!J165:L165)/11591</f>
        <v>4.6574554132960593E-3</v>
      </c>
      <c r="AZ42" s="100">
        <f>STDEV('Raw_Data-10fM'!M165:O165)/11591</f>
        <v>1.3361121701717252E-2</v>
      </c>
      <c r="BA42" s="100">
        <f>STDEV('Raw_Data-10fM'!P165:R165)/11591</f>
        <v>1.311844627466916E-2</v>
      </c>
      <c r="BB42" s="100">
        <f>STDEV('Raw_Data-10fM'!S165:U165)/11591</f>
        <v>4.1041324794293147E-3</v>
      </c>
      <c r="BC42" s="100">
        <f>STDEV('Raw_Data-10fM'!V165:X165)/11591</f>
        <v>3.2787840317338602E-3</v>
      </c>
      <c r="BD42" s="102">
        <f>STDEV('Raw_Data-10fM'!Y165:AA165)/11591</f>
        <v>1.0422483705177064E-2</v>
      </c>
    </row>
    <row r="43" spans="1:56" x14ac:dyDescent="0.2">
      <c r="A43" s="9">
        <v>152</v>
      </c>
      <c r="B43" s="99">
        <f>AVERAGE('Raw_Data-10fM'!A40:C40)/11591</f>
        <v>2.9189313547867596E-2</v>
      </c>
      <c r="C43" s="100">
        <f>AVERAGE('Raw_Data-10fM'!D40:F40)/11591</f>
        <v>3.0886032266413597E-2</v>
      </c>
      <c r="D43" s="100">
        <f>AVERAGE('Raw_Data-10fM'!G40,'Raw_Data-10fM'!I40)/11591</f>
        <v>3.015270468466914E-2</v>
      </c>
      <c r="E43" s="100">
        <f>AVERAGE('Raw_Data-10fM'!J40:L40)/11591</f>
        <v>3.1116095821470683E-2</v>
      </c>
      <c r="F43" s="100">
        <f>AVERAGE('Raw_Data-10fM'!M40:O40)/11591</f>
        <v>2.9103039714721189E-2</v>
      </c>
      <c r="G43" s="100">
        <f>AVERAGE('Raw_Data-10fM'!P40:R40)/11591</f>
        <v>3.2122623874845421E-2</v>
      </c>
      <c r="H43" s="100">
        <f>AVERAGE('Raw_Data-10fM'!S40:U40)/11591</f>
        <v>3.514220803496966E-2</v>
      </c>
      <c r="I43" s="100">
        <f>AVERAGE('Raw_Data-10fM'!V40:X40)/11591</f>
        <v>3.4480775314180541E-2</v>
      </c>
      <c r="J43" s="100">
        <f>AVERAGE('Raw_Data-10fM'!Y40:AA40)/11591</f>
        <v>3.3416731372041528E-2</v>
      </c>
      <c r="K43" s="101">
        <f>AVERAGE('Raw_Data-10fM'!A103:C103)/11591</f>
        <v>3.2208897707991832E-2</v>
      </c>
      <c r="L43" s="100">
        <f>AVERAGE('Raw_Data-10fM'!D103:F103)/11591</f>
        <v>2.9678198602363905E-2</v>
      </c>
      <c r="M43" s="100">
        <f>AVERAGE('Raw_Data-10fM'!G103:I103)/11591</f>
        <v>3.0540936933827971E-2</v>
      </c>
      <c r="N43" s="100">
        <f>AVERAGE('Raw_Data-10fM'!J103:L103)/11591</f>
        <v>3.4020648204066369E-2</v>
      </c>
      <c r="O43" s="100">
        <f>AVERAGE('Raw_Data-10fM'!M103:O103)/11591</f>
        <v>3.3186667816984441E-2</v>
      </c>
      <c r="P43" s="100">
        <f>AVERAGE('Raw_Data-10fM'!Q103,'Raw_Data-10fM'!R103)/11591</f>
        <v>3.0540936933827971E-2</v>
      </c>
      <c r="Q43" s="100">
        <f>AVERAGE('Raw_Data-10fM'!S103:U103)/11591</f>
        <v>3.4193195870359183E-2</v>
      </c>
      <c r="R43" s="100">
        <f>AVERAGE('Raw_Data-10fM'!V103:X103)/11591</f>
        <v>3.8909498749029423E-2</v>
      </c>
      <c r="S43" s="100">
        <f>AVERAGE('Raw_Data-10fM'!Y103:AA103)/11591</f>
        <v>3.5688608978230237E-2</v>
      </c>
      <c r="T43" s="101">
        <f>AVERAGE('Raw_Data-10fM'!A166:C166)/11591</f>
        <v>3.1748770597877667E-2</v>
      </c>
      <c r="U43" s="100">
        <f>AVERAGE('Raw_Data-10fM'!D166:F166)/11591</f>
        <v>3.3963132315302104E-2</v>
      </c>
      <c r="V43" s="100">
        <f>AVERAGE('Raw_Data-10fM'!G166:I166)/11591</f>
        <v>3.6292525810255084E-2</v>
      </c>
      <c r="W43" s="100">
        <f>AVERAGE('Raw_Data-10fM'!J166:L166)/11591</f>
        <v>3.9599689414200674E-2</v>
      </c>
      <c r="X43" s="100">
        <f>AVERAGE('Raw_Data-10fM'!M166:O166)/11591</f>
        <v>5.8148563540678114E-2</v>
      </c>
      <c r="Y43" s="100">
        <f>AVERAGE('Raw_Data-10fM'!P166:R166)/11591</f>
        <v>4.0606217467575416E-2</v>
      </c>
      <c r="Z43" s="100">
        <f>AVERAGE('Raw_Data-10fM'!S166:U166)/11591</f>
        <v>3.7845454806890402E-2</v>
      </c>
      <c r="AA43" s="100">
        <f>AVERAGE('Raw_Data-10fM'!V166:X166)/11591</f>
        <v>4.112386046645386E-2</v>
      </c>
      <c r="AB43" s="102">
        <f>AVERAGE('Raw_Data-10fM'!Y166:AA166)/11591</f>
        <v>3.2870330428780951E-2</v>
      </c>
      <c r="AC43" s="18">
        <v>152</v>
      </c>
      <c r="AD43" s="99">
        <f>STDEV('Raw_Data-10fM'!A40:C40)/11591</f>
        <v>1.1093262889014987E-3</v>
      </c>
      <c r="AE43" s="100">
        <f>STDEV('Raw_Data-10fM'!D40:F40)/11591</f>
        <v>1.4943066237329628E-4</v>
      </c>
      <c r="AF43" s="100">
        <f>STDEV('Raw_Data-10fM'!G40:I40)/11591</f>
        <v>9.3053171641005569E-4</v>
      </c>
      <c r="AG43" s="100">
        <f>STDEV('Raw_Data-10fM'!J40:L40)/11591</f>
        <v>4.4748876954430316E-3</v>
      </c>
      <c r="AH43" s="100">
        <f>STDEV('Raw_Data-10fM'!M40:O40)/11591</f>
        <v>3.7111121630553382E-3</v>
      </c>
      <c r="AI43" s="100">
        <f>STDEV('Raw_Data-10fM'!P40:R40)/11591</f>
        <v>4.9276886649107805E-3</v>
      </c>
      <c r="AJ43" s="100">
        <f>STDEV('Raw_Data-10fM'!S40:U40)/11591</f>
        <v>8.9796652552244526E-4</v>
      </c>
      <c r="AK43" s="100">
        <f>STDEV('Raw_Data-10fM'!V40:X40)/11591</f>
        <v>1.8103805522143204E-3</v>
      </c>
      <c r="AL43" s="100">
        <f>STDEV('Raw_Data-10fM'!Y40:AA40)/11591</f>
        <v>4.7890396774891196E-3</v>
      </c>
      <c r="AM43" s="101">
        <f>STDEV('Raw_Data-10fM'!A103:C103)/11591</f>
        <v>2.0239137618166866E-3</v>
      </c>
      <c r="AN43" s="100">
        <f>STDEV('Raw_Data-10fM'!D103:F103)/11591</f>
        <v>1.7233184673831575E-3</v>
      </c>
      <c r="AO43" s="100">
        <f>STDEV('Raw_Data-10fM'!G103:I103)/11591</f>
        <v>1.121559830903287E-3</v>
      </c>
      <c r="AP43" s="100">
        <f>STDEV('Raw_Data-10fM'!J103:L103)/11591</f>
        <v>1.5561210431620722E-3</v>
      </c>
      <c r="AQ43" s="100">
        <f>STDEV('Raw_Data-10fM'!M103:O103)/11591</f>
        <v>6.4753287028428391E-4</v>
      </c>
      <c r="AR43" s="100">
        <f>STDEV('Raw_Data-10fM'!Q103:S103)/11591</f>
        <v>6.231654780792851E-3</v>
      </c>
      <c r="AS43" s="100">
        <f>STDEV('Raw_Data-10fM'!S103:U103)/11591</f>
        <v>2.8040101825550895E-3</v>
      </c>
      <c r="AT43" s="100">
        <f>STDEV('Raw_Data-10fM'!V103:X103)/11591</f>
        <v>2.3484872036608055E-3</v>
      </c>
      <c r="AU43" s="100">
        <f>STDEV('Raw_Data-10fM'!Y103:AA103)/11591</f>
        <v>4.8146158500960009E-3</v>
      </c>
      <c r="AV43" s="101">
        <f>STDEV('Raw_Data-10fM'!A166:C166)/11591</f>
        <v>2.4870218799757696E-3</v>
      </c>
      <c r="AW43" s="100">
        <f>STDEV('Raw_Data-10fM'!D166:F166)/11591</f>
        <v>2.7826933563187021E-3</v>
      </c>
      <c r="AX43" s="100">
        <f>STDEV('Raw_Data-10fM'!G166:I166)/11591</f>
        <v>9.5031844487724975E-4</v>
      </c>
      <c r="AY43" s="100">
        <f>STDEV('Raw_Data-10fM'!J166:L166)/11591</f>
        <v>4.3931937042443331E-3</v>
      </c>
      <c r="AZ43" s="100">
        <f>STDEV('Raw_Data-10fM'!M166:O166)/11591</f>
        <v>1.391097006882837E-2</v>
      </c>
      <c r="BA43" s="100">
        <f>STDEV('Raw_Data-10fM'!P166:R166)/11591</f>
        <v>1.4413239586368087E-2</v>
      </c>
      <c r="BB43" s="100">
        <f>STDEV('Raw_Data-10fM'!S166:U166)/11591</f>
        <v>4.5113323481430004E-3</v>
      </c>
      <c r="BC43" s="100">
        <f>STDEV('Raw_Data-10fM'!V166:X166)/11591</f>
        <v>4.3568997563426934E-3</v>
      </c>
      <c r="BD43" s="102">
        <f>STDEV('Raw_Data-10fM'!Y166:AA166)/11591</f>
        <v>1.0837930309971542E-2</v>
      </c>
    </row>
    <row r="44" spans="1:56" x14ac:dyDescent="0.2">
      <c r="A44" s="9">
        <v>156</v>
      </c>
      <c r="B44" s="99">
        <f>AVERAGE('Raw_Data-10fM'!A41:C41)/11591</f>
        <v>2.9448135047306818E-2</v>
      </c>
      <c r="C44" s="100">
        <f>AVERAGE('Raw_Data-10fM'!D41:F41)/11591</f>
        <v>3.1029821988324276E-2</v>
      </c>
      <c r="D44" s="100">
        <f>AVERAGE('Raw_Data-10fM'!G41,'Raw_Data-10fM'!I41)/11591</f>
        <v>3.1662496764731256E-2</v>
      </c>
      <c r="E44" s="100">
        <f>AVERAGE('Raw_Data-10fM'!J41:L41)/11591</f>
        <v>3.0655968711356511E-2</v>
      </c>
      <c r="F44" s="100">
        <f>AVERAGE('Raw_Data-10fM'!M41:O41)/11591</f>
        <v>2.9419377102924683E-2</v>
      </c>
      <c r="G44" s="100">
        <f>AVERAGE('Raw_Data-10fM'!P41:R41)/11591</f>
        <v>3.2381445374284647E-2</v>
      </c>
      <c r="H44" s="100">
        <f>AVERAGE('Raw_Data-10fM'!S41:U41)/11591</f>
        <v>3.5774882811376647E-2</v>
      </c>
      <c r="I44" s="100">
        <f>AVERAGE('Raw_Data-10fM'!V41:X41)/11591</f>
        <v>3.545854542317315E-2</v>
      </c>
      <c r="J44" s="100">
        <f>AVERAGE('Raw_Data-10fM'!Y41:AA41)/11591</f>
        <v>3.4279469703505594E-2</v>
      </c>
      <c r="K44" s="101">
        <f>AVERAGE('Raw_Data-10fM'!A104:C104)/11591</f>
        <v>3.281281454001668E-2</v>
      </c>
      <c r="L44" s="100">
        <f>AVERAGE('Raw_Data-10fM'!D104:F104)/11591</f>
        <v>3.0224599545624477E-2</v>
      </c>
      <c r="M44" s="100">
        <f>AVERAGE('Raw_Data-10fM'!G104:I104)/11591</f>
        <v>3.0943548155177868E-2</v>
      </c>
      <c r="N44" s="100">
        <f>AVERAGE('Raw_Data-10fM'!J104:L104)/11591</f>
        <v>3.4538291202944812E-2</v>
      </c>
      <c r="O44" s="100">
        <f>AVERAGE('Raw_Data-10fM'!M104:O104)/11591</f>
        <v>3.312915192822017E-2</v>
      </c>
      <c r="P44" s="100">
        <f>AVERAGE('Raw_Data-10fM'!Q104,'Raw_Data-10fM'!R104)/11591</f>
        <v>3.1576222931584852E-2</v>
      </c>
      <c r="Q44" s="100">
        <f>AVERAGE('Raw_Data-10fM'!S104:U104)/11591</f>
        <v>3.4538291202944812E-2</v>
      </c>
      <c r="R44" s="100">
        <f>AVERAGE('Raw_Data-10fM'!V104:X104)/11591</f>
        <v>3.8535645472061661E-2</v>
      </c>
      <c r="S44" s="100">
        <f>AVERAGE('Raw_Data-10fM'!Y104:AA104)/11591</f>
        <v>3.5947430477669455E-2</v>
      </c>
      <c r="T44" s="101">
        <f>AVERAGE('Raw_Data-10fM'!A167:C167)/11591</f>
        <v>3.1604980875966984E-2</v>
      </c>
      <c r="U44" s="100">
        <f>AVERAGE('Raw_Data-10fM'!D167:F167)/11591</f>
        <v>3.4020648204066369E-2</v>
      </c>
      <c r="V44" s="100">
        <f>AVERAGE('Raw_Data-10fM'!G167:I167)/11591</f>
        <v>3.6004946366433727E-2</v>
      </c>
      <c r="W44" s="100">
        <f>AVERAGE('Raw_Data-10fM'!J167:L167)/11591</f>
        <v>4.046242774566474E-2</v>
      </c>
      <c r="X44" s="100">
        <f>AVERAGE('Raw_Data-10fM'!M167:O167)/11591</f>
        <v>5.9586460759784889E-2</v>
      </c>
      <c r="Y44" s="100">
        <f>AVERAGE('Raw_Data-10fM'!P167:R167)/11591</f>
        <v>4.2187904408592873E-2</v>
      </c>
      <c r="Z44" s="100">
        <f>AVERAGE('Raw_Data-10fM'!S167:U167)/11591</f>
        <v>3.8967014637793694E-2</v>
      </c>
      <c r="AA44" s="100">
        <f>AVERAGE('Raw_Data-10fM'!V167:X167)/11591</f>
        <v>4.1727777298478708E-2</v>
      </c>
      <c r="AB44" s="102">
        <f>AVERAGE('Raw_Data-10fM'!Y167:AA167)/11591</f>
        <v>3.3675552871480746E-2</v>
      </c>
      <c r="AC44" s="18">
        <v>156</v>
      </c>
      <c r="AD44" s="99">
        <f>STDEV('Raw_Data-10fM'!A41:C41)/11591</f>
        <v>1.2571531357314235E-3</v>
      </c>
      <c r="AE44" s="100">
        <f>STDEV('Raw_Data-10fM'!D41:F41)/11591</f>
        <v>5.5466314445074948E-4</v>
      </c>
      <c r="AF44" s="100">
        <f>STDEV('Raw_Data-10fM'!G41:I41)/11591</f>
        <v>5.2478323960816319E-4</v>
      </c>
      <c r="AG44" s="100">
        <f>STDEV('Raw_Data-10fM'!J41:L41)/11591</f>
        <v>4.6574554132960662E-3</v>
      </c>
      <c r="AH44" s="100">
        <f>STDEV('Raw_Data-10fM'!M41:O41)/11591</f>
        <v>4.6395754153218021E-3</v>
      </c>
      <c r="AI44" s="100">
        <f>STDEV('Raw_Data-10fM'!P41:R41)/11591</f>
        <v>5.8877282297117748E-3</v>
      </c>
      <c r="AJ44" s="100">
        <f>STDEV('Raw_Data-10fM'!S41:U41)/11591</f>
        <v>4.2557871299424104E-4</v>
      </c>
      <c r="AK44" s="100">
        <f>STDEV('Raw_Data-10fM'!V41:X41)/11591</f>
        <v>1.8723608329057637E-3</v>
      </c>
      <c r="AL44" s="100">
        <f>STDEV('Raw_Data-10fM'!Y41:AA41)/11591</f>
        <v>4.7515922243862576E-3</v>
      </c>
      <c r="AM44" s="101">
        <f>STDEV('Raw_Data-10fM'!A104:C104)/11591</f>
        <v>1.948974074696739E-3</v>
      </c>
      <c r="AN44" s="100">
        <f>STDEV('Raw_Data-10fM'!D104:F104)/11591</f>
        <v>1.8226729793219825E-3</v>
      </c>
      <c r="AO44" s="100">
        <f>STDEV('Raw_Data-10fM'!G104:I104)/11591</f>
        <v>7.3375037081488924E-4</v>
      </c>
      <c r="AP44" s="100">
        <f>STDEV('Raw_Data-10fM'!J104:L104)/11591</f>
        <v>1.7476219600538921E-3</v>
      </c>
      <c r="AQ44" s="100">
        <f>STDEV('Raw_Data-10fM'!M104:O104)/11591</f>
        <v>4.3136916573203348E-4</v>
      </c>
      <c r="AR44" s="100">
        <f>STDEV('Raw_Data-10fM'!Q104:S104)/11591</f>
        <v>6.7339660533025161E-3</v>
      </c>
      <c r="AS44" s="100">
        <f>STDEV('Raw_Data-10fM'!S104:U104)/11591</f>
        <v>2.3553441151977993E-3</v>
      </c>
      <c r="AT44" s="100">
        <f>STDEV('Raw_Data-10fM'!V104:X104)/11591</f>
        <v>1.8590626473291331E-3</v>
      </c>
      <c r="AU44" s="100">
        <f>STDEV('Raw_Data-10fM'!Y104:AA104)/11591</f>
        <v>4.5654538720988729E-3</v>
      </c>
      <c r="AV44" s="101">
        <f>STDEV('Raw_Data-10fM'!A167:C167)/11591</f>
        <v>2.2733332383138268E-3</v>
      </c>
      <c r="AW44" s="100">
        <f>STDEV('Raw_Data-10fM'!D167:F167)/11591</f>
        <v>3.2296080617413413E-3</v>
      </c>
      <c r="AX44" s="100">
        <f>STDEV('Raw_Data-10fM'!G167:I167)/11591</f>
        <v>1.0364835528105195E-3</v>
      </c>
      <c r="AY44" s="100">
        <f>STDEV('Raw_Data-10fM'!J167:L167)/11591</f>
        <v>5.015026013056206E-3</v>
      </c>
      <c r="AZ44" s="100">
        <f>STDEV('Raw_Data-10fM'!M167:O167)/11591</f>
        <v>1.3926299948235478E-2</v>
      </c>
      <c r="BA44" s="100">
        <f>STDEV('Raw_Data-10fM'!P167:R167)/11591</f>
        <v>1.3847151792907615E-2</v>
      </c>
      <c r="BB44" s="100">
        <f>STDEV('Raw_Data-10fM'!S167:U167)/11591</f>
        <v>5.6179658266829087E-3</v>
      </c>
      <c r="BC44" s="100">
        <f>STDEV('Raw_Data-10fM'!V167:X167)/11591</f>
        <v>4.291490911221902E-3</v>
      </c>
      <c r="BD44" s="102">
        <f>STDEV('Raw_Data-10fM'!Y167:AA167)/11591</f>
        <v>1.0924234269820025E-2</v>
      </c>
    </row>
    <row r="45" spans="1:56" x14ac:dyDescent="0.2">
      <c r="A45" s="5">
        <v>160</v>
      </c>
      <c r="B45" s="99">
        <f>AVERAGE('Raw_Data-10fM'!A42:C42)/11591</f>
        <v>2.9361861214160411E-2</v>
      </c>
      <c r="C45" s="100">
        <f>AVERAGE('Raw_Data-10fM'!D42:F42)/11591</f>
        <v>3.1863802375406203E-2</v>
      </c>
      <c r="D45" s="100">
        <f>AVERAGE('Raw_Data-10fM'!G42,'Raw_Data-10fM'!I42)/11591</f>
        <v>3.1748770597877667E-2</v>
      </c>
      <c r="E45" s="100">
        <f>AVERAGE('Raw_Data-10fM'!J42:L42)/11591</f>
        <v>3.1231127598999223E-2</v>
      </c>
      <c r="F45" s="100">
        <f>AVERAGE('Raw_Data-10fM'!M42:O42)/11591</f>
        <v>3.0109567768095938E-2</v>
      </c>
      <c r="G45" s="100">
        <f>AVERAGE('Raw_Data-10fM'!P42:R42)/11591</f>
        <v>3.281281454001668E-2</v>
      </c>
      <c r="H45" s="100">
        <f>AVERAGE('Raw_Data-10fM'!S42:U42)/11591</f>
        <v>3.5861156644523051E-2</v>
      </c>
      <c r="I45" s="100">
        <f>AVERAGE('Raw_Data-10fM'!V42:X42)/11591</f>
        <v>3.5659851033848097E-2</v>
      </c>
      <c r="J45" s="100">
        <f>AVERAGE('Raw_Data-10fM'!Y42:AA42)/11591</f>
        <v>3.482587064676617E-2</v>
      </c>
      <c r="K45" s="101">
        <f>AVERAGE('Raw_Data-10fM'!A105:C105)/11591</f>
        <v>3.3272941650130852E-2</v>
      </c>
      <c r="L45" s="100">
        <f>AVERAGE('Raw_Data-10fM'!D105:F105)/11591</f>
        <v>3.0195841601242342E-2</v>
      </c>
      <c r="M45" s="100">
        <f>AVERAGE('Raw_Data-10fM'!G105:I105)/11591</f>
        <v>3.1403675265292037E-2</v>
      </c>
      <c r="N45" s="100">
        <f>AVERAGE('Raw_Data-10fM'!J105:L105)/11591</f>
        <v>3.5027176257441117E-2</v>
      </c>
      <c r="O45" s="100">
        <f>AVERAGE('Raw_Data-10fM'!M105:O105)/11591</f>
        <v>3.3704310815862885E-2</v>
      </c>
      <c r="P45" s="100">
        <f>AVERAGE('Raw_Data-10fM'!Q105,'Raw_Data-10fM'!R105)/11591</f>
        <v>3.161935984815805E-2</v>
      </c>
      <c r="Q45" s="100">
        <f>AVERAGE('Raw_Data-10fM'!S105:U105)/11591</f>
        <v>3.5055934201823249E-2</v>
      </c>
      <c r="R45" s="100">
        <f>AVERAGE('Raw_Data-10fM'!V105:X105)/11591</f>
        <v>3.9369625859143588E-2</v>
      </c>
      <c r="S45" s="100">
        <f>AVERAGE('Raw_Data-10fM'!Y105:AA105)/11591</f>
        <v>3.6378799643401488E-2</v>
      </c>
      <c r="T45" s="101">
        <f>AVERAGE('Raw_Data-10fM'!A168:C168)/11591</f>
        <v>3.3071636039455898E-2</v>
      </c>
      <c r="U45" s="100">
        <f>AVERAGE('Raw_Data-10fM'!D168:F168)/11591</f>
        <v>3.4480775314180541E-2</v>
      </c>
      <c r="V45" s="100">
        <f>AVERAGE('Raw_Data-10fM'!G168:I168)/11591</f>
        <v>3.7068990308572747E-2</v>
      </c>
      <c r="W45" s="100">
        <f>AVERAGE('Raw_Data-10fM'!J168:L168)/11591</f>
        <v>4.1037586633307456E-2</v>
      </c>
      <c r="X45" s="100">
        <f>AVERAGE('Raw_Data-10fM'!M168:O168)/11591</f>
        <v>6.0017829925516922E-2</v>
      </c>
      <c r="Y45" s="100">
        <f>AVERAGE('Raw_Data-10fM'!P168:R168)/11591</f>
        <v>4.207287263106433E-2</v>
      </c>
      <c r="Z45" s="100">
        <f>AVERAGE('Raw_Data-10fM'!S168:U168)/11591</f>
        <v>3.8420613694533111E-2</v>
      </c>
      <c r="AA45" s="100">
        <f>AVERAGE('Raw_Data-10fM'!V168:X168)/11591</f>
        <v>4.3165674517585483E-2</v>
      </c>
      <c r="AB45" s="102">
        <f>AVERAGE('Raw_Data-10fM'!Y168:AA168)/11591</f>
        <v>3.4394501481034137E-2</v>
      </c>
      <c r="AC45" s="19">
        <v>160</v>
      </c>
      <c r="AD45" s="99">
        <f>STDEV('Raw_Data-10fM'!A42:C42)/11591</f>
        <v>2.2977579565108767E-3</v>
      </c>
      <c r="AE45" s="100">
        <f>STDEV('Raw_Data-10fM'!D42:F42)/11591</f>
        <v>7.7326256922030038E-4</v>
      </c>
      <c r="AF45" s="100">
        <f>STDEV('Raw_Data-10fM'!G42:I42)/11591</f>
        <v>1.1713347628571765E-3</v>
      </c>
      <c r="AG45" s="100">
        <f>STDEV('Raw_Data-10fM'!J42:L42)/11591</f>
        <v>3.9620265734466517E-3</v>
      </c>
      <c r="AH45" s="100">
        <f>STDEV('Raw_Data-10fM'!M42:O42)/11591</f>
        <v>3.7714594071942705E-3</v>
      </c>
      <c r="AI45" s="100">
        <f>STDEV('Raw_Data-10fM'!P42:R42)/11591</f>
        <v>6.0245662811134765E-3</v>
      </c>
      <c r="AJ45" s="100">
        <f>STDEV('Raw_Data-10fM'!S42:U42)/11591</f>
        <v>2.4905110395549381E-4</v>
      </c>
      <c r="AK45" s="100">
        <f>STDEV('Raw_Data-10fM'!V42:X42)/11591</f>
        <v>1.4444964029418639E-3</v>
      </c>
      <c r="AL45" s="100">
        <f>STDEV('Raw_Data-10fM'!Y42:AA42)/11591</f>
        <v>4.9412642830994301E-3</v>
      </c>
      <c r="AM45" s="101">
        <f>STDEV('Raw_Data-10fM'!A105:C105)/11591</f>
        <v>1.7023148519769639E-3</v>
      </c>
      <c r="AN45" s="100">
        <f>STDEV('Raw_Data-10fM'!D105:F105)/11591</f>
        <v>1.5978137501037129E-3</v>
      </c>
      <c r="AO45" s="100">
        <f>STDEV('Raw_Data-10fM'!G105:I105)/11591</f>
        <v>1.0495664792163264E-3</v>
      </c>
      <c r="AP45" s="100">
        <f>STDEV('Raw_Data-10fM'!J105:L105)/11591</f>
        <v>1.198554394741593E-3</v>
      </c>
      <c r="AQ45" s="100">
        <f>STDEV('Raw_Data-10fM'!M105:O105)/11591</f>
        <v>7.828290678869353E-4</v>
      </c>
      <c r="AR45" s="100">
        <f>STDEV('Raw_Data-10fM'!Q105:S105)/11591</f>
        <v>6.097023326283966E-3</v>
      </c>
      <c r="AS45" s="100">
        <f>STDEV('Raw_Data-10fM'!S105:U105)/11591</f>
        <v>2.4177205943673196E-3</v>
      </c>
      <c r="AT45" s="100">
        <f>STDEV('Raw_Data-10fM'!V105:X105)/11591</f>
        <v>2.5024369387521457E-3</v>
      </c>
      <c r="AU45" s="100">
        <f>STDEV('Raw_Data-10fM'!Y105:AA105)/11591</f>
        <v>3.8002946165392047E-3</v>
      </c>
      <c r="AV45" s="101">
        <f>STDEV('Raw_Data-10fM'!A168:C168)/11591</f>
        <v>2.2068794803956713E-3</v>
      </c>
      <c r="AW45" s="100">
        <f>STDEV('Raw_Data-10fM'!D168:F168)/11591</f>
        <v>3.0628223353910897E-3</v>
      </c>
      <c r="AX45" s="100">
        <f>STDEV('Raw_Data-10fM'!G168:I168)/11591</f>
        <v>8.2900729332525665E-4</v>
      </c>
      <c r="AY45" s="100">
        <f>STDEV('Raw_Data-10fM'!J168:L168)/11591</f>
        <v>4.7539413321690451E-3</v>
      </c>
      <c r="AZ45" s="100">
        <f>STDEV('Raw_Data-10fM'!M168:O168)/11591</f>
        <v>1.5067406543545872E-2</v>
      </c>
      <c r="BA45" s="100">
        <f>STDEV('Raw_Data-10fM'!P168:R168)/11591</f>
        <v>1.4119506405263131E-2</v>
      </c>
      <c r="BB45" s="100">
        <f>STDEV('Raw_Data-10fM'!S168:U168)/11591</f>
        <v>5.9129578620497284E-3</v>
      </c>
      <c r="BC45" s="100">
        <f>STDEV('Raw_Data-10fM'!V168:X168)/11591</f>
        <v>4.6157172643025383E-3</v>
      </c>
      <c r="BD45" s="102">
        <f>STDEV('Raw_Data-10fM'!Y168:AA168)/11591</f>
        <v>1.1136455944673874E-2</v>
      </c>
    </row>
    <row r="46" spans="1:56" x14ac:dyDescent="0.2">
      <c r="A46" s="5">
        <v>164</v>
      </c>
      <c r="B46" s="99">
        <f>AVERAGE('Raw_Data-10fM'!A43:C43)/11591</f>
        <v>2.9764472435510309E-2</v>
      </c>
      <c r="C46" s="100">
        <f>AVERAGE('Raw_Data-10fM'!D43:F43)/11591</f>
        <v>3.21801397636097E-2</v>
      </c>
      <c r="D46" s="100">
        <f>AVERAGE('Raw_Data-10fM'!G43,'Raw_Data-10fM'!I43)/11591</f>
        <v>3.2137002847036494E-2</v>
      </c>
      <c r="E46" s="100">
        <f>AVERAGE('Raw_Data-10fM'!J43:L43)/11591</f>
        <v>3.2582750984959594E-2</v>
      </c>
      <c r="F46" s="100">
        <f>AVERAGE('Raw_Data-10fM'!M43:O43)/11591</f>
        <v>3.0339631323153024E-2</v>
      </c>
      <c r="G46" s="100">
        <f>AVERAGE('Raw_Data-10fM'!P43:R43)/11591</f>
        <v>3.3589279038334335E-2</v>
      </c>
      <c r="H46" s="100">
        <f>AVERAGE('Raw_Data-10fM'!S43:U43)/11591</f>
        <v>3.6235009921490813E-2</v>
      </c>
      <c r="I46" s="100">
        <f>AVERAGE('Raw_Data-10fM'!V43:X43)/11591</f>
        <v>3.6493831420930031E-2</v>
      </c>
      <c r="J46" s="100">
        <f>AVERAGE('Raw_Data-10fM'!Y43:AA43)/11591</f>
        <v>3.5113450090587528E-2</v>
      </c>
      <c r="K46" s="101">
        <f>AVERAGE('Raw_Data-10fM'!A106:C106)/11591</f>
        <v>3.3531763149570071E-2</v>
      </c>
      <c r="L46" s="100">
        <f>AVERAGE('Raw_Data-10fM'!D106:F106)/11591</f>
        <v>3.0627210766974378E-2</v>
      </c>
      <c r="M46" s="100">
        <f>AVERAGE('Raw_Data-10fM'!G106:I106)/11591</f>
        <v>3.2208897707991832E-2</v>
      </c>
      <c r="N46" s="100">
        <f>AVERAGE('Raw_Data-10fM'!J106:L106)/11591</f>
        <v>3.5027176257441117E-2</v>
      </c>
      <c r="O46" s="100">
        <f>AVERAGE('Raw_Data-10fM'!M106:O106)/11591</f>
        <v>3.4250711759123455E-2</v>
      </c>
      <c r="P46" s="100">
        <f>AVERAGE('Raw_Data-10fM'!Q106,'Raw_Data-10fM'!R106)/11591</f>
        <v>3.1791907514450865E-2</v>
      </c>
      <c r="Q46" s="100">
        <f>AVERAGE('Raw_Data-10fM'!S106:U106)/11591</f>
        <v>3.5285997756880336E-2</v>
      </c>
      <c r="R46" s="100">
        <f>AVERAGE('Raw_Data-10fM'!V106:X106)/11591</f>
        <v>4.0174848301843383E-2</v>
      </c>
      <c r="S46" s="100">
        <f>AVERAGE('Raw_Data-10fM'!Y106:AA106)/11591</f>
        <v>3.6867684697897793E-2</v>
      </c>
      <c r="T46" s="101">
        <f>AVERAGE('Raw_Data-10fM'!A169:C169)/11591</f>
        <v>3.2697782762488137E-2</v>
      </c>
      <c r="U46" s="100">
        <f>AVERAGE('Raw_Data-10fM'!D169:F169)/11591</f>
        <v>3.5199723923733932E-2</v>
      </c>
      <c r="V46" s="100">
        <f>AVERAGE('Raw_Data-10fM'!G169:I169)/11591</f>
        <v>3.7672907140597595E-2</v>
      </c>
      <c r="W46" s="100">
        <f>AVERAGE('Raw_Data-10fM'!J169:L169)/11591</f>
        <v>4.1468955799039489E-2</v>
      </c>
      <c r="X46" s="100">
        <f>AVERAGE('Raw_Data-10fM'!M169:O169)/11591</f>
        <v>6.1398211255859425E-2</v>
      </c>
      <c r="Y46" s="100">
        <f>AVERAGE('Raw_Data-10fM'!P169:R169)/11591</f>
        <v>4.238921001926782E-2</v>
      </c>
      <c r="Z46" s="100">
        <f>AVERAGE('Raw_Data-10fM'!S169:U169)/11591</f>
        <v>3.8621919305208065E-2</v>
      </c>
      <c r="AA46" s="100">
        <f>AVERAGE('Raw_Data-10fM'!V169:X169)/11591</f>
        <v>4.3884623127138873E-2</v>
      </c>
      <c r="AB46" s="102">
        <f>AVERAGE('Raw_Data-10fM'!Y169:AA169)/11591</f>
        <v>3.4538291202944812E-2</v>
      </c>
      <c r="AC46" s="19">
        <v>164</v>
      </c>
      <c r="AD46" s="99">
        <f>STDEV('Raw_Data-10fM'!A43:C43)/11591</f>
        <v>1.3281687790821027E-3</v>
      </c>
      <c r="AE46" s="100">
        <f>STDEV('Raw_Data-10fM'!D43:F43)/11591</f>
        <v>8.2299991494862016E-4</v>
      </c>
      <c r="AF46" s="100">
        <f>STDEV('Raw_Data-10fM'!G43:I43)/11591</f>
        <v>3.9535637088739884E-4</v>
      </c>
      <c r="AG46" s="100">
        <f>STDEV('Raw_Data-10fM'!J43:L43)/11591</f>
        <v>4.2479095478613433E-3</v>
      </c>
      <c r="AH46" s="100">
        <f>STDEV('Raw_Data-10fM'!M43:O43)/11591</f>
        <v>4.2144863155492802E-3</v>
      </c>
      <c r="AI46" s="100">
        <f>STDEV('Raw_Data-10fM'!P43:R43)/11591</f>
        <v>5.9680876347054448E-3</v>
      </c>
      <c r="AJ46" s="100">
        <f>STDEV('Raw_Data-10fM'!S43:U43)/11591</f>
        <v>6.0391683202484683E-4</v>
      </c>
      <c r="AK46" s="100">
        <f>STDEV('Raw_Data-10fM'!V43:X43)/11591</f>
        <v>1.7511675550154809E-3</v>
      </c>
      <c r="AL46" s="100">
        <f>STDEV('Raw_Data-10fM'!Y43:AA43)/11591</f>
        <v>4.9138230923641245E-3</v>
      </c>
      <c r="AM46" s="101">
        <f>STDEV('Raw_Data-10fM'!A106:C106)/11591</f>
        <v>2.2502976630707308E-3</v>
      </c>
      <c r="AN46" s="100">
        <f>STDEV('Raw_Data-10fM'!D106:F106)/11591</f>
        <v>1.807637549802171E-3</v>
      </c>
      <c r="AO46" s="100">
        <f>STDEV('Raw_Data-10fM'!G106:I106)/11591</f>
        <v>9.1439410436744851E-4</v>
      </c>
      <c r="AP46" s="100">
        <f>STDEV('Raw_Data-10fM'!J106:L106)/11591</f>
        <v>8.2299991494862016E-4</v>
      </c>
      <c r="AQ46" s="100">
        <f>STDEV('Raw_Data-10fM'!M106:O106)/11591</f>
        <v>9.6070474727461333E-4</v>
      </c>
      <c r="AR46" s="100">
        <f>STDEV('Raw_Data-10fM'!Q106:S106)/11591</f>
        <v>7.4677133586603548E-3</v>
      </c>
      <c r="AS46" s="100">
        <f>STDEV('Raw_Data-10fM'!S106:U106)/11591</f>
        <v>2.8286767855672506E-3</v>
      </c>
      <c r="AT46" s="100">
        <f>STDEV('Raw_Data-10fM'!V106:X106)/11591</f>
        <v>1.7132109405120616E-3</v>
      </c>
      <c r="AU46" s="100">
        <f>STDEV('Raw_Data-10fM'!Y106:AA106)/11591</f>
        <v>4.489832627612227E-3</v>
      </c>
      <c r="AV46" s="101">
        <f>STDEV('Raw_Data-10fM'!A169:C169)/11591</f>
        <v>2.2874771087158748E-3</v>
      </c>
      <c r="AW46" s="100">
        <f>STDEV('Raw_Data-10fM'!D169:F169)/11591</f>
        <v>2.8911390009690343E-3</v>
      </c>
      <c r="AX46" s="100">
        <f>STDEV('Raw_Data-10fM'!G169:I169)/11591</f>
        <v>9.1439410436744851E-4</v>
      </c>
      <c r="AY46" s="100">
        <f>STDEV('Raw_Data-10fM'!J169:L169)/11591</f>
        <v>4.61168407336752E-3</v>
      </c>
      <c r="AZ46" s="100">
        <f>STDEV('Raw_Data-10fM'!M169:O169)/11591</f>
        <v>1.507209873441382E-2</v>
      </c>
      <c r="BA46" s="100">
        <f>STDEV('Raw_Data-10fM'!P169:R169)/11591</f>
        <v>1.3435008652327513E-2</v>
      </c>
      <c r="BB46" s="100">
        <f>STDEV('Raw_Data-10fM'!S169:U169)/11591</f>
        <v>5.330391853034311E-3</v>
      </c>
      <c r="BC46" s="100">
        <f>STDEV('Raw_Data-10fM'!V169:X169)/11591</f>
        <v>5.8719046611640747E-3</v>
      </c>
      <c r="BD46" s="102">
        <f>STDEV('Raw_Data-10fM'!Y169:AA169)/11591</f>
        <v>1.1967313712386473E-2</v>
      </c>
    </row>
    <row r="47" spans="1:56" x14ac:dyDescent="0.2">
      <c r="A47" s="5">
        <v>168</v>
      </c>
      <c r="B47" s="99">
        <f>AVERAGE('Raw_Data-10fM'!A44:C44)/11591</f>
        <v>3.0282115434388749E-2</v>
      </c>
      <c r="C47" s="100">
        <f>AVERAGE('Raw_Data-10fM'!D44:F44)/11591</f>
        <v>3.281281454001668E-2</v>
      </c>
      <c r="D47" s="100">
        <f>AVERAGE('Raw_Data-10fM'!G44,'Raw_Data-10fM'!I44)/11591</f>
        <v>3.2568372012768528E-2</v>
      </c>
      <c r="E47" s="100">
        <f>AVERAGE('Raw_Data-10fM'!J44:L44)/11591</f>
        <v>3.2525235096195322E-2</v>
      </c>
      <c r="F47" s="100">
        <f>AVERAGE('Raw_Data-10fM'!M44:O44)/11591</f>
        <v>3.0397147211917292E-2</v>
      </c>
      <c r="G47" s="100">
        <f>AVERAGE('Raw_Data-10fM'!P44:R44)/11591</f>
        <v>3.3330457538895117E-2</v>
      </c>
      <c r="H47" s="100">
        <f>AVERAGE('Raw_Data-10fM'!S44:U44)/11591</f>
        <v>3.6925200586662064E-2</v>
      </c>
      <c r="I47" s="100">
        <f>AVERAGE('Raw_Data-10fM'!V44:X44)/11591</f>
        <v>3.6407557587783627E-2</v>
      </c>
      <c r="J47" s="100">
        <f>AVERAGE('Raw_Data-10fM'!Y44:AA44)/11591</f>
        <v>3.5084692146205389E-2</v>
      </c>
      <c r="K47" s="101">
        <f>AVERAGE('Raw_Data-10fM'!A107:C107)/11591</f>
        <v>3.3618036982716475E-2</v>
      </c>
      <c r="L47" s="100">
        <f>AVERAGE('Raw_Data-10fM'!D107:F107)/11591</f>
        <v>3.0886032266413597E-2</v>
      </c>
      <c r="M47" s="100">
        <f>AVERAGE('Raw_Data-10fM'!G107:I107)/11591</f>
        <v>3.2093865930463289E-2</v>
      </c>
      <c r="N47" s="100">
        <f>AVERAGE('Raw_Data-10fM'!J107:L107)/11591</f>
        <v>3.6235009921490813E-2</v>
      </c>
      <c r="O47" s="100">
        <f>AVERAGE('Raw_Data-10fM'!M107:O107)/11591</f>
        <v>3.4480775314180541E-2</v>
      </c>
      <c r="P47" s="100">
        <f>AVERAGE('Raw_Data-10fM'!Q107,'Raw_Data-10fM'!R107)/11591</f>
        <v>3.2611508929341733E-2</v>
      </c>
      <c r="Q47" s="100">
        <f>AVERAGE('Raw_Data-10fM'!S107:U107)/11591</f>
        <v>3.545854542317315E-2</v>
      </c>
      <c r="R47" s="100">
        <f>AVERAGE('Raw_Data-10fM'!V107:X107)/11591</f>
        <v>3.9887268858022025E-2</v>
      </c>
      <c r="S47" s="100">
        <f>AVERAGE('Raw_Data-10fM'!Y107:AA107)/11591</f>
        <v>3.7327811808011965E-2</v>
      </c>
      <c r="T47" s="101">
        <f>AVERAGE('Raw_Data-10fM'!A170:C170)/11591</f>
        <v>3.3675552871480746E-2</v>
      </c>
      <c r="U47" s="100">
        <f>AVERAGE('Raw_Data-10fM'!D170:F170)/11591</f>
        <v>3.4854628591148303E-2</v>
      </c>
      <c r="V47" s="100">
        <f>AVERAGE('Raw_Data-10fM'!G170:I170)/11591</f>
        <v>3.8391855750150979E-2</v>
      </c>
      <c r="W47" s="100">
        <f>AVERAGE('Raw_Data-10fM'!J170:L170)/11591</f>
        <v>4.1497713743421621E-2</v>
      </c>
      <c r="X47" s="100">
        <f>AVERAGE('Raw_Data-10fM'!M170:O170)/11591</f>
        <v>6.1887096310355737E-2</v>
      </c>
      <c r="Y47" s="100">
        <f>AVERAGE('Raw_Data-10fM'!P170:R170)/11591</f>
        <v>4.3050642740056939E-2</v>
      </c>
      <c r="Z47" s="100">
        <f>AVERAGE('Raw_Data-10fM'!S170:U170)/11591</f>
        <v>3.9887268858022025E-2</v>
      </c>
      <c r="AA47" s="100">
        <f>AVERAGE('Raw_Data-10fM'!V170:X170)/11591</f>
        <v>4.4948667069277887E-2</v>
      </c>
      <c r="AB47" s="102">
        <f>AVERAGE('Raw_Data-10fM'!Y170:AA170)/11591</f>
        <v>3.5113450090587528E-2</v>
      </c>
      <c r="AC47" s="19">
        <v>168</v>
      </c>
      <c r="AD47" s="99">
        <f>STDEV('Raw_Data-10fM'!A44:C44)/11591</f>
        <v>1.7827606177009598E-3</v>
      </c>
      <c r="AE47" s="100">
        <f>STDEV('Raw_Data-10fM'!D44:F44)/11591</f>
        <v>1.5441168445240615E-3</v>
      </c>
      <c r="AF47" s="100">
        <f>STDEV('Raw_Data-10fM'!G44:I44)/11591</f>
        <v>8.0161963964951841E-4</v>
      </c>
      <c r="AG47" s="100">
        <f>STDEV('Raw_Data-10fM'!J44:L44)/11591</f>
        <v>4.6611828692054522E-3</v>
      </c>
      <c r="AH47" s="100">
        <f>STDEV('Raw_Data-10fM'!M44:O44)/11591</f>
        <v>4.1772337238835033E-3</v>
      </c>
      <c r="AI47" s="100">
        <f>STDEV('Raw_Data-10fM'!P44:R44)/11591</f>
        <v>6.2626325430954876E-3</v>
      </c>
      <c r="AJ47" s="100">
        <f>STDEV('Raw_Data-10fM'!S44:U44)/11591</f>
        <v>1.725476662928134E-4</v>
      </c>
      <c r="AK47" s="100">
        <f>STDEV('Raw_Data-10fM'!V44:X44)/11591</f>
        <v>1.5814254835495953E-3</v>
      </c>
      <c r="AL47" s="100">
        <f>STDEV('Raw_Data-10fM'!Y44:AA44)/11591</f>
        <v>5.0551852964216409E-3</v>
      </c>
      <c r="AM47" s="101">
        <f>STDEV('Raw_Data-10fM'!A107:C107)/11591</f>
        <v>1.5198240314869365E-3</v>
      </c>
      <c r="AN47" s="100">
        <f>STDEV('Raw_Data-10fM'!D107:F107)/11591</f>
        <v>1.954059469054633E-3</v>
      </c>
      <c r="AO47" s="100">
        <f>STDEV('Raw_Data-10fM'!G107:I107)/11591</f>
        <v>8.2299991494862016E-4</v>
      </c>
      <c r="AP47" s="100">
        <f>STDEV('Raw_Data-10fM'!J107:L107)/11591</f>
        <v>1.0810080308982545E-3</v>
      </c>
      <c r="AQ47" s="100">
        <f>STDEV('Raw_Data-10fM'!M107:O107)/11591</f>
        <v>1.3178545696246628E-4</v>
      </c>
      <c r="AR47" s="100">
        <f>STDEV('Raw_Data-10fM'!Q107:S107)/11591</f>
        <v>6.9883580007794885E-3</v>
      </c>
      <c r="AS47" s="100">
        <f>STDEV('Raw_Data-10fM'!S107:U107)/11591</f>
        <v>2.4462853729199942E-3</v>
      </c>
      <c r="AT47" s="100">
        <f>STDEV('Raw_Data-10fM'!V107:X107)/11591</f>
        <v>1.8124350796984705E-3</v>
      </c>
      <c r="AU47" s="100">
        <f>STDEV('Raw_Data-10fM'!Y107:AA107)/11591</f>
        <v>4.4247067054982228E-3</v>
      </c>
      <c r="AV47" s="101">
        <f>STDEV('Raw_Data-10fM'!A170:C170)/11591</f>
        <v>1.9755263561493795E-3</v>
      </c>
      <c r="AW47" s="100">
        <f>STDEV('Raw_Data-10fM'!D170:F170)/11591</f>
        <v>2.8048948679162901E-3</v>
      </c>
      <c r="AX47" s="100">
        <f>STDEV('Raw_Data-10fM'!G170:I170)/11591</f>
        <v>7.6681860213230859E-4</v>
      </c>
      <c r="AY47" s="100">
        <f>STDEV('Raw_Data-10fM'!J170:L170)/11591</f>
        <v>3.9826378699279758E-3</v>
      </c>
      <c r="AZ47" s="100">
        <f>STDEV('Raw_Data-10fM'!M170:O170)/11591</f>
        <v>1.5554273304879735E-2</v>
      </c>
      <c r="BA47" s="100">
        <f>STDEV('Raw_Data-10fM'!P170:R170)/11591</f>
        <v>1.5357469309535392E-2</v>
      </c>
      <c r="BB47" s="100">
        <f>STDEV('Raw_Data-10fM'!S170:U170)/11591</f>
        <v>6.0109607419481801E-3</v>
      </c>
      <c r="BC47" s="100">
        <f>STDEV('Raw_Data-10fM'!V170:X170)/11591</f>
        <v>6.7310178931203613E-3</v>
      </c>
      <c r="BD47" s="102">
        <f>STDEV('Raw_Data-10fM'!Y170:AA170)/11591</f>
        <v>1.1838077776926172E-2</v>
      </c>
    </row>
    <row r="48" spans="1:56" x14ac:dyDescent="0.2">
      <c r="A48" s="5">
        <v>172</v>
      </c>
      <c r="B48" s="99">
        <f>AVERAGE('Raw_Data-10fM'!A45:C45)/11591</f>
        <v>3.0540936933827971E-2</v>
      </c>
      <c r="C48" s="100">
        <f>AVERAGE('Raw_Data-10fM'!D45:F45)/11591</f>
        <v>3.312915192822017E-2</v>
      </c>
      <c r="D48" s="100">
        <f>AVERAGE('Raw_Data-10fM'!G45,'Raw_Data-10fM'!I45)/11591</f>
        <v>3.3517384177378998E-2</v>
      </c>
      <c r="E48" s="100">
        <f>AVERAGE('Raw_Data-10fM'!J45:L45)/11591</f>
        <v>3.215138181922756E-2</v>
      </c>
      <c r="F48" s="100">
        <f>AVERAGE('Raw_Data-10fM'!M45:O45)/11591</f>
        <v>3.0569694878210103E-2</v>
      </c>
      <c r="G48" s="100">
        <f>AVERAGE('Raw_Data-10fM'!P45:R45)/11591</f>
        <v>3.3819342593391422E-2</v>
      </c>
      <c r="H48" s="100">
        <f>AVERAGE('Raw_Data-10fM'!S45:U45)/11591</f>
        <v>3.6838926753515661E-2</v>
      </c>
      <c r="I48" s="100">
        <f>AVERAGE('Raw_Data-10fM'!V45:X45)/11591</f>
        <v>3.6695137031604978E-2</v>
      </c>
      <c r="J48" s="100">
        <f>AVERAGE('Raw_Data-10fM'!Y45:AA45)/11591</f>
        <v>3.6004946366433727E-2</v>
      </c>
      <c r="K48" s="101">
        <f>AVERAGE('Raw_Data-10fM'!A108:C108)/11591</f>
        <v>3.4250711759123455E-2</v>
      </c>
      <c r="L48" s="100">
        <f>AVERAGE('Raw_Data-10fM'!D108:F108)/11591</f>
        <v>3.1489949098438441E-2</v>
      </c>
      <c r="M48" s="100">
        <f>AVERAGE('Raw_Data-10fM'!G108:I108)/11591</f>
        <v>3.3675552871480746E-2</v>
      </c>
      <c r="N48" s="100">
        <f>AVERAGE('Raw_Data-10fM'!J108:L108)/11591</f>
        <v>3.5889914588905183E-2</v>
      </c>
      <c r="O48" s="100">
        <f>AVERAGE('Raw_Data-10fM'!M108:O108)/11591</f>
        <v>3.5544819256319561E-2</v>
      </c>
      <c r="P48" s="100">
        <f>AVERAGE('Raw_Data-10fM'!Q108,'Raw_Data-10fM'!R108)/11591</f>
        <v>3.2007592097316885E-2</v>
      </c>
      <c r="Q48" s="100">
        <f>AVERAGE('Raw_Data-10fM'!S108:U108)/11591</f>
        <v>3.6321283754637217E-2</v>
      </c>
      <c r="R48" s="100">
        <f>AVERAGE('Raw_Data-10fM'!V108:X108)/11591</f>
        <v>4.1066344577689588E-2</v>
      </c>
      <c r="S48" s="100">
        <f>AVERAGE('Raw_Data-10fM'!Y108:AA108)/11591</f>
        <v>3.750035947430478E-2</v>
      </c>
      <c r="T48" s="101">
        <f>AVERAGE('Raw_Data-10fM'!A171:C171)/11591</f>
        <v>3.3675552871480746E-2</v>
      </c>
      <c r="U48" s="100">
        <f>AVERAGE('Raw_Data-10fM'!D171:F171)/11591</f>
        <v>3.5113450090587528E-2</v>
      </c>
      <c r="V48" s="100">
        <f>AVERAGE('Raw_Data-10fM'!G171:I171)/11591</f>
        <v>3.844937163891525E-2</v>
      </c>
      <c r="W48" s="100">
        <f>AVERAGE('Raw_Data-10fM'!J171:L171)/11591</f>
        <v>4.2130388519828602E-2</v>
      </c>
      <c r="X48" s="100">
        <f>AVERAGE('Raw_Data-10fM'!M171:O171)/11591</f>
        <v>6.3008656141259028E-2</v>
      </c>
      <c r="Y48" s="100">
        <f>AVERAGE('Raw_Data-10fM'!P171:R171)/11591</f>
        <v>4.3165674517585483E-2</v>
      </c>
      <c r="Z48" s="100">
        <f>AVERAGE('Raw_Data-10fM'!S171:U171)/11591</f>
        <v>4.0261122134989794E-2</v>
      </c>
      <c r="AA48" s="100">
        <f>AVERAGE('Raw_Data-10fM'!V171:X171)/11591</f>
        <v>4.6012711011416907E-2</v>
      </c>
      <c r="AB48" s="102">
        <f>AVERAGE('Raw_Data-10fM'!Y171:AA171)/11591</f>
        <v>3.5228481868116064E-2</v>
      </c>
      <c r="AC48" s="19">
        <v>172</v>
      </c>
      <c r="AD48" s="99">
        <f>STDEV('Raw_Data-10fM'!A45:C45)/11591</f>
        <v>1.3884459442180209E-3</v>
      </c>
      <c r="AE48" s="100">
        <f>STDEV('Raw_Data-10fM'!D45:F45)/11591</f>
        <v>3.4509533258562681E-4</v>
      </c>
      <c r="AF48" s="100">
        <f>STDEV('Raw_Data-10fM'!G45:I45)/11591</f>
        <v>2.1711771878384808E-4</v>
      </c>
      <c r="AG48" s="100">
        <f>STDEV('Raw_Data-10fM'!J45:L45)/11591</f>
        <v>4.4598926836509779E-3</v>
      </c>
      <c r="AH48" s="100">
        <f>STDEV('Raw_Data-10fM'!M45:O45)/11591</f>
        <v>5.3631060495132991E-3</v>
      </c>
      <c r="AI48" s="100">
        <f>STDEV('Raw_Data-10fM'!P45:R45)/11591</f>
        <v>6.919677751195087E-3</v>
      </c>
      <c r="AJ48" s="100">
        <f>STDEV('Raw_Data-10fM'!S45:U45)/11591</f>
        <v>4.8035237363730667E-4</v>
      </c>
      <c r="AK48" s="100">
        <f>STDEV('Raw_Data-10fM'!V45:X45)/11591</f>
        <v>9.1439410436744873E-4</v>
      </c>
      <c r="AL48" s="100">
        <f>STDEV('Raw_Data-10fM'!Y45:AA45)/11591</f>
        <v>4.7804838787952816E-3</v>
      </c>
      <c r="AM48" s="101">
        <f>STDEV('Raw_Data-10fM'!A108:C108)/11591</f>
        <v>1.9597647643172372E-3</v>
      </c>
      <c r="AN48" s="100">
        <f>STDEV('Raw_Data-10fM'!D108:F108)/11591</f>
        <v>1.7447802964504085E-3</v>
      </c>
      <c r="AO48" s="100">
        <f>STDEV('Raw_Data-10fM'!G108:I108)/11591</f>
        <v>1.092423426982002E-3</v>
      </c>
      <c r="AP48" s="100">
        <f>STDEV('Raw_Data-10fM'!J108:L108)/11591</f>
        <v>1.4123635185700027E-3</v>
      </c>
      <c r="AQ48" s="100">
        <f>STDEV('Raw_Data-10fM'!M108:O108)/11591</f>
        <v>9.0895123396193063E-4</v>
      </c>
      <c r="AR48" s="100">
        <f>STDEV('Raw_Data-10fM'!Q108:S108)/11591</f>
        <v>7.6338124512867192E-3</v>
      </c>
      <c r="AS48" s="100">
        <f>STDEV('Raw_Data-10fM'!S108:U108)/11591</f>
        <v>2.6324124410995356E-3</v>
      </c>
      <c r="AT48" s="100">
        <f>STDEV('Raw_Data-10fM'!V108:X108)/11591</f>
        <v>1.9272114488558948E-3</v>
      </c>
      <c r="AU48" s="100">
        <f>STDEV('Raw_Data-10fM'!Y108:AA108)/11591</f>
        <v>4.8500424535400741E-3</v>
      </c>
      <c r="AV48" s="101">
        <f>STDEV('Raw_Data-10fM'!A171:C171)/11591</f>
        <v>2.3090677440710692E-3</v>
      </c>
      <c r="AW48" s="100">
        <f>STDEV('Raw_Data-10fM'!D171:F171)/11591</f>
        <v>3.5140042885715298E-3</v>
      </c>
      <c r="AX48" s="100">
        <f>STDEV('Raw_Data-10fM'!G171:I171)/11591</f>
        <v>1.1093262889014987E-3</v>
      </c>
      <c r="AY48" s="100">
        <f>STDEV('Raw_Data-10fM'!J171:L171)/11591</f>
        <v>4.6269914959918982E-3</v>
      </c>
      <c r="AZ48" s="100">
        <f>STDEV('Raw_Data-10fM'!M171:O171)/11591</f>
        <v>1.6011719962492975E-2</v>
      </c>
      <c r="BA48" s="100">
        <f>STDEV('Raw_Data-10fM'!P171:R171)/11591</f>
        <v>1.4596944480358288E-2</v>
      </c>
      <c r="BB48" s="100">
        <f>STDEV('Raw_Data-10fM'!S171:U171)/11591</f>
        <v>5.7902105351378469E-3</v>
      </c>
      <c r="BC48" s="100">
        <f>STDEV('Raw_Data-10fM'!V171:X171)/11591</f>
        <v>6.5217159495801315E-3</v>
      </c>
      <c r="BD48" s="102">
        <f>STDEV('Raw_Data-10fM'!Y171:AA171)/11591</f>
        <v>1.1804812155911528E-2</v>
      </c>
    </row>
    <row r="49" spans="1:56" x14ac:dyDescent="0.2">
      <c r="A49" s="5">
        <v>176</v>
      </c>
      <c r="B49" s="99">
        <f>AVERAGE('Raw_Data-10fM'!A46:C46)/11591</f>
        <v>3.1346159376527766E-2</v>
      </c>
      <c r="C49" s="100">
        <f>AVERAGE('Raw_Data-10fM'!D46:F46)/11591</f>
        <v>3.3531763149570071E-2</v>
      </c>
      <c r="D49" s="100">
        <f>AVERAGE('Raw_Data-10fM'!G46,'Raw_Data-10fM'!I46)/11591</f>
        <v>3.3819342593391422E-2</v>
      </c>
      <c r="E49" s="100">
        <f>AVERAGE('Raw_Data-10fM'!J46:L46)/11591</f>
        <v>3.3589279038334335E-2</v>
      </c>
      <c r="F49" s="100">
        <f>AVERAGE('Raw_Data-10fM'!M46:O46)/11591</f>
        <v>3.1001064043942136E-2</v>
      </c>
      <c r="G49" s="100">
        <f>AVERAGE('Raw_Data-10fM'!P46:R46)/11591</f>
        <v>3.4135679981594919E-2</v>
      </c>
      <c r="H49" s="100">
        <f>AVERAGE('Raw_Data-10fM'!S46:U46)/11591</f>
        <v>3.7759180973743998E-2</v>
      </c>
      <c r="I49" s="100">
        <f>AVERAGE('Raw_Data-10fM'!V46:X46)/11591</f>
        <v>3.6925200586662064E-2</v>
      </c>
      <c r="J49" s="100">
        <f>AVERAGE('Raw_Data-10fM'!Y46:AA46)/11591</f>
        <v>3.5861156644523051E-2</v>
      </c>
      <c r="K49" s="101">
        <f>AVERAGE('Raw_Data-10fM'!A109:C109)/11591</f>
        <v>3.4567049147326952E-2</v>
      </c>
      <c r="L49" s="100">
        <f>AVERAGE('Raw_Data-10fM'!D109:F109)/11591</f>
        <v>3.2065107986081157E-2</v>
      </c>
      <c r="M49" s="100">
        <f>AVERAGE('Raw_Data-10fM'!G109:I109)/11591</f>
        <v>3.3387973427659388E-2</v>
      </c>
      <c r="N49" s="100">
        <f>AVERAGE('Raw_Data-10fM'!J109:L109)/11591</f>
        <v>3.7212780030483422E-2</v>
      </c>
      <c r="O49" s="100">
        <f>AVERAGE('Raw_Data-10fM'!M109:O109)/11591</f>
        <v>3.5918672533287316E-2</v>
      </c>
      <c r="P49" s="100">
        <f>AVERAGE('Raw_Data-10fM'!Q109,'Raw_Data-10fM'!R109)/11591</f>
        <v>3.312915192822017E-2</v>
      </c>
      <c r="Q49" s="100">
        <f>AVERAGE('Raw_Data-10fM'!S109:U109)/11591</f>
        <v>3.6407557587783627E-2</v>
      </c>
      <c r="R49" s="100">
        <f>AVERAGE('Raw_Data-10fM'!V109:X109)/11591</f>
        <v>4.0606217467575416E-2</v>
      </c>
      <c r="S49" s="100">
        <f>AVERAGE('Raw_Data-10fM'!Y109:AA109)/11591</f>
        <v>3.8018002473183217E-2</v>
      </c>
      <c r="T49" s="101">
        <f>AVERAGE('Raw_Data-10fM'!A172:C172)/11591</f>
        <v>3.450953325856268E-2</v>
      </c>
      <c r="U49" s="100">
        <f>AVERAGE('Raw_Data-10fM'!D172:F172)/11591</f>
        <v>3.6235009921490813E-2</v>
      </c>
      <c r="V49" s="100">
        <f>AVERAGE('Raw_Data-10fM'!G172:I172)/11591</f>
        <v>3.7787938918126131E-2</v>
      </c>
      <c r="W49" s="100">
        <f>AVERAGE('Raw_Data-10fM'!J172:L172)/11591</f>
        <v>4.2504241796796363E-2</v>
      </c>
      <c r="X49" s="100">
        <f>AVERAGE('Raw_Data-10fM'!M172:O172)/11591</f>
        <v>6.3066172030023293E-2</v>
      </c>
      <c r="Y49" s="100">
        <f>AVERAGE('Raw_Data-10fM'!P172:R172)/11591</f>
        <v>4.3712075460846059E-2</v>
      </c>
      <c r="Z49" s="100">
        <f>AVERAGE('Raw_Data-10fM'!S172:U172)/11591</f>
        <v>4.0721249245103959E-2</v>
      </c>
      <c r="AA49" s="100">
        <f>AVERAGE('Raw_Data-10fM'!V172:X172)/11591</f>
        <v>4.7134270842320192E-2</v>
      </c>
      <c r="AB49" s="102">
        <f>AVERAGE('Raw_Data-10fM'!Y172:AA172)/11591</f>
        <v>3.5631093089465965E-2</v>
      </c>
      <c r="AC49" s="19">
        <v>176</v>
      </c>
      <c r="AD49" s="99">
        <f>STDEV('Raw_Data-10fM'!A46:C46)/11591</f>
        <v>1.6055588936482741E-3</v>
      </c>
      <c r="AE49" s="100">
        <f>STDEV('Raw_Data-10fM'!D46:F46)/11591</f>
        <v>6.5325492143907904E-4</v>
      </c>
      <c r="AF49" s="100">
        <f>STDEV('Raw_Data-10fM'!G46:I46)/11591</f>
        <v>7.7806052158103608E-4</v>
      </c>
      <c r="AG49" s="100">
        <f>STDEV('Raw_Data-10fM'!J46:L46)/11591</f>
        <v>4.6116840733675278E-3</v>
      </c>
      <c r="AH49" s="100">
        <f>STDEV('Raw_Data-10fM'!M46:O46)/11591</f>
        <v>4.5458478720040796E-3</v>
      </c>
      <c r="AI49" s="100">
        <f>STDEV('Raw_Data-10fM'!P46:R46)/11591</f>
        <v>6.4222355745931015E-3</v>
      </c>
      <c r="AJ49" s="100">
        <f>STDEV('Raw_Data-10fM'!S46:U46)/11591</f>
        <v>7.2353525007385765E-4</v>
      </c>
      <c r="AK49" s="100">
        <f>STDEV('Raw_Data-10fM'!V46:X46)/11591</f>
        <v>1.9214094945492267E-3</v>
      </c>
      <c r="AL49" s="100">
        <f>STDEV('Raw_Data-10fM'!Y46:AA46)/11591</f>
        <v>4.6908958895762482E-3</v>
      </c>
      <c r="AM49" s="101">
        <f>STDEV('Raw_Data-10fM'!A109:C109)/11591</f>
        <v>1.7938596237023776E-3</v>
      </c>
      <c r="AN49" s="100">
        <f>STDEV('Raw_Data-10fM'!D109:F109)/11591</f>
        <v>1.5680333454364693E-3</v>
      </c>
      <c r="AO49" s="100">
        <f>STDEV('Raw_Data-10fM'!G109:I109)/11591</f>
        <v>1.160695716251722E-3</v>
      </c>
      <c r="AP49" s="100">
        <f>STDEV('Raw_Data-10fM'!J109:L109)/11591</f>
        <v>1.3973520390252602E-3</v>
      </c>
      <c r="AQ49" s="100">
        <f>STDEV('Raw_Data-10fM'!M109:O109)/11591</f>
        <v>3.2662746071953952E-4</v>
      </c>
      <c r="AR49" s="100">
        <f>STDEV('Raw_Data-10fM'!Q109:S109)/11591</f>
        <v>7.3375037081488985E-3</v>
      </c>
      <c r="AS49" s="100">
        <f>STDEV('Raw_Data-10fM'!S109:U109)/11591</f>
        <v>2.6267513325232213E-3</v>
      </c>
      <c r="AT49" s="100">
        <f>STDEV('Raw_Data-10fM'!V109:X109)/11591</f>
        <v>2.5451999305985094E-3</v>
      </c>
      <c r="AU49" s="100">
        <f>STDEV('Raw_Data-10fM'!Y109:AA109)/11591</f>
        <v>5.1881595267930982E-3</v>
      </c>
      <c r="AV49" s="101">
        <f>STDEV('Raw_Data-10fM'!A172:C172)/11591</f>
        <v>2.8391825850926293E-3</v>
      </c>
      <c r="AW49" s="100">
        <f>STDEV('Raw_Data-10fM'!D172:F172)/11591</f>
        <v>3.2953893977714223E-3</v>
      </c>
      <c r="AX49" s="100">
        <f>STDEV('Raw_Data-10fM'!G172:I172)/11591</f>
        <v>8.3199471667612412E-4</v>
      </c>
      <c r="AY49" s="100">
        <f>STDEV('Raw_Data-10fM'!J172:L172)/11591</f>
        <v>4.5014221601591816E-3</v>
      </c>
      <c r="AZ49" s="100">
        <f>STDEV('Raw_Data-10fM'!M172:O172)/11591</f>
        <v>1.4506580113234439E-2</v>
      </c>
      <c r="BA49" s="100">
        <f>STDEV('Raw_Data-10fM'!P172:R172)/11591</f>
        <v>1.4331933527905964E-2</v>
      </c>
      <c r="BB49" s="100">
        <f>STDEV('Raw_Data-10fM'!S172:U172)/11591</f>
        <v>6.2588678102376213E-3</v>
      </c>
      <c r="BC49" s="100">
        <f>STDEV('Raw_Data-10fM'!V172:X172)/11591</f>
        <v>7.0324199968984881E-3</v>
      </c>
      <c r="BD49" s="102">
        <f>STDEV('Raw_Data-10fM'!Y172:AA172)/11591</f>
        <v>1.1483173587766257E-2</v>
      </c>
    </row>
    <row r="50" spans="1:56" x14ac:dyDescent="0.2">
      <c r="A50" s="5">
        <v>180</v>
      </c>
      <c r="B50" s="99">
        <f>AVERAGE('Raw_Data-10fM'!A47:C47)/11591</f>
        <v>3.1288643487763494E-2</v>
      </c>
      <c r="C50" s="100">
        <f>AVERAGE('Raw_Data-10fM'!D47:F47)/11591</f>
        <v>3.3445489316423667E-2</v>
      </c>
      <c r="D50" s="100">
        <f>AVERAGE('Raw_Data-10fM'!G47,'Raw_Data-10fM'!I47)/11591</f>
        <v>3.450953325856268E-2</v>
      </c>
      <c r="E50" s="100">
        <f>AVERAGE('Raw_Data-10fM'!J47:L47)/11591</f>
        <v>3.3589279038334335E-2</v>
      </c>
      <c r="F50" s="100">
        <f>AVERAGE('Raw_Data-10fM'!M47:O47)/11591</f>
        <v>3.120236965461709E-2</v>
      </c>
      <c r="G50" s="100">
        <f>AVERAGE('Raw_Data-10fM'!P47:R47)/11591</f>
        <v>3.4164437925977051E-2</v>
      </c>
      <c r="H50" s="100">
        <f>AVERAGE('Raw_Data-10fM'!S47:U47)/11591</f>
        <v>3.8248066028240303E-2</v>
      </c>
      <c r="I50" s="100">
        <f>AVERAGE('Raw_Data-10fM'!V47:X47)/11591</f>
        <v>3.7471601529922641E-2</v>
      </c>
      <c r="J50" s="100">
        <f>AVERAGE('Raw_Data-10fM'!Y47:AA47)/11591</f>
        <v>3.6580105254076435E-2</v>
      </c>
      <c r="K50" s="101">
        <f>AVERAGE('Raw_Data-10fM'!A110:C110)/11591</f>
        <v>3.5976188422051594E-2</v>
      </c>
      <c r="L50" s="100">
        <f>AVERAGE('Raw_Data-10fM'!D110:F110)/11591</f>
        <v>3.1720012653495527E-2</v>
      </c>
      <c r="M50" s="100">
        <f>AVERAGE('Raw_Data-10fM'!G110:I110)/11591</f>
        <v>3.3675552871480746E-2</v>
      </c>
      <c r="N50" s="100">
        <f>AVERAGE('Raw_Data-10fM'!J110:L110)/11591</f>
        <v>3.7730423029361859E-2</v>
      </c>
      <c r="O50" s="100">
        <f>AVERAGE('Raw_Data-10fM'!M110:O110)/11591</f>
        <v>3.6062462255197998E-2</v>
      </c>
      <c r="P50" s="100">
        <f>AVERAGE('Raw_Data-10fM'!Q110,'Raw_Data-10fM'!R110)/11591</f>
        <v>3.2223276680182898E-2</v>
      </c>
      <c r="Q50" s="100">
        <f>AVERAGE('Raw_Data-10fM'!S110:U110)/11591</f>
        <v>3.6810168809133521E-2</v>
      </c>
      <c r="R50" s="100">
        <f>AVERAGE('Raw_Data-10fM'!V110:X110)/11591</f>
        <v>4.1296408132746674E-2</v>
      </c>
      <c r="S50" s="100">
        <f>AVERAGE('Raw_Data-10fM'!Y110:AA110)/11591</f>
        <v>3.8708193138354469E-2</v>
      </c>
      <c r="T50" s="101">
        <f>AVERAGE('Raw_Data-10fM'!A173:C173)/11591</f>
        <v>3.4739596813619766E-2</v>
      </c>
      <c r="U50" s="100">
        <f>AVERAGE('Raw_Data-10fM'!D173:F173)/11591</f>
        <v>3.6666379087222846E-2</v>
      </c>
      <c r="V50" s="100">
        <f>AVERAGE('Raw_Data-10fM'!G173:I173)/11591</f>
        <v>3.9312109970379316E-2</v>
      </c>
      <c r="W50" s="100">
        <f>AVERAGE('Raw_Data-10fM'!J173:L173)/11591</f>
        <v>4.3021884795674807E-2</v>
      </c>
      <c r="X50" s="100">
        <f>AVERAGE('Raw_Data-10fM'!M173:O173)/11591</f>
        <v>6.3670088862048141E-2</v>
      </c>
      <c r="Y50" s="100">
        <f>AVERAGE('Raw_Data-10fM'!P173:R173)/11591</f>
        <v>4.4574813792310125E-2</v>
      </c>
      <c r="Z50" s="100">
        <f>AVERAGE('Raw_Data-10fM'!S173:U173)/11591</f>
        <v>4.1267650188364535E-2</v>
      </c>
      <c r="AA50" s="100">
        <f>AVERAGE('Raw_Data-10fM'!V173:X173)/11591</f>
        <v>4.7076754953555913E-2</v>
      </c>
      <c r="AB50" s="102">
        <f>AVERAGE('Raw_Data-10fM'!Y173:AA173)/11591</f>
        <v>3.5573577200701693E-2</v>
      </c>
      <c r="AC50" s="19">
        <v>180</v>
      </c>
      <c r="AD50" s="99">
        <f>STDEV('Raw_Data-10fM'!A47:C47)/11591</f>
        <v>1.2392638786653577E-3</v>
      </c>
      <c r="AE50" s="100">
        <f>STDEV('Raw_Data-10fM'!D47:F47)/11591</f>
        <v>2.4905110395549381E-4</v>
      </c>
      <c r="AF50" s="100">
        <f>STDEV('Raw_Data-10fM'!G47:I47)/11591</f>
        <v>3.0298374465397688E-4</v>
      </c>
      <c r="AG50" s="100">
        <f>STDEV('Raw_Data-10fM'!J47:L47)/11591</f>
        <v>4.9608079227948599E-3</v>
      </c>
      <c r="AH50" s="100">
        <f>STDEV('Raw_Data-10fM'!M47:O47)/11591</f>
        <v>4.888258433780884E-3</v>
      </c>
      <c r="AI50" s="100">
        <f>STDEV('Raw_Data-10fM'!P47:R47)/11591</f>
        <v>6.8916540189945721E-3</v>
      </c>
      <c r="AJ50" s="100">
        <f>STDEV('Raw_Data-10fM'!S47:U47)/11591</f>
        <v>9.5031844487724997E-4</v>
      </c>
      <c r="AK50" s="100">
        <f>STDEV('Raw_Data-10fM'!V47:X47)/11591</f>
        <v>1.9717550647251544E-3</v>
      </c>
      <c r="AL50" s="100">
        <f>STDEV('Raw_Data-10fM'!Y47:AA47)/11591</f>
        <v>4.6969744073216109E-3</v>
      </c>
      <c r="AM50" s="101">
        <f>STDEV('Raw_Data-10fM'!A110:C110)/11591</f>
        <v>1.9272114488558948E-3</v>
      </c>
      <c r="AN50" s="100">
        <f>STDEV('Raw_Data-10fM'!D110:F110)/11591</f>
        <v>2.2336982404890442E-3</v>
      </c>
      <c r="AO50" s="100">
        <f>STDEV('Raw_Data-10fM'!G110:I110)/11591</f>
        <v>1.3812797237538123E-3</v>
      </c>
      <c r="AP50" s="100">
        <f>STDEV('Raw_Data-10fM'!J110:L110)/11591</f>
        <v>1.8287882087348975E-3</v>
      </c>
      <c r="AQ50" s="100">
        <f>STDEV('Raw_Data-10fM'!M110:O110)/11591</f>
        <v>7.7646449831766029E-4</v>
      </c>
      <c r="AR50" s="100">
        <f>STDEV('Raw_Data-10fM'!Q110:S110)/11591</f>
        <v>8.0175890509578875E-3</v>
      </c>
      <c r="AS50" s="100">
        <f>STDEV('Raw_Data-10fM'!S110:U110)/11591</f>
        <v>2.8877043231886053E-3</v>
      </c>
      <c r="AT50" s="100">
        <f>STDEV('Raw_Data-10fM'!V110:X110)/11591</f>
        <v>1.9006368897544999E-3</v>
      </c>
      <c r="AU50" s="100">
        <f>STDEV('Raw_Data-10fM'!Y110:AA110)/11591</f>
        <v>4.5096821625065647E-3</v>
      </c>
      <c r="AV50" s="101">
        <f>STDEV('Raw_Data-10fM'!A173:C173)/11591</f>
        <v>2.4649769319989305E-3</v>
      </c>
      <c r="AW50" s="100">
        <f>STDEV('Raw_Data-10fM'!D173:F173)/11591</f>
        <v>3.5811435735514209E-3</v>
      </c>
      <c r="AX50" s="100">
        <f>STDEV('Raw_Data-10fM'!G173:I173)/11591</f>
        <v>5.2714182784986512E-4</v>
      </c>
      <c r="AY50" s="100">
        <f>STDEV('Raw_Data-10fM'!J173:L173)/11591</f>
        <v>5.7190723784356998E-3</v>
      </c>
      <c r="AZ50" s="100">
        <f>STDEV('Raw_Data-10fM'!M173:O173)/11591</f>
        <v>1.5317189581051837E-2</v>
      </c>
      <c r="BA50" s="100">
        <f>STDEV('Raw_Data-10fM'!P173:R173)/11591</f>
        <v>1.386094137216135E-2</v>
      </c>
      <c r="BB50" s="100">
        <f>STDEV('Raw_Data-10fM'!S173:U173)/11591</f>
        <v>6.7118232869764604E-3</v>
      </c>
      <c r="BC50" s="100">
        <f>STDEV('Raw_Data-10fM'!V173:X173)/11591</f>
        <v>8.0453915160908114E-3</v>
      </c>
      <c r="BD50" s="102">
        <f>STDEV('Raw_Data-10fM'!Y173:AA173)/11591</f>
        <v>1.2925056469045213E-2</v>
      </c>
    </row>
    <row r="51" spans="1:56" x14ac:dyDescent="0.2">
      <c r="A51" s="5">
        <v>184</v>
      </c>
      <c r="B51" s="99">
        <f>AVERAGE('Raw_Data-10fM'!A48:C48)/11591</f>
        <v>3.2065107986081157E-2</v>
      </c>
      <c r="C51" s="100">
        <f>AVERAGE('Raw_Data-10fM'!D48:F48)/11591</f>
        <v>3.4797112702384031E-2</v>
      </c>
      <c r="D51" s="100">
        <f>AVERAGE('Raw_Data-10fM'!G48,'Raw_Data-10fM'!I48)/11591</f>
        <v>3.4725217841428693E-2</v>
      </c>
      <c r="E51" s="100">
        <f>AVERAGE('Raw_Data-10fM'!J48:L48)/11591</f>
        <v>3.3560521093952203E-2</v>
      </c>
      <c r="F51" s="100">
        <f>AVERAGE('Raw_Data-10fM'!M48:O48)/11591</f>
        <v>3.1346159376527766E-2</v>
      </c>
      <c r="G51" s="100">
        <f>AVERAGE('Raw_Data-10fM'!P48:R48)/11591</f>
        <v>3.5487303367555283E-2</v>
      </c>
      <c r="H51" s="100">
        <f>AVERAGE('Raw_Data-10fM'!S48:U48)/11591</f>
        <v>3.8420613694533111E-2</v>
      </c>
      <c r="I51" s="100">
        <f>AVERAGE('Raw_Data-10fM'!V48:X48)/11591</f>
        <v>3.7787938918126131E-2</v>
      </c>
      <c r="J51" s="100">
        <f>AVERAGE('Raw_Data-10fM'!Y48:AA48)/11591</f>
        <v>3.6666379087222846E-2</v>
      </c>
      <c r="K51" s="101">
        <f>AVERAGE('Raw_Data-10fM'!A111:C111)/11591</f>
        <v>3.6004946366433727E-2</v>
      </c>
      <c r="L51" s="100">
        <f>AVERAGE('Raw_Data-10fM'!D111:F111)/11591</f>
        <v>3.21801397636097E-2</v>
      </c>
      <c r="M51" s="100">
        <f>AVERAGE('Raw_Data-10fM'!G111:I111)/11591</f>
        <v>3.4106922037212779E-2</v>
      </c>
      <c r="N51" s="100">
        <f>AVERAGE('Raw_Data-10fM'!J111:L111)/11591</f>
        <v>3.8161792195093892E-2</v>
      </c>
      <c r="O51" s="100">
        <f>AVERAGE('Raw_Data-10fM'!M111:O111)/11591</f>
        <v>3.611997814396227E-2</v>
      </c>
      <c r="P51" s="100">
        <f>AVERAGE('Raw_Data-10fM'!Q111,'Raw_Data-10fM'!R111)/11591</f>
        <v>3.334483651108619E-2</v>
      </c>
      <c r="Q51" s="100">
        <f>AVERAGE('Raw_Data-10fM'!S111:U111)/11591</f>
        <v>3.7615391251833316E-2</v>
      </c>
      <c r="R51" s="100">
        <f>AVERAGE('Raw_Data-10fM'!V111:X111)/11591</f>
        <v>4.1842809076007244E-2</v>
      </c>
      <c r="S51" s="100">
        <f>AVERAGE('Raw_Data-10fM'!Y111:AA111)/11591</f>
        <v>3.9340867914761456E-2</v>
      </c>
      <c r="T51" s="101">
        <f>AVERAGE('Raw_Data-10fM'!A174:C174)/11591</f>
        <v>3.4452017369798409E-2</v>
      </c>
      <c r="U51" s="100">
        <f>AVERAGE('Raw_Data-10fM'!D174:F174)/11591</f>
        <v>3.6925200586662064E-2</v>
      </c>
      <c r="V51" s="100">
        <f>AVERAGE('Raw_Data-10fM'!G174:I174)/11591</f>
        <v>3.9053288470940098E-2</v>
      </c>
      <c r="W51" s="100">
        <f>AVERAGE('Raw_Data-10fM'!J174:L174)/11591</f>
        <v>4.368331751646392E-2</v>
      </c>
      <c r="X51" s="100">
        <f>AVERAGE('Raw_Data-10fM'!M174:O174)/11591</f>
        <v>6.4964196359244247E-2</v>
      </c>
      <c r="Y51" s="100">
        <f>AVERAGE('Raw_Data-10fM'!P174:R174)/11591</f>
        <v>4.5121214735570701E-2</v>
      </c>
      <c r="Z51" s="100">
        <f>AVERAGE('Raw_Data-10fM'!S174:U174)/11591</f>
        <v>4.0836281022632502E-2</v>
      </c>
      <c r="AA51" s="100">
        <f>AVERAGE('Raw_Data-10fM'!V174:X174)/11591</f>
        <v>4.8802231616484053E-2</v>
      </c>
      <c r="AB51" s="102">
        <f>AVERAGE('Raw_Data-10fM'!Y174:AA174)/11591</f>
        <v>3.6810168809133521E-2</v>
      </c>
      <c r="AC51" s="19">
        <v>184</v>
      </c>
      <c r="AD51" s="99">
        <f>STDEV('Raw_Data-10fM'!A48:C48)/11591</f>
        <v>2.0872800519511174E-3</v>
      </c>
      <c r="AE51" s="100">
        <f>STDEV('Raw_Data-10fM'!D48:F48)/11591</f>
        <v>1.7959330510448906E-4</v>
      </c>
      <c r="AF51" s="100">
        <f>STDEV('Raw_Data-10fM'!G48:I48)/11591</f>
        <v>4.4829198711988889E-4</v>
      </c>
      <c r="AG51" s="100">
        <f>STDEV('Raw_Data-10fM'!J48:L48)/11591</f>
        <v>4.7887806354509248E-3</v>
      </c>
      <c r="AH51" s="100">
        <f>STDEV('Raw_Data-10fM'!M48:O48)/11591</f>
        <v>5.9786791165258391E-3</v>
      </c>
      <c r="AI51" s="100">
        <f>STDEV('Raw_Data-10fM'!P48:R48)/11591</f>
        <v>7.0519733735566236E-3</v>
      </c>
      <c r="AJ51" s="100">
        <f>STDEV('Raw_Data-10fM'!S48:U48)/11591</f>
        <v>9.6199515047178726E-4</v>
      </c>
      <c r="AK51" s="100">
        <f>STDEV('Raw_Data-10fM'!V48:X48)/11591</f>
        <v>1.121559830903287E-3</v>
      </c>
      <c r="AL51" s="100">
        <f>STDEV('Raw_Data-10fM'!Y48:AA48)/11591</f>
        <v>5.2881003953832995E-3</v>
      </c>
      <c r="AM51" s="101">
        <f>STDEV('Raw_Data-10fM'!A111:C111)/11591</f>
        <v>1.8144872808612841E-3</v>
      </c>
      <c r="AN51" s="100">
        <f>STDEV('Raw_Data-10fM'!D111:F111)/11591</f>
        <v>2.162016061796509E-3</v>
      </c>
      <c r="AO51" s="100">
        <f>STDEV('Raw_Data-10fM'!G111:I111)/11591</f>
        <v>6.973430910753827E-4</v>
      </c>
      <c r="AP51" s="100">
        <f>STDEV('Raw_Data-10fM'!J111:L111)/11591</f>
        <v>1.6032392792990368E-3</v>
      </c>
      <c r="AQ51" s="100">
        <f>STDEV('Raw_Data-10fM'!M111:O111)/11591</f>
        <v>3.5918661020897818E-4</v>
      </c>
      <c r="AR51" s="100">
        <f>STDEV('Raw_Data-10fM'!Q111:S111)/11591</f>
        <v>8.039221499832919E-3</v>
      </c>
      <c r="AS51" s="100">
        <f>STDEV('Raw_Data-10fM'!S111:U111)/11591</f>
        <v>2.2480914883608633E-3</v>
      </c>
      <c r="AT51" s="100">
        <f>STDEV('Raw_Data-10fM'!V111:X111)/11591</f>
        <v>2.2113718605773955E-3</v>
      </c>
      <c r="AU51" s="100">
        <f>STDEV('Raw_Data-10fM'!Y111:AA111)/11591</f>
        <v>4.5225925017966205E-3</v>
      </c>
      <c r="AV51" s="101">
        <f>STDEV('Raw_Data-10fM'!A174:C174)/11591</f>
        <v>2.6596046002330086E-3</v>
      </c>
      <c r="AW51" s="100">
        <f>STDEV('Raw_Data-10fM'!D174:F174)/11591</f>
        <v>4.2379688002122809E-3</v>
      </c>
      <c r="AX51" s="100">
        <f>STDEV('Raw_Data-10fM'!G174:I174)/11591</f>
        <v>2.6357091392493256E-4</v>
      </c>
      <c r="AY51" s="100">
        <f>STDEV('Raw_Data-10fM'!J174:L174)/11591</f>
        <v>5.0249107689033391E-3</v>
      </c>
      <c r="AZ51" s="100">
        <f>STDEV('Raw_Data-10fM'!M174:O174)/11591</f>
        <v>1.6744459745564252E-2</v>
      </c>
      <c r="BA51" s="100">
        <f>STDEV('Raw_Data-10fM'!P174:R174)/11591</f>
        <v>1.3402467125070089E-2</v>
      </c>
      <c r="BB51" s="100">
        <f>STDEV('Raw_Data-10fM'!S174:U174)/11591</f>
        <v>6.2453754343154578E-3</v>
      </c>
      <c r="BC51" s="100">
        <f>STDEV('Raw_Data-10fM'!V174:X174)/11591</f>
        <v>8.4980090596959643E-3</v>
      </c>
      <c r="BD51" s="102">
        <f>STDEV('Raw_Data-10fM'!Y174:AA174)/11591</f>
        <v>1.2505936956133229E-2</v>
      </c>
    </row>
    <row r="52" spans="1:56" x14ac:dyDescent="0.2">
      <c r="A52" s="5">
        <v>188</v>
      </c>
      <c r="B52" s="99">
        <f>AVERAGE('Raw_Data-10fM'!A49:C49)/11591</f>
        <v>3.183504443102407E-2</v>
      </c>
      <c r="C52" s="100">
        <f>AVERAGE('Raw_Data-10fM'!D49:F49)/11591</f>
        <v>3.5055934201823249E-2</v>
      </c>
      <c r="D52" s="100">
        <f>AVERAGE('Raw_Data-10fM'!G49,'Raw_Data-10fM'!I49)/11591</f>
        <v>3.4682080924855488E-2</v>
      </c>
      <c r="E52" s="100">
        <f>AVERAGE('Raw_Data-10fM'!J49:L49)/11591</f>
        <v>3.4078164092830647E-2</v>
      </c>
      <c r="F52" s="100">
        <f>AVERAGE('Raw_Data-10fM'!M49:O49)/11591</f>
        <v>3.1748770597877667E-2</v>
      </c>
      <c r="G52" s="100">
        <f>AVERAGE('Raw_Data-10fM'!P49:R49)/11591</f>
        <v>3.4308227647887733E-2</v>
      </c>
      <c r="H52" s="100">
        <f>AVERAGE('Raw_Data-10fM'!S49:U49)/11591</f>
        <v>3.8708193138354469E-2</v>
      </c>
      <c r="I52" s="100">
        <f>AVERAGE('Raw_Data-10fM'!V49:X49)/11591</f>
        <v>3.8391855750150979E-2</v>
      </c>
      <c r="J52" s="100">
        <f>AVERAGE('Raw_Data-10fM'!Y49:AA49)/11591</f>
        <v>3.7816696862508263E-2</v>
      </c>
      <c r="K52" s="101">
        <f>AVERAGE('Raw_Data-10fM'!A112:C112)/11591</f>
        <v>3.6350041699019356E-2</v>
      </c>
      <c r="L52" s="100">
        <f>AVERAGE('Raw_Data-10fM'!D112:F112)/11591</f>
        <v>3.2870330428780951E-2</v>
      </c>
      <c r="M52" s="100">
        <f>AVERAGE('Raw_Data-10fM'!G112:I112)/11591</f>
        <v>3.4854628591148303E-2</v>
      </c>
      <c r="N52" s="100">
        <f>AVERAGE('Raw_Data-10fM'!J112:L112)/11591</f>
        <v>3.8018002473183217E-2</v>
      </c>
      <c r="O52" s="100">
        <f>AVERAGE('Raw_Data-10fM'!M112:O112)/11591</f>
        <v>3.7184022086101283E-2</v>
      </c>
      <c r="P52" s="100">
        <f>AVERAGE('Raw_Data-10fM'!Q112,'Raw_Data-10fM'!R112)/11591</f>
        <v>3.3733068760245018E-2</v>
      </c>
      <c r="Q52" s="100">
        <f>AVERAGE('Raw_Data-10fM'!S112:U112)/11591</f>
        <v>3.7126506197337011E-2</v>
      </c>
      <c r="R52" s="100">
        <f>AVERAGE('Raw_Data-10fM'!V112:X112)/11591</f>
        <v>4.2216662352975005E-2</v>
      </c>
      <c r="S52" s="100">
        <f>AVERAGE('Raw_Data-10fM'!Y112:AA112)/11591</f>
        <v>3.8823224915883012E-2</v>
      </c>
      <c r="T52" s="101">
        <f>AVERAGE('Raw_Data-10fM'!A175:C175)/11591</f>
        <v>3.6004946366433727E-2</v>
      </c>
      <c r="U52" s="100">
        <f>AVERAGE('Raw_Data-10fM'!D175:F175)/11591</f>
        <v>3.7184022086101283E-2</v>
      </c>
      <c r="V52" s="100">
        <f>AVERAGE('Raw_Data-10fM'!G175:I175)/11591</f>
        <v>3.9197078192850773E-2</v>
      </c>
      <c r="W52" s="100">
        <f>AVERAGE('Raw_Data-10fM'!J175:L175)/11591</f>
        <v>4.4287234348488774E-2</v>
      </c>
      <c r="X52" s="100">
        <f>AVERAGE('Raw_Data-10fM'!M175:O175)/11591</f>
        <v>6.5798176746326167E-2</v>
      </c>
      <c r="Y52" s="100">
        <f>AVERAGE('Raw_Data-10fM'!P175:R175)/11591</f>
        <v>4.5034940902424297E-2</v>
      </c>
      <c r="Z52" s="100">
        <f>AVERAGE('Raw_Data-10fM'!S175:U175)/11591</f>
        <v>4.1670261409714436E-2</v>
      </c>
      <c r="AA52" s="100">
        <f>AVERAGE('Raw_Data-10fM'!V175:X175)/11591</f>
        <v>4.911856900468755E-2</v>
      </c>
      <c r="AB52" s="102">
        <f>AVERAGE('Raw_Data-10fM'!Y175:AA175)/11591</f>
        <v>3.6350041699019356E-2</v>
      </c>
      <c r="AC52" s="19">
        <v>188</v>
      </c>
      <c r="AD52" s="99">
        <f>STDEV('Raw_Data-10fM'!A49:C49)/11591</f>
        <v>2.0397878384154754E-3</v>
      </c>
      <c r="AE52" s="100">
        <f>STDEV('Raw_Data-10fM'!D49:F49)/11591</f>
        <v>5.2714182784986512E-4</v>
      </c>
      <c r="AF52" s="100">
        <f>STDEV('Raw_Data-10fM'!G49:I49)/11591</f>
        <v>7.0265963378889475E-4</v>
      </c>
      <c r="AG52" s="100">
        <f>STDEV('Raw_Data-10fM'!J49:L49)/11591</f>
        <v>5.3091714061825335E-3</v>
      </c>
      <c r="AH52" s="100">
        <f>STDEV('Raw_Data-10fM'!M49:O49)/11591</f>
        <v>5.6051439464345739E-3</v>
      </c>
      <c r="AI52" s="100">
        <f>STDEV('Raw_Data-10fM'!P49:R49)/11591</f>
        <v>7.0835668217712191E-3</v>
      </c>
      <c r="AJ52" s="100">
        <f>STDEV('Raw_Data-10fM'!S49:U49)/11591</f>
        <v>1.4750891327446191E-3</v>
      </c>
      <c r="AK52" s="100">
        <f>STDEV('Raw_Data-10fM'!V49:X49)/11591</f>
        <v>1.8179024679238613E-3</v>
      </c>
      <c r="AL52" s="100">
        <f>STDEV('Raw_Data-10fM'!Y49:AA49)/11591</f>
        <v>4.929198913298339E-3</v>
      </c>
      <c r="AM52" s="101">
        <f>STDEV('Raw_Data-10fM'!A112:C112)/11591</f>
        <v>1.9679765462773556E-3</v>
      </c>
      <c r="AN52" s="100">
        <f>STDEV('Raw_Data-10fM'!D112:F112)/11591</f>
        <v>2.0343069834443265E-3</v>
      </c>
      <c r="AO52" s="100">
        <f>STDEV('Raw_Data-10fM'!G112:I112)/11591</f>
        <v>1.160695716251722E-3</v>
      </c>
      <c r="AP52" s="100">
        <f>STDEV('Raw_Data-10fM'!J112:L112)/11591</f>
        <v>1.8750091522391553E-3</v>
      </c>
      <c r="AQ52" s="100">
        <f>STDEV('Raw_Data-10fM'!M112:O112)/11591</f>
        <v>4.565182143153465E-4</v>
      </c>
      <c r="AR52" s="100">
        <f>STDEV('Raw_Data-10fM'!Q112:S112)/11591</f>
        <v>7.9373489411066374E-3</v>
      </c>
      <c r="AS52" s="100">
        <f>STDEV('Raw_Data-10fM'!S112:U112)/11591</f>
        <v>3.3705733960539145E-3</v>
      </c>
      <c r="AT52" s="100">
        <f>STDEV('Raw_Data-10fM'!V112:X112)/11591</f>
        <v>2.4800288341357245E-3</v>
      </c>
      <c r="AU52" s="100">
        <f>STDEV('Raw_Data-10fM'!Y112:AA112)/11591</f>
        <v>4.8589863999063832E-3</v>
      </c>
      <c r="AV52" s="101">
        <f>STDEV('Raw_Data-10fM'!A175:C175)/11591</f>
        <v>2.960252893327069E-3</v>
      </c>
      <c r="AW52" s="100">
        <f>STDEV('Raw_Data-10fM'!D175:F175)/11591</f>
        <v>3.9714086054642066E-3</v>
      </c>
      <c r="AX52" s="100">
        <f>STDEV('Raw_Data-10fM'!G175:I175)/11591</f>
        <v>4.2557871299424104E-4</v>
      </c>
      <c r="AY52" s="100">
        <f>STDEV('Raw_Data-10fM'!J175:L175)/11591</f>
        <v>4.2391395098479298E-3</v>
      </c>
      <c r="AZ52" s="100">
        <f>STDEV('Raw_Data-10fM'!M175:O175)/11591</f>
        <v>1.7103628762271068E-2</v>
      </c>
      <c r="BA52" s="100">
        <f>STDEV('Raw_Data-10fM'!P175:R175)/11591</f>
        <v>1.4755852309566787E-2</v>
      </c>
      <c r="BB52" s="100">
        <f>STDEV('Raw_Data-10fM'!S175:U175)/11591</f>
        <v>5.2043934541819246E-3</v>
      </c>
      <c r="BC52" s="100">
        <f>STDEV('Raw_Data-10fM'!V175:X175)/11591</f>
        <v>8.714226593425356E-3</v>
      </c>
      <c r="BD52" s="102">
        <f>STDEV('Raw_Data-10fM'!Y175:AA175)/11591</f>
        <v>1.2491942601507081E-2</v>
      </c>
    </row>
    <row r="53" spans="1:56" x14ac:dyDescent="0.2">
      <c r="A53" s="5">
        <v>192</v>
      </c>
      <c r="B53" s="99">
        <f>AVERAGE('Raw_Data-10fM'!A50:C50)/11591</f>
        <v>3.2237655652373971E-2</v>
      </c>
      <c r="C53" s="100">
        <f>AVERAGE('Raw_Data-10fM'!D50:F50)/11591</f>
        <v>3.514220803496966E-2</v>
      </c>
      <c r="D53" s="100">
        <f>AVERAGE('Raw_Data-10fM'!G50,'Raw_Data-10fM'!I50)/11591</f>
        <v>3.5631093089465965E-2</v>
      </c>
      <c r="E53" s="100">
        <f>AVERAGE('Raw_Data-10fM'!J50:L50)/11591</f>
        <v>3.4883386535530442E-2</v>
      </c>
      <c r="F53" s="100">
        <f>AVERAGE('Raw_Data-10fM'!M50:O50)/11591</f>
        <v>3.2122623874845421E-2</v>
      </c>
      <c r="G53" s="100">
        <f>AVERAGE('Raw_Data-10fM'!P50:R50)/11591</f>
        <v>3.5228481868116064E-2</v>
      </c>
      <c r="H53" s="100">
        <f>AVERAGE('Raw_Data-10fM'!S50:U50)/11591</f>
        <v>3.8679435193972336E-2</v>
      </c>
      <c r="I53" s="100">
        <f>AVERAGE('Raw_Data-10fM'!V50:X50)/11591</f>
        <v>3.8938256693411555E-2</v>
      </c>
      <c r="J53" s="100">
        <f>AVERAGE('Raw_Data-10fM'!Y50:AA50)/11591</f>
        <v>3.7816696862508263E-2</v>
      </c>
      <c r="K53" s="101">
        <f>AVERAGE('Raw_Data-10fM'!A113:C113)/11591</f>
        <v>3.6522589365312164E-2</v>
      </c>
      <c r="L53" s="100">
        <f>AVERAGE('Raw_Data-10fM'!D113:F113)/11591</f>
        <v>3.3014120150691627E-2</v>
      </c>
      <c r="M53" s="100">
        <f>AVERAGE('Raw_Data-10fM'!G113:I113)/11591</f>
        <v>3.5084692146205389E-2</v>
      </c>
      <c r="N53" s="100">
        <f>AVERAGE('Raw_Data-10fM'!J113:L113)/11591</f>
        <v>3.8478129583297389E-2</v>
      </c>
      <c r="O53" s="100">
        <f>AVERAGE('Raw_Data-10fM'!M113:O113)/11591</f>
        <v>3.7327811808011965E-2</v>
      </c>
      <c r="P53" s="100">
        <f>AVERAGE('Raw_Data-10fM'!Q113,'Raw_Data-10fM'!R113)/11591</f>
        <v>3.4121301009403845E-2</v>
      </c>
      <c r="Q53" s="100">
        <f>AVERAGE('Raw_Data-10fM'!S113:U113)/11591</f>
        <v>3.7874212751272542E-2</v>
      </c>
      <c r="R53" s="100">
        <f>AVERAGE('Raw_Data-10fM'!V113:X113)/11591</f>
        <v>4.2044114686682198E-2</v>
      </c>
      <c r="S53" s="100">
        <f>AVERAGE('Raw_Data-10fM'!Y113:AA113)/11591</f>
        <v>3.9628447358582806E-2</v>
      </c>
      <c r="T53" s="101">
        <f>AVERAGE('Raw_Data-10fM'!A176:C176)/11591</f>
        <v>3.5429787478791018E-2</v>
      </c>
      <c r="U53" s="100">
        <f>AVERAGE('Raw_Data-10fM'!D176:F176)/11591</f>
        <v>3.6781410864751389E-2</v>
      </c>
      <c r="V53" s="100">
        <f>AVERAGE('Raw_Data-10fM'!G176:I176)/11591</f>
        <v>3.9916026802404164E-2</v>
      </c>
      <c r="W53" s="100">
        <f>AVERAGE('Raw_Data-10fM'!J176:L176)/11591</f>
        <v>4.4977425013660026E-2</v>
      </c>
      <c r="X53" s="100">
        <f>AVERAGE('Raw_Data-10fM'!M176:O176)/11591</f>
        <v>6.6172030023293929E-2</v>
      </c>
      <c r="Y53" s="100">
        <f>AVERAGE('Raw_Data-10fM'!P176:R176)/11591</f>
        <v>4.6070226900181178E-2</v>
      </c>
      <c r="Z53" s="100">
        <f>AVERAGE('Raw_Data-10fM'!S176:U176)/11591</f>
        <v>4.2130388519828602E-2</v>
      </c>
      <c r="AA53" s="100">
        <f>AVERAGE('Raw_Data-10fM'!V176:X176)/11591</f>
        <v>5.0700255945705E-2</v>
      </c>
      <c r="AB53" s="102">
        <f>AVERAGE('Raw_Data-10fM'!Y176:AA176)/11591</f>
        <v>3.7299053863629826E-2</v>
      </c>
      <c r="AC53" s="19">
        <v>192</v>
      </c>
      <c r="AD53" s="99">
        <f>STDEV('Raw_Data-10fM'!A50:C50)/11591</f>
        <v>1.1391195651993418E-3</v>
      </c>
      <c r="AE53" s="100">
        <f>STDEV('Raw_Data-10fM'!D50:F50)/11591</f>
        <v>2.6357091392493256E-4</v>
      </c>
      <c r="AF53" s="100">
        <f>STDEV('Raw_Data-10fM'!G50:I50)/11591</f>
        <v>8.1542845763999793E-4</v>
      </c>
      <c r="AG53" s="100">
        <f>STDEV('Raw_Data-10fM'!J50:L50)/11591</f>
        <v>4.732757386977423E-3</v>
      </c>
      <c r="AH53" s="100">
        <f>STDEV('Raw_Data-10fM'!M50:O50)/11591</f>
        <v>5.3547724888081717E-3</v>
      </c>
      <c r="AI53" s="100">
        <f>STDEV('Raw_Data-10fM'!P50:R50)/11591</f>
        <v>7.0472221401612998E-3</v>
      </c>
      <c r="AJ53" s="100">
        <f>STDEV('Raw_Data-10fM'!S50:U50)/11591</f>
        <v>1.2806168048895591E-3</v>
      </c>
      <c r="AK53" s="100">
        <f>STDEV('Raw_Data-10fM'!V50:X50)/11591</f>
        <v>2.4254048618440461E-3</v>
      </c>
      <c r="AL53" s="100">
        <f>STDEV('Raw_Data-10fM'!Y50:AA50)/11591</f>
        <v>5.8554027887388121E-3</v>
      </c>
      <c r="AM53" s="101">
        <f>STDEV('Raw_Data-10fM'!A113:C113)/11591</f>
        <v>1.7433577276884567E-3</v>
      </c>
      <c r="AN53" s="100">
        <f>STDEV('Raw_Data-10fM'!D113:F113)/11591</f>
        <v>2.514306271462847E-3</v>
      </c>
      <c r="AO53" s="100">
        <f>STDEV('Raw_Data-10fM'!G113:I113)/11591</f>
        <v>1.2332431278515839E-3</v>
      </c>
      <c r="AP53" s="100">
        <f>STDEV('Raw_Data-10fM'!J113:L113)/11591</f>
        <v>1.4358827518844998E-3</v>
      </c>
      <c r="AQ53" s="100">
        <f>STDEV('Raw_Data-10fM'!M113:O113)/11591</f>
        <v>2.7733157222537469E-4</v>
      </c>
      <c r="AR53" s="100">
        <f>STDEV('Raw_Data-10fM'!Q113:S113)/11591</f>
        <v>8.4135051266286329E-3</v>
      </c>
      <c r="AS53" s="100">
        <f>STDEV('Raw_Data-10fM'!S113:U113)/11591</f>
        <v>3.2919996597944806E-3</v>
      </c>
      <c r="AT53" s="100">
        <f>STDEV('Raw_Data-10fM'!V113:X113)/11591</f>
        <v>2.3553441151977993E-3</v>
      </c>
      <c r="AU53" s="100">
        <f>STDEV('Raw_Data-10fM'!Y113:AA113)/11591</f>
        <v>4.5335510652376393E-3</v>
      </c>
      <c r="AV53" s="101">
        <f>STDEV('Raw_Data-10fM'!A176:C176)/11591</f>
        <v>2.6651959265171624E-3</v>
      </c>
      <c r="AW53" s="100">
        <f>STDEV('Raw_Data-10fM'!D176:F176)/11591</f>
        <v>3.3705733960539145E-3</v>
      </c>
      <c r="AX53" s="100">
        <f>STDEV('Raw_Data-10fM'!G176:I176)/11591</f>
        <v>1.2806168048895591E-3</v>
      </c>
      <c r="AY53" s="100">
        <f>STDEV('Raw_Data-10fM'!J176:L176)/11591</f>
        <v>5.0174990276613913E-3</v>
      </c>
      <c r="AZ53" s="100">
        <f>STDEV('Raw_Data-10fM'!M176:O176)/11591</f>
        <v>1.6578948700839358E-2</v>
      </c>
      <c r="BA53" s="100">
        <f>STDEV('Raw_Data-10fM'!P176:R176)/11591</f>
        <v>1.4599408852670198E-2</v>
      </c>
      <c r="BB53" s="100">
        <f>STDEV('Raw_Data-10fM'!S176:U176)/11591</f>
        <v>6.0553742733061473E-3</v>
      </c>
      <c r="BC53" s="100">
        <f>STDEV('Raw_Data-10fM'!V176:X176)/11591</f>
        <v>1.0016809393730567E-2</v>
      </c>
      <c r="BD53" s="102">
        <f>STDEV('Raw_Data-10fM'!Y176:AA176)/11591</f>
        <v>1.1869891621809845E-2</v>
      </c>
    </row>
    <row r="54" spans="1:56" x14ac:dyDescent="0.2">
      <c r="A54" s="5">
        <v>196</v>
      </c>
      <c r="B54" s="99">
        <f>AVERAGE('Raw_Data-10fM'!A51:C51)/11591</f>
        <v>3.2611508929341733E-2</v>
      </c>
      <c r="C54" s="100">
        <f>AVERAGE('Raw_Data-10fM'!D51:F51)/11591</f>
        <v>3.5688608978230237E-2</v>
      </c>
      <c r="D54" s="100">
        <f>AVERAGE('Raw_Data-10fM'!G51,'Raw_Data-10fM'!I51)/11591</f>
        <v>3.4811491674575104E-2</v>
      </c>
      <c r="E54" s="100">
        <f>AVERAGE('Raw_Data-10fM'!J51:L51)/11591</f>
        <v>3.5228481868116064E-2</v>
      </c>
      <c r="F54" s="100">
        <f>AVERAGE('Raw_Data-10fM'!M51:O51)/11591</f>
        <v>3.2237655652373971E-2</v>
      </c>
      <c r="G54" s="100">
        <f>AVERAGE('Raw_Data-10fM'!P51:R51)/11591</f>
        <v>3.5832398700140912E-2</v>
      </c>
      <c r="H54" s="100">
        <f>AVERAGE('Raw_Data-10fM'!S51:U51)/11591</f>
        <v>3.974347913611135E-2</v>
      </c>
      <c r="I54" s="100">
        <f>AVERAGE('Raw_Data-10fM'!V51:X51)/11591</f>
        <v>3.9398383803525727E-2</v>
      </c>
      <c r="J54" s="100">
        <f>AVERAGE('Raw_Data-10fM'!Y51:AA51)/11591</f>
        <v>3.7874212751272542E-2</v>
      </c>
      <c r="K54" s="101">
        <f>AVERAGE('Raw_Data-10fM'!A114:C114)/11591</f>
        <v>3.7068990308572747E-2</v>
      </c>
      <c r="L54" s="100">
        <f>AVERAGE('Raw_Data-10fM'!D114:F114)/11591</f>
        <v>3.376182670462715E-2</v>
      </c>
      <c r="M54" s="100">
        <f>AVERAGE('Raw_Data-10fM'!G114:I114)/11591</f>
        <v>3.4912144479912574E-2</v>
      </c>
      <c r="N54" s="100">
        <f>AVERAGE('Raw_Data-10fM'!J114:L114)/11591</f>
        <v>3.9024530526557959E-2</v>
      </c>
      <c r="O54" s="100">
        <f>AVERAGE('Raw_Data-10fM'!M114:O114)/11591</f>
        <v>3.8104276306329628E-2</v>
      </c>
      <c r="P54" s="100">
        <f>AVERAGE('Raw_Data-10fM'!Q114,'Raw_Data-10fM'!R114)/11591</f>
        <v>3.5113450090587528E-2</v>
      </c>
      <c r="Q54" s="100">
        <f>AVERAGE('Raw_Data-10fM'!S114:U114)/11591</f>
        <v>3.8276823972622435E-2</v>
      </c>
      <c r="R54" s="100">
        <f>AVERAGE('Raw_Data-10fM'!V114:X114)/11591</f>
        <v>4.3021884795674807E-2</v>
      </c>
      <c r="S54" s="100">
        <f>AVERAGE('Raw_Data-10fM'!Y114:AA114)/11591</f>
        <v>4.0980070744543177E-2</v>
      </c>
      <c r="T54" s="101">
        <f>AVERAGE('Raw_Data-10fM'!A177:C177)/11591</f>
        <v>3.5861156644523051E-2</v>
      </c>
      <c r="U54" s="100">
        <f>AVERAGE('Raw_Data-10fM'!D177:F177)/11591</f>
        <v>3.813303425071176E-2</v>
      </c>
      <c r="V54" s="100">
        <f>AVERAGE('Raw_Data-10fM'!G177:I177)/11591</f>
        <v>4.0606217467575416E-2</v>
      </c>
      <c r="W54" s="100">
        <f>AVERAGE('Raw_Data-10fM'!J177:L177)/11591</f>
        <v>4.4689845569838668E-2</v>
      </c>
      <c r="X54" s="100">
        <f>AVERAGE('Raw_Data-10fM'!M177:O177)/11591</f>
        <v>6.7034768354757995E-2</v>
      </c>
      <c r="Y54" s="100">
        <f>AVERAGE('Raw_Data-10fM'!P177:R177)/11591</f>
        <v>4.6386564288384662E-2</v>
      </c>
      <c r="Z54" s="100">
        <f>AVERAGE('Raw_Data-10fM'!S177:U177)/11591</f>
        <v>4.2648031518707039E-2</v>
      </c>
      <c r="AA54" s="100">
        <f>AVERAGE('Raw_Data-10fM'!V177:X177)/11591</f>
        <v>5.1189141000201312E-2</v>
      </c>
      <c r="AB54" s="102">
        <f>AVERAGE('Raw_Data-10fM'!Y177:AA177)/11591</f>
        <v>3.7529117418686912E-2</v>
      </c>
      <c r="AC54" s="19">
        <v>196</v>
      </c>
      <c r="AD54" s="99">
        <f>STDEV('Raw_Data-10fM'!A51:C51)/11591</f>
        <v>1.7319351134401459E-3</v>
      </c>
      <c r="AE54" s="100">
        <f>STDEV('Raw_Data-10fM'!D51:F51)/11591</f>
        <v>5.7443948912771917E-4</v>
      </c>
      <c r="AF54" s="100">
        <f>STDEV('Raw_Data-10fM'!G51:I51)/11591</f>
        <v>1.5263399200201994E-3</v>
      </c>
      <c r="AG54" s="100">
        <f>STDEV('Raw_Data-10fM'!J51:L51)/11591</f>
        <v>5.0426545011828233E-3</v>
      </c>
      <c r="AH54" s="100">
        <f>STDEV('Raw_Data-10fM'!M51:O51)/11591</f>
        <v>6.2262775988873508E-3</v>
      </c>
      <c r="AI54" s="100">
        <f>STDEV('Raw_Data-10fM'!P51:R51)/11591</f>
        <v>7.3521978157137661E-3</v>
      </c>
      <c r="AJ54" s="100">
        <f>STDEV('Raw_Data-10fM'!S51:U51)/11591</f>
        <v>4.7515922243862498E-4</v>
      </c>
      <c r="AK54" s="100">
        <f>STDEV('Raw_Data-10fM'!V51:X51)/11591</f>
        <v>1.6512670428154709E-3</v>
      </c>
      <c r="AL54" s="100">
        <f>STDEV('Raw_Data-10fM'!Y51:AA51)/11591</f>
        <v>5.348281853102879E-3</v>
      </c>
      <c r="AM54" s="101">
        <f>STDEV('Raw_Data-10fM'!A114:C114)/11591</f>
        <v>1.8449963974745279E-3</v>
      </c>
      <c r="AN54" s="100">
        <f>STDEV('Raw_Data-10fM'!D114:F114)/11591</f>
        <v>1.3540686586712165E-3</v>
      </c>
      <c r="AO54" s="100">
        <f>STDEV('Raw_Data-10fM'!G114:I114)/11591</f>
        <v>9.5422655641083925E-4</v>
      </c>
      <c r="AP54" s="100">
        <f>STDEV('Raw_Data-10fM'!J114:L114)/11591</f>
        <v>1.5537276230684839E-3</v>
      </c>
      <c r="AQ54" s="100">
        <f>STDEV('Raw_Data-10fM'!M114:O114)/11591</f>
        <v>7.3375037081488924E-4</v>
      </c>
      <c r="AR54" s="100">
        <f>STDEV('Raw_Data-10fM'!Q114:S114)/11591</f>
        <v>8.808948460928211E-3</v>
      </c>
      <c r="AS54" s="100">
        <f>STDEV('Raw_Data-10fM'!S114:U114)/11591</f>
        <v>3.4079074142210398E-3</v>
      </c>
      <c r="AT54" s="100">
        <f>STDEV('Raw_Data-10fM'!V114:X114)/11591</f>
        <v>2.4800288341357245E-3</v>
      </c>
      <c r="AU54" s="100">
        <f>STDEV('Raw_Data-10fM'!Y114:AA114)/11591</f>
        <v>4.6033376143401264E-3</v>
      </c>
      <c r="AV54" s="101">
        <f>STDEV('Raw_Data-10fM'!A177:C177)/11591</f>
        <v>2.5039236822868593E-3</v>
      </c>
      <c r="AW54" s="100">
        <f>STDEV('Raw_Data-10fM'!D177:F177)/11591</f>
        <v>2.7567156084324835E-3</v>
      </c>
      <c r="AX54" s="100">
        <f>STDEV('Raw_Data-10fM'!G177:I177)/11591</f>
        <v>1.548929687918239E-3</v>
      </c>
      <c r="AY54" s="100">
        <f>STDEV('Raw_Data-10fM'!J177:L177)/11591</f>
        <v>5.4318268445163291E-3</v>
      </c>
      <c r="AZ54" s="100">
        <f>STDEV('Raw_Data-10fM'!M177:O177)/11591</f>
        <v>1.7598804652741131E-2</v>
      </c>
      <c r="BA54" s="100">
        <f>STDEV('Raw_Data-10fM'!P177:R177)/11591</f>
        <v>1.471325123776342E-2</v>
      </c>
      <c r="BB54" s="100">
        <f>STDEV('Raw_Data-10fM'!S177:U177)/11591</f>
        <v>5.6870970916437892E-3</v>
      </c>
      <c r="BC54" s="100">
        <f>STDEV('Raw_Data-10fM'!V177:X177)/11591</f>
        <v>9.4039797292091564E-3</v>
      </c>
      <c r="BD54" s="102">
        <f>STDEV('Raw_Data-10fM'!Y177:AA177)/11591</f>
        <v>1.2706879230609531E-2</v>
      </c>
    </row>
    <row r="55" spans="1:56" x14ac:dyDescent="0.2">
      <c r="A55" s="5">
        <v>200</v>
      </c>
      <c r="B55" s="99">
        <f>AVERAGE('Raw_Data-10fM'!A52:C52)/11591</f>
        <v>3.312915192822017E-2</v>
      </c>
      <c r="C55" s="100">
        <f>AVERAGE('Raw_Data-10fM'!D52:F52)/11591</f>
        <v>3.5918672533287316E-2</v>
      </c>
      <c r="D55" s="100">
        <f>AVERAGE('Raw_Data-10fM'!G52,'Raw_Data-10fM'!I52)/11591</f>
        <v>3.6321283754637217E-2</v>
      </c>
      <c r="E55" s="100">
        <f>AVERAGE('Raw_Data-10fM'!J52:L52)/11591</f>
        <v>3.5113450090587528E-2</v>
      </c>
      <c r="F55" s="100">
        <f>AVERAGE('Raw_Data-10fM'!M52:O52)/11591</f>
        <v>3.2611508929341733E-2</v>
      </c>
      <c r="G55" s="100">
        <f>AVERAGE('Raw_Data-10fM'!P52:R52)/11591</f>
        <v>3.6580105254076435E-2</v>
      </c>
      <c r="H55" s="100">
        <f>AVERAGE('Raw_Data-10fM'!S52:U52)/11591</f>
        <v>4.0318638023754058E-2</v>
      </c>
      <c r="I55" s="100">
        <f>AVERAGE('Raw_Data-10fM'!V52:X52)/11591</f>
        <v>3.8621919305208065E-2</v>
      </c>
      <c r="J55" s="100">
        <f>AVERAGE('Raw_Data-10fM'!Y52:AA52)/11591</f>
        <v>3.844937163891525E-2</v>
      </c>
      <c r="K55" s="101">
        <f>AVERAGE('Raw_Data-10fM'!A115:C115)/11591</f>
        <v>3.675265292036925E-2</v>
      </c>
      <c r="L55" s="100">
        <f>AVERAGE('Raw_Data-10fM'!D115:F115)/11591</f>
        <v>3.4567049147326952E-2</v>
      </c>
      <c r="M55" s="100">
        <f>AVERAGE('Raw_Data-10fM'!G115:I115)/11591</f>
        <v>3.5717366922612369E-2</v>
      </c>
      <c r="N55" s="100">
        <f>AVERAGE('Raw_Data-10fM'!J115:L115)/11591</f>
        <v>3.9542173525436403E-2</v>
      </c>
      <c r="O55" s="100">
        <f>AVERAGE('Raw_Data-10fM'!M115:O115)/11591</f>
        <v>3.8018002473183217E-2</v>
      </c>
      <c r="P55" s="100">
        <f>AVERAGE('Raw_Data-10fM'!Q115,'Raw_Data-10fM'!R115)/11591</f>
        <v>3.4336985592269866E-2</v>
      </c>
      <c r="Q55" s="100">
        <f>AVERAGE('Raw_Data-10fM'!S115:U115)/11591</f>
        <v>3.8995772582175826E-2</v>
      </c>
      <c r="R55" s="100">
        <f>AVERAGE('Raw_Data-10fM'!V115:X115)/11591</f>
        <v>4.3050642740056939E-2</v>
      </c>
      <c r="S55" s="100">
        <f>AVERAGE('Raw_Data-10fM'!Y115:AA115)/11591</f>
        <v>4.0634975411957555E-2</v>
      </c>
      <c r="T55" s="101">
        <f>AVERAGE('Raw_Data-10fM'!A178:C178)/11591</f>
        <v>3.6033704310815866E-2</v>
      </c>
      <c r="U55" s="100">
        <f>AVERAGE('Raw_Data-10fM'!D178:F178)/11591</f>
        <v>3.7845454806890402E-2</v>
      </c>
      <c r="V55" s="100">
        <f>AVERAGE('Raw_Data-10fM'!G178:I178)/11591</f>
        <v>4.0548701578811144E-2</v>
      </c>
      <c r="W55" s="100">
        <f>AVERAGE('Raw_Data-10fM'!J178:L178)/11591</f>
        <v>4.5092456791188562E-2</v>
      </c>
      <c r="X55" s="100">
        <f>AVERAGE('Raw_Data-10fM'!M178:O178)/11591</f>
        <v>6.7466137520490035E-2</v>
      </c>
      <c r="Y55" s="100">
        <f>AVERAGE('Raw_Data-10fM'!P178:R178)/11591</f>
        <v>4.676041756535243E-2</v>
      </c>
      <c r="Z55" s="100">
        <f>AVERAGE('Raw_Data-10fM'!S178:U178)/11591</f>
        <v>4.2993126851292668E-2</v>
      </c>
      <c r="AA55" s="100">
        <f>AVERAGE('Raw_Data-10fM'!V178:X178)/11591</f>
        <v>5.2339458775486722E-2</v>
      </c>
      <c r="AB55" s="102">
        <f>AVERAGE('Raw_Data-10fM'!Y178:AA178)/11591</f>
        <v>3.8823224915883012E-2</v>
      </c>
      <c r="AC55" s="19">
        <v>200</v>
      </c>
      <c r="AD55" s="99">
        <f>STDEV('Raw_Data-10fM'!A52:C52)/11591</f>
        <v>1.9767818544369942E-3</v>
      </c>
      <c r="AE55" s="100">
        <f>STDEV('Raw_Data-10fM'!D52:F52)/11591</f>
        <v>5.8725384225295882E-4</v>
      </c>
      <c r="AF55" s="100">
        <f>STDEV('Raw_Data-10fM'!G52:I52)/11591</f>
        <v>6.2212945828038805E-4</v>
      </c>
      <c r="AG55" s="100">
        <f>STDEV('Raw_Data-10fM'!J52:L52)/11591</f>
        <v>5.0061130450880882E-3</v>
      </c>
      <c r="AH55" s="100">
        <f>STDEV('Raw_Data-10fM'!M52:O52)/11591</f>
        <v>5.640883802356147E-3</v>
      </c>
      <c r="AI55" s="100">
        <f>STDEV('Raw_Data-10fM'!P52:R52)/11591</f>
        <v>7.6579873463994133E-3</v>
      </c>
      <c r="AJ55" s="100">
        <f>STDEV('Raw_Data-10fM'!S52:U52)/11591</f>
        <v>9.5422655641083925E-4</v>
      </c>
      <c r="AK55" s="100">
        <f>STDEV('Raw_Data-10fM'!V52:X52)/11591</f>
        <v>1.6467533203600962E-3</v>
      </c>
      <c r="AL55" s="100">
        <f>STDEV('Raw_Data-10fM'!Y52:AA52)/11591</f>
        <v>4.9412642830994084E-3</v>
      </c>
      <c r="AM55" s="101">
        <f>STDEV('Raw_Data-10fM'!A115:C115)/11591</f>
        <v>1.9502466664579957E-3</v>
      </c>
      <c r="AN55" s="100">
        <f>STDEV('Raw_Data-10fM'!D115:F115)/11591</f>
        <v>2.3474305164515592E-3</v>
      </c>
      <c r="AO55" s="100">
        <f>STDEV('Raw_Data-10fM'!G115:I115)/11591</f>
        <v>1.4666551634889139E-3</v>
      </c>
      <c r="AP55" s="100">
        <f>STDEV('Raw_Data-10fM'!J115:L115)/11591</f>
        <v>1.7687889241286951E-3</v>
      </c>
      <c r="AQ55" s="100">
        <f>STDEV('Raw_Data-10fM'!M115:O115)/11591</f>
        <v>3.4867154553769135E-4</v>
      </c>
      <c r="AR55" s="100">
        <f>STDEV('Raw_Data-10fM'!Q115:S115)/11591</f>
        <v>8.703115682911022E-3</v>
      </c>
      <c r="AS55" s="100">
        <f>STDEV('Raw_Data-10fM'!S115:U115)/11591</f>
        <v>2.4294931999531916E-3</v>
      </c>
      <c r="AT55" s="100">
        <f>STDEV('Raw_Data-10fM'!V115:X115)/11591</f>
        <v>2.1774531039813584E-3</v>
      </c>
      <c r="AU55" s="100">
        <f>STDEV('Raw_Data-10fM'!Y115:AA115)/11591</f>
        <v>5.1207717200419979E-3</v>
      </c>
      <c r="AV55" s="101">
        <f>STDEV('Raw_Data-10fM'!A178:C178)/11591</f>
        <v>1.6580145866505133E-3</v>
      </c>
      <c r="AW55" s="100">
        <f>STDEV('Raw_Data-10fM'!D178:F178)/11591</f>
        <v>3.8042097562621282E-3</v>
      </c>
      <c r="AX55" s="100">
        <f>STDEV('Raw_Data-10fM'!G178:I178)/11591</f>
        <v>1.0775598306269345E-3</v>
      </c>
      <c r="AY55" s="100">
        <f>STDEV('Raw_Data-10fM'!J178:L178)/11591</f>
        <v>5.7985601063485041E-3</v>
      </c>
      <c r="AZ55" s="100">
        <f>STDEV('Raw_Data-10fM'!M178:O178)/11591</f>
        <v>1.6764451015662318E-2</v>
      </c>
      <c r="BA55" s="100">
        <f>STDEV('Raw_Data-10fM'!P178:R178)/11591</f>
        <v>1.4287894916184263E-2</v>
      </c>
      <c r="BB55" s="100">
        <f>STDEV('Raw_Data-10fM'!S178:U178)/11591</f>
        <v>5.6298771893284584E-3</v>
      </c>
      <c r="BC55" s="100">
        <f>STDEV('Raw_Data-10fM'!V178:X178)/11591</f>
        <v>9.1589876765267447E-3</v>
      </c>
      <c r="BD55" s="102">
        <f>STDEV('Raw_Data-10fM'!Y178:AA178)/11591</f>
        <v>1.3352112585387354E-2</v>
      </c>
    </row>
    <row r="56" spans="1:56" x14ac:dyDescent="0.2">
      <c r="A56" s="5">
        <v>204</v>
      </c>
      <c r="B56" s="99">
        <f>AVERAGE('Raw_Data-10fM'!A53:C53)/11591</f>
        <v>3.3100393983838038E-2</v>
      </c>
      <c r="C56" s="100">
        <f>AVERAGE('Raw_Data-10fM'!D53:F53)/11591</f>
        <v>3.675265292036925E-2</v>
      </c>
      <c r="D56" s="100">
        <f>AVERAGE('Raw_Data-10fM'!G53,'Raw_Data-10fM'!I53)/11591</f>
        <v>3.6795789836942455E-2</v>
      </c>
      <c r="E56" s="100">
        <f>AVERAGE('Raw_Data-10fM'!J53:L53)/11591</f>
        <v>3.51709659793518E-2</v>
      </c>
      <c r="F56" s="100">
        <f>AVERAGE('Raw_Data-10fM'!M53:O53)/11591</f>
        <v>3.2036350041699017E-2</v>
      </c>
      <c r="G56" s="100">
        <f>AVERAGE('Raw_Data-10fM'!P53:R53)/11591</f>
        <v>3.6522589365312164E-2</v>
      </c>
      <c r="H56" s="100">
        <f>AVERAGE('Raw_Data-10fM'!S53:U53)/11591</f>
        <v>4.0433669801282608E-2</v>
      </c>
      <c r="I56" s="100">
        <f>AVERAGE('Raw_Data-10fM'!V53:X53)/11591</f>
        <v>3.9369625859143588E-2</v>
      </c>
      <c r="J56" s="100">
        <f>AVERAGE('Raw_Data-10fM'!Y53:AA53)/11591</f>
        <v>3.9197078192850773E-2</v>
      </c>
      <c r="K56" s="101">
        <f>AVERAGE('Raw_Data-10fM'!A116:C116)/11591</f>
        <v>3.738532769677623E-2</v>
      </c>
      <c r="L56" s="100">
        <f>AVERAGE('Raw_Data-10fM'!D116:F116)/11591</f>
        <v>3.4365743536651998E-2</v>
      </c>
      <c r="M56" s="100">
        <f>AVERAGE('Raw_Data-10fM'!G116:I116)/11591</f>
        <v>3.6465073476547899E-2</v>
      </c>
      <c r="N56" s="100">
        <f>AVERAGE('Raw_Data-10fM'!J116:L116)/11591</f>
        <v>3.9800995024875621E-2</v>
      </c>
      <c r="O56" s="100">
        <f>AVERAGE('Raw_Data-10fM'!M116:O116)/11591</f>
        <v>3.8621919305208065E-2</v>
      </c>
      <c r="P56" s="100">
        <f>AVERAGE('Raw_Data-10fM'!Q116,'Raw_Data-10fM'!R116)/11591</f>
        <v>3.5113450090587528E-2</v>
      </c>
      <c r="Q56" s="100">
        <f>AVERAGE('Raw_Data-10fM'!S116:U116)/11591</f>
        <v>3.8621919305208065E-2</v>
      </c>
      <c r="R56" s="100">
        <f>AVERAGE('Raw_Data-10fM'!V116:X116)/11591</f>
        <v>4.3366980128260436E-2</v>
      </c>
      <c r="S56" s="100">
        <f>AVERAGE('Raw_Data-10fM'!Y116:AA116)/11591</f>
        <v>4.1583987576568025E-2</v>
      </c>
      <c r="T56" s="101">
        <f>AVERAGE('Raw_Data-10fM'!A179:C179)/11591</f>
        <v>3.6982716475426336E-2</v>
      </c>
      <c r="U56" s="100">
        <f>AVERAGE('Raw_Data-10fM'!D179:F179)/11591</f>
        <v>3.8305581917004575E-2</v>
      </c>
      <c r="V56" s="100">
        <f>AVERAGE('Raw_Data-10fM'!G179:I179)/11591</f>
        <v>4.1152618410835992E-2</v>
      </c>
      <c r="W56" s="100">
        <f>AVERAGE('Raw_Data-10fM'!J179:L179)/11591</f>
        <v>4.5610099790067006E-2</v>
      </c>
      <c r="X56" s="100">
        <f>AVERAGE('Raw_Data-10fM'!M179:O179)/11591</f>
        <v>6.7351105742961492E-2</v>
      </c>
      <c r="Y56" s="100">
        <f>AVERAGE('Raw_Data-10fM'!P179:R179)/11591</f>
        <v>4.6990481120409509E-2</v>
      </c>
      <c r="Z56" s="100">
        <f>AVERAGE('Raw_Data-10fM'!S179:U179)/11591</f>
        <v>4.2705547407471317E-2</v>
      </c>
      <c r="AA56" s="100">
        <f>AVERAGE('Raw_Data-10fM'!V179:X179)/11591</f>
        <v>5.2598280274925947E-2</v>
      </c>
      <c r="AB56" s="102">
        <f>AVERAGE('Raw_Data-10fM'!Y179:AA179)/11591</f>
        <v>3.8248066028240303E-2</v>
      </c>
      <c r="AC56" s="19">
        <v>204</v>
      </c>
      <c r="AD56" s="99">
        <f>STDEV('Raw_Data-10fM'!A53:C53)/11591</f>
        <v>2.2700567534427152E-3</v>
      </c>
      <c r="AE56" s="100">
        <f>STDEV('Raw_Data-10fM'!D53:F53)/11591</f>
        <v>3.7605892015707653E-4</v>
      </c>
      <c r="AF56" s="100">
        <f>STDEV('Raw_Data-10fM'!G53:I53)/11591</f>
        <v>8.7274557303042679E-4</v>
      </c>
      <c r="AG56" s="100">
        <f>STDEV('Raw_Data-10fM'!J53:L53)/11591</f>
        <v>4.9929622210820434E-3</v>
      </c>
      <c r="AH56" s="100">
        <f>STDEV('Raw_Data-10fM'!M53:O53)/11591</f>
        <v>5.9003565309784832E-3</v>
      </c>
      <c r="AI56" s="100">
        <f>STDEV('Raw_Data-10fM'!P53:R53)/11591</f>
        <v>8.5382041444888104E-3</v>
      </c>
      <c r="AJ56" s="100">
        <f>STDEV('Raw_Data-10fM'!S53:U53)/11591</f>
        <v>7.8282906788693519E-4</v>
      </c>
      <c r="AK56" s="100">
        <f>STDEV('Raw_Data-10fM'!V53:X53)/11591</f>
        <v>2.0239137618166861E-3</v>
      </c>
      <c r="AL56" s="100">
        <f>STDEV('Raw_Data-10fM'!Y53:AA53)/11591</f>
        <v>5.7553980426890989E-3</v>
      </c>
      <c r="AM56" s="101">
        <f>STDEV('Raw_Data-10fM'!A116:C116)/11591</f>
        <v>1.1776720575988997E-3</v>
      </c>
      <c r="AN56" s="100">
        <f>STDEV('Raw_Data-10fM'!D116:F116)/11591</f>
        <v>2.067574206196611E-3</v>
      </c>
      <c r="AO56" s="100">
        <f>STDEV('Raw_Data-10fM'!G116:I116)/11591</f>
        <v>1.6055588936482741E-3</v>
      </c>
      <c r="AP56" s="100">
        <f>STDEV('Raw_Data-10fM'!J116:L116)/11591</f>
        <v>1.1391195651993418E-3</v>
      </c>
      <c r="AQ56" s="100">
        <f>STDEV('Raw_Data-10fM'!M116:O116)/11591</f>
        <v>4.4272292636070087E-4</v>
      </c>
      <c r="AR56" s="100">
        <f>STDEV('Raw_Data-10fM'!Q116:S116)/11591</f>
        <v>8.9792507995711725E-3</v>
      </c>
      <c r="AS56" s="100">
        <f>STDEV('Raw_Data-10fM'!S116:U116)/11591</f>
        <v>2.7040115026984164E-3</v>
      </c>
      <c r="AT56" s="100">
        <f>STDEV('Raw_Data-10fM'!V116:X116)/11591</f>
        <v>2.5039236822868593E-3</v>
      </c>
      <c r="AU56" s="100">
        <f>STDEV('Raw_Data-10fM'!Y116:AA116)/11591</f>
        <v>4.9770356662431044E-3</v>
      </c>
      <c r="AV56" s="101">
        <f>STDEV('Raw_Data-10fM'!A179:C179)/11591</f>
        <v>2.3726611258543472E-3</v>
      </c>
      <c r="AW56" s="100">
        <f>STDEV('Raw_Data-10fM'!D179:F179)/11591</f>
        <v>3.5309087964250064E-3</v>
      </c>
      <c r="AX56" s="100">
        <f>STDEV('Raw_Data-10fM'!G179:I179)/11591</f>
        <v>9.4901216461047364E-4</v>
      </c>
      <c r="AY56" s="100">
        <f>STDEV('Raw_Data-10fM'!J179:L179)/11591</f>
        <v>4.8115229488024337E-3</v>
      </c>
      <c r="AZ56" s="100">
        <f>STDEV('Raw_Data-10fM'!M179:O179)/11591</f>
        <v>1.6714947533537437E-2</v>
      </c>
      <c r="BA56" s="100">
        <f>STDEV('Raw_Data-10fM'!P179:R179)/11591</f>
        <v>1.4385326292829943E-2</v>
      </c>
      <c r="BB56" s="100">
        <f>STDEV('Raw_Data-10fM'!S179:U179)/11591</f>
        <v>6.1290864425541831E-3</v>
      </c>
      <c r="BC56" s="100">
        <f>STDEV('Raw_Data-10fM'!V179:X179)/11591</f>
        <v>9.4564674655700388E-3</v>
      </c>
      <c r="BD56" s="102">
        <f>STDEV('Raw_Data-10fM'!Y179:AA179)/11591</f>
        <v>1.2551088464440705E-2</v>
      </c>
    </row>
    <row r="57" spans="1:56" x14ac:dyDescent="0.2">
      <c r="A57" s="5">
        <v>208</v>
      </c>
      <c r="B57" s="99">
        <f>AVERAGE('Raw_Data-10fM'!A54:C54)/11591</f>
        <v>3.3215425761366581E-2</v>
      </c>
      <c r="C57" s="100">
        <f>AVERAGE('Raw_Data-10fM'!D54:F54)/11591</f>
        <v>3.6522589365312164E-2</v>
      </c>
      <c r="D57" s="100">
        <f>AVERAGE('Raw_Data-10fM'!G54,'Raw_Data-10fM'!I54)/11591</f>
        <v>3.7054611336381674E-2</v>
      </c>
      <c r="E57" s="100">
        <f>AVERAGE('Raw_Data-10fM'!J54:L54)/11591</f>
        <v>3.5861156644523051E-2</v>
      </c>
      <c r="F57" s="100">
        <f>AVERAGE('Raw_Data-10fM'!M54:O54)/11591</f>
        <v>3.281281454001668E-2</v>
      </c>
      <c r="G57" s="100">
        <f>AVERAGE('Raw_Data-10fM'!P54:R54)/11591</f>
        <v>3.6551347309694303E-2</v>
      </c>
      <c r="H57" s="100">
        <f>AVERAGE('Raw_Data-10fM'!S54:U54)/11591</f>
        <v>4.0663733356339687E-2</v>
      </c>
      <c r="I57" s="100">
        <f>AVERAGE('Raw_Data-10fM'!V54:X54)/11591</f>
        <v>3.9542173525436403E-2</v>
      </c>
      <c r="J57" s="100">
        <f>AVERAGE('Raw_Data-10fM'!Y54:AA54)/11591</f>
        <v>3.9225836137232913E-2</v>
      </c>
      <c r="K57" s="101">
        <f>AVERAGE('Raw_Data-10fM'!A117:C117)/11591</f>
        <v>3.8363097805768846E-2</v>
      </c>
      <c r="L57" s="100">
        <f>AVERAGE('Raw_Data-10fM'!D117:F117)/11591</f>
        <v>3.4308227647887733E-2</v>
      </c>
      <c r="M57" s="100">
        <f>AVERAGE('Raw_Data-10fM'!G117:I117)/11591</f>
        <v>3.6062462255197998E-2</v>
      </c>
      <c r="N57" s="100">
        <f>AVERAGE('Raw_Data-10fM'!J117:L117)/11591</f>
        <v>3.9916026802404164E-2</v>
      </c>
      <c r="O57" s="100">
        <f>AVERAGE('Raw_Data-10fM'!M117:O117)/11591</f>
        <v>3.8794466971500879E-2</v>
      </c>
      <c r="P57" s="100">
        <f>AVERAGE('Raw_Data-10fM'!Q117,'Raw_Data-10fM'!R117)/11591</f>
        <v>3.5889914588905183E-2</v>
      </c>
      <c r="Q57" s="100">
        <f>AVERAGE('Raw_Data-10fM'!S117:U117)/11591</f>
        <v>3.876570902711874E-2</v>
      </c>
      <c r="R57" s="100">
        <f>AVERAGE('Raw_Data-10fM'!V117:X117)/11591</f>
        <v>4.4862393236131483E-2</v>
      </c>
      <c r="S57" s="100">
        <f>AVERAGE('Raw_Data-10fM'!Y117:AA117)/11591</f>
        <v>4.1095102522071721E-2</v>
      </c>
      <c r="T57" s="101">
        <f>AVERAGE('Raw_Data-10fM'!A180:C180)/11591</f>
        <v>3.7414085641158369E-2</v>
      </c>
      <c r="U57" s="100">
        <f>AVERAGE('Raw_Data-10fM'!D180:F180)/11591</f>
        <v>3.8593161360825926E-2</v>
      </c>
      <c r="V57" s="100">
        <f>AVERAGE('Raw_Data-10fM'!G180:I180)/11591</f>
        <v>4.0951312800161045E-2</v>
      </c>
      <c r="W57" s="100">
        <f>AVERAGE('Raw_Data-10fM'!J180:L180)/11591</f>
        <v>4.664538578782388E-2</v>
      </c>
      <c r="X57" s="100">
        <f>AVERAGE('Raw_Data-10fM'!M180:O180)/11591</f>
        <v>6.8530181462629056E-2</v>
      </c>
      <c r="Y57" s="100">
        <f>AVERAGE('Raw_Data-10fM'!P180:R180)/11591</f>
        <v>4.7853219451873576E-2</v>
      </c>
      <c r="Z57" s="100">
        <f>AVERAGE('Raw_Data-10fM'!S180:U180)/11591</f>
        <v>4.3108158628821211E-2</v>
      </c>
      <c r="AA57" s="100">
        <f>AVERAGE('Raw_Data-10fM'!V180:X180)/11591</f>
        <v>5.3202197106950795E-2</v>
      </c>
      <c r="AB57" s="102">
        <f>AVERAGE('Raw_Data-10fM'!Y180:AA180)/11591</f>
        <v>3.8334339861386707E-2</v>
      </c>
      <c r="AC57" s="19">
        <v>208</v>
      </c>
      <c r="AD57" s="99">
        <f>STDEV('Raw_Data-10fM'!A54:C54)/11591</f>
        <v>1.474247907051597E-3</v>
      </c>
      <c r="AE57" s="100">
        <f>STDEV('Raw_Data-10fM'!D54:F54)/11591</f>
        <v>3.2662746071953952E-4</v>
      </c>
      <c r="AF57" s="100">
        <f>STDEV('Raw_Data-10fM'!G54:I54)/11591</f>
        <v>2.1711771878384808E-4</v>
      </c>
      <c r="AG57" s="100">
        <f>STDEV('Raw_Data-10fM'!J54:L54)/11591</f>
        <v>4.8438999170972814E-3</v>
      </c>
      <c r="AH57" s="100">
        <f>STDEV('Raw_Data-10fM'!M54:O54)/11591</f>
        <v>5.9537279923549766E-3</v>
      </c>
      <c r="AI57" s="100">
        <f>STDEV('Raw_Data-10fM'!P54:R54)/11591</f>
        <v>6.6011228837991077E-3</v>
      </c>
      <c r="AJ57" s="100">
        <f>STDEV('Raw_Data-10fM'!S54:U54)/11591</f>
        <v>1.0855885939192404E-3</v>
      </c>
      <c r="AK57" s="100">
        <f>STDEV('Raw_Data-10fM'!V54:X54)/11591</f>
        <v>2.4192594004599091E-3</v>
      </c>
      <c r="AL57" s="100">
        <f>STDEV('Raw_Data-10fM'!Y54:AA54)/11591</f>
        <v>4.5955159130217534E-3</v>
      </c>
      <c r="AM57" s="101">
        <f>STDEV('Raw_Data-10fM'!A117:C117)/11591</f>
        <v>2.2203293528838602E-3</v>
      </c>
      <c r="AN57" s="100">
        <f>STDEV('Raw_Data-10fM'!D117:F117)/11591</f>
        <v>2.3804908505535762E-3</v>
      </c>
      <c r="AO57" s="100">
        <f>STDEV('Raw_Data-10fM'!G117:I117)/11591</f>
        <v>1.3027063127030885E-3</v>
      </c>
      <c r="AP57" s="100">
        <f>STDEV('Raw_Data-10fM'!J117:L117)/11591</f>
        <v>1.6736530672592485E-3</v>
      </c>
      <c r="AQ57" s="100">
        <f>STDEV('Raw_Data-10fM'!M117:O117)/11591</f>
        <v>6.0596748930795386E-4</v>
      </c>
      <c r="AR57" s="100">
        <f>STDEV('Raw_Data-10fM'!Q117:S117)/11591</f>
        <v>8.6296836435216118E-3</v>
      </c>
      <c r="AS57" s="100">
        <f>STDEV('Raw_Data-10fM'!S117:U117)/11591</f>
        <v>2.810638535155579E-3</v>
      </c>
      <c r="AT57" s="100">
        <f>STDEV('Raw_Data-10fM'!V117:X117)/11591</f>
        <v>1.9272114488558948E-3</v>
      </c>
      <c r="AU57" s="100">
        <f>STDEV('Raw_Data-10fM'!Y117:AA117)/11591</f>
        <v>5.2622323591014555E-3</v>
      </c>
      <c r="AV57" s="101">
        <f>STDEV('Raw_Data-10fM'!A180:C180)/11591</f>
        <v>2.8053371059746815E-3</v>
      </c>
      <c r="AW57" s="100">
        <f>STDEV('Raw_Data-10fM'!D180:F180)/11591</f>
        <v>3.6575764174697949E-3</v>
      </c>
      <c r="AX57" s="100">
        <f>STDEV('Raw_Data-10fM'!G180:I180)/11591</f>
        <v>1.6055588936482741E-3</v>
      </c>
      <c r="AY57" s="100">
        <f>STDEV('Raw_Data-10fM'!J180:L180)/11591</f>
        <v>4.7019898646045704E-3</v>
      </c>
      <c r="AZ57" s="100">
        <f>STDEV('Raw_Data-10fM'!M180:O180)/11591</f>
        <v>1.6833422887740705E-2</v>
      </c>
      <c r="BA57" s="100">
        <f>STDEV('Raw_Data-10fM'!P180:R180)/11591</f>
        <v>1.4769297433425485E-2</v>
      </c>
      <c r="BB57" s="100">
        <f>STDEV('Raw_Data-10fM'!S180:U180)/11591</f>
        <v>6.4615203804523902E-3</v>
      </c>
      <c r="BC57" s="100">
        <f>STDEV('Raw_Data-10fM'!V180:X180)/11591</f>
        <v>1.0227119150659785E-2</v>
      </c>
      <c r="BD57" s="102">
        <f>STDEV('Raw_Data-10fM'!Y180:AA180)/11591</f>
        <v>1.2303124535401389E-2</v>
      </c>
    </row>
    <row r="58" spans="1:56" x14ac:dyDescent="0.2">
      <c r="A58" s="5">
        <v>212</v>
      </c>
      <c r="B58" s="99">
        <f>AVERAGE('Raw_Data-10fM'!A55:C55)/11591</f>
        <v>3.3675552871480746E-2</v>
      </c>
      <c r="C58" s="100">
        <f>AVERAGE('Raw_Data-10fM'!D55:F55)/11591</f>
        <v>3.7471601529922641E-2</v>
      </c>
      <c r="D58" s="100">
        <f>AVERAGE('Raw_Data-10fM'!G55,'Raw_Data-10fM'!I55)/11591</f>
        <v>3.675265292036925E-2</v>
      </c>
      <c r="E58" s="100">
        <f>AVERAGE('Raw_Data-10fM'!J55:L55)/11591</f>
        <v>3.5832398700140912E-2</v>
      </c>
      <c r="F58" s="100">
        <f>AVERAGE('Raw_Data-10fM'!M55:O55)/11591</f>
        <v>3.2899088373163084E-2</v>
      </c>
      <c r="G58" s="100">
        <f>AVERAGE('Raw_Data-10fM'!P55:R55)/11591</f>
        <v>3.7155264141719151E-2</v>
      </c>
      <c r="H58" s="100">
        <f>AVERAGE('Raw_Data-10fM'!S55:U55)/11591</f>
        <v>4.0980070744543177E-2</v>
      </c>
      <c r="I58" s="100">
        <f>AVERAGE('Raw_Data-10fM'!V55:X55)/11591</f>
        <v>3.9973542691168436E-2</v>
      </c>
      <c r="J58" s="100">
        <f>AVERAGE('Raw_Data-10fM'!Y55:AA55)/11591</f>
        <v>4.0002300635550575E-2</v>
      </c>
      <c r="K58" s="101">
        <f>AVERAGE('Raw_Data-10fM'!A118:C118)/11591</f>
        <v>3.8506887527679522E-2</v>
      </c>
      <c r="L58" s="100">
        <f>AVERAGE('Raw_Data-10fM'!D118:F118)/11591</f>
        <v>3.4998418313058985E-2</v>
      </c>
      <c r="M58" s="100">
        <f>AVERAGE('Raw_Data-10fM'!G118:I118)/11591</f>
        <v>3.6378799643401488E-2</v>
      </c>
      <c r="N58" s="100">
        <f>AVERAGE('Raw_Data-10fM'!J118:L118)/11591</f>
        <v>4.0951312800161045E-2</v>
      </c>
      <c r="O58" s="100">
        <f>AVERAGE('Raw_Data-10fM'!M118:O118)/11591</f>
        <v>3.9657205302964946E-2</v>
      </c>
      <c r="P58" s="100">
        <f>AVERAGE('Raw_Data-10fM'!Q118,'Raw_Data-10fM'!R118)/11591</f>
        <v>3.6019325338624793E-2</v>
      </c>
      <c r="Q58" s="100">
        <f>AVERAGE('Raw_Data-10fM'!S118:U118)/11591</f>
        <v>3.9800995024875621E-2</v>
      </c>
      <c r="R58" s="100">
        <f>AVERAGE('Raw_Data-10fM'!V118:X118)/11591</f>
        <v>4.4661087625456529E-2</v>
      </c>
      <c r="S58" s="100">
        <f>AVERAGE('Raw_Data-10fM'!Y118:AA118)/11591</f>
        <v>4.1986598797917926E-2</v>
      </c>
      <c r="T58" s="101">
        <f>AVERAGE('Raw_Data-10fM'!A181:C181)/11591</f>
        <v>3.7356569752394098E-2</v>
      </c>
      <c r="U58" s="100">
        <f>AVERAGE('Raw_Data-10fM'!D181:F181)/11591</f>
        <v>3.9254594081615045E-2</v>
      </c>
      <c r="V58" s="100">
        <f>AVERAGE('Raw_Data-10fM'!G181:I181)/11591</f>
        <v>4.1325166077128807E-2</v>
      </c>
      <c r="W58" s="100">
        <f>AVERAGE('Raw_Data-10fM'!J181:L181)/11591</f>
        <v>4.6271532510856125E-2</v>
      </c>
      <c r="X58" s="100">
        <f>AVERAGE('Raw_Data-10fM'!M181:O181)/11591</f>
        <v>6.8817760906450406E-2</v>
      </c>
      <c r="Y58" s="100">
        <f>AVERAGE('Raw_Data-10fM'!P181:R181)/11591</f>
        <v>4.8543410117044827E-2</v>
      </c>
      <c r="Z58" s="100">
        <f>AVERAGE('Raw_Data-10fM'!S181:U181)/11591</f>
        <v>4.3827107238374602E-2</v>
      </c>
      <c r="AA58" s="100">
        <f>AVERAGE('Raw_Data-10fM'!V181:X181)/11591</f>
        <v>5.3518534495154292E-2</v>
      </c>
      <c r="AB58" s="102">
        <f>AVERAGE('Raw_Data-10fM'!Y181:AA181)/11591</f>
        <v>3.9139562304086509E-2</v>
      </c>
      <c r="AC58" s="19">
        <v>212</v>
      </c>
      <c r="AD58" s="99">
        <f>STDEV('Raw_Data-10fM'!A55:C55)/11591</f>
        <v>1.8103805522143204E-3</v>
      </c>
      <c r="AE58" s="100">
        <f>STDEV('Raw_Data-10fM'!D55:F55)/11591</f>
        <v>3.2662746071953952E-4</v>
      </c>
      <c r="AF58" s="100">
        <f>STDEV('Raw_Data-10fM'!G55:I55)/11591</f>
        <v>1.0787104554402008E-3</v>
      </c>
      <c r="AG58" s="100">
        <f>STDEV('Raw_Data-10fM'!J55:L55)/11591</f>
        <v>5.2848151318962396E-3</v>
      </c>
      <c r="AH58" s="100">
        <f>STDEV('Raw_Data-10fM'!M55:O55)/11591</f>
        <v>6.120174349159525E-3</v>
      </c>
      <c r="AI58" s="100">
        <f>STDEV('Raw_Data-10fM'!P55:R55)/11591</f>
        <v>7.9270270832512875E-3</v>
      </c>
      <c r="AJ58" s="100">
        <f>STDEV('Raw_Data-10fM'!S55:U55)/11591</f>
        <v>5.3877991531346725E-4</v>
      </c>
      <c r="AK58" s="100">
        <f>STDEV('Raw_Data-10fM'!V55:X55)/11591</f>
        <v>2.3251291554593689E-3</v>
      </c>
      <c r="AL58" s="100">
        <f>STDEV('Raw_Data-10fM'!Y55:AA55)/11591</f>
        <v>5.1881595267930982E-3</v>
      </c>
      <c r="AM58" s="101">
        <f>STDEV('Raw_Data-10fM'!A118:C118)/11591</f>
        <v>1.8750091522391553E-3</v>
      </c>
      <c r="AN58" s="100">
        <f>STDEV('Raw_Data-10fM'!D118:F118)/11591</f>
        <v>1.7518758129028882E-3</v>
      </c>
      <c r="AO58" s="100">
        <f>STDEV('Raw_Data-10fM'!G118:I118)/11591</f>
        <v>1.1259754378656942E-3</v>
      </c>
      <c r="AP58" s="100">
        <f>STDEV('Raw_Data-10fM'!J118:L118)/11591</f>
        <v>1.9905400719721867E-3</v>
      </c>
      <c r="AQ58" s="100">
        <f>STDEV('Raw_Data-10fM'!M118:O118)/11591</f>
        <v>3.4867154553769135E-4</v>
      </c>
      <c r="AR58" s="100">
        <f>STDEV('Raw_Data-10fM'!Q118:S118)/11591</f>
        <v>9.4496434803875515E-3</v>
      </c>
      <c r="AS58" s="100">
        <f>STDEV('Raw_Data-10fM'!S118:U118)/11591</f>
        <v>3.0396480629738733E-3</v>
      </c>
      <c r="AT58" s="100">
        <f>STDEV('Raw_Data-10fM'!V118:X118)/11591</f>
        <v>2.7040115026984164E-3</v>
      </c>
      <c r="AU58" s="100">
        <f>STDEV('Raw_Data-10fM'!Y118:AA118)/11591</f>
        <v>3.9463402873972375E-3</v>
      </c>
      <c r="AV58" s="101">
        <f>STDEV('Raw_Data-10fM'!A181:C181)/11591</f>
        <v>3.362466615461147E-3</v>
      </c>
      <c r="AW58" s="100">
        <f>STDEV('Raw_Data-10fM'!D181:F181)/11591</f>
        <v>3.5873734598036045E-3</v>
      </c>
      <c r="AX58" s="100">
        <f>STDEV('Raw_Data-10fM'!G181:I181)/11591</f>
        <v>1.2078336640496937E-3</v>
      </c>
      <c r="AY58" s="100">
        <f>STDEV('Raw_Data-10fM'!J181:L181)/11591</f>
        <v>6.0356752739584314E-3</v>
      </c>
      <c r="AZ58" s="100">
        <f>STDEV('Raw_Data-10fM'!M181:O181)/11591</f>
        <v>1.6570940432240736E-2</v>
      </c>
      <c r="BA58" s="100">
        <f>STDEV('Raw_Data-10fM'!P181:R181)/11591</f>
        <v>1.3934314675533787E-2</v>
      </c>
      <c r="BB58" s="100">
        <f>STDEV('Raw_Data-10fM'!S181:U181)/11591</f>
        <v>5.7428830094530649E-3</v>
      </c>
      <c r="BC58" s="100">
        <f>STDEV('Raw_Data-10fM'!V181:X181)/11591</f>
        <v>1.1016507513165913E-2</v>
      </c>
      <c r="BD58" s="102">
        <f>STDEV('Raw_Data-10fM'!Y181:AA181)/11591</f>
        <v>1.2916991749165345E-2</v>
      </c>
    </row>
    <row r="59" spans="1:56" x14ac:dyDescent="0.2">
      <c r="A59" s="5">
        <v>216</v>
      </c>
      <c r="B59" s="99">
        <f>AVERAGE('Raw_Data-10fM'!A56:C56)/11591</f>
        <v>3.38768584821557E-2</v>
      </c>
      <c r="C59" s="100">
        <f>AVERAGE('Raw_Data-10fM'!D56:F56)/11591</f>
        <v>3.7557875363069045E-2</v>
      </c>
      <c r="D59" s="100">
        <f>AVERAGE('Raw_Data-10fM'!G56,'Raw_Data-10fM'!I56)/11591</f>
        <v>3.7615391251833316E-2</v>
      </c>
      <c r="E59" s="100">
        <f>AVERAGE('Raw_Data-10fM'!J56:L56)/11591</f>
        <v>3.6925200586662064E-2</v>
      </c>
      <c r="F59" s="100">
        <f>AVERAGE('Raw_Data-10fM'!M56:O56)/11591</f>
        <v>3.3503005205187932E-2</v>
      </c>
      <c r="G59" s="100">
        <f>AVERAGE('Raw_Data-10fM'!P56:R56)/11591</f>
        <v>3.7471601529922641E-2</v>
      </c>
      <c r="H59" s="100">
        <f>AVERAGE('Raw_Data-10fM'!S56:U56)/11591</f>
        <v>4.144019785465735E-2</v>
      </c>
      <c r="I59" s="100">
        <f>AVERAGE('Raw_Data-10fM'!V56:X56)/11591</f>
        <v>4.0750007189486091E-2</v>
      </c>
      <c r="J59" s="100">
        <f>AVERAGE('Raw_Data-10fM'!Y56:AA56)/11591</f>
        <v>3.9916026802404164E-2</v>
      </c>
      <c r="K59" s="101">
        <f>AVERAGE('Raw_Data-10fM'!A119:C119)/11591</f>
        <v>3.8478129583297389E-2</v>
      </c>
      <c r="L59" s="100">
        <f>AVERAGE('Raw_Data-10fM'!D119:F119)/11591</f>
        <v>3.5573577200701693E-2</v>
      </c>
      <c r="M59" s="100">
        <f>AVERAGE('Raw_Data-10fM'!G119:I119)/11591</f>
        <v>3.6292525810255084E-2</v>
      </c>
      <c r="N59" s="100">
        <f>AVERAGE('Raw_Data-10fM'!J119:L119)/11591</f>
        <v>4.112386046645386E-2</v>
      </c>
      <c r="O59" s="100">
        <f>AVERAGE('Raw_Data-10fM'!M119:O119)/11591</f>
        <v>3.9887268858022025E-2</v>
      </c>
      <c r="P59" s="100">
        <f>AVERAGE('Raw_Data-10fM'!Q119,'Raw_Data-10fM'!R119)/11591</f>
        <v>3.5544819256319561E-2</v>
      </c>
      <c r="Q59" s="100">
        <f>AVERAGE('Raw_Data-10fM'!S119:U119)/11591</f>
        <v>4.0031058579932707E-2</v>
      </c>
      <c r="R59" s="100">
        <f>AVERAGE('Raw_Data-10fM'!V119:X119)/11591</f>
        <v>4.4747361458602933E-2</v>
      </c>
      <c r="S59" s="100">
        <f>AVERAGE('Raw_Data-10fM'!Y119:AA119)/11591</f>
        <v>4.1957840853535787E-2</v>
      </c>
      <c r="T59" s="101">
        <f>AVERAGE('Raw_Data-10fM'!A182:C182)/11591</f>
        <v>3.7672907140597595E-2</v>
      </c>
      <c r="U59" s="100">
        <f>AVERAGE('Raw_Data-10fM'!D182:F182)/11591</f>
        <v>3.9340867914761456E-2</v>
      </c>
      <c r="V59" s="100">
        <f>AVERAGE('Raw_Data-10fM'!G182:I182)/11591</f>
        <v>4.1526471687803754E-2</v>
      </c>
      <c r="W59" s="100">
        <f>AVERAGE('Raw_Data-10fM'!J182:L182)/11591</f>
        <v>4.6990481120409509E-2</v>
      </c>
      <c r="X59" s="100">
        <f>AVERAGE('Raw_Data-10fM'!M182:O182)/11591</f>
        <v>7.0083110459264381E-2</v>
      </c>
      <c r="Y59" s="100">
        <f>AVERAGE('Raw_Data-10fM'!P182:R182)/11591</f>
        <v>4.7910735340637854E-2</v>
      </c>
      <c r="Z59" s="100">
        <f>AVERAGE('Raw_Data-10fM'!S182:U182)/11591</f>
        <v>4.4833635291749344E-2</v>
      </c>
      <c r="AA59" s="100">
        <f>AVERAGE('Raw_Data-10fM'!V182:X182)/11591</f>
        <v>5.4582578437293298E-2</v>
      </c>
      <c r="AB59" s="102">
        <f>AVERAGE('Raw_Data-10fM'!Y182:AA182)/11591</f>
        <v>3.942714174790786E-2</v>
      </c>
      <c r="AC59" s="19">
        <v>216</v>
      </c>
      <c r="AD59" s="99">
        <f>STDEV('Raw_Data-10fM'!A56:C56)/11591</f>
        <v>2.2766050076800711E-3</v>
      </c>
      <c r="AE59" s="100">
        <f>STDEV('Raw_Data-10fM'!D56:F56)/11591</f>
        <v>8.9796652552244526E-4</v>
      </c>
      <c r="AF59" s="100">
        <f>STDEV('Raw_Data-10fM'!G56:I56)/11591</f>
        <v>1.1745076845059176E-3</v>
      </c>
      <c r="AG59" s="100">
        <f>STDEV('Raw_Data-10fM'!J56:L56)/11591</f>
        <v>5.1857678982481989E-3</v>
      </c>
      <c r="AH59" s="100">
        <f>STDEV('Raw_Data-10fM'!M56:O56)/11591</f>
        <v>6.6996135710436829E-3</v>
      </c>
      <c r="AI59" s="100">
        <f>STDEV('Raw_Data-10fM'!P56:R56)/11591</f>
        <v>8.4690559376953932E-3</v>
      </c>
      <c r="AJ59" s="100">
        <f>STDEV('Raw_Data-10fM'!S56:U56)/11591</f>
        <v>1.9451513039525899E-3</v>
      </c>
      <c r="AK59" s="100">
        <f>STDEV('Raw_Data-10fM'!V56:X56)/11591</f>
        <v>2.4619555086790889E-3</v>
      </c>
      <c r="AL59" s="100">
        <f>STDEV('Raw_Data-10fM'!Y56:AA56)/11591</f>
        <v>5.2988804915788321E-3</v>
      </c>
      <c r="AM59" s="101">
        <f>STDEV('Raw_Data-10fM'!A119:C119)/11591</f>
        <v>2.243119661806574E-3</v>
      </c>
      <c r="AN59" s="100">
        <f>STDEV('Raw_Data-10fM'!D119:F119)/11591</f>
        <v>2.1848468539640039E-3</v>
      </c>
      <c r="AO59" s="100">
        <f>STDEV('Raw_Data-10fM'!G119:I119)/11591</f>
        <v>1.4851466751416738E-3</v>
      </c>
      <c r="AP59" s="100">
        <f>STDEV('Raw_Data-10fM'!J119:L119)/11591</f>
        <v>2.0872800519511178E-3</v>
      </c>
      <c r="AQ59" s="100">
        <f>STDEV('Raw_Data-10fM'!M119:O119)/11591</f>
        <v>6.919857024424678E-4</v>
      </c>
      <c r="AR59" s="100">
        <f>STDEV('Raw_Data-10fM'!Q119:S119)/11591</f>
        <v>8.9475573548195488E-3</v>
      </c>
      <c r="AS59" s="100">
        <f>STDEV('Raw_Data-10fM'!S119:U119)/11591</f>
        <v>2.3165769272879911E-3</v>
      </c>
      <c r="AT59" s="100">
        <f>STDEV('Raw_Data-10fM'!V119:X119)/11591</f>
        <v>1.9603976610766127E-3</v>
      </c>
      <c r="AU59" s="100">
        <f>STDEV('Raw_Data-10fM'!Y119:AA119)/11591</f>
        <v>4.6157172643025383E-3</v>
      </c>
      <c r="AV59" s="101">
        <f>STDEV('Raw_Data-10fM'!A182:C182)/11591</f>
        <v>2.6651959265171624E-3</v>
      </c>
      <c r="AW59" s="100">
        <f>STDEV('Raw_Data-10fM'!D182:F182)/11591</f>
        <v>4.0686139668886529E-3</v>
      </c>
      <c r="AX59" s="100">
        <f>STDEV('Raw_Data-10fM'!G182:I182)/11591</f>
        <v>1.2806168048895591E-3</v>
      </c>
      <c r="AY59" s="100">
        <f>STDEV('Raw_Data-10fM'!J182:L182)/11591</f>
        <v>5.3241045010708364E-3</v>
      </c>
      <c r="AZ59" s="100">
        <f>STDEV('Raw_Data-10fM'!M182:O182)/11591</f>
        <v>1.6282762330678609E-2</v>
      </c>
      <c r="BA59" s="100">
        <f>STDEV('Raw_Data-10fM'!P182:R182)/11591</f>
        <v>1.5446951774934528E-2</v>
      </c>
      <c r="BB59" s="100">
        <f>STDEV('Raw_Data-10fM'!S182:U182)/11591</f>
        <v>6.4030840244477839E-3</v>
      </c>
      <c r="BC59" s="100">
        <f>STDEV('Raw_Data-10fM'!V182:X182)/11591</f>
        <v>1.1071771239079497E-2</v>
      </c>
      <c r="BD59" s="102">
        <f>STDEV('Raw_Data-10fM'!Y182:AA182)/11591</f>
        <v>1.2767652878768942E-2</v>
      </c>
    </row>
    <row r="60" spans="1:56" x14ac:dyDescent="0.2">
      <c r="A60" s="5">
        <v>220</v>
      </c>
      <c r="B60" s="99">
        <f>AVERAGE('Raw_Data-10fM'!A57:C57)/11591</f>
        <v>3.4279469703505594E-2</v>
      </c>
      <c r="C60" s="100">
        <f>AVERAGE('Raw_Data-10fM'!D57:F57)/11591</f>
        <v>3.7701665084979727E-2</v>
      </c>
      <c r="D60" s="100">
        <f>AVERAGE('Raw_Data-10fM'!G57,'Raw_Data-10fM'!I57)/11591</f>
        <v>3.7442843585540508E-2</v>
      </c>
      <c r="E60" s="100">
        <f>AVERAGE('Raw_Data-10fM'!J57:L57)/11591</f>
        <v>3.6608863198458574E-2</v>
      </c>
      <c r="F60" s="100">
        <f>AVERAGE('Raw_Data-10fM'!M57:O57)/11591</f>
        <v>3.3186667816984441E-2</v>
      </c>
      <c r="G60" s="100">
        <f>AVERAGE('Raw_Data-10fM'!P57:R57)/11591</f>
        <v>3.7701665084979727E-2</v>
      </c>
      <c r="H60" s="100">
        <f>AVERAGE('Raw_Data-10fM'!S57:U57)/11591</f>
        <v>4.1785293187242972E-2</v>
      </c>
      <c r="I60" s="100">
        <f>AVERAGE('Raw_Data-10fM'!V57:X57)/11591</f>
        <v>4.0491185690046873E-2</v>
      </c>
      <c r="J60" s="100">
        <f>AVERAGE('Raw_Data-10fM'!Y57:AA57)/11591</f>
        <v>3.9973542691168436E-2</v>
      </c>
      <c r="K60" s="101">
        <f>AVERAGE('Raw_Data-10fM'!A120:C120)/11591</f>
        <v>3.9110804359704369E-2</v>
      </c>
      <c r="L60" s="100">
        <f>AVERAGE('Raw_Data-10fM'!D120:F120)/11591</f>
        <v>3.6177494032726541E-2</v>
      </c>
      <c r="M60" s="100">
        <f>AVERAGE('Raw_Data-10fM'!G120:I120)/11591</f>
        <v>3.7097748252954879E-2</v>
      </c>
      <c r="N60" s="100">
        <f>AVERAGE('Raw_Data-10fM'!J120:L120)/11591</f>
        <v>4.1095102522071721E-2</v>
      </c>
      <c r="O60" s="100">
        <f>AVERAGE('Raw_Data-10fM'!M120:O120)/11591</f>
        <v>3.9772237080493489E-2</v>
      </c>
      <c r="P60" s="100">
        <f>AVERAGE('Raw_Data-10fM'!Q120,'Raw_Data-10fM'!R120)/11591</f>
        <v>3.5976188422051594E-2</v>
      </c>
      <c r="Q60" s="100">
        <f>AVERAGE('Raw_Data-10fM'!S120:U120)/11591</f>
        <v>4.0002300635550575E-2</v>
      </c>
      <c r="R60" s="100">
        <f>AVERAGE('Raw_Data-10fM'!V120:X120)/11591</f>
        <v>4.5293762401863516E-2</v>
      </c>
      <c r="S60" s="100">
        <f>AVERAGE('Raw_Data-10fM'!Y120:AA120)/11591</f>
        <v>4.3280706295114026E-2</v>
      </c>
      <c r="T60" s="101">
        <f>AVERAGE('Raw_Data-10fM'!A183:C183)/11591</f>
        <v>3.7730423029361859E-2</v>
      </c>
      <c r="U60" s="100">
        <f>AVERAGE('Raw_Data-10fM'!D183:F183)/11591</f>
        <v>3.9225836137232913E-2</v>
      </c>
      <c r="V60" s="100">
        <f>AVERAGE('Raw_Data-10fM'!G183:I183)/11591</f>
        <v>4.2302936186121416E-2</v>
      </c>
      <c r="W60" s="100">
        <f>AVERAGE('Raw_Data-10fM'!J183:L183)/11591</f>
        <v>4.7364334397377278E-2</v>
      </c>
      <c r="X60" s="100">
        <f>AVERAGE('Raw_Data-10fM'!M183:O183)/11591</f>
        <v>6.9249130072182433E-2</v>
      </c>
      <c r="Y60" s="100">
        <f>AVERAGE('Raw_Data-10fM'!P183:R183)/11591</f>
        <v>4.8715957783337642E-2</v>
      </c>
      <c r="Z60" s="100">
        <f>AVERAGE('Raw_Data-10fM'!S183:U183)/11591</f>
        <v>4.4287234348488774E-2</v>
      </c>
      <c r="AA60" s="100">
        <f>AVERAGE('Raw_Data-10fM'!V183:X183)/11591</f>
        <v>5.4611336381675438E-2</v>
      </c>
      <c r="AB60" s="102">
        <f>AVERAGE('Raw_Data-10fM'!Y183:AA183)/11591</f>
        <v>3.9484657636672131E-2</v>
      </c>
      <c r="AC60" s="19">
        <v>220</v>
      </c>
      <c r="AD60" s="99">
        <f>STDEV('Raw_Data-10fM'!A57:C57)/11591</f>
        <v>2.6679871954893679E-3</v>
      </c>
      <c r="AE60" s="100">
        <f>STDEV('Raw_Data-10fM'!D57:F57)/11591</f>
        <v>5.1764299887844015E-4</v>
      </c>
      <c r="AF60" s="100">
        <f>STDEV('Raw_Data-10fM'!G57:I57)/11591</f>
        <v>5.7443948912771917E-4</v>
      </c>
      <c r="AG60" s="100">
        <f>STDEV('Raw_Data-10fM'!J57:L57)/11591</f>
        <v>4.7601999521019326E-3</v>
      </c>
      <c r="AH60" s="100">
        <f>STDEV('Raw_Data-10fM'!M57:O57)/11591</f>
        <v>6.390284437319798E-3</v>
      </c>
      <c r="AI60" s="100">
        <f>STDEV('Raw_Data-10fM'!P57:R57)/11591</f>
        <v>8.2917188132313451E-3</v>
      </c>
      <c r="AJ60" s="100">
        <f>STDEV('Raw_Data-10fM'!S57:U57)/11591</f>
        <v>1.9924088316439505E-3</v>
      </c>
      <c r="AK60" s="100">
        <f>STDEV('Raw_Data-10fM'!V57:X57)/11591</f>
        <v>2.7232118255336264E-3</v>
      </c>
      <c r="AL60" s="100">
        <f>STDEV('Raw_Data-10fM'!Y57:AA57)/11591</f>
        <v>5.5887422879573644E-3</v>
      </c>
      <c r="AM60" s="101">
        <f>STDEV('Raw_Data-10fM'!A120:C120)/11591</f>
        <v>2.1916497148083453E-3</v>
      </c>
      <c r="AN60" s="100">
        <f>STDEV('Raw_Data-10fM'!D120:F120)/11591</f>
        <v>2.2502976630707308E-3</v>
      </c>
      <c r="AO60" s="100">
        <f>STDEV('Raw_Data-10fM'!G120:I120)/11591</f>
        <v>1.3027063127030885E-3</v>
      </c>
      <c r="AP60" s="100">
        <f>STDEV('Raw_Data-10fM'!J120:L120)/11591</f>
        <v>2.2928938274267559E-3</v>
      </c>
      <c r="AQ60" s="100">
        <f>STDEV('Raw_Data-10fM'!M120:O120)/11591</f>
        <v>4.565182143153465E-4</v>
      </c>
      <c r="AR60" s="100">
        <f>STDEV('Raw_Data-10fM'!Q120:S120)/11591</f>
        <v>8.7142265934253699E-3</v>
      </c>
      <c r="AS60" s="100">
        <f>STDEV('Raw_Data-10fM'!S120:U120)/11591</f>
        <v>3.8315037191214664E-3</v>
      </c>
      <c r="AT60" s="100">
        <f>STDEV('Raw_Data-10fM'!V120:X120)/11591</f>
        <v>2.2874771087158748E-3</v>
      </c>
      <c r="AU60" s="100">
        <f>STDEV('Raw_Data-10fM'!Y120:AA120)/11591</f>
        <v>5.6239246615107609E-3</v>
      </c>
      <c r="AV60" s="101">
        <f>STDEV('Raw_Data-10fM'!A183:C183)/11591</f>
        <v>2.4949899320442842E-3</v>
      </c>
      <c r="AW60" s="100">
        <f>STDEV('Raw_Data-10fM'!D183:F183)/11591</f>
        <v>3.9255384127081837E-3</v>
      </c>
      <c r="AX60" s="100">
        <f>STDEV('Raw_Data-10fM'!G183:I183)/11591</f>
        <v>1.0787104554402008E-3</v>
      </c>
      <c r="AY60" s="100">
        <f>STDEV('Raw_Data-10fM'!J183:L183)/11591</f>
        <v>5.3385311032369881E-3</v>
      </c>
      <c r="AZ60" s="100">
        <f>STDEV('Raw_Data-10fM'!M183:O183)/11591</f>
        <v>1.6231713441643758E-2</v>
      </c>
      <c r="BA60" s="100">
        <f>STDEV('Raw_Data-10fM'!P183:R183)/11591</f>
        <v>1.5101946376162807E-2</v>
      </c>
      <c r="BB60" s="100">
        <f>STDEV('Raw_Data-10fM'!S183:U183)/11591</f>
        <v>6.1505034573113354E-3</v>
      </c>
      <c r="BC60" s="100">
        <f>STDEV('Raw_Data-10fM'!V183:X183)/11591</f>
        <v>1.0785264379609636E-2</v>
      </c>
      <c r="BD60" s="102">
        <f>STDEV('Raw_Data-10fM'!Y183:AA183)/11591</f>
        <v>1.3043717218734763E-2</v>
      </c>
    </row>
    <row r="61" spans="1:56" x14ac:dyDescent="0.2">
      <c r="A61" s="5">
        <v>224</v>
      </c>
      <c r="B61" s="99">
        <f>AVERAGE('Raw_Data-10fM'!A58:C58)/11591</f>
        <v>3.4423259425416269E-2</v>
      </c>
      <c r="C61" s="100">
        <f>AVERAGE('Raw_Data-10fM'!D58:F58)/11591</f>
        <v>3.7902970695654674E-2</v>
      </c>
      <c r="D61" s="100">
        <f>AVERAGE('Raw_Data-10fM'!G58,'Raw_Data-10fM'!I58)/11591</f>
        <v>3.8219308083858164E-2</v>
      </c>
      <c r="E61" s="100">
        <f>AVERAGE('Raw_Data-10fM'!J58:L58)/11591</f>
        <v>3.7299053863629826E-2</v>
      </c>
      <c r="F61" s="100">
        <f>AVERAGE('Raw_Data-10fM'!M58:O58)/11591</f>
        <v>3.3589279038334335E-2</v>
      </c>
      <c r="G61" s="100">
        <f>AVERAGE('Raw_Data-10fM'!P58:R58)/11591</f>
        <v>3.8161792195093892E-2</v>
      </c>
      <c r="H61" s="100">
        <f>AVERAGE('Raw_Data-10fM'!S58:U58)/11591</f>
        <v>4.2101630575446469E-2</v>
      </c>
      <c r="I61" s="100">
        <f>AVERAGE('Raw_Data-10fM'!V58:X58)/11591</f>
        <v>4.080752307825037E-2</v>
      </c>
      <c r="J61" s="100">
        <f>AVERAGE('Raw_Data-10fM'!Y58:AA58)/11591</f>
        <v>4.0692491300721827E-2</v>
      </c>
      <c r="K61" s="101">
        <f>AVERAGE('Raw_Data-10fM'!A121:C121)/11591</f>
        <v>3.9455899692289992E-2</v>
      </c>
      <c r="L61" s="100">
        <f>AVERAGE('Raw_Data-10fM'!D121:F121)/11591</f>
        <v>3.5861156644523051E-2</v>
      </c>
      <c r="M61" s="100">
        <f>AVERAGE('Raw_Data-10fM'!G121:I121)/11591</f>
        <v>3.7989244528801078E-2</v>
      </c>
      <c r="N61" s="100">
        <f>AVERAGE('Raw_Data-10fM'!J121:L121)/11591</f>
        <v>4.0922554855778906E-2</v>
      </c>
      <c r="O61" s="100">
        <f>AVERAGE('Raw_Data-10fM'!M121:O121)/11591</f>
        <v>3.9973542691168436E-2</v>
      </c>
      <c r="P61" s="100">
        <f>AVERAGE('Raw_Data-10fM'!Q121,'Raw_Data-10fM'!R121)/11591</f>
        <v>3.6278146838064018E-2</v>
      </c>
      <c r="Q61" s="100">
        <f>AVERAGE('Raw_Data-10fM'!S121:U121)/11591</f>
        <v>4.0318638023754058E-2</v>
      </c>
      <c r="R61" s="100">
        <f>AVERAGE('Raw_Data-10fM'!V121:X121)/11591</f>
        <v>4.5092456791188562E-2</v>
      </c>
      <c r="S61" s="100">
        <f>AVERAGE('Raw_Data-10fM'!Y121:AA121)/11591</f>
        <v>4.3108158628821211E-2</v>
      </c>
      <c r="T61" s="101">
        <f>AVERAGE('Raw_Data-10fM'!A184:C184)/11591</f>
        <v>3.8909498749029423E-2</v>
      </c>
      <c r="U61" s="100">
        <f>AVERAGE('Raw_Data-10fM'!D184:F184)/11591</f>
        <v>4.0376153912518337E-2</v>
      </c>
      <c r="V61" s="100">
        <f>AVERAGE('Raw_Data-10fM'!G184:I184)/11591</f>
        <v>4.2159146464210741E-2</v>
      </c>
      <c r="W61" s="100">
        <f>AVERAGE('Raw_Data-10fM'!J184:L184)/11591</f>
        <v>4.8255830673223483E-2</v>
      </c>
      <c r="X61" s="100">
        <f>AVERAGE('Raw_Data-10fM'!M184:O184)/11591</f>
        <v>6.9162856239036036E-2</v>
      </c>
      <c r="Y61" s="100">
        <f>AVERAGE('Raw_Data-10fM'!P184:R184)/11591</f>
        <v>4.8888505449630457E-2</v>
      </c>
      <c r="Z61" s="100">
        <f>AVERAGE('Raw_Data-10fM'!S184:U184)/11591</f>
        <v>4.4689845569838668E-2</v>
      </c>
      <c r="AA61" s="100">
        <f>AVERAGE('Raw_Data-10fM'!V184:X184)/11591</f>
        <v>5.5359042935610961E-2</v>
      </c>
      <c r="AB61" s="102">
        <f>AVERAGE('Raw_Data-10fM'!Y184:AA184)/11591</f>
        <v>4.0203606246225522E-2</v>
      </c>
      <c r="AC61" s="19">
        <v>224</v>
      </c>
      <c r="AD61" s="99">
        <f>STDEV('Raw_Data-10fM'!A58:C58)/11591</f>
        <v>1.6795722831448353E-3</v>
      </c>
      <c r="AE61" s="100">
        <f>STDEV('Raw_Data-10fM'!D58:F58)/11591</f>
        <v>5.2003397233558004E-4</v>
      </c>
      <c r="AF61" s="100">
        <f>STDEV('Raw_Data-10fM'!G58:I58)/11591</f>
        <v>5.1764299887844015E-4</v>
      </c>
      <c r="AG61" s="100">
        <f>STDEV('Raw_Data-10fM'!J58:L58)/11591</f>
        <v>5.2946648069844881E-3</v>
      </c>
      <c r="AH61" s="100">
        <f>STDEV('Raw_Data-10fM'!M58:O58)/11591</f>
        <v>6.4332363618165691E-3</v>
      </c>
      <c r="AI61" s="100">
        <f>STDEV('Raw_Data-10fM'!P58:R58)/11591</f>
        <v>8.1144809316463437E-3</v>
      </c>
      <c r="AJ61" s="100">
        <f>STDEV('Raw_Data-10fM'!S58:U58)/11591</f>
        <v>9.7988238215861861E-4</v>
      </c>
      <c r="AK61" s="100">
        <f>STDEV('Raw_Data-10fM'!V58:X58)/11591</f>
        <v>2.1079789013666839E-3</v>
      </c>
      <c r="AL61" s="100">
        <f>STDEV('Raw_Data-10fM'!Y58:AA58)/11591</f>
        <v>6.0418381106688811E-3</v>
      </c>
      <c r="AM61" s="101">
        <f>STDEV('Raw_Data-10fM'!A121:C121)/11591</f>
        <v>1.7518758129028882E-3</v>
      </c>
      <c r="AN61" s="100">
        <f>STDEV('Raw_Data-10fM'!D121:F121)/11591</f>
        <v>1.6691998804740978E-3</v>
      </c>
      <c r="AO61" s="100">
        <f>STDEV('Raw_Data-10fM'!G121:I121)/11591</f>
        <v>1.4547654640027308E-3</v>
      </c>
      <c r="AP61" s="100">
        <f>STDEV('Raw_Data-10fM'!J121:L121)/11591</f>
        <v>1.6825240820533259E-3</v>
      </c>
      <c r="AQ61" s="100">
        <f>STDEV('Raw_Data-10fM'!M121:O121)/11591</f>
        <v>1.9924088316439505E-4</v>
      </c>
      <c r="AR61" s="100">
        <f>STDEV('Raw_Data-10fM'!Q121:S121)/11591</f>
        <v>9.3753104023656421E-3</v>
      </c>
      <c r="AS61" s="100">
        <f>STDEV('Raw_Data-10fM'!S121:U121)/11591</f>
        <v>2.723211825533626E-3</v>
      </c>
      <c r="AT61" s="100">
        <f>STDEV('Raw_Data-10fM'!V121:X121)/11591</f>
        <v>2.0585546450606253E-3</v>
      </c>
      <c r="AU61" s="100">
        <f>STDEV('Raw_Data-10fM'!Y121:AA121)/11591</f>
        <v>4.6948610329031184E-3</v>
      </c>
      <c r="AV61" s="101">
        <f>STDEV('Raw_Data-10fM'!A184:C184)/11591</f>
        <v>3.6724694424627321E-3</v>
      </c>
      <c r="AW61" s="100">
        <f>STDEV('Raw_Data-10fM'!D184:F184)/11591</f>
        <v>3.7714594071942705E-3</v>
      </c>
      <c r="AX61" s="100">
        <f>STDEV('Raw_Data-10fM'!G184:I184)/11591</f>
        <v>9.1439410436744851E-4</v>
      </c>
      <c r="AY61" s="100">
        <f>STDEV('Raw_Data-10fM'!J184:L184)/11591</f>
        <v>5.9749430903287539E-3</v>
      </c>
      <c r="AZ61" s="100">
        <f>STDEV('Raw_Data-10fM'!M184:O184)/11591</f>
        <v>1.6958094314021864E-2</v>
      </c>
      <c r="BA61" s="100">
        <f>STDEV('Raw_Data-10fM'!P184:R184)/11591</f>
        <v>1.4769297433425485E-2</v>
      </c>
      <c r="BB61" s="100">
        <f>STDEV('Raw_Data-10fM'!S184:U184)/11591</f>
        <v>6.7975897173987434E-3</v>
      </c>
      <c r="BC61" s="100">
        <f>STDEV('Raw_Data-10fM'!V184:X184)/11591</f>
        <v>1.1562732271360803E-2</v>
      </c>
      <c r="BD61" s="102">
        <f>STDEV('Raw_Data-10fM'!Y184:AA184)/11591</f>
        <v>1.3179581112732998E-2</v>
      </c>
    </row>
    <row r="62" spans="1:56" x14ac:dyDescent="0.2">
      <c r="A62" s="5">
        <v>228</v>
      </c>
      <c r="B62" s="99">
        <f>AVERAGE('Raw_Data-10fM'!A59:C59)/11591</f>
        <v>3.5257239812498203E-2</v>
      </c>
      <c r="C62" s="100">
        <f>AVERAGE('Raw_Data-10fM'!D59:F59)/11591</f>
        <v>3.7586633307451184E-2</v>
      </c>
      <c r="D62" s="100">
        <f>AVERAGE('Raw_Data-10fM'!G59,'Raw_Data-10fM'!I59)/11591</f>
        <v>3.8434992666724184E-2</v>
      </c>
      <c r="E62" s="100">
        <f>AVERAGE('Raw_Data-10fM'!J59:L59)/11591</f>
        <v>3.6925200586662064E-2</v>
      </c>
      <c r="F62" s="100">
        <f>AVERAGE('Raw_Data-10fM'!M59:O59)/11591</f>
        <v>3.3704310815862885E-2</v>
      </c>
      <c r="G62" s="100">
        <f>AVERAGE('Raw_Data-10fM'!P59:R59)/11591</f>
        <v>3.8248066028240303E-2</v>
      </c>
      <c r="H62" s="100">
        <f>AVERAGE('Raw_Data-10fM'!S59:U59)/11591</f>
        <v>4.3654559572081787E-2</v>
      </c>
      <c r="I62" s="100">
        <f>AVERAGE('Raw_Data-10fM'!V59:X59)/11591</f>
        <v>4.1555229632185893E-2</v>
      </c>
      <c r="J62" s="100">
        <f>AVERAGE('Raw_Data-10fM'!Y59:AA59)/11591</f>
        <v>4.0519943634429012E-2</v>
      </c>
      <c r="K62" s="101">
        <f>AVERAGE('Raw_Data-10fM'!A122:C122)/11591</f>
        <v>3.974347913611135E-2</v>
      </c>
      <c r="L62" s="100">
        <f>AVERAGE('Raw_Data-10fM'!D122:F122)/11591</f>
        <v>3.6062462255197998E-2</v>
      </c>
      <c r="M62" s="100">
        <f>AVERAGE('Raw_Data-10fM'!G122:I122)/11591</f>
        <v>3.7730423029361859E-2</v>
      </c>
      <c r="N62" s="100">
        <f>AVERAGE('Raw_Data-10fM'!J122:L122)/11591</f>
        <v>4.1497713743421621E-2</v>
      </c>
      <c r="O62" s="100">
        <f>AVERAGE('Raw_Data-10fM'!M122:O122)/11591</f>
        <v>4.0433669801282608E-2</v>
      </c>
      <c r="P62" s="100">
        <f>AVERAGE('Raw_Data-10fM'!Q122,'Raw_Data-10fM'!R122)/11591</f>
        <v>3.6493831420930031E-2</v>
      </c>
      <c r="Q62" s="100">
        <f>AVERAGE('Raw_Data-10fM'!S122:U122)/11591</f>
        <v>4.0548701578811144E-2</v>
      </c>
      <c r="R62" s="100">
        <f>AVERAGE('Raw_Data-10fM'!V122:X122)/11591</f>
        <v>4.5610099790067006E-2</v>
      </c>
      <c r="S62" s="100">
        <f>AVERAGE('Raw_Data-10fM'!Y122:AA122)/11591</f>
        <v>4.3913381071521006E-2</v>
      </c>
      <c r="T62" s="101">
        <f>AVERAGE('Raw_Data-10fM'!A185:C185)/11591</f>
        <v>3.8334339861386707E-2</v>
      </c>
      <c r="U62" s="100">
        <f>AVERAGE('Raw_Data-10fM'!D185:F185)/11591</f>
        <v>4.0663733356339687E-2</v>
      </c>
      <c r="V62" s="100">
        <f>AVERAGE('Raw_Data-10fM'!G185:I185)/11591</f>
        <v>4.3654559572081787E-2</v>
      </c>
      <c r="W62" s="100">
        <f>AVERAGE('Raw_Data-10fM'!J185:L185)/11591</f>
        <v>4.77094297299629E-2</v>
      </c>
      <c r="X62" s="100">
        <f>AVERAGE('Raw_Data-10fM'!M185:O185)/11591</f>
        <v>7.0140626348028645E-2</v>
      </c>
      <c r="Y62" s="100">
        <f>AVERAGE('Raw_Data-10fM'!P185:R185)/11591</f>
        <v>4.9693727892330258E-2</v>
      </c>
      <c r="Z62" s="100">
        <f>AVERAGE('Raw_Data-10fM'!S185:U185)/11591</f>
        <v>4.5351278290627781E-2</v>
      </c>
      <c r="AA62" s="100">
        <f>AVERAGE('Raw_Data-10fM'!V185:X185)/11591</f>
        <v>5.5962959767635809E-2</v>
      </c>
      <c r="AB62" s="102">
        <f>AVERAGE('Raw_Data-10fM'!Y185:AA185)/11591</f>
        <v>4.0376153912518337E-2</v>
      </c>
      <c r="AC62" s="19">
        <v>228</v>
      </c>
      <c r="AD62" s="99">
        <f>STDEV('Raw_Data-10fM'!A59:C59)/11591</f>
        <v>1.5247135584288455E-3</v>
      </c>
      <c r="AE62" s="100">
        <f>STDEV('Raw_Data-10fM'!D59:F59)/11591</f>
        <v>1.7959330510448906E-4</v>
      </c>
      <c r="AF62" s="100">
        <f>STDEV('Raw_Data-10fM'!G59:I59)/11591</f>
        <v>7.3375037081488946E-4</v>
      </c>
      <c r="AG62" s="100">
        <f>STDEV('Raw_Data-10fM'!J59:L59)/11591</f>
        <v>5.6250274567174671E-3</v>
      </c>
      <c r="AH62" s="100">
        <f>STDEV('Raw_Data-10fM'!M59:O59)/11591</f>
        <v>7.2039081184112714E-3</v>
      </c>
      <c r="AI62" s="100">
        <f>STDEV('Raw_Data-10fM'!P59:R59)/11591</f>
        <v>9.1800926096433574E-3</v>
      </c>
      <c r="AJ62" s="100">
        <f>STDEV('Raw_Data-10fM'!S59:U59)/11591</f>
        <v>1.2883430698876783E-3</v>
      </c>
      <c r="AK62" s="100">
        <f>STDEV('Raw_Data-10fM'!V59:X59)/11591</f>
        <v>2.2035041847974605E-3</v>
      </c>
      <c r="AL62" s="100">
        <f>STDEV('Raw_Data-10fM'!Y59:AA59)/11591</f>
        <v>5.541932709912557E-3</v>
      </c>
      <c r="AM62" s="101">
        <f>STDEV('Raw_Data-10fM'!A122:C122)/11591</f>
        <v>1.6194068070400699E-3</v>
      </c>
      <c r="AN62" s="100">
        <f>STDEV('Raw_Data-10fM'!D122:F122)/11591</f>
        <v>2.4840272709667792E-3</v>
      </c>
      <c r="AO62" s="100">
        <f>STDEV('Raw_Data-10fM'!G122:I122)/11591</f>
        <v>1.762465527397068E-3</v>
      </c>
      <c r="AP62" s="100">
        <f>STDEV('Raw_Data-10fM'!J122:L122)/11591</f>
        <v>2.0543319644190593E-3</v>
      </c>
      <c r="AQ62" s="100">
        <f>STDEV('Raw_Data-10fM'!M122:O122)/11591</f>
        <v>6.9198570244246758E-4</v>
      </c>
      <c r="AR62" s="100">
        <f>STDEV('Raw_Data-10fM'!Q122:S122)/11591</f>
        <v>9.4933890318603803E-3</v>
      </c>
      <c r="AS62" s="100">
        <f>STDEV('Raw_Data-10fM'!S122:U122)/11591</f>
        <v>3.2130488222821278E-3</v>
      </c>
      <c r="AT62" s="100">
        <f>STDEV('Raw_Data-10fM'!V122:X122)/11591</f>
        <v>2.1933471331974049E-3</v>
      </c>
      <c r="AU62" s="100">
        <f>STDEV('Raw_Data-10fM'!Y122:AA122)/11591</f>
        <v>5.169955402149473E-3</v>
      </c>
      <c r="AV62" s="101">
        <f>STDEV('Raw_Data-10fM'!A185:C185)/11591</f>
        <v>3.1585336156248916E-3</v>
      </c>
      <c r="AW62" s="100">
        <f>STDEV('Raw_Data-10fM'!D185:F185)/11591</f>
        <v>4.0597621761377777E-3</v>
      </c>
      <c r="AX62" s="100">
        <f>STDEV('Raw_Data-10fM'!G185:I185)/11591</f>
        <v>1.7931679484795556E-3</v>
      </c>
      <c r="AY62" s="100">
        <f>STDEV('Raw_Data-10fM'!J185:L185)/11591</f>
        <v>6.0998711670480661E-3</v>
      </c>
      <c r="AZ62" s="100">
        <f>STDEV('Raw_Data-10fM'!M185:O185)/11591</f>
        <v>1.6661574695583659E-2</v>
      </c>
      <c r="BA62" s="100">
        <f>STDEV('Raw_Data-10fM'!P185:R185)/11591</f>
        <v>1.5602688914568891E-2</v>
      </c>
      <c r="BB62" s="100">
        <f>STDEV('Raw_Data-10fM'!S185:U185)/11591</f>
        <v>6.5445019595412176E-3</v>
      </c>
      <c r="BC62" s="100">
        <f>STDEV('Raw_Data-10fM'!V185:X185)/11591</f>
        <v>1.1846353406938312E-2</v>
      </c>
      <c r="BD62" s="102">
        <f>STDEV('Raw_Data-10fM'!Y185:AA185)/11591</f>
        <v>1.3781957937777466E-2</v>
      </c>
    </row>
    <row r="63" spans="1:56" x14ac:dyDescent="0.2">
      <c r="A63" s="5">
        <v>232</v>
      </c>
      <c r="B63" s="99">
        <f>AVERAGE('Raw_Data-10fM'!A60:C60)/11591</f>
        <v>3.5372271590026746E-2</v>
      </c>
      <c r="C63" s="100">
        <f>AVERAGE('Raw_Data-10fM'!D60:F60)/11591</f>
        <v>3.8794466971500879E-2</v>
      </c>
      <c r="D63" s="100">
        <f>AVERAGE('Raw_Data-10fM'!G60,'Raw_Data-10fM'!I60)/11591</f>
        <v>3.8046760417565349E-2</v>
      </c>
      <c r="E63" s="100">
        <f>AVERAGE('Raw_Data-10fM'!J60:L60)/11591</f>
        <v>3.7471601529922641E-2</v>
      </c>
      <c r="F63" s="100">
        <f>AVERAGE('Raw_Data-10fM'!M60:O60)/11591</f>
        <v>3.3560521093952203E-2</v>
      </c>
      <c r="G63" s="100">
        <f>AVERAGE('Raw_Data-10fM'!P60:R60)/11591</f>
        <v>3.8018002473183217E-2</v>
      </c>
      <c r="H63" s="100">
        <f>AVERAGE('Raw_Data-10fM'!S60:U60)/11591</f>
        <v>4.2705547407471317E-2</v>
      </c>
      <c r="I63" s="100">
        <f>AVERAGE('Raw_Data-10fM'!V60:X60)/11591</f>
        <v>4.1929082909153655E-2</v>
      </c>
      <c r="J63" s="100">
        <f>AVERAGE('Raw_Data-10fM'!Y60:AA60)/11591</f>
        <v>4.0922554855778906E-2</v>
      </c>
      <c r="K63" s="101">
        <f>AVERAGE('Raw_Data-10fM'!A123:C123)/11591</f>
        <v>4.080752307825037E-2</v>
      </c>
      <c r="L63" s="100">
        <f>AVERAGE('Raw_Data-10fM'!D123:F123)/11591</f>
        <v>3.643631553216576E-2</v>
      </c>
      <c r="M63" s="100">
        <f>AVERAGE('Raw_Data-10fM'!G123:I123)/11591</f>
        <v>3.7931728640036813E-2</v>
      </c>
      <c r="N63" s="100">
        <f>AVERAGE('Raw_Data-10fM'!J123:L123)/11591</f>
        <v>4.2734305351853449E-2</v>
      </c>
      <c r="O63" s="100">
        <f>AVERAGE('Raw_Data-10fM'!M123:O123)/11591</f>
        <v>4.1238892243982403E-2</v>
      </c>
      <c r="P63" s="100">
        <f>AVERAGE('Raw_Data-10fM'!Q123,'Raw_Data-10fM'!R123)/11591</f>
        <v>3.6666379087222846E-2</v>
      </c>
      <c r="Q63" s="100">
        <f>AVERAGE('Raw_Data-10fM'!S123:U123)/11591</f>
        <v>4.0865038967014641E-2</v>
      </c>
      <c r="R63" s="100">
        <f>AVERAGE('Raw_Data-10fM'!V123:X123)/11591</f>
        <v>4.6559111954677476E-2</v>
      </c>
      <c r="S63" s="100">
        <f>AVERAGE('Raw_Data-10fM'!Y123:AA123)/11591</f>
        <v>4.3424496017024701E-2</v>
      </c>
      <c r="T63" s="101">
        <f>AVERAGE('Raw_Data-10fM'!A186:C186)/11591</f>
        <v>3.8967014637793694E-2</v>
      </c>
      <c r="U63" s="100">
        <f>AVERAGE('Raw_Data-10fM'!D186:F186)/11591</f>
        <v>4.1037586633307456E-2</v>
      </c>
      <c r="V63" s="100">
        <f>AVERAGE('Raw_Data-10fM'!G186:I186)/11591</f>
        <v>4.3424496017024701E-2</v>
      </c>
      <c r="W63" s="100">
        <f>AVERAGE('Raw_Data-10fM'!J186:L186)/11591</f>
        <v>4.8140798895694933E-2</v>
      </c>
      <c r="X63" s="100">
        <f>AVERAGE('Raw_Data-10fM'!M186:O186)/11591</f>
        <v>7.126218617893193E-2</v>
      </c>
      <c r="Y63" s="100">
        <f>AVERAGE('Raw_Data-10fM'!P186:R186)/11591</f>
        <v>4.9837517614240934E-2</v>
      </c>
      <c r="Z63" s="100">
        <f>AVERAGE('Raw_Data-10fM'!S186:U186)/11591</f>
        <v>4.4977425013660026E-2</v>
      </c>
      <c r="AA63" s="100">
        <f>AVERAGE('Raw_Data-10fM'!V186:X186)/11591</f>
        <v>5.6221781267075027E-2</v>
      </c>
      <c r="AB63" s="102">
        <f>AVERAGE('Raw_Data-10fM'!Y186:AA186)/11591</f>
        <v>4.0663733356339687E-2</v>
      </c>
      <c r="AC63" s="19">
        <v>232</v>
      </c>
      <c r="AD63" s="99">
        <f>STDEV('Raw_Data-10fM'!A60:C60)/11591</f>
        <v>1.9597647643172372E-3</v>
      </c>
      <c r="AE63" s="100">
        <f>STDEV('Raw_Data-10fM'!D60:F60)/11591</f>
        <v>2.6357091392493256E-4</v>
      </c>
      <c r="AF63" s="100">
        <f>STDEV('Raw_Data-10fM'!G60:I60)/11591</f>
        <v>1.5656581357738704E-3</v>
      </c>
      <c r="AG63" s="100">
        <f>STDEV('Raw_Data-10fM'!J60:L60)/11591</f>
        <v>6.0029066105951679E-3</v>
      </c>
      <c r="AH63" s="100">
        <f>STDEV('Raw_Data-10fM'!M60:O60)/11591</f>
        <v>6.978587919616649E-3</v>
      </c>
      <c r="AI63" s="100">
        <f>STDEV('Raw_Data-10fM'!P60:R60)/11591</f>
        <v>8.4073101569886923E-3</v>
      </c>
      <c r="AJ63" s="100">
        <f>STDEV('Raw_Data-10fM'!S60:U60)/11591</f>
        <v>1.2170421861501066E-3</v>
      </c>
      <c r="AK63" s="100">
        <f>STDEV('Raw_Data-10fM'!V60:X60)/11591</f>
        <v>2.2678698003787273E-3</v>
      </c>
      <c r="AL63" s="100">
        <f>STDEV('Raw_Data-10fM'!Y60:AA60)/11591</f>
        <v>5.6503323415335394E-3</v>
      </c>
      <c r="AM63" s="101">
        <f>STDEV('Raw_Data-10fM'!A123:C123)/11591</f>
        <v>1.954059469054633E-3</v>
      </c>
      <c r="AN63" s="100">
        <f>STDEV('Raw_Data-10fM'!D123:F123)/11591</f>
        <v>1.8750091522391553E-3</v>
      </c>
      <c r="AO63" s="100">
        <f>STDEV('Raw_Data-10fM'!G123:I123)/11591</f>
        <v>1.4750891327446191E-3</v>
      </c>
      <c r="AP63" s="100">
        <f>STDEV('Raw_Data-10fM'!J123:L123)/11591</f>
        <v>2.631469768753785E-3</v>
      </c>
      <c r="AQ63" s="100">
        <f>STDEV('Raw_Data-10fM'!M123:O123)/11591</f>
        <v>7.9071274177479767E-4</v>
      </c>
      <c r="AR63" s="100">
        <f>STDEV('Raw_Data-10fM'!Q123:S123)/11591</f>
        <v>9.0078035029255467E-3</v>
      </c>
      <c r="AS63" s="100">
        <f>STDEV('Raw_Data-10fM'!S123:U123)/11591</f>
        <v>2.7232118255336264E-3</v>
      </c>
      <c r="AT63" s="100">
        <f>STDEV('Raw_Data-10fM'!V123:X123)/11591</f>
        <v>2.2700567534427152E-3</v>
      </c>
      <c r="AU63" s="100">
        <f>STDEV('Raw_Data-10fM'!Y123:AA123)/11591</f>
        <v>5.2367103344453528E-3</v>
      </c>
      <c r="AV63" s="101">
        <f>STDEV('Raw_Data-10fM'!A186:C186)/11591</f>
        <v>2.9197458134752959E-3</v>
      </c>
      <c r="AW63" s="100">
        <f>STDEV('Raw_Data-10fM'!D186:F186)/11591</f>
        <v>4.4715598161809578E-3</v>
      </c>
      <c r="AX63" s="100">
        <f>STDEV('Raw_Data-10fM'!G186:I186)/11591</f>
        <v>9.9620441582197526E-4</v>
      </c>
      <c r="AY63" s="100">
        <f>STDEV('Raw_Data-10fM'!J186:L186)/11591</f>
        <v>5.513431216864967E-3</v>
      </c>
      <c r="AZ63" s="100">
        <f>STDEV('Raw_Data-10fM'!M186:O186)/11591</f>
        <v>1.7266194128067337E-2</v>
      </c>
      <c r="BA63" s="100">
        <f>STDEV('Raw_Data-10fM'!P186:R186)/11591</f>
        <v>1.4326998929883584E-2</v>
      </c>
      <c r="BB63" s="100">
        <f>STDEV('Raw_Data-10fM'!S186:U186)/11591</f>
        <v>5.9028789492757945E-3</v>
      </c>
      <c r="BC63" s="100">
        <f>STDEV('Raw_Data-10fM'!V186:X186)/11591</f>
        <v>1.1647073985183021E-2</v>
      </c>
      <c r="BD63" s="102">
        <f>STDEV('Raw_Data-10fM'!Y186:AA186)/11591</f>
        <v>1.3903031111428928E-2</v>
      </c>
    </row>
    <row r="64" spans="1:56" x14ac:dyDescent="0.2">
      <c r="A64" s="5">
        <v>236</v>
      </c>
      <c r="B64" s="99">
        <f>AVERAGE('Raw_Data-10fM'!A61:C61)/11591</f>
        <v>3.545854542317315E-2</v>
      </c>
      <c r="C64" s="100">
        <f>AVERAGE('Raw_Data-10fM'!D61:F61)/11591</f>
        <v>3.8794466971500879E-2</v>
      </c>
      <c r="D64" s="100">
        <f>AVERAGE('Raw_Data-10fM'!G61,'Raw_Data-10fM'!I61)/11591</f>
        <v>3.942714174790786E-2</v>
      </c>
      <c r="E64" s="100">
        <f>AVERAGE('Raw_Data-10fM'!J61:L61)/11591</f>
        <v>3.750035947430478E-2</v>
      </c>
      <c r="F64" s="100">
        <f>AVERAGE('Raw_Data-10fM'!M61:O61)/11591</f>
        <v>3.3589279038334335E-2</v>
      </c>
      <c r="G64" s="100">
        <f>AVERAGE('Raw_Data-10fM'!P61:R61)/11591</f>
        <v>3.8219308083858164E-2</v>
      </c>
      <c r="H64" s="100">
        <f>AVERAGE('Raw_Data-10fM'!S61:U61)/11591</f>
        <v>4.3223190406349754E-2</v>
      </c>
      <c r="I64" s="100">
        <f>AVERAGE('Raw_Data-10fM'!V61:X61)/11591</f>
        <v>4.1526471687803754E-2</v>
      </c>
      <c r="J64" s="100">
        <f>AVERAGE('Raw_Data-10fM'!Y61:AA61)/11591</f>
        <v>4.1670261409714436E-2</v>
      </c>
      <c r="K64" s="101">
        <f>AVERAGE('Raw_Data-10fM'!A124:C124)/11591</f>
        <v>4.0548701578811144E-2</v>
      </c>
      <c r="L64" s="100">
        <f>AVERAGE('Raw_Data-10fM'!D124:F124)/11591</f>
        <v>3.6350041699019356E-2</v>
      </c>
      <c r="M64" s="100">
        <f>AVERAGE('Raw_Data-10fM'!G124:I124)/11591</f>
        <v>3.8679435193972336E-2</v>
      </c>
      <c r="N64" s="100">
        <f>AVERAGE('Raw_Data-10fM'!J124:L124)/11591</f>
        <v>4.2935610962528403E-2</v>
      </c>
      <c r="O64" s="100">
        <f>AVERAGE('Raw_Data-10fM'!M124:O124)/11591</f>
        <v>4.0980070744543177E-2</v>
      </c>
      <c r="P64" s="100">
        <f>AVERAGE('Raw_Data-10fM'!Q124,'Raw_Data-10fM'!R124)/11591</f>
        <v>3.7011474419808475E-2</v>
      </c>
      <c r="Q64" s="100">
        <f>AVERAGE('Raw_Data-10fM'!S124:U124)/11591</f>
        <v>4.0836281022632502E-2</v>
      </c>
      <c r="R64" s="100">
        <f>AVERAGE('Raw_Data-10fM'!V124:X124)/11591</f>
        <v>4.6731659620970291E-2</v>
      </c>
      <c r="S64" s="100">
        <f>AVERAGE('Raw_Data-10fM'!Y124:AA124)/11591</f>
        <v>4.3913381071521006E-2</v>
      </c>
      <c r="T64" s="101">
        <f>AVERAGE('Raw_Data-10fM'!A187:C187)/11591</f>
        <v>3.9484657636672131E-2</v>
      </c>
      <c r="U64" s="100">
        <f>AVERAGE('Raw_Data-10fM'!D187:F187)/11591</f>
        <v>4.112386046645386E-2</v>
      </c>
      <c r="V64" s="100">
        <f>AVERAGE('Raw_Data-10fM'!G187:I187)/11591</f>
        <v>4.4057170793431688E-2</v>
      </c>
      <c r="W64" s="100">
        <f>AVERAGE('Raw_Data-10fM'!J187:L187)/11591</f>
        <v>4.897477928277686E-2</v>
      </c>
      <c r="X64" s="100">
        <f>AVERAGE('Raw_Data-10fM'!M187:O187)/11591</f>
        <v>7.0773301124435625E-2</v>
      </c>
      <c r="Y64" s="100">
        <f>AVERAGE('Raw_Data-10fM'!P187:R187)/11591</f>
        <v>4.9521180226037444E-2</v>
      </c>
      <c r="Z64" s="100">
        <f>AVERAGE('Raw_Data-10fM'!S187:U187)/11591</f>
        <v>4.5667615678831278E-2</v>
      </c>
      <c r="AA64" s="100">
        <f>AVERAGE('Raw_Data-10fM'!V187:X187)/11591</f>
        <v>5.7774710263710345E-2</v>
      </c>
      <c r="AB64" s="102">
        <f>AVERAGE('Raw_Data-10fM'!Y187:AA187)/11591</f>
        <v>4.1325166077128807E-2</v>
      </c>
      <c r="AC64" s="19">
        <v>236</v>
      </c>
      <c r="AD64" s="99">
        <f>STDEV('Raw_Data-10fM'!A61:C61)/11591</f>
        <v>1.8802946007853826E-3</v>
      </c>
      <c r="AE64" s="100">
        <f>STDEV('Raw_Data-10fM'!D61:F61)/11591</f>
        <v>5.2003397233558004E-4</v>
      </c>
      <c r="AF64" s="100">
        <f>STDEV('Raw_Data-10fM'!G61:I61)/11591</f>
        <v>8.5115742598848197E-4</v>
      </c>
      <c r="AG64" s="100">
        <f>STDEV('Raw_Data-10fM'!J61:L61)/11591</f>
        <v>5.2267514468248609E-3</v>
      </c>
      <c r="AH64" s="100">
        <f>STDEV('Raw_Data-10fM'!M61:O61)/11591</f>
        <v>7.6945103370612156E-3</v>
      </c>
      <c r="AI64" s="100">
        <f>STDEV('Raw_Data-10fM'!P61:R61)/11591</f>
        <v>7.8523407836995959E-3</v>
      </c>
      <c r="AJ64" s="100">
        <f>STDEV('Raw_Data-10fM'!S61:U61)/11591</f>
        <v>5.3877991531346725E-4</v>
      </c>
      <c r="AK64" s="100">
        <f>STDEV('Raw_Data-10fM'!V61:X61)/11591</f>
        <v>2.868307627134083E-3</v>
      </c>
      <c r="AL64" s="100">
        <f>STDEV('Raw_Data-10fM'!Y61:AA61)/11591</f>
        <v>4.8750441530796881E-3</v>
      </c>
      <c r="AM64" s="101">
        <f>STDEV('Raw_Data-10fM'!A124:C124)/11591</f>
        <v>1.9767818544369942E-3</v>
      </c>
      <c r="AN64" s="100">
        <f>STDEV('Raw_Data-10fM'!D124:F124)/11591</f>
        <v>2.1435763556304282E-3</v>
      </c>
      <c r="AO64" s="100">
        <f>STDEV('Raw_Data-10fM'!G124:I124)/11591</f>
        <v>1.2392638786653577E-3</v>
      </c>
      <c r="AP64" s="100">
        <f>STDEV('Raw_Data-10fM'!J124:L124)/11591</f>
        <v>2.3171123663168185E-3</v>
      </c>
      <c r="AQ64" s="100">
        <f>STDEV('Raw_Data-10fM'!M124:O124)/11591</f>
        <v>7.9071274177479767E-4</v>
      </c>
      <c r="AR64" s="100">
        <f>STDEV('Raw_Data-10fM'!Q124:S124)/11591</f>
        <v>9.8363520952015806E-3</v>
      </c>
      <c r="AS64" s="100">
        <f>STDEV('Raw_Data-10fM'!S124:U124)/11591</f>
        <v>3.574208742153077E-3</v>
      </c>
      <c r="AT64" s="100">
        <f>STDEV('Raw_Data-10fM'!V124:X124)/11591</f>
        <v>1.9849232366189167E-3</v>
      </c>
      <c r="AU64" s="100">
        <f>STDEV('Raw_Data-10fM'!Y124:AA124)/11591</f>
        <v>5.5032968454204337E-3</v>
      </c>
      <c r="AV64" s="101">
        <f>STDEV('Raw_Data-10fM'!A187:C187)/11591</f>
        <v>2.9400691154935284E-3</v>
      </c>
      <c r="AW64" s="100">
        <f>STDEV('Raw_Data-10fM'!D187:F187)/11591</f>
        <v>4.0853491658364551E-3</v>
      </c>
      <c r="AX64" s="100">
        <f>STDEV('Raw_Data-10fM'!G187:I187)/11591</f>
        <v>1.1649629943076003E-3</v>
      </c>
      <c r="AY64" s="100">
        <f>STDEV('Raw_Data-10fM'!J187:L187)/11591</f>
        <v>5.6602034578331767E-3</v>
      </c>
      <c r="AZ64" s="100">
        <f>STDEV('Raw_Data-10fM'!M187:O187)/11591</f>
        <v>1.7524492919600603E-2</v>
      </c>
      <c r="BA64" s="100">
        <f>STDEV('Raw_Data-10fM'!P187:R187)/11591</f>
        <v>1.4322235863916162E-2</v>
      </c>
      <c r="BB64" s="100">
        <f>STDEV('Raw_Data-10fM'!S187:U187)/11591</f>
        <v>6.341175644140949E-3</v>
      </c>
      <c r="BC64" s="100">
        <f>STDEV('Raw_Data-10fM'!V187:X187)/11591</f>
        <v>1.2583071344671005E-2</v>
      </c>
      <c r="BD64" s="102">
        <f>STDEV('Raw_Data-10fM'!Y187:AA187)/11591</f>
        <v>1.3492135246400966E-2</v>
      </c>
    </row>
    <row r="65" spans="1:56" ht="17" thickBot="1" x14ac:dyDescent="0.25">
      <c r="A65" s="5">
        <v>240</v>
      </c>
      <c r="B65" s="103">
        <f>AVERAGE('Raw_Data-10fM'!A62:C62)/11591</f>
        <v>3.611997814396227E-2</v>
      </c>
      <c r="C65" s="104">
        <f>AVERAGE('Raw_Data-10fM'!D62:F62)/11591</f>
        <v>3.9254594081615045E-2</v>
      </c>
      <c r="D65" s="104">
        <f>AVERAGE('Raw_Data-10fM'!G62,'Raw_Data-10fM'!I62)/11591</f>
        <v>3.9168320248468641E-2</v>
      </c>
      <c r="E65" s="104">
        <f>AVERAGE('Raw_Data-10fM'!J62:L62)/11591</f>
        <v>3.9225836137232913E-2</v>
      </c>
      <c r="F65" s="104">
        <f>AVERAGE('Raw_Data-10fM'!M62:O62)/11591</f>
        <v>3.4078164092830647E-2</v>
      </c>
      <c r="G65" s="104">
        <f>AVERAGE('Raw_Data-10fM'!P62:R62)/11591</f>
        <v>3.9139562304086509E-2</v>
      </c>
      <c r="H65" s="104">
        <f>AVERAGE('Raw_Data-10fM'!S62:U62)/11591</f>
        <v>4.2878095073764125E-2</v>
      </c>
      <c r="I65" s="104">
        <f>AVERAGE('Raw_Data-10fM'!V62:X62)/11591</f>
        <v>4.1957840853535787E-2</v>
      </c>
      <c r="J65" s="104">
        <f>AVERAGE('Raw_Data-10fM'!Y62:AA62)/11591</f>
        <v>4.2130388519828602E-2</v>
      </c>
      <c r="K65" s="105">
        <f>AVERAGE('Raw_Data-10fM'!A125:C125)/11591</f>
        <v>4.1325166077128807E-2</v>
      </c>
      <c r="L65" s="104">
        <f>AVERAGE('Raw_Data-10fM'!D125:F125)/11591</f>
        <v>3.6867684697897793E-2</v>
      </c>
      <c r="M65" s="104">
        <f>AVERAGE('Raw_Data-10fM'!G125:I125)/11591</f>
        <v>3.9110804359704369E-2</v>
      </c>
      <c r="N65" s="104">
        <f>AVERAGE('Raw_Data-10fM'!J125:L125)/11591</f>
        <v>4.3366980128260436E-2</v>
      </c>
      <c r="O65" s="104">
        <f>AVERAGE('Raw_Data-10fM'!M125:O125)/11591</f>
        <v>4.1583987576568025E-2</v>
      </c>
      <c r="P65" s="104">
        <f>AVERAGE('Raw_Data-10fM'!Q125,'Raw_Data-10fM'!R125)/11591</f>
        <v>3.7184022086101283E-2</v>
      </c>
      <c r="Q65" s="104">
        <f>AVERAGE('Raw_Data-10fM'!S125:U125)/11591</f>
        <v>4.1267650188364535E-2</v>
      </c>
      <c r="R65" s="104">
        <f>AVERAGE('Raw_Data-10fM'!V125:X125)/11591</f>
        <v>4.6817933454116695E-2</v>
      </c>
      <c r="S65" s="104">
        <f>AVERAGE('Raw_Data-10fM'!Y125:AA125)/11591</f>
        <v>4.440226612601731E-2</v>
      </c>
      <c r="T65" s="105">
        <f>AVERAGE('Raw_Data-10fM'!A188:C188)/11591</f>
        <v>3.8967014637793694E-2</v>
      </c>
      <c r="U65" s="104">
        <f>AVERAGE('Raw_Data-10fM'!D188:F188)/11591</f>
        <v>4.0404911856900469E-2</v>
      </c>
      <c r="V65" s="104">
        <f>AVERAGE('Raw_Data-10fM'!G188:I188)/11591</f>
        <v>4.4459782014781589E-2</v>
      </c>
      <c r="W65" s="104">
        <f>AVERAGE('Raw_Data-10fM'!J188:L188)/11591</f>
        <v>4.9492422281655304E-2</v>
      </c>
      <c r="X65" s="104">
        <f>AVERAGE('Raw_Data-10fM'!M188:O188)/11591</f>
        <v>7.0687027291289228E-2</v>
      </c>
      <c r="Y65" s="104">
        <f>AVERAGE('Raw_Data-10fM'!P188:R188)/11591</f>
        <v>5.0556466223794325E-2</v>
      </c>
      <c r="Z65" s="104">
        <f>AVERAGE('Raw_Data-10fM'!S188:U188)/11591</f>
        <v>4.6300290455238258E-2</v>
      </c>
      <c r="AA65" s="104">
        <f>AVERAGE('Raw_Data-10fM'!V188:X188)/11591</f>
        <v>5.7343341097978312E-2</v>
      </c>
      <c r="AB65" s="106">
        <f>AVERAGE('Raw_Data-10fM'!Y188:AA188)/11591</f>
        <v>4.112386046645386E-2</v>
      </c>
      <c r="AC65" s="19">
        <v>240</v>
      </c>
      <c r="AD65" s="103">
        <f>STDEV('Raw_Data-10fM'!A62:C62)/11591</f>
        <v>2.8902807141753051E-3</v>
      </c>
      <c r="AE65" s="104">
        <f>STDEV('Raw_Data-10fM'!D62:F62)/11591</f>
        <v>2.5882149943922008E-4</v>
      </c>
      <c r="AF65" s="104">
        <f>STDEV('Raw_Data-10fM'!G62:I62)/11591</f>
        <v>9.8114756329519925E-4</v>
      </c>
      <c r="AG65" s="104">
        <f>STDEV('Raw_Data-10fM'!J62:L62)/11591</f>
        <v>5.4987866849796237E-3</v>
      </c>
      <c r="AH65" s="104">
        <f>STDEV('Raw_Data-10fM'!M62:O62)/11591</f>
        <v>7.7823588431363937E-3</v>
      </c>
      <c r="AI65" s="104">
        <f>STDEV('Raw_Data-10fM'!P62:R62)/11591</f>
        <v>9.1971035463145195E-3</v>
      </c>
      <c r="AJ65" s="104">
        <f>STDEV('Raw_Data-10fM'!S62:U62)/11591</f>
        <v>8.4969871467484293E-4</v>
      </c>
      <c r="AK65" s="104">
        <f>STDEV('Raw_Data-10fM'!V62:X62)/11591</f>
        <v>2.2782391303986836E-3</v>
      </c>
      <c r="AL65" s="121">
        <f>STDEV('Raw_Data-10fM'!Y62:AA62)/11591</f>
        <v>5.4879471770723897E-3</v>
      </c>
      <c r="AM65" s="105">
        <f>STDEV('Raw_Data-10fM'!A125:C125)/11591</f>
        <v>1.9445134448424887E-3</v>
      </c>
      <c r="AN65" s="104">
        <f>STDEV('Raw_Data-10fM'!D125:F125)/11591</f>
        <v>1.5001065603479683E-3</v>
      </c>
      <c r="AO65" s="104">
        <f>STDEV('Raw_Data-10fM'!G125:I125)/11591</f>
        <v>2.049495390400234E-3</v>
      </c>
      <c r="AP65" s="104">
        <f>STDEV('Raw_Data-10fM'!J125:L125)/11591</f>
        <v>1.5656581357738704E-3</v>
      </c>
      <c r="AQ65" s="104">
        <f>STDEV('Raw_Data-10fM'!M125:O125)/11591</f>
        <v>4.3136916573203348E-4</v>
      </c>
      <c r="AR65" s="104">
        <f>STDEV('Raw_Data-10fM'!Q125:S125)/11591</f>
        <v>9.1516707830660311E-3</v>
      </c>
      <c r="AS65" s="104">
        <f>STDEV('Raw_Data-10fM'!S125:U125)/11591</f>
        <v>3.0822023695310651E-3</v>
      </c>
      <c r="AT65" s="104">
        <f>STDEV('Raw_Data-10fM'!V125:X125)/11591</f>
        <v>2.4284717606816602E-3</v>
      </c>
      <c r="AU65" s="121">
        <f>STDEV('Raw_Data-10fM'!Y125:AA125)/11591</f>
        <v>5.8725384225295765E-3</v>
      </c>
      <c r="AV65" s="105">
        <f>STDEV('Raw_Data-10fM'!A188:C188)/11591</f>
        <v>2.6455745853637995E-3</v>
      </c>
      <c r="AW65" s="104">
        <f>STDEV('Raw_Data-10fM'!D188:F188)/11591</f>
        <v>5.326899795891198E-3</v>
      </c>
      <c r="AX65" s="104">
        <f>STDEV('Raw_Data-10fM'!G188:I188)/11591</f>
        <v>1.1902454252767883E-3</v>
      </c>
      <c r="AY65" s="104">
        <f>STDEV('Raw_Data-10fM'!J188:L188)/11591</f>
        <v>6.6449522888660847E-3</v>
      </c>
      <c r="AZ65" s="104">
        <f>STDEV('Raw_Data-10fM'!M188:O188)/11591</f>
        <v>1.6407081467384711E-2</v>
      </c>
      <c r="BA65" s="104">
        <f>STDEV('Raw_Data-10fM'!P188:R188)/11591</f>
        <v>1.5231913394641595E-2</v>
      </c>
      <c r="BB65" s="104">
        <f>STDEV('Raw_Data-10fM'!S188:U188)/11591</f>
        <v>6.5570005133998473E-3</v>
      </c>
      <c r="BC65" s="104">
        <f>STDEV('Raw_Data-10fM'!V188:X188)/11591</f>
        <v>1.1876473962145216E-2</v>
      </c>
      <c r="BD65" s="106">
        <f>STDEV('Raw_Data-10fM'!Y188:AA188)/11591</f>
        <v>1.3600744406397434E-2</v>
      </c>
    </row>
    <row r="66" spans="1:56" x14ac:dyDescent="0.2">
      <c r="C66" s="17"/>
    </row>
  </sheetData>
  <mergeCells count="26">
    <mergeCell ref="BB3:BD3"/>
    <mergeCell ref="T3:V3"/>
    <mergeCell ref="W3:Y3"/>
    <mergeCell ref="Z3:AB3"/>
    <mergeCell ref="AD3:AF3"/>
    <mergeCell ref="AG3:AI3"/>
    <mergeCell ref="AJ3:AL3"/>
    <mergeCell ref="AM3:AO3"/>
    <mergeCell ref="AP3:AR3"/>
    <mergeCell ref="AS3:AU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AV3:AX3"/>
    <mergeCell ref="AY3:B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8174-94D7-F346-AD33-572309A63B07}">
  <dimension ref="A1:N64"/>
  <sheetViews>
    <sheetView workbookViewId="0">
      <selection activeCell="H4" sqref="H4:K64"/>
    </sheetView>
  </sheetViews>
  <sheetFormatPr baseColWidth="10" defaultRowHeight="16" x14ac:dyDescent="0.2"/>
  <cols>
    <col min="1" max="9" width="14.83203125" style="5" customWidth="1"/>
    <col min="10" max="10" width="14.83203125" style="8" customWidth="1"/>
    <col min="11" max="11" width="14.83203125" style="5" customWidth="1"/>
    <col min="12" max="12" width="10.83203125" style="30"/>
    <col min="13" max="14" width="14.83203125" style="30" customWidth="1"/>
    <col min="15" max="16384" width="10.83203125" style="30"/>
  </cols>
  <sheetData>
    <row r="1" spans="1:14" x14ac:dyDescent="0.2">
      <c r="B1" s="53" t="s">
        <v>263</v>
      </c>
      <c r="C1" s="53"/>
      <c r="D1" s="53"/>
      <c r="E1" s="53"/>
      <c r="F1" s="53"/>
      <c r="G1" s="53"/>
      <c r="H1" s="54" t="s">
        <v>264</v>
      </c>
      <c r="I1" s="55"/>
      <c r="J1" s="58" t="s">
        <v>260</v>
      </c>
      <c r="K1" s="59"/>
    </row>
    <row r="2" spans="1:14" x14ac:dyDescent="0.2">
      <c r="B2" s="51" t="s">
        <v>261</v>
      </c>
      <c r="C2" s="51"/>
      <c r="D2" s="51"/>
      <c r="E2" s="52" t="s">
        <v>262</v>
      </c>
      <c r="F2" s="52"/>
      <c r="G2" s="52"/>
      <c r="H2" s="56"/>
      <c r="I2" s="57"/>
      <c r="J2" s="60"/>
      <c r="K2" s="61"/>
    </row>
    <row r="3" spans="1:14" ht="18" thickBot="1" x14ac:dyDescent="0.25">
      <c r="A3" s="5" t="s">
        <v>249</v>
      </c>
      <c r="B3" s="20" t="s">
        <v>225</v>
      </c>
      <c r="C3" s="20" t="s">
        <v>226</v>
      </c>
      <c r="D3" s="20" t="s">
        <v>227</v>
      </c>
      <c r="E3" s="20" t="s">
        <v>228</v>
      </c>
      <c r="F3" s="20" t="s">
        <v>229</v>
      </c>
      <c r="G3" s="20" t="s">
        <v>230</v>
      </c>
      <c r="H3" s="22" t="s">
        <v>265</v>
      </c>
      <c r="I3" s="23" t="s">
        <v>266</v>
      </c>
      <c r="J3" s="25" t="s">
        <v>265</v>
      </c>
      <c r="K3" s="24" t="s">
        <v>266</v>
      </c>
      <c r="M3" s="31"/>
    </row>
    <row r="4" spans="1:14" x14ac:dyDescent="0.2">
      <c r="A4" s="5">
        <v>0</v>
      </c>
      <c r="B4" s="21">
        <v>46</v>
      </c>
      <c r="C4" s="21">
        <v>69</v>
      </c>
      <c r="D4" s="21">
        <v>69</v>
      </c>
      <c r="E4" s="21">
        <v>119</v>
      </c>
      <c r="F4" s="21">
        <v>109</v>
      </c>
      <c r="G4" s="21">
        <v>82</v>
      </c>
      <c r="H4" s="99">
        <f>AVERAGE(B4:D4)/11591</f>
        <v>5.2914617663129444E-3</v>
      </c>
      <c r="I4" s="100">
        <f>AVERAGE(E4:G4)/11591</f>
        <v>8.9149627584620243E-3</v>
      </c>
      <c r="J4" s="101">
        <f>STDEV(B4:D4)/11591</f>
        <v>1.1456350781952705E-3</v>
      </c>
      <c r="K4" s="102">
        <f>STDEV(E4:G4)/11591</f>
        <v>1.6512670428154724E-3</v>
      </c>
      <c r="M4" s="49" t="s">
        <v>267</v>
      </c>
      <c r="N4" s="50"/>
    </row>
    <row r="5" spans="1:14" x14ac:dyDescent="0.2">
      <c r="A5" s="5">
        <v>4</v>
      </c>
      <c r="B5" s="21">
        <v>42</v>
      </c>
      <c r="C5" s="21">
        <v>78</v>
      </c>
      <c r="D5" s="21">
        <v>63</v>
      </c>
      <c r="E5" s="21">
        <v>117</v>
      </c>
      <c r="F5" s="21">
        <v>108</v>
      </c>
      <c r="G5" s="21">
        <v>93</v>
      </c>
      <c r="H5" s="99">
        <f>AVERAGE(B5:D5)/11591</f>
        <v>5.2627038219308087E-3</v>
      </c>
      <c r="I5" s="100">
        <f t="shared" ref="I5:I64" si="0">AVERAGE(E5:G5)/11591</f>
        <v>9.1450263135191088E-3</v>
      </c>
      <c r="J5" s="101">
        <f t="shared" ref="J5:J64" si="1">STDEV(B5:D5)/11591</f>
        <v>1.56010191700674E-3</v>
      </c>
      <c r="K5" s="102">
        <f t="shared" ref="K5:K64" si="2">STDEV(E5:G5)/11591</f>
        <v>1.0460146366130739E-3</v>
      </c>
      <c r="M5" s="26" t="s">
        <v>268</v>
      </c>
      <c r="N5" s="27" t="s">
        <v>271</v>
      </c>
    </row>
    <row r="6" spans="1:14" x14ac:dyDescent="0.2">
      <c r="A6" s="5">
        <v>8</v>
      </c>
      <c r="B6" s="21">
        <v>48</v>
      </c>
      <c r="C6" s="21">
        <v>66</v>
      </c>
      <c r="D6" s="21">
        <v>74</v>
      </c>
      <c r="E6" s="21">
        <v>125</v>
      </c>
      <c r="F6" s="21">
        <v>101</v>
      </c>
      <c r="G6" s="21">
        <v>90</v>
      </c>
      <c r="H6" s="99">
        <f t="shared" ref="H6:H64" si="3">AVERAGE(B6:D6)/11591</f>
        <v>5.4064935438414858E-3</v>
      </c>
      <c r="I6" s="100">
        <f t="shared" si="0"/>
        <v>9.087510424754839E-3</v>
      </c>
      <c r="J6" s="101">
        <f t="shared" si="1"/>
        <v>1.1488789782554373E-3</v>
      </c>
      <c r="K6" s="102">
        <f t="shared" si="2"/>
        <v>1.5441168445240589E-3</v>
      </c>
      <c r="M6" s="26" t="s">
        <v>269</v>
      </c>
      <c r="N6" s="27" t="s">
        <v>272</v>
      </c>
    </row>
    <row r="7" spans="1:14" ht="17" thickBot="1" x14ac:dyDescent="0.25">
      <c r="A7" s="5">
        <v>12</v>
      </c>
      <c r="B7" s="21">
        <v>42</v>
      </c>
      <c r="C7" s="21">
        <v>71</v>
      </c>
      <c r="D7" s="21">
        <v>64</v>
      </c>
      <c r="E7" s="21">
        <v>127</v>
      </c>
      <c r="F7" s="21">
        <v>119</v>
      </c>
      <c r="G7" s="21">
        <v>88</v>
      </c>
      <c r="H7" s="99">
        <f t="shared" si="3"/>
        <v>5.0901561556379949E-3</v>
      </c>
      <c r="I7" s="100">
        <f t="shared" si="0"/>
        <v>9.6051534236332777E-3</v>
      </c>
      <c r="J7" s="101">
        <f t="shared" si="1"/>
        <v>1.305559999173631E-3</v>
      </c>
      <c r="K7" s="102">
        <f t="shared" si="2"/>
        <v>1.7771851212699916E-3</v>
      </c>
      <c r="M7" s="28" t="s">
        <v>270</v>
      </c>
      <c r="N7" s="29" t="s">
        <v>273</v>
      </c>
    </row>
    <row r="8" spans="1:14" x14ac:dyDescent="0.2">
      <c r="A8" s="5">
        <v>16</v>
      </c>
      <c r="B8" s="21">
        <v>43</v>
      </c>
      <c r="C8" s="21">
        <v>69</v>
      </c>
      <c r="D8" s="21">
        <v>75</v>
      </c>
      <c r="E8" s="21">
        <v>132</v>
      </c>
      <c r="F8" s="21">
        <v>117</v>
      </c>
      <c r="G8" s="21">
        <v>91</v>
      </c>
      <c r="H8" s="99">
        <f t="shared" si="3"/>
        <v>5.3777355994593509E-3</v>
      </c>
      <c r="I8" s="100">
        <f t="shared" si="0"/>
        <v>9.7777010899260924E-3</v>
      </c>
      <c r="J8" s="101">
        <f t="shared" si="1"/>
        <v>1.467500741629778E-3</v>
      </c>
      <c r="K8" s="102">
        <f t="shared" si="2"/>
        <v>1.7897055626493645E-3</v>
      </c>
    </row>
    <row r="9" spans="1:14" x14ac:dyDescent="0.2">
      <c r="A9" s="5">
        <v>20</v>
      </c>
      <c r="B9" s="21">
        <v>45</v>
      </c>
      <c r="C9" s="21">
        <v>68</v>
      </c>
      <c r="D9" s="21">
        <v>82</v>
      </c>
      <c r="E9" s="21">
        <v>123</v>
      </c>
      <c r="F9" s="21">
        <v>116</v>
      </c>
      <c r="G9" s="21">
        <v>85</v>
      </c>
      <c r="H9" s="99">
        <f t="shared" si="3"/>
        <v>5.6077991545164354E-3</v>
      </c>
      <c r="I9" s="100">
        <f t="shared" si="0"/>
        <v>9.3175739798119234E-3</v>
      </c>
      <c r="J9" s="101">
        <f t="shared" si="1"/>
        <v>1.611728210876491E-3</v>
      </c>
      <c r="K9" s="102">
        <f t="shared" si="2"/>
        <v>1.7447802964504085E-3</v>
      </c>
    </row>
    <row r="10" spans="1:14" x14ac:dyDescent="0.2">
      <c r="A10" s="5">
        <v>24</v>
      </c>
      <c r="B10" s="21">
        <v>45</v>
      </c>
      <c r="C10" s="21">
        <v>62</v>
      </c>
      <c r="D10" s="21">
        <v>77</v>
      </c>
      <c r="E10" s="21">
        <v>127</v>
      </c>
      <c r="F10" s="21">
        <v>133</v>
      </c>
      <c r="G10" s="21">
        <v>90</v>
      </c>
      <c r="H10" s="99">
        <f t="shared" si="3"/>
        <v>5.2914617663129444E-3</v>
      </c>
      <c r="I10" s="100">
        <f t="shared" si="0"/>
        <v>1.0065280533747448E-2</v>
      </c>
      <c r="J10" s="101">
        <f t="shared" si="1"/>
        <v>1.3812797237538112E-3</v>
      </c>
      <c r="K10" s="102">
        <f t="shared" si="2"/>
        <v>2.0091494521276331E-3</v>
      </c>
    </row>
    <row r="11" spans="1:14" x14ac:dyDescent="0.2">
      <c r="A11" s="5">
        <v>28</v>
      </c>
      <c r="B11" s="21">
        <v>37</v>
      </c>
      <c r="C11" s="21">
        <v>71</v>
      </c>
      <c r="D11" s="21">
        <v>71</v>
      </c>
      <c r="E11" s="21">
        <v>128</v>
      </c>
      <c r="F11" s="21">
        <v>127</v>
      </c>
      <c r="G11" s="21">
        <v>89</v>
      </c>
      <c r="H11" s="99">
        <f t="shared" si="3"/>
        <v>5.1476720444022656E-3</v>
      </c>
      <c r="I11" s="100">
        <f t="shared" si="0"/>
        <v>9.8927328674546355E-3</v>
      </c>
      <c r="J11" s="101">
        <f t="shared" si="1"/>
        <v>1.6935475068973573E-3</v>
      </c>
      <c r="K11" s="102">
        <f t="shared" si="2"/>
        <v>1.9181786035892528E-3</v>
      </c>
    </row>
    <row r="12" spans="1:14" x14ac:dyDescent="0.2">
      <c r="A12" s="5">
        <v>32</v>
      </c>
      <c r="B12" s="21">
        <v>47</v>
      </c>
      <c r="C12" s="21">
        <v>76</v>
      </c>
      <c r="D12" s="21">
        <v>71</v>
      </c>
      <c r="E12" s="21">
        <v>137</v>
      </c>
      <c r="F12" s="21">
        <v>128</v>
      </c>
      <c r="G12" s="21">
        <v>84</v>
      </c>
      <c r="H12" s="99">
        <f t="shared" si="3"/>
        <v>5.5790412101342996E-3</v>
      </c>
      <c r="I12" s="100">
        <f t="shared" si="0"/>
        <v>1.0036522589365313E-2</v>
      </c>
      <c r="J12" s="101">
        <f t="shared" si="1"/>
        <v>1.337476312568197E-3</v>
      </c>
      <c r="K12" s="102">
        <f t="shared" si="2"/>
        <v>2.4467924276197935E-3</v>
      </c>
    </row>
    <row r="13" spans="1:14" x14ac:dyDescent="0.2">
      <c r="A13" s="5">
        <v>36</v>
      </c>
      <c r="B13" s="21">
        <v>49</v>
      </c>
      <c r="C13" s="21">
        <v>79</v>
      </c>
      <c r="D13" s="21">
        <v>74</v>
      </c>
      <c r="E13" s="21">
        <v>143</v>
      </c>
      <c r="F13" s="21">
        <v>125</v>
      </c>
      <c r="G13" s="21">
        <v>88</v>
      </c>
      <c r="H13" s="99">
        <f t="shared" si="3"/>
        <v>5.809104765191384E-3</v>
      </c>
      <c r="I13" s="100">
        <f t="shared" si="0"/>
        <v>1.0237828200040261E-2</v>
      </c>
      <c r="J13" s="101">
        <f t="shared" si="1"/>
        <v>1.3866578611268728E-3</v>
      </c>
      <c r="K13" s="102">
        <f t="shared" si="2"/>
        <v>2.4192594004599074E-3</v>
      </c>
    </row>
    <row r="14" spans="1:14" x14ac:dyDescent="0.2">
      <c r="A14" s="5">
        <v>40</v>
      </c>
      <c r="B14" s="21">
        <v>39</v>
      </c>
      <c r="C14" s="21">
        <v>88</v>
      </c>
      <c r="D14" s="21">
        <v>93</v>
      </c>
      <c r="E14" s="21">
        <v>133</v>
      </c>
      <c r="F14" s="21">
        <v>126</v>
      </c>
      <c r="G14" s="21">
        <v>84</v>
      </c>
      <c r="H14" s="99">
        <f t="shared" si="3"/>
        <v>6.3267477640698237E-3</v>
      </c>
      <c r="I14" s="100">
        <f t="shared" si="0"/>
        <v>9.863974923072498E-3</v>
      </c>
      <c r="J14" s="101">
        <f t="shared" si="1"/>
        <v>2.5742777962827041E-3</v>
      </c>
      <c r="K14" s="102">
        <f t="shared" si="2"/>
        <v>2.2863922250367747E-3</v>
      </c>
    </row>
    <row r="15" spans="1:14" x14ac:dyDescent="0.2">
      <c r="A15" s="5">
        <v>44</v>
      </c>
      <c r="B15" s="21">
        <v>45</v>
      </c>
      <c r="C15" s="21">
        <v>116</v>
      </c>
      <c r="D15" s="21">
        <v>112</v>
      </c>
      <c r="E15" s="21">
        <v>138</v>
      </c>
      <c r="F15" s="21">
        <v>142</v>
      </c>
      <c r="G15" s="21">
        <v>90</v>
      </c>
      <c r="H15" s="99">
        <f t="shared" si="3"/>
        <v>7.8509188163230093E-3</v>
      </c>
      <c r="I15" s="100">
        <f t="shared" si="0"/>
        <v>1.0640439421390159E-2</v>
      </c>
      <c r="J15" s="101">
        <f t="shared" si="1"/>
        <v>3.4412338323145772E-3</v>
      </c>
      <c r="K15" s="102">
        <f t="shared" si="2"/>
        <v>2.4964811105410165E-3</v>
      </c>
    </row>
    <row r="16" spans="1:14" x14ac:dyDescent="0.2">
      <c r="A16" s="5">
        <v>48</v>
      </c>
      <c r="B16" s="21">
        <v>59</v>
      </c>
      <c r="C16" s="21">
        <v>163</v>
      </c>
      <c r="D16" s="21">
        <v>148</v>
      </c>
      <c r="E16" s="21">
        <v>143</v>
      </c>
      <c r="F16" s="21">
        <v>138</v>
      </c>
      <c r="G16" s="21">
        <v>88</v>
      </c>
      <c r="H16" s="99">
        <f t="shared" si="3"/>
        <v>1.0640439421390159E-2</v>
      </c>
      <c r="I16" s="100">
        <f t="shared" si="0"/>
        <v>1.0611681477008023E-2</v>
      </c>
      <c r="J16" s="101">
        <f t="shared" si="1"/>
        <v>4.850042453540088E-3</v>
      </c>
      <c r="K16" s="102">
        <f t="shared" si="2"/>
        <v>2.623916198040816E-3</v>
      </c>
    </row>
    <row r="17" spans="1:11" x14ac:dyDescent="0.2">
      <c r="A17" s="5">
        <v>52</v>
      </c>
      <c r="B17" s="21">
        <v>89</v>
      </c>
      <c r="C17" s="21">
        <v>216</v>
      </c>
      <c r="D17" s="21">
        <v>223</v>
      </c>
      <c r="E17" s="21">
        <v>144</v>
      </c>
      <c r="F17" s="21">
        <v>129</v>
      </c>
      <c r="G17" s="21">
        <v>108</v>
      </c>
      <c r="H17" s="99">
        <f t="shared" si="3"/>
        <v>1.5184194633767578E-2</v>
      </c>
      <c r="I17" s="100">
        <f t="shared" si="0"/>
        <v>1.095677680959365E-2</v>
      </c>
      <c r="J17" s="101">
        <f t="shared" si="1"/>
        <v>6.5072435417593217E-3</v>
      </c>
      <c r="K17" s="102">
        <f t="shared" si="2"/>
        <v>1.56010191700674E-3</v>
      </c>
    </row>
    <row r="18" spans="1:11" x14ac:dyDescent="0.2">
      <c r="A18" s="5">
        <v>56</v>
      </c>
      <c r="B18" s="21">
        <v>129</v>
      </c>
      <c r="C18" s="21">
        <v>294</v>
      </c>
      <c r="D18" s="21">
        <v>330</v>
      </c>
      <c r="E18" s="21">
        <v>153</v>
      </c>
      <c r="F18" s="21">
        <v>132</v>
      </c>
      <c r="G18" s="21">
        <v>86</v>
      </c>
      <c r="H18" s="99">
        <f t="shared" si="3"/>
        <v>2.1654732119748079E-2</v>
      </c>
      <c r="I18" s="100">
        <f t="shared" si="0"/>
        <v>1.0669197365772294E-2</v>
      </c>
      <c r="J18" s="101">
        <f t="shared" si="1"/>
        <v>9.2466071085931956E-3</v>
      </c>
      <c r="K18" s="102">
        <f t="shared" si="2"/>
        <v>2.956478931024869E-3</v>
      </c>
    </row>
    <row r="19" spans="1:11" x14ac:dyDescent="0.2">
      <c r="A19" s="5">
        <v>60</v>
      </c>
      <c r="B19" s="21">
        <v>191</v>
      </c>
      <c r="C19" s="21">
        <v>384</v>
      </c>
      <c r="D19" s="21">
        <v>478</v>
      </c>
      <c r="E19" s="21">
        <v>165</v>
      </c>
      <c r="F19" s="21">
        <v>140</v>
      </c>
      <c r="G19" s="21">
        <v>103</v>
      </c>
      <c r="H19" s="99">
        <f t="shared" si="3"/>
        <v>3.0282115434388749E-2</v>
      </c>
      <c r="I19" s="100">
        <f t="shared" si="0"/>
        <v>1.1733241307911311E-2</v>
      </c>
      <c r="J19" s="101">
        <f t="shared" si="1"/>
        <v>1.2623427358848945E-2</v>
      </c>
      <c r="K19" s="102">
        <f t="shared" si="2"/>
        <v>2.6911351842778398E-3</v>
      </c>
    </row>
    <row r="20" spans="1:11" x14ac:dyDescent="0.2">
      <c r="A20" s="5">
        <v>64</v>
      </c>
      <c r="B20" s="21">
        <v>293</v>
      </c>
      <c r="C20" s="21">
        <v>476</v>
      </c>
      <c r="D20" s="21">
        <v>653</v>
      </c>
      <c r="E20" s="21">
        <v>163</v>
      </c>
      <c r="F20" s="21">
        <v>148</v>
      </c>
      <c r="G20" s="21">
        <v>98</v>
      </c>
      <c r="H20" s="99">
        <f t="shared" si="3"/>
        <v>4.0893796911396774E-2</v>
      </c>
      <c r="I20" s="100">
        <f t="shared" si="0"/>
        <v>1.1761999252293447E-2</v>
      </c>
      <c r="J20" s="101">
        <f t="shared" si="1"/>
        <v>1.55300088983212E-2</v>
      </c>
      <c r="K20" s="102">
        <f t="shared" si="2"/>
        <v>2.9362692112647922E-3</v>
      </c>
    </row>
    <row r="21" spans="1:11" x14ac:dyDescent="0.2">
      <c r="A21" s="5">
        <v>68</v>
      </c>
      <c r="B21" s="21">
        <v>402</v>
      </c>
      <c r="C21" s="21">
        <v>585</v>
      </c>
      <c r="D21" s="21">
        <v>824</v>
      </c>
      <c r="E21" s="21">
        <v>165</v>
      </c>
      <c r="F21" s="21">
        <v>149</v>
      </c>
      <c r="G21" s="21">
        <v>88</v>
      </c>
      <c r="H21" s="99">
        <f t="shared" si="3"/>
        <v>5.2080637276047503E-2</v>
      </c>
      <c r="I21" s="100">
        <f t="shared" si="0"/>
        <v>1.1560693641618497E-2</v>
      </c>
      <c r="J21" s="101">
        <f t="shared" si="1"/>
        <v>1.8257127701903929E-2</v>
      </c>
      <c r="K21" s="102">
        <f t="shared" si="2"/>
        <v>3.505521465604356E-3</v>
      </c>
    </row>
    <row r="22" spans="1:11" x14ac:dyDescent="0.2">
      <c r="A22" s="5">
        <v>72</v>
      </c>
      <c r="B22" s="21">
        <v>507</v>
      </c>
      <c r="C22" s="21">
        <v>701</v>
      </c>
      <c r="D22" s="21">
        <v>998</v>
      </c>
      <c r="E22" s="21">
        <v>168</v>
      </c>
      <c r="F22" s="21">
        <v>163</v>
      </c>
      <c r="G22" s="21">
        <v>106</v>
      </c>
      <c r="H22" s="99">
        <f t="shared" si="3"/>
        <v>6.3440025306991055E-2</v>
      </c>
      <c r="I22" s="100">
        <f t="shared" si="0"/>
        <v>1.2567221694993242E-2</v>
      </c>
      <c r="J22" s="101">
        <f t="shared" si="1"/>
        <v>2.1335003194992031E-2</v>
      </c>
      <c r="K22" s="102">
        <f t="shared" si="2"/>
        <v>2.9715460220267904E-3</v>
      </c>
    </row>
    <row r="23" spans="1:11" x14ac:dyDescent="0.2">
      <c r="A23" s="5">
        <v>76</v>
      </c>
      <c r="B23" s="21">
        <v>623</v>
      </c>
      <c r="C23" s="21">
        <v>806</v>
      </c>
      <c r="D23" s="21">
        <v>1157</v>
      </c>
      <c r="E23" s="21">
        <v>166</v>
      </c>
      <c r="F23" s="21">
        <v>177</v>
      </c>
      <c r="G23" s="21">
        <v>111</v>
      </c>
      <c r="H23" s="99">
        <f t="shared" si="3"/>
        <v>7.4368044172202566E-2</v>
      </c>
      <c r="I23" s="100">
        <f t="shared" si="0"/>
        <v>1.3056106749489548E-2</v>
      </c>
      <c r="J23" s="101">
        <f t="shared" si="1"/>
        <v>2.3412022500815362E-2</v>
      </c>
      <c r="K23" s="102">
        <f t="shared" si="2"/>
        <v>3.0506472944791248E-3</v>
      </c>
    </row>
    <row r="24" spans="1:11" x14ac:dyDescent="0.2">
      <c r="A24" s="5">
        <v>80</v>
      </c>
      <c r="B24" s="21">
        <v>724</v>
      </c>
      <c r="C24" s="21">
        <v>891</v>
      </c>
      <c r="D24" s="21">
        <v>1339</v>
      </c>
      <c r="E24" s="21">
        <v>177</v>
      </c>
      <c r="F24" s="21">
        <v>168</v>
      </c>
      <c r="G24" s="21">
        <v>117</v>
      </c>
      <c r="H24" s="99">
        <f t="shared" si="3"/>
        <v>8.4950967704828462E-2</v>
      </c>
      <c r="I24" s="100">
        <f t="shared" si="0"/>
        <v>1.3286170304546631E-2</v>
      </c>
      <c r="J24" s="101">
        <f t="shared" si="1"/>
        <v>2.7436751914615115E-2</v>
      </c>
      <c r="K24" s="102">
        <f t="shared" si="2"/>
        <v>2.7915951492301677E-3</v>
      </c>
    </row>
    <row r="25" spans="1:11" x14ac:dyDescent="0.2">
      <c r="A25" s="5">
        <v>84</v>
      </c>
      <c r="B25" s="21">
        <v>800</v>
      </c>
      <c r="C25" s="21">
        <v>1000</v>
      </c>
      <c r="D25" s="21">
        <v>1448</v>
      </c>
      <c r="E25" s="21">
        <v>182</v>
      </c>
      <c r="F25" s="21">
        <v>173</v>
      </c>
      <c r="G25" s="21">
        <v>115</v>
      </c>
      <c r="H25" s="99">
        <f t="shared" si="3"/>
        <v>9.3405803353176317E-2</v>
      </c>
      <c r="I25" s="100">
        <f t="shared" si="0"/>
        <v>1.3516233859603715E-2</v>
      </c>
      <c r="J25" s="101">
        <f t="shared" si="1"/>
        <v>2.862697002995777E-2</v>
      </c>
      <c r="K25" s="102">
        <f t="shared" si="2"/>
        <v>3.1372531717871505E-3</v>
      </c>
    </row>
    <row r="26" spans="1:11" x14ac:dyDescent="0.2">
      <c r="A26" s="5">
        <v>88</v>
      </c>
      <c r="B26" s="21">
        <v>878</v>
      </c>
      <c r="C26" s="21">
        <v>1090</v>
      </c>
      <c r="D26" s="21">
        <v>1561</v>
      </c>
      <c r="E26" s="21">
        <v>176</v>
      </c>
      <c r="F26" s="21">
        <v>174</v>
      </c>
      <c r="G26" s="21">
        <v>108</v>
      </c>
      <c r="H26" s="99">
        <f t="shared" si="3"/>
        <v>0.1014867857245564</v>
      </c>
      <c r="I26" s="100">
        <f t="shared" si="0"/>
        <v>1.3171138527018088E-2</v>
      </c>
      <c r="J26" s="101">
        <f t="shared" si="1"/>
        <v>3.0160366325214117E-2</v>
      </c>
      <c r="K26" s="102">
        <f t="shared" si="2"/>
        <v>3.3383997609481983E-3</v>
      </c>
    </row>
    <row r="27" spans="1:11" x14ac:dyDescent="0.2">
      <c r="A27" s="5">
        <v>92</v>
      </c>
      <c r="B27" s="21">
        <v>921</v>
      </c>
      <c r="C27" s="21">
        <v>1182</v>
      </c>
      <c r="D27" s="21">
        <v>1656</v>
      </c>
      <c r="E27" s="21">
        <v>174</v>
      </c>
      <c r="F27" s="21">
        <v>163</v>
      </c>
      <c r="G27" s="21">
        <v>110</v>
      </c>
      <c r="H27" s="99">
        <f t="shared" si="3"/>
        <v>0.10810111293244759</v>
      </c>
      <c r="I27" s="100">
        <f t="shared" si="0"/>
        <v>1.2854801138814598E-2</v>
      </c>
      <c r="J27" s="101">
        <f t="shared" si="1"/>
        <v>3.214635264402492E-2</v>
      </c>
      <c r="K27" s="102">
        <f t="shared" si="2"/>
        <v>2.9522799814112109E-3</v>
      </c>
    </row>
    <row r="28" spans="1:11" x14ac:dyDescent="0.2">
      <c r="A28" s="5">
        <v>96</v>
      </c>
      <c r="B28" s="21">
        <v>966</v>
      </c>
      <c r="C28" s="21">
        <v>1248</v>
      </c>
      <c r="D28" s="21">
        <v>1716</v>
      </c>
      <c r="E28" s="21">
        <v>184</v>
      </c>
      <c r="F28" s="21">
        <v>191</v>
      </c>
      <c r="G28" s="21">
        <v>121</v>
      </c>
      <c r="H28" s="99">
        <f t="shared" si="3"/>
        <v>0.11301872142179277</v>
      </c>
      <c r="I28" s="100">
        <f t="shared" si="0"/>
        <v>1.426394041353924E-2</v>
      </c>
      <c r="J28" s="101">
        <f t="shared" si="1"/>
        <v>3.2682641499775664E-2</v>
      </c>
      <c r="K28" s="102">
        <f t="shared" si="2"/>
        <v>3.3261145570703775E-3</v>
      </c>
    </row>
    <row r="29" spans="1:11" x14ac:dyDescent="0.2">
      <c r="A29" s="5">
        <v>100</v>
      </c>
      <c r="B29" s="21">
        <v>984</v>
      </c>
      <c r="C29" s="21">
        <v>1307</v>
      </c>
      <c r="D29" s="21">
        <v>1811</v>
      </c>
      <c r="E29" s="21">
        <v>179</v>
      </c>
      <c r="F29" s="21">
        <v>192</v>
      </c>
      <c r="G29" s="21">
        <v>109</v>
      </c>
      <c r="H29" s="99">
        <f t="shared" si="3"/>
        <v>0.11796508785552008</v>
      </c>
      <c r="I29" s="100">
        <f t="shared" si="0"/>
        <v>1.3803813303425071E-2</v>
      </c>
      <c r="J29" s="101">
        <f t="shared" si="1"/>
        <v>3.5957908345570846E-2</v>
      </c>
      <c r="K29" s="102">
        <f t="shared" si="2"/>
        <v>3.8515251980932989E-3</v>
      </c>
    </row>
    <row r="30" spans="1:11" x14ac:dyDescent="0.2">
      <c r="A30" s="5">
        <v>104</v>
      </c>
      <c r="B30" s="21">
        <v>992</v>
      </c>
      <c r="C30" s="21">
        <v>1365</v>
      </c>
      <c r="D30" s="21">
        <v>1824</v>
      </c>
      <c r="E30" s="21">
        <v>191</v>
      </c>
      <c r="F30" s="21">
        <v>202</v>
      </c>
      <c r="G30" s="21">
        <v>123</v>
      </c>
      <c r="H30" s="99">
        <f t="shared" si="3"/>
        <v>0.1202369654617088</v>
      </c>
      <c r="I30" s="100">
        <f t="shared" si="0"/>
        <v>1.4839099301181952E-2</v>
      </c>
      <c r="J30" s="101">
        <f t="shared" si="1"/>
        <v>3.5953768169929595E-2</v>
      </c>
      <c r="K30" s="102">
        <f t="shared" si="2"/>
        <v>3.6916733492079489E-3</v>
      </c>
    </row>
    <row r="31" spans="1:11" x14ac:dyDescent="0.2">
      <c r="A31" s="5">
        <v>108</v>
      </c>
      <c r="B31" s="21">
        <v>1007</v>
      </c>
      <c r="C31" s="21">
        <v>1403</v>
      </c>
      <c r="D31" s="21">
        <v>1904</v>
      </c>
      <c r="E31" s="21">
        <v>187</v>
      </c>
      <c r="F31" s="21">
        <v>203</v>
      </c>
      <c r="G31" s="21">
        <v>109</v>
      </c>
      <c r="H31" s="99">
        <f t="shared" si="3"/>
        <v>0.12406177206453282</v>
      </c>
      <c r="I31" s="100">
        <f t="shared" si="0"/>
        <v>1.4350214246685648E-2</v>
      </c>
      <c r="J31" s="101">
        <f t="shared" si="1"/>
        <v>3.8782079251899873E-2</v>
      </c>
      <c r="K31" s="102">
        <f t="shared" si="2"/>
        <v>4.3389248468736789E-3</v>
      </c>
    </row>
    <row r="32" spans="1:11" x14ac:dyDescent="0.2">
      <c r="A32" s="5">
        <v>112</v>
      </c>
      <c r="B32" s="21">
        <v>1025</v>
      </c>
      <c r="C32" s="21">
        <v>1433</v>
      </c>
      <c r="D32" s="21">
        <v>1948</v>
      </c>
      <c r="E32" s="21">
        <v>195</v>
      </c>
      <c r="F32" s="21">
        <v>206</v>
      </c>
      <c r="G32" s="21">
        <v>123</v>
      </c>
      <c r="H32" s="99">
        <f t="shared" si="3"/>
        <v>0.12670750294768932</v>
      </c>
      <c r="I32" s="100">
        <f t="shared" si="0"/>
        <v>1.5069162856239035E-2</v>
      </c>
      <c r="J32" s="101">
        <f t="shared" si="1"/>
        <v>3.9904453574249675E-2</v>
      </c>
      <c r="K32" s="102">
        <f t="shared" si="2"/>
        <v>3.889345858468759E-3</v>
      </c>
    </row>
    <row r="33" spans="1:11" x14ac:dyDescent="0.2">
      <c r="A33" s="5">
        <v>116</v>
      </c>
      <c r="B33" s="21">
        <v>1034</v>
      </c>
      <c r="C33" s="21">
        <v>1473</v>
      </c>
      <c r="D33" s="21">
        <v>1978</v>
      </c>
      <c r="E33" s="21">
        <v>196</v>
      </c>
      <c r="F33" s="21">
        <v>202</v>
      </c>
      <c r="G33" s="21">
        <v>136</v>
      </c>
      <c r="H33" s="99">
        <f t="shared" si="3"/>
        <v>0.128979380553878</v>
      </c>
      <c r="I33" s="100">
        <f t="shared" si="0"/>
        <v>1.5356742300060391E-2</v>
      </c>
      <c r="J33" s="101">
        <f t="shared" si="1"/>
        <v>4.0754410955718842E-2</v>
      </c>
      <c r="K33" s="102">
        <f t="shared" si="2"/>
        <v>3.1486994376489792E-3</v>
      </c>
    </row>
    <row r="34" spans="1:11" x14ac:dyDescent="0.2">
      <c r="A34" s="5">
        <v>120</v>
      </c>
      <c r="B34" s="21">
        <v>1046</v>
      </c>
      <c r="C34" s="21">
        <v>1488</v>
      </c>
      <c r="D34" s="21">
        <v>2008</v>
      </c>
      <c r="E34" s="21">
        <v>201</v>
      </c>
      <c r="F34" s="21">
        <v>198</v>
      </c>
      <c r="G34" s="21">
        <v>131</v>
      </c>
      <c r="H34" s="99">
        <f t="shared" si="3"/>
        <v>0.13061858338365973</v>
      </c>
      <c r="I34" s="100">
        <f t="shared" si="0"/>
        <v>1.5241710522531848E-2</v>
      </c>
      <c r="J34" s="101">
        <f t="shared" si="1"/>
        <v>4.1543157502696527E-2</v>
      </c>
      <c r="K34" s="102">
        <f t="shared" si="2"/>
        <v>3.4144533954378986E-3</v>
      </c>
    </row>
    <row r="35" spans="1:11" x14ac:dyDescent="0.2">
      <c r="A35" s="5">
        <v>124</v>
      </c>
      <c r="B35" s="21">
        <v>1052</v>
      </c>
      <c r="C35" s="21">
        <v>1505</v>
      </c>
      <c r="D35" s="21">
        <v>2050</v>
      </c>
      <c r="E35" s="21">
        <v>196</v>
      </c>
      <c r="F35" s="21">
        <v>216</v>
      </c>
      <c r="G35" s="21">
        <v>129</v>
      </c>
      <c r="H35" s="99">
        <f t="shared" si="3"/>
        <v>0.13248784976849856</v>
      </c>
      <c r="I35" s="100">
        <f t="shared" si="0"/>
        <v>1.5558047910735342E-2</v>
      </c>
      <c r="J35" s="101">
        <f t="shared" si="1"/>
        <v>4.3111573379564616E-2</v>
      </c>
      <c r="K35" s="102">
        <f t="shared" si="2"/>
        <v>3.9312225675179153E-3</v>
      </c>
    </row>
    <row r="36" spans="1:11" x14ac:dyDescent="0.2">
      <c r="A36" s="5">
        <v>128</v>
      </c>
      <c r="B36" s="21">
        <v>1049</v>
      </c>
      <c r="C36" s="21">
        <v>1527</v>
      </c>
      <c r="D36" s="21">
        <v>2051</v>
      </c>
      <c r="E36" s="21">
        <v>194</v>
      </c>
      <c r="F36" s="21">
        <v>208</v>
      </c>
      <c r="G36" s="21">
        <v>134</v>
      </c>
      <c r="H36" s="99">
        <f t="shared" si="3"/>
        <v>0.13306300865614126</v>
      </c>
      <c r="I36" s="100">
        <f t="shared" si="0"/>
        <v>1.5414258188824663E-2</v>
      </c>
      <c r="J36" s="101">
        <f t="shared" si="1"/>
        <v>4.3238370328169837E-2</v>
      </c>
      <c r="K36" s="102">
        <f t="shared" si="2"/>
        <v>3.3914871855302863E-3</v>
      </c>
    </row>
    <row r="37" spans="1:11" x14ac:dyDescent="0.2">
      <c r="A37" s="5">
        <v>132</v>
      </c>
      <c r="B37" s="21">
        <v>1052</v>
      </c>
      <c r="C37" s="21">
        <v>1529</v>
      </c>
      <c r="D37" s="21">
        <v>2085</v>
      </c>
      <c r="E37" s="21">
        <v>196</v>
      </c>
      <c r="F37" s="21">
        <v>214</v>
      </c>
      <c r="G37" s="21">
        <v>137</v>
      </c>
      <c r="H37" s="99">
        <f t="shared" si="3"/>
        <v>0.13418456848704455</v>
      </c>
      <c r="I37" s="100">
        <f t="shared" si="0"/>
        <v>1.5730595577028154E-2</v>
      </c>
      <c r="J37" s="101">
        <f t="shared" si="1"/>
        <v>4.4603849859078379E-2</v>
      </c>
      <c r="K37" s="102">
        <f t="shared" si="2"/>
        <v>3.474954639937152E-3</v>
      </c>
    </row>
    <row r="38" spans="1:11" x14ac:dyDescent="0.2">
      <c r="A38" s="5">
        <v>136</v>
      </c>
      <c r="B38" s="21">
        <v>1052</v>
      </c>
      <c r="C38" s="21">
        <v>1528</v>
      </c>
      <c r="D38" s="21">
        <v>2088</v>
      </c>
      <c r="E38" s="21">
        <v>192</v>
      </c>
      <c r="F38" s="21">
        <v>223</v>
      </c>
      <c r="G38" s="21">
        <v>132</v>
      </c>
      <c r="H38" s="99">
        <f t="shared" si="3"/>
        <v>0.13424208437580881</v>
      </c>
      <c r="I38" s="100">
        <f t="shared" si="0"/>
        <v>1.5730595577028154E-2</v>
      </c>
      <c r="J38" s="101">
        <f t="shared" si="1"/>
        <v>4.4738785002903958E-2</v>
      </c>
      <c r="K38" s="102">
        <f t="shared" si="2"/>
        <v>3.9913499006791779E-3</v>
      </c>
    </row>
    <row r="39" spans="1:11" x14ac:dyDescent="0.2">
      <c r="A39" s="5">
        <v>140</v>
      </c>
      <c r="B39" s="21">
        <v>1061</v>
      </c>
      <c r="C39" s="21">
        <v>1564</v>
      </c>
      <c r="D39" s="21">
        <v>2084</v>
      </c>
      <c r="E39" s="21">
        <v>188</v>
      </c>
      <c r="F39" s="21">
        <v>219</v>
      </c>
      <c r="G39" s="21">
        <v>133</v>
      </c>
      <c r="H39" s="99">
        <f t="shared" si="3"/>
        <v>0.13542116009547639</v>
      </c>
      <c r="I39" s="100">
        <f t="shared" si="0"/>
        <v>1.5529289966353206E-2</v>
      </c>
      <c r="J39" s="101">
        <f t="shared" si="1"/>
        <v>4.4131096655041148E-2</v>
      </c>
      <c r="K39" s="102">
        <f t="shared" si="2"/>
        <v>3.7576191425041094E-3</v>
      </c>
    </row>
    <row r="40" spans="1:11" x14ac:dyDescent="0.2">
      <c r="A40" s="5">
        <v>144</v>
      </c>
      <c r="B40" s="21">
        <v>1058</v>
      </c>
      <c r="C40" s="21">
        <v>1566</v>
      </c>
      <c r="D40" s="21">
        <v>2086</v>
      </c>
      <c r="E40" s="21">
        <v>196</v>
      </c>
      <c r="F40" s="21">
        <v>215</v>
      </c>
      <c r="G40" s="21">
        <v>134</v>
      </c>
      <c r="H40" s="99">
        <f t="shared" si="3"/>
        <v>0.13544991803985851</v>
      </c>
      <c r="I40" s="100">
        <f t="shared" si="0"/>
        <v>1.5673079688263883E-2</v>
      </c>
      <c r="J40" s="101">
        <f t="shared" si="1"/>
        <v>4.434575731336407E-2</v>
      </c>
      <c r="K40" s="102">
        <f t="shared" si="2"/>
        <v>3.654522640068587E-3</v>
      </c>
    </row>
    <row r="41" spans="1:11" x14ac:dyDescent="0.2">
      <c r="A41" s="5">
        <v>148</v>
      </c>
      <c r="B41" s="21">
        <v>1053</v>
      </c>
      <c r="C41" s="21">
        <v>1589</v>
      </c>
      <c r="D41" s="21">
        <v>2127</v>
      </c>
      <c r="E41" s="21">
        <v>199</v>
      </c>
      <c r="F41" s="21">
        <v>214</v>
      </c>
      <c r="G41" s="21">
        <v>134</v>
      </c>
      <c r="H41" s="99">
        <f t="shared" si="3"/>
        <v>0.13714663675840452</v>
      </c>
      <c r="I41" s="100">
        <f t="shared" si="0"/>
        <v>1.5730595577028154E-2</v>
      </c>
      <c r="J41" s="101">
        <f t="shared" si="1"/>
        <v>4.6329075176097197E-2</v>
      </c>
      <c r="K41" s="102">
        <f t="shared" si="2"/>
        <v>3.6687518540744492E-3</v>
      </c>
    </row>
    <row r="42" spans="1:11" x14ac:dyDescent="0.2">
      <c r="A42" s="5">
        <v>152</v>
      </c>
      <c r="B42" s="21">
        <v>1067</v>
      </c>
      <c r="C42" s="21">
        <v>1594</v>
      </c>
      <c r="D42" s="21">
        <v>2120</v>
      </c>
      <c r="E42" s="21">
        <v>211</v>
      </c>
      <c r="F42" s="21">
        <v>225</v>
      </c>
      <c r="G42" s="21">
        <v>143</v>
      </c>
      <c r="H42" s="99">
        <f t="shared" si="3"/>
        <v>0.13749173209099014</v>
      </c>
      <c r="I42" s="100">
        <f t="shared" si="0"/>
        <v>1.6650849797256492E-2</v>
      </c>
      <c r="J42" s="101">
        <f t="shared" si="1"/>
        <v>4.5423179979204746E-2</v>
      </c>
      <c r="K42" s="102">
        <f t="shared" si="2"/>
        <v>3.7842657578226742E-3</v>
      </c>
    </row>
    <row r="43" spans="1:11" x14ac:dyDescent="0.2">
      <c r="A43" s="5">
        <v>156</v>
      </c>
      <c r="B43" s="21">
        <v>1060</v>
      </c>
      <c r="C43" s="21">
        <v>1609</v>
      </c>
      <c r="D43" s="21">
        <v>2106</v>
      </c>
      <c r="E43" s="21">
        <v>204</v>
      </c>
      <c r="F43" s="21">
        <v>221</v>
      </c>
      <c r="G43" s="21">
        <v>144</v>
      </c>
      <c r="H43" s="99">
        <f t="shared" si="3"/>
        <v>0.13731918442469732</v>
      </c>
      <c r="I43" s="100">
        <f t="shared" si="0"/>
        <v>1.6363270353435135E-2</v>
      </c>
      <c r="J43" s="101">
        <f t="shared" si="1"/>
        <v>4.5139796349627878E-2</v>
      </c>
      <c r="K43" s="102">
        <f t="shared" si="2"/>
        <v>3.4899160720025311E-3</v>
      </c>
    </row>
    <row r="44" spans="1:11" x14ac:dyDescent="0.2">
      <c r="A44" s="5">
        <v>160</v>
      </c>
      <c r="B44" s="21">
        <v>1059</v>
      </c>
      <c r="C44" s="21">
        <v>1614</v>
      </c>
      <c r="D44" s="21">
        <v>2158</v>
      </c>
      <c r="E44" s="21">
        <v>205</v>
      </c>
      <c r="F44" s="21">
        <v>224</v>
      </c>
      <c r="G44" s="21">
        <v>131</v>
      </c>
      <c r="H44" s="99">
        <f t="shared" si="3"/>
        <v>0.13892962931009692</v>
      </c>
      <c r="I44" s="100">
        <f t="shared" si="0"/>
        <v>1.6104448853995916E-2</v>
      </c>
      <c r="J44" s="101">
        <f t="shared" si="1"/>
        <v>4.7408262870415531E-2</v>
      </c>
      <c r="K44" s="102">
        <f t="shared" si="2"/>
        <v>4.2391395098479324E-3</v>
      </c>
    </row>
    <row r="45" spans="1:11" x14ac:dyDescent="0.2">
      <c r="A45" s="5">
        <v>164</v>
      </c>
      <c r="B45" s="21">
        <v>1065</v>
      </c>
      <c r="C45" s="21">
        <v>1600</v>
      </c>
      <c r="D45" s="21">
        <v>2124</v>
      </c>
      <c r="E45" s="21">
        <v>215</v>
      </c>
      <c r="F45" s="21">
        <v>228</v>
      </c>
      <c r="G45" s="21">
        <v>136</v>
      </c>
      <c r="H45" s="99">
        <f t="shared" si="3"/>
        <v>0.13772179564604722</v>
      </c>
      <c r="I45" s="100">
        <f t="shared" si="0"/>
        <v>1.6650849797256492E-2</v>
      </c>
      <c r="J45" s="101">
        <f t="shared" si="1"/>
        <v>4.568281610522075E-2</v>
      </c>
      <c r="K45" s="102">
        <f t="shared" si="2"/>
        <v>4.2955359449588825E-3</v>
      </c>
    </row>
    <row r="46" spans="1:11" x14ac:dyDescent="0.2">
      <c r="A46" s="5">
        <v>168</v>
      </c>
      <c r="B46" s="21">
        <v>1052</v>
      </c>
      <c r="C46" s="21">
        <v>1623</v>
      </c>
      <c r="D46" s="21">
        <v>2104</v>
      </c>
      <c r="E46" s="21">
        <v>202</v>
      </c>
      <c r="F46" s="21">
        <v>224</v>
      </c>
      <c r="G46" s="21">
        <v>138</v>
      </c>
      <c r="H46" s="99">
        <f t="shared" si="3"/>
        <v>0.13743421620222587</v>
      </c>
      <c r="I46" s="100">
        <f t="shared" si="0"/>
        <v>1.6219480631524459E-2</v>
      </c>
      <c r="J46" s="101">
        <f t="shared" si="1"/>
        <v>4.5435358822548226E-2</v>
      </c>
      <c r="K46" s="102">
        <f t="shared" si="2"/>
        <v>3.8544228977117896E-3</v>
      </c>
    </row>
    <row r="47" spans="1:11" x14ac:dyDescent="0.2">
      <c r="A47" s="5">
        <v>172</v>
      </c>
      <c r="B47" s="21">
        <v>1062</v>
      </c>
      <c r="C47" s="21">
        <v>1630</v>
      </c>
      <c r="D47" s="21">
        <v>2125</v>
      </c>
      <c r="E47" s="21">
        <v>204</v>
      </c>
      <c r="F47" s="21">
        <v>230</v>
      </c>
      <c r="G47" s="21">
        <v>133</v>
      </c>
      <c r="H47" s="99">
        <f t="shared" si="3"/>
        <v>0.13852701808874701</v>
      </c>
      <c r="I47" s="100">
        <f t="shared" si="0"/>
        <v>1.6305754464670866E-2</v>
      </c>
      <c r="J47" s="101">
        <f t="shared" si="1"/>
        <v>4.5890570281680476E-2</v>
      </c>
      <c r="K47" s="102">
        <f t="shared" si="2"/>
        <v>4.3317712744830273E-3</v>
      </c>
    </row>
    <row r="48" spans="1:11" x14ac:dyDescent="0.2">
      <c r="A48" s="5">
        <v>176</v>
      </c>
      <c r="B48" s="21">
        <v>1068</v>
      </c>
      <c r="C48" s="21">
        <v>1621</v>
      </c>
      <c r="D48" s="21">
        <v>2151</v>
      </c>
      <c r="E48" s="21">
        <v>220</v>
      </c>
      <c r="F48" s="21">
        <v>231</v>
      </c>
      <c r="G48" s="21">
        <v>135</v>
      </c>
      <c r="H48" s="99">
        <f t="shared" si="3"/>
        <v>0.13918845080953612</v>
      </c>
      <c r="I48" s="100">
        <f t="shared" si="0"/>
        <v>1.6852155407931443E-2</v>
      </c>
      <c r="J48" s="101">
        <f t="shared" si="1"/>
        <v>4.6720792278705001E-2</v>
      </c>
      <c r="K48" s="102">
        <f t="shared" si="2"/>
        <v>4.532730091989989E-3</v>
      </c>
    </row>
    <row r="49" spans="1:11" x14ac:dyDescent="0.2">
      <c r="A49" s="5">
        <v>180</v>
      </c>
      <c r="B49" s="21">
        <v>1059</v>
      </c>
      <c r="C49" s="21">
        <v>1618</v>
      </c>
      <c r="D49" s="21">
        <v>2109</v>
      </c>
      <c r="E49" s="21">
        <v>209</v>
      </c>
      <c r="F49" s="21">
        <v>227</v>
      </c>
      <c r="G49" s="21">
        <v>154</v>
      </c>
      <c r="H49" s="99">
        <f t="shared" si="3"/>
        <v>0.13763552181290081</v>
      </c>
      <c r="I49" s="100">
        <f t="shared" si="0"/>
        <v>1.6967187185459982E-2</v>
      </c>
      <c r="J49" s="101">
        <f t="shared" si="1"/>
        <v>4.5325412471091578E-2</v>
      </c>
      <c r="K49" s="102">
        <f t="shared" si="2"/>
        <v>3.2810533484423131E-3</v>
      </c>
    </row>
    <row r="50" spans="1:11" x14ac:dyDescent="0.2">
      <c r="A50" s="5">
        <v>184</v>
      </c>
      <c r="B50" s="21">
        <v>1067</v>
      </c>
      <c r="C50" s="21">
        <v>1595</v>
      </c>
      <c r="D50" s="21">
        <v>2132</v>
      </c>
      <c r="E50" s="21">
        <v>223</v>
      </c>
      <c r="F50" s="21">
        <v>232</v>
      </c>
      <c r="G50" s="21">
        <v>131</v>
      </c>
      <c r="H50" s="99">
        <f t="shared" si="3"/>
        <v>0.1378655853679579</v>
      </c>
      <c r="I50" s="100">
        <f t="shared" si="0"/>
        <v>1.6852155407931443E-2</v>
      </c>
      <c r="J50" s="101">
        <f t="shared" si="1"/>
        <v>4.5941362953192177E-2</v>
      </c>
      <c r="K50" s="102">
        <f t="shared" si="2"/>
        <v>4.8223394246831404E-3</v>
      </c>
    </row>
    <row r="51" spans="1:11" x14ac:dyDescent="0.2">
      <c r="A51" s="5">
        <v>188</v>
      </c>
      <c r="B51" s="21">
        <v>1071</v>
      </c>
      <c r="C51" s="21">
        <v>1600</v>
      </c>
      <c r="D51" s="21">
        <v>2143</v>
      </c>
      <c r="E51" s="21">
        <v>219</v>
      </c>
      <c r="F51" s="21">
        <v>231</v>
      </c>
      <c r="G51" s="21">
        <v>146</v>
      </c>
      <c r="H51" s="99">
        <f t="shared" si="3"/>
        <v>0.13844074425560063</v>
      </c>
      <c r="I51" s="100">
        <f t="shared" si="0"/>
        <v>1.7139734851752797E-2</v>
      </c>
      <c r="J51" s="101">
        <f t="shared" si="1"/>
        <v>4.6244089043383722E-2</v>
      </c>
      <c r="K51" s="102">
        <f t="shared" si="2"/>
        <v>3.9689088987772325E-3</v>
      </c>
    </row>
    <row r="52" spans="1:11" x14ac:dyDescent="0.2">
      <c r="A52" s="5">
        <v>192</v>
      </c>
      <c r="B52" s="21">
        <v>1071</v>
      </c>
      <c r="C52" s="21">
        <v>1591</v>
      </c>
      <c r="D52" s="21">
        <v>2129</v>
      </c>
      <c r="E52" s="21">
        <v>210</v>
      </c>
      <c r="F52" s="21">
        <v>229</v>
      </c>
      <c r="G52" s="21">
        <v>140</v>
      </c>
      <c r="H52" s="99">
        <f t="shared" si="3"/>
        <v>0.13777931153481149</v>
      </c>
      <c r="I52" s="100">
        <f t="shared" si="0"/>
        <v>1.6650849797256492E-2</v>
      </c>
      <c r="J52" s="101">
        <f t="shared" si="1"/>
        <v>4.5641059376519778E-2</v>
      </c>
      <c r="K52" s="102">
        <f t="shared" si="2"/>
        <v>4.0438414788225227E-3</v>
      </c>
    </row>
    <row r="53" spans="1:11" x14ac:dyDescent="0.2">
      <c r="A53" s="5">
        <v>196</v>
      </c>
      <c r="B53" s="21">
        <v>1069</v>
      </c>
      <c r="C53" s="21">
        <v>1592</v>
      </c>
      <c r="D53" s="21">
        <v>2139</v>
      </c>
      <c r="E53" s="21">
        <v>222</v>
      </c>
      <c r="F53" s="21">
        <v>237</v>
      </c>
      <c r="G53" s="21">
        <v>142</v>
      </c>
      <c r="H53" s="99">
        <f t="shared" si="3"/>
        <v>0.13803813303425072</v>
      </c>
      <c r="I53" s="100">
        <f t="shared" si="0"/>
        <v>1.7283524573663476E-2</v>
      </c>
      <c r="J53" s="101">
        <f t="shared" si="1"/>
        <v>4.6160370799110645E-2</v>
      </c>
      <c r="K53" s="102">
        <f t="shared" si="2"/>
        <v>4.4061638184926723E-3</v>
      </c>
    </row>
    <row r="54" spans="1:11" x14ac:dyDescent="0.2">
      <c r="A54" s="5">
        <v>200</v>
      </c>
      <c r="B54" s="21">
        <v>1064</v>
      </c>
      <c r="C54" s="21">
        <v>1589</v>
      </c>
      <c r="D54" s="21">
        <v>2103</v>
      </c>
      <c r="E54" s="21">
        <v>218</v>
      </c>
      <c r="F54" s="21">
        <v>248</v>
      </c>
      <c r="G54" s="21">
        <v>145</v>
      </c>
      <c r="H54" s="99">
        <f t="shared" si="3"/>
        <v>0.13677278348143673</v>
      </c>
      <c r="I54" s="100">
        <f t="shared" si="0"/>
        <v>1.757110401748483E-2</v>
      </c>
      <c r="J54" s="101">
        <f t="shared" si="1"/>
        <v>4.4820093585864446E-2</v>
      </c>
      <c r="K54" s="102">
        <f t="shared" si="2"/>
        <v>4.5703422305093501E-3</v>
      </c>
    </row>
    <row r="55" spans="1:11" x14ac:dyDescent="0.2">
      <c r="A55" s="5">
        <v>204</v>
      </c>
      <c r="B55" s="21">
        <v>1053</v>
      </c>
      <c r="C55" s="21">
        <v>1595</v>
      </c>
      <c r="D55" s="21">
        <v>2099</v>
      </c>
      <c r="E55" s="21">
        <v>208</v>
      </c>
      <c r="F55" s="21">
        <v>241</v>
      </c>
      <c r="G55" s="21">
        <v>147</v>
      </c>
      <c r="H55" s="99">
        <f t="shared" si="3"/>
        <v>0.13651396198199753</v>
      </c>
      <c r="I55" s="100">
        <f t="shared" si="0"/>
        <v>1.7139734851752797E-2</v>
      </c>
      <c r="J55" s="101">
        <f t="shared" si="1"/>
        <v>4.5131138709164777E-2</v>
      </c>
      <c r="K55" s="102">
        <f t="shared" si="2"/>
        <v>4.1143966002252872E-3</v>
      </c>
    </row>
    <row r="56" spans="1:11" x14ac:dyDescent="0.2">
      <c r="A56" s="5">
        <v>208</v>
      </c>
      <c r="B56" s="21">
        <v>1065</v>
      </c>
      <c r="C56" s="21">
        <v>1597</v>
      </c>
      <c r="D56" s="21">
        <v>2118</v>
      </c>
      <c r="E56" s="21">
        <v>217</v>
      </c>
      <c r="F56" s="21">
        <v>250</v>
      </c>
      <c r="G56" s="21">
        <v>136</v>
      </c>
      <c r="H56" s="99">
        <f t="shared" si="3"/>
        <v>0.13746297414660799</v>
      </c>
      <c r="I56" s="100">
        <f t="shared" si="0"/>
        <v>1.7341040462427744E-2</v>
      </c>
      <c r="J56" s="101">
        <f t="shared" si="1"/>
        <v>4.5423999286347348E-2</v>
      </c>
      <c r="K56" s="102">
        <f t="shared" si="2"/>
        <v>5.0608262880036115E-3</v>
      </c>
    </row>
    <row r="57" spans="1:11" x14ac:dyDescent="0.2">
      <c r="A57" s="5">
        <v>212</v>
      </c>
      <c r="B57" s="21">
        <v>1061</v>
      </c>
      <c r="C57" s="21">
        <v>1585</v>
      </c>
      <c r="D57" s="21">
        <v>2106</v>
      </c>
      <c r="E57" s="21">
        <v>212</v>
      </c>
      <c r="F57" s="21">
        <v>259</v>
      </c>
      <c r="G57" s="21">
        <v>140</v>
      </c>
      <c r="H57" s="99">
        <f t="shared" si="3"/>
        <v>0.1366577517039082</v>
      </c>
      <c r="I57" s="100">
        <f t="shared" si="0"/>
        <v>1.757110401748483E-2</v>
      </c>
      <c r="J57" s="101">
        <f t="shared" si="1"/>
        <v>4.5078139737973977E-2</v>
      </c>
      <c r="K57" s="102">
        <f t="shared" si="2"/>
        <v>5.1709151117181919E-3</v>
      </c>
    </row>
    <row r="58" spans="1:11" x14ac:dyDescent="0.2">
      <c r="A58" s="5">
        <v>216</v>
      </c>
      <c r="B58" s="21">
        <v>1045</v>
      </c>
      <c r="C58" s="21">
        <v>1592</v>
      </c>
      <c r="D58" s="21">
        <v>2102</v>
      </c>
      <c r="E58" s="21">
        <v>233</v>
      </c>
      <c r="F58" s="21">
        <v>256</v>
      </c>
      <c r="G58" s="21">
        <v>148</v>
      </c>
      <c r="H58" s="99">
        <f t="shared" si="3"/>
        <v>0.13628389842694044</v>
      </c>
      <c r="I58" s="100">
        <f t="shared" si="0"/>
        <v>1.8318810571420357E-2</v>
      </c>
      <c r="J58" s="101">
        <f t="shared" si="1"/>
        <v>4.5605031510073404E-2</v>
      </c>
      <c r="K58" s="102">
        <f t="shared" si="2"/>
        <v>4.9080131465655185E-3</v>
      </c>
    </row>
    <row r="59" spans="1:11" x14ac:dyDescent="0.2">
      <c r="A59" s="5">
        <v>220</v>
      </c>
      <c r="B59" s="21">
        <v>1066</v>
      </c>
      <c r="C59" s="21">
        <v>1598</v>
      </c>
      <c r="D59" s="21">
        <v>2124</v>
      </c>
      <c r="E59" s="21">
        <v>226</v>
      </c>
      <c r="F59" s="21">
        <v>234</v>
      </c>
      <c r="G59" s="21">
        <v>155</v>
      </c>
      <c r="H59" s="99">
        <f t="shared" si="3"/>
        <v>0.13769303770166508</v>
      </c>
      <c r="I59" s="100">
        <f t="shared" si="0"/>
        <v>1.7686135795013373E-2</v>
      </c>
      <c r="J59" s="101">
        <f t="shared" si="1"/>
        <v>4.5639102366590703E-2</v>
      </c>
      <c r="K59" s="102">
        <f t="shared" si="2"/>
        <v>3.7516719705217665E-3</v>
      </c>
    </row>
    <row r="60" spans="1:11" x14ac:dyDescent="0.2">
      <c r="A60" s="5">
        <v>224</v>
      </c>
      <c r="B60" s="21">
        <v>1067</v>
      </c>
      <c r="C60" s="21">
        <v>1558</v>
      </c>
      <c r="D60" s="21">
        <v>2113</v>
      </c>
      <c r="E60" s="21">
        <v>221</v>
      </c>
      <c r="F60" s="21">
        <v>238</v>
      </c>
      <c r="G60" s="21">
        <v>145</v>
      </c>
      <c r="H60" s="99">
        <f t="shared" si="3"/>
        <v>0.1362551404825583</v>
      </c>
      <c r="I60" s="100">
        <f t="shared" si="0"/>
        <v>1.7369798406809883E-2</v>
      </c>
      <c r="J60" s="101">
        <f t="shared" si="1"/>
        <v>4.5149359050855056E-2</v>
      </c>
      <c r="K60" s="102">
        <f t="shared" si="2"/>
        <v>4.2723698817884641E-3</v>
      </c>
    </row>
    <row r="61" spans="1:11" x14ac:dyDescent="0.2">
      <c r="A61" s="5">
        <v>228</v>
      </c>
      <c r="B61" s="21">
        <v>1062</v>
      </c>
      <c r="C61" s="21">
        <v>1582</v>
      </c>
      <c r="D61" s="21">
        <v>2098</v>
      </c>
      <c r="E61" s="21">
        <v>228</v>
      </c>
      <c r="F61" s="21">
        <v>236</v>
      </c>
      <c r="G61" s="21">
        <v>152</v>
      </c>
      <c r="H61" s="99">
        <f t="shared" si="3"/>
        <v>0.13637017226008685</v>
      </c>
      <c r="I61" s="100">
        <f t="shared" si="0"/>
        <v>1.7714893739395509E-2</v>
      </c>
      <c r="J61" s="101">
        <f t="shared" si="1"/>
        <v>4.468995660423504E-2</v>
      </c>
      <c r="K61" s="102">
        <f t="shared" si="2"/>
        <v>3.9997328158545356E-3</v>
      </c>
    </row>
    <row r="62" spans="1:11" x14ac:dyDescent="0.2">
      <c r="A62" s="5">
        <v>232</v>
      </c>
      <c r="B62" s="21">
        <v>1057</v>
      </c>
      <c r="C62" s="21">
        <v>1570</v>
      </c>
      <c r="D62" s="21">
        <v>2096</v>
      </c>
      <c r="E62" s="21">
        <v>222</v>
      </c>
      <c r="F62" s="21">
        <v>244</v>
      </c>
      <c r="G62" s="21">
        <v>150</v>
      </c>
      <c r="H62" s="99">
        <f t="shared" si="3"/>
        <v>0.13582377131682627</v>
      </c>
      <c r="I62" s="100">
        <f t="shared" si="0"/>
        <v>1.7714893739395509E-2</v>
      </c>
      <c r="J62" s="101">
        <f t="shared" si="1"/>
        <v>4.482042572023151E-2</v>
      </c>
      <c r="K62" s="102">
        <f t="shared" si="2"/>
        <v>4.2417724251556784E-3</v>
      </c>
    </row>
    <row r="63" spans="1:11" x14ac:dyDescent="0.2">
      <c r="A63" s="5">
        <v>236</v>
      </c>
      <c r="B63" s="21">
        <v>1061</v>
      </c>
      <c r="C63" s="21">
        <v>1576</v>
      </c>
      <c r="D63" s="21">
        <v>2094</v>
      </c>
      <c r="E63" s="21">
        <v>224</v>
      </c>
      <c r="F63" s="21">
        <v>243</v>
      </c>
      <c r="G63" s="21">
        <v>152</v>
      </c>
      <c r="H63" s="99">
        <f t="shared" si="3"/>
        <v>0.13605383487188336</v>
      </c>
      <c r="I63" s="100">
        <f t="shared" si="0"/>
        <v>1.7801167572541916E-2</v>
      </c>
      <c r="J63" s="101">
        <f t="shared" si="1"/>
        <v>4.4560497458385646E-2</v>
      </c>
      <c r="K63" s="102">
        <f t="shared" si="2"/>
        <v>4.1414435421141052E-3</v>
      </c>
    </row>
    <row r="64" spans="1:11" ht="17" thickBot="1" x14ac:dyDescent="0.25">
      <c r="A64" s="5">
        <v>240</v>
      </c>
      <c r="B64" s="21">
        <v>1086</v>
      </c>
      <c r="C64" s="21">
        <v>1577</v>
      </c>
      <c r="D64" s="21">
        <v>2100</v>
      </c>
      <c r="E64" s="21">
        <v>233</v>
      </c>
      <c r="F64" s="21">
        <v>237</v>
      </c>
      <c r="G64" s="21">
        <v>142</v>
      </c>
      <c r="H64" s="103">
        <f t="shared" si="3"/>
        <v>0.1369740890921117</v>
      </c>
      <c r="I64" s="104">
        <f t="shared" si="0"/>
        <v>1.7599861961866966E-2</v>
      </c>
      <c r="J64" s="105">
        <f t="shared" si="1"/>
        <v>4.3748093191090215E-2</v>
      </c>
      <c r="K64" s="106">
        <f t="shared" si="2"/>
        <v>4.6355629823172078E-3</v>
      </c>
    </row>
  </sheetData>
  <mergeCells count="6">
    <mergeCell ref="M4:N4"/>
    <mergeCell ref="B2:D2"/>
    <mergeCell ref="E2:G2"/>
    <mergeCell ref="B1:G1"/>
    <mergeCell ref="H1:I2"/>
    <mergeCell ref="J1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490B-463E-6D47-BCA4-CE4EBC80387D}">
  <dimension ref="A1:E64"/>
  <sheetViews>
    <sheetView topLeftCell="A63" workbookViewId="0">
      <selection activeCell="O30" sqref="O30"/>
    </sheetView>
  </sheetViews>
  <sheetFormatPr baseColWidth="10" defaultRowHeight="16" x14ac:dyDescent="0.2"/>
  <cols>
    <col min="1" max="1" width="14.83203125" style="5" customWidth="1"/>
    <col min="2" max="2" width="13.1640625" customWidth="1"/>
    <col min="3" max="3" width="13.5" customWidth="1"/>
    <col min="4" max="4" width="12.5" customWidth="1"/>
    <col min="5" max="5" width="12.6640625" bestFit="1" customWidth="1"/>
  </cols>
  <sheetData>
    <row r="1" spans="1:5" x14ac:dyDescent="0.2">
      <c r="B1" s="54" t="s">
        <v>264</v>
      </c>
      <c r="C1" s="55"/>
      <c r="D1" s="58" t="s">
        <v>260</v>
      </c>
      <c r="E1" s="59"/>
    </row>
    <row r="2" spans="1:5" x14ac:dyDescent="0.2">
      <c r="B2" s="56"/>
      <c r="C2" s="57"/>
      <c r="D2" s="60"/>
      <c r="E2" s="61"/>
    </row>
    <row r="3" spans="1:5" ht="18" thickBot="1" x14ac:dyDescent="0.25">
      <c r="A3" s="5" t="s">
        <v>249</v>
      </c>
      <c r="B3" s="22" t="s">
        <v>265</v>
      </c>
      <c r="C3" s="23" t="s">
        <v>266</v>
      </c>
      <c r="D3" s="25" t="s">
        <v>265</v>
      </c>
      <c r="E3" s="24" t="s">
        <v>266</v>
      </c>
    </row>
    <row r="4" spans="1:5" x14ac:dyDescent="0.2">
      <c r="A4" s="5">
        <v>0</v>
      </c>
      <c r="B4" s="107">
        <v>5.2914617663129444E-3</v>
      </c>
      <c r="C4" s="116">
        <v>8.9149627584620243E-3</v>
      </c>
      <c r="D4" s="108">
        <v>1.1456350781952705E-3</v>
      </c>
      <c r="E4" s="109">
        <v>1.6512670428154724E-3</v>
      </c>
    </row>
    <row r="5" spans="1:5" x14ac:dyDescent="0.2">
      <c r="A5" s="5">
        <v>4</v>
      </c>
      <c r="B5" s="110">
        <v>5.2627038219308087E-3</v>
      </c>
      <c r="C5" s="117">
        <v>9.1450263135191088E-3</v>
      </c>
      <c r="D5" s="111">
        <v>1.56010191700674E-3</v>
      </c>
      <c r="E5" s="112">
        <v>1.0460146366130739E-3</v>
      </c>
    </row>
    <row r="6" spans="1:5" x14ac:dyDescent="0.2">
      <c r="A6" s="5">
        <v>8</v>
      </c>
      <c r="B6" s="110">
        <v>5.4064935438414858E-3</v>
      </c>
      <c r="C6" s="117">
        <v>9.087510424754839E-3</v>
      </c>
      <c r="D6" s="111">
        <v>1.1488789782554373E-3</v>
      </c>
      <c r="E6" s="112">
        <v>1.5441168445240589E-3</v>
      </c>
    </row>
    <row r="7" spans="1:5" x14ac:dyDescent="0.2">
      <c r="A7" s="5">
        <v>12</v>
      </c>
      <c r="B7" s="110">
        <v>5.0901561556379949E-3</v>
      </c>
      <c r="C7" s="117">
        <v>9.6051534236332777E-3</v>
      </c>
      <c r="D7" s="111">
        <v>1.305559999173631E-3</v>
      </c>
      <c r="E7" s="112">
        <v>1.7771851212699916E-3</v>
      </c>
    </row>
    <row r="8" spans="1:5" x14ac:dyDescent="0.2">
      <c r="A8" s="5">
        <v>16</v>
      </c>
      <c r="B8" s="110">
        <v>5.3777355994593509E-3</v>
      </c>
      <c r="C8" s="117">
        <v>9.7777010899260924E-3</v>
      </c>
      <c r="D8" s="111">
        <v>1.467500741629778E-3</v>
      </c>
      <c r="E8" s="112">
        <v>1.7897055626493645E-3</v>
      </c>
    </row>
    <row r="9" spans="1:5" x14ac:dyDescent="0.2">
      <c r="A9" s="5">
        <v>20</v>
      </c>
      <c r="B9" s="110">
        <v>5.6077991545164354E-3</v>
      </c>
      <c r="C9" s="117">
        <v>9.3175739798119234E-3</v>
      </c>
      <c r="D9" s="111">
        <v>1.611728210876491E-3</v>
      </c>
      <c r="E9" s="112">
        <v>1.7447802964504085E-3</v>
      </c>
    </row>
    <row r="10" spans="1:5" x14ac:dyDescent="0.2">
      <c r="A10" s="5">
        <v>24</v>
      </c>
      <c r="B10" s="110">
        <v>5.2914617663129444E-3</v>
      </c>
      <c r="C10" s="117">
        <v>1.0065280533747448E-2</v>
      </c>
      <c r="D10" s="111">
        <v>1.3812797237538112E-3</v>
      </c>
      <c r="E10" s="112">
        <v>2.0091494521276331E-3</v>
      </c>
    </row>
    <row r="11" spans="1:5" x14ac:dyDescent="0.2">
      <c r="A11" s="5">
        <v>28</v>
      </c>
      <c r="B11" s="110">
        <v>5.1476720444022656E-3</v>
      </c>
      <c r="C11" s="117">
        <v>9.8927328674546355E-3</v>
      </c>
      <c r="D11" s="111">
        <v>1.6935475068973573E-3</v>
      </c>
      <c r="E11" s="112">
        <v>1.9181786035892528E-3</v>
      </c>
    </row>
    <row r="12" spans="1:5" x14ac:dyDescent="0.2">
      <c r="A12" s="5">
        <v>32</v>
      </c>
      <c r="B12" s="110">
        <v>5.5790412101342996E-3</v>
      </c>
      <c r="C12" s="117">
        <v>1.0036522589365313E-2</v>
      </c>
      <c r="D12" s="111">
        <v>1.337476312568197E-3</v>
      </c>
      <c r="E12" s="112">
        <v>2.4467924276197935E-3</v>
      </c>
    </row>
    <row r="13" spans="1:5" x14ac:dyDescent="0.2">
      <c r="A13" s="5">
        <v>36</v>
      </c>
      <c r="B13" s="110">
        <v>5.809104765191384E-3</v>
      </c>
      <c r="C13" s="117">
        <v>1.0237828200040261E-2</v>
      </c>
      <c r="D13" s="111">
        <v>1.3866578611268728E-3</v>
      </c>
      <c r="E13" s="112">
        <v>2.4192594004599074E-3</v>
      </c>
    </row>
    <row r="14" spans="1:5" x14ac:dyDescent="0.2">
      <c r="A14" s="5">
        <v>40</v>
      </c>
      <c r="B14" s="110">
        <v>6.3267477640698237E-3</v>
      </c>
      <c r="C14" s="117">
        <v>9.863974923072498E-3</v>
      </c>
      <c r="D14" s="111">
        <v>2.5742777962827041E-3</v>
      </c>
      <c r="E14" s="112">
        <v>2.2863922250367747E-3</v>
      </c>
    </row>
    <row r="15" spans="1:5" x14ac:dyDescent="0.2">
      <c r="A15" s="5">
        <v>44</v>
      </c>
      <c r="B15" s="110">
        <v>7.8509188163230093E-3</v>
      </c>
      <c r="C15" s="117">
        <v>1.0640439421390159E-2</v>
      </c>
      <c r="D15" s="111">
        <v>3.4412338323145772E-3</v>
      </c>
      <c r="E15" s="112">
        <v>2.4964811105410165E-3</v>
      </c>
    </row>
    <row r="16" spans="1:5" x14ac:dyDescent="0.2">
      <c r="A16" s="5">
        <v>48</v>
      </c>
      <c r="B16" s="110">
        <v>1.0640439421390159E-2</v>
      </c>
      <c r="C16" s="117">
        <v>1.0611681477008023E-2</v>
      </c>
      <c r="D16" s="111">
        <v>4.850042453540088E-3</v>
      </c>
      <c r="E16" s="112">
        <v>2.623916198040816E-3</v>
      </c>
    </row>
    <row r="17" spans="1:5" x14ac:dyDescent="0.2">
      <c r="A17" s="5">
        <v>52</v>
      </c>
      <c r="B17" s="110">
        <v>1.5184194633767578E-2</v>
      </c>
      <c r="C17" s="117">
        <v>1.095677680959365E-2</v>
      </c>
      <c r="D17" s="111">
        <v>6.5072435417593217E-3</v>
      </c>
      <c r="E17" s="112">
        <v>1.56010191700674E-3</v>
      </c>
    </row>
    <row r="18" spans="1:5" x14ac:dyDescent="0.2">
      <c r="A18" s="5">
        <v>56</v>
      </c>
      <c r="B18" s="110">
        <v>2.1654732119748079E-2</v>
      </c>
      <c r="C18" s="117">
        <v>1.0669197365772294E-2</v>
      </c>
      <c r="D18" s="111">
        <v>9.2466071085931956E-3</v>
      </c>
      <c r="E18" s="112">
        <v>2.956478931024869E-3</v>
      </c>
    </row>
    <row r="19" spans="1:5" x14ac:dyDescent="0.2">
      <c r="A19" s="5">
        <v>60</v>
      </c>
      <c r="B19" s="110">
        <v>3.0282115434388749E-2</v>
      </c>
      <c r="C19" s="117">
        <v>1.1733241307911311E-2</v>
      </c>
      <c r="D19" s="111">
        <v>1.2623427358848945E-2</v>
      </c>
      <c r="E19" s="112">
        <v>2.6911351842778398E-3</v>
      </c>
    </row>
    <row r="20" spans="1:5" x14ac:dyDescent="0.2">
      <c r="A20" s="5">
        <v>64</v>
      </c>
      <c r="B20" s="110">
        <v>4.0893796911396774E-2</v>
      </c>
      <c r="C20" s="117">
        <v>1.1761999252293447E-2</v>
      </c>
      <c r="D20" s="111">
        <v>1.55300088983212E-2</v>
      </c>
      <c r="E20" s="112">
        <v>2.9362692112647922E-3</v>
      </c>
    </row>
    <row r="21" spans="1:5" x14ac:dyDescent="0.2">
      <c r="A21" s="5">
        <v>68</v>
      </c>
      <c r="B21" s="110">
        <v>5.2080637276047503E-2</v>
      </c>
      <c r="C21" s="117">
        <v>1.1560693641618497E-2</v>
      </c>
      <c r="D21" s="111">
        <v>1.8257127701903929E-2</v>
      </c>
      <c r="E21" s="112">
        <v>3.505521465604356E-3</v>
      </c>
    </row>
    <row r="22" spans="1:5" x14ac:dyDescent="0.2">
      <c r="A22" s="5">
        <v>72</v>
      </c>
      <c r="B22" s="110">
        <v>6.3440025306991055E-2</v>
      </c>
      <c r="C22" s="117">
        <v>1.2567221694993242E-2</v>
      </c>
      <c r="D22" s="111">
        <v>2.1335003194992031E-2</v>
      </c>
      <c r="E22" s="112">
        <v>2.9715460220267904E-3</v>
      </c>
    </row>
    <row r="23" spans="1:5" x14ac:dyDescent="0.2">
      <c r="A23" s="5">
        <v>76</v>
      </c>
      <c r="B23" s="110">
        <v>7.4368044172202566E-2</v>
      </c>
      <c r="C23" s="117">
        <v>1.3056106749489548E-2</v>
      </c>
      <c r="D23" s="111">
        <v>2.3412022500815362E-2</v>
      </c>
      <c r="E23" s="112">
        <v>3.0506472944791248E-3</v>
      </c>
    </row>
    <row r="24" spans="1:5" x14ac:dyDescent="0.2">
      <c r="A24" s="5">
        <v>80</v>
      </c>
      <c r="B24" s="110">
        <v>8.4950967704828462E-2</v>
      </c>
      <c r="C24" s="117">
        <v>1.3286170304546631E-2</v>
      </c>
      <c r="D24" s="111">
        <v>2.7436751914615115E-2</v>
      </c>
      <c r="E24" s="112">
        <v>2.7915951492301677E-3</v>
      </c>
    </row>
    <row r="25" spans="1:5" x14ac:dyDescent="0.2">
      <c r="A25" s="5">
        <v>84</v>
      </c>
      <c r="B25" s="110">
        <v>9.3405803353176317E-2</v>
      </c>
      <c r="C25" s="117">
        <v>1.3516233859603715E-2</v>
      </c>
      <c r="D25" s="111">
        <v>2.862697002995777E-2</v>
      </c>
      <c r="E25" s="112">
        <v>3.1372531717871505E-3</v>
      </c>
    </row>
    <row r="26" spans="1:5" x14ac:dyDescent="0.2">
      <c r="A26" s="5">
        <v>88</v>
      </c>
      <c r="B26" s="110">
        <v>0.1014867857245564</v>
      </c>
      <c r="C26" s="117">
        <v>1.3171138527018088E-2</v>
      </c>
      <c r="D26" s="111">
        <v>3.0160366325214117E-2</v>
      </c>
      <c r="E26" s="112">
        <v>3.3383997609481983E-3</v>
      </c>
    </row>
    <row r="27" spans="1:5" x14ac:dyDescent="0.2">
      <c r="A27" s="5">
        <v>92</v>
      </c>
      <c r="B27" s="110">
        <v>0.10810111293244759</v>
      </c>
      <c r="C27" s="117">
        <v>1.2854801138814598E-2</v>
      </c>
      <c r="D27" s="111">
        <v>3.214635264402492E-2</v>
      </c>
      <c r="E27" s="112">
        <v>2.9522799814112109E-3</v>
      </c>
    </row>
    <row r="28" spans="1:5" x14ac:dyDescent="0.2">
      <c r="A28" s="5">
        <v>96</v>
      </c>
      <c r="B28" s="110">
        <v>0.11301872142179277</v>
      </c>
      <c r="C28" s="117">
        <v>1.426394041353924E-2</v>
      </c>
      <c r="D28" s="111">
        <v>3.2682641499775664E-2</v>
      </c>
      <c r="E28" s="112">
        <v>3.3261145570703775E-3</v>
      </c>
    </row>
    <row r="29" spans="1:5" x14ac:dyDescent="0.2">
      <c r="A29" s="5">
        <v>100</v>
      </c>
      <c r="B29" s="110">
        <v>0.11796508785552008</v>
      </c>
      <c r="C29" s="117">
        <v>1.3803813303425071E-2</v>
      </c>
      <c r="D29" s="111">
        <v>3.5957908345570846E-2</v>
      </c>
      <c r="E29" s="112">
        <v>3.8515251980932989E-3</v>
      </c>
    </row>
    <row r="30" spans="1:5" x14ac:dyDescent="0.2">
      <c r="A30" s="5">
        <v>104</v>
      </c>
      <c r="B30" s="110">
        <v>0.1202369654617088</v>
      </c>
      <c r="C30" s="117">
        <v>1.4839099301181952E-2</v>
      </c>
      <c r="D30" s="111">
        <v>3.5953768169929595E-2</v>
      </c>
      <c r="E30" s="112">
        <v>3.6916733492079489E-3</v>
      </c>
    </row>
    <row r="31" spans="1:5" x14ac:dyDescent="0.2">
      <c r="A31" s="5">
        <v>108</v>
      </c>
      <c r="B31" s="110">
        <v>0.12406177206453282</v>
      </c>
      <c r="C31" s="117">
        <v>1.4350214246685648E-2</v>
      </c>
      <c r="D31" s="111">
        <v>3.8782079251899873E-2</v>
      </c>
      <c r="E31" s="112">
        <v>4.3389248468736789E-3</v>
      </c>
    </row>
    <row r="32" spans="1:5" x14ac:dyDescent="0.2">
      <c r="A32" s="5">
        <v>112</v>
      </c>
      <c r="B32" s="110">
        <v>0.12670750294768932</v>
      </c>
      <c r="C32" s="117">
        <v>1.5069162856239035E-2</v>
      </c>
      <c r="D32" s="111">
        <v>3.9904453574249675E-2</v>
      </c>
      <c r="E32" s="112">
        <v>3.889345858468759E-3</v>
      </c>
    </row>
    <row r="33" spans="1:5" x14ac:dyDescent="0.2">
      <c r="A33" s="5">
        <v>116</v>
      </c>
      <c r="B33" s="110">
        <v>0.128979380553878</v>
      </c>
      <c r="C33" s="117">
        <v>1.5356742300060391E-2</v>
      </c>
      <c r="D33" s="111">
        <v>4.0754410955718842E-2</v>
      </c>
      <c r="E33" s="112">
        <v>3.1486994376489792E-3</v>
      </c>
    </row>
    <row r="34" spans="1:5" x14ac:dyDescent="0.2">
      <c r="A34" s="5">
        <v>120</v>
      </c>
      <c r="B34" s="110">
        <v>0.13061858338365973</v>
      </c>
      <c r="C34" s="117">
        <v>1.5241710522531848E-2</v>
      </c>
      <c r="D34" s="111">
        <v>4.1543157502696527E-2</v>
      </c>
      <c r="E34" s="112">
        <v>3.4144533954378986E-3</v>
      </c>
    </row>
    <row r="35" spans="1:5" x14ac:dyDescent="0.2">
      <c r="A35" s="5">
        <v>124</v>
      </c>
      <c r="B35" s="110">
        <v>0.13248784976849856</v>
      </c>
      <c r="C35" s="117">
        <v>1.5558047910735342E-2</v>
      </c>
      <c r="D35" s="111">
        <v>4.3111573379564616E-2</v>
      </c>
      <c r="E35" s="112">
        <v>3.9312225675179153E-3</v>
      </c>
    </row>
    <row r="36" spans="1:5" x14ac:dyDescent="0.2">
      <c r="A36" s="5">
        <v>128</v>
      </c>
      <c r="B36" s="110">
        <v>0.13306300865614126</v>
      </c>
      <c r="C36" s="117">
        <v>1.5414258188824663E-2</v>
      </c>
      <c r="D36" s="111">
        <v>4.3238370328169837E-2</v>
      </c>
      <c r="E36" s="112">
        <v>3.3914871855302863E-3</v>
      </c>
    </row>
    <row r="37" spans="1:5" x14ac:dyDescent="0.2">
      <c r="A37" s="5">
        <v>132</v>
      </c>
      <c r="B37" s="110">
        <v>0.13418456848704455</v>
      </c>
      <c r="C37" s="117">
        <v>1.5730595577028154E-2</v>
      </c>
      <c r="D37" s="111">
        <v>4.4603849859078379E-2</v>
      </c>
      <c r="E37" s="112">
        <v>3.474954639937152E-3</v>
      </c>
    </row>
    <row r="38" spans="1:5" x14ac:dyDescent="0.2">
      <c r="A38" s="5">
        <v>136</v>
      </c>
      <c r="B38" s="110">
        <v>0.13424208437580881</v>
      </c>
      <c r="C38" s="117">
        <v>1.5730595577028154E-2</v>
      </c>
      <c r="D38" s="111">
        <v>4.4738785002903958E-2</v>
      </c>
      <c r="E38" s="112">
        <v>3.9913499006791779E-3</v>
      </c>
    </row>
    <row r="39" spans="1:5" x14ac:dyDescent="0.2">
      <c r="A39" s="5">
        <v>140</v>
      </c>
      <c r="B39" s="110">
        <v>0.13542116009547639</v>
      </c>
      <c r="C39" s="117">
        <v>1.5529289966353206E-2</v>
      </c>
      <c r="D39" s="111">
        <v>4.4131096655041148E-2</v>
      </c>
      <c r="E39" s="112">
        <v>3.7576191425041094E-3</v>
      </c>
    </row>
    <row r="40" spans="1:5" x14ac:dyDescent="0.2">
      <c r="A40" s="5">
        <v>144</v>
      </c>
      <c r="B40" s="110">
        <v>0.13544991803985851</v>
      </c>
      <c r="C40" s="117">
        <v>1.5673079688263883E-2</v>
      </c>
      <c r="D40" s="111">
        <v>4.434575731336407E-2</v>
      </c>
      <c r="E40" s="112">
        <v>3.654522640068587E-3</v>
      </c>
    </row>
    <row r="41" spans="1:5" x14ac:dyDescent="0.2">
      <c r="A41" s="5">
        <v>148</v>
      </c>
      <c r="B41" s="110">
        <v>0.13714663675840452</v>
      </c>
      <c r="C41" s="117">
        <v>1.5730595577028154E-2</v>
      </c>
      <c r="D41" s="111">
        <v>4.6329075176097197E-2</v>
      </c>
      <c r="E41" s="112">
        <v>3.6687518540744492E-3</v>
      </c>
    </row>
    <row r="42" spans="1:5" x14ac:dyDescent="0.2">
      <c r="A42" s="5">
        <v>152</v>
      </c>
      <c r="B42" s="110">
        <v>0.13749173209099014</v>
      </c>
      <c r="C42" s="117">
        <v>1.6650849797256492E-2</v>
      </c>
      <c r="D42" s="111">
        <v>4.5423179979204746E-2</v>
      </c>
      <c r="E42" s="112">
        <v>3.7842657578226742E-3</v>
      </c>
    </row>
    <row r="43" spans="1:5" x14ac:dyDescent="0.2">
      <c r="A43" s="5">
        <v>156</v>
      </c>
      <c r="B43" s="110">
        <v>0.13731918442469732</v>
      </c>
      <c r="C43" s="117">
        <v>1.6363270353435135E-2</v>
      </c>
      <c r="D43" s="111">
        <v>4.5139796349627878E-2</v>
      </c>
      <c r="E43" s="112">
        <v>3.4899160720025311E-3</v>
      </c>
    </row>
    <row r="44" spans="1:5" x14ac:dyDescent="0.2">
      <c r="A44" s="5">
        <v>160</v>
      </c>
      <c r="B44" s="110">
        <v>0.13892962931009692</v>
      </c>
      <c r="C44" s="117">
        <v>1.6104448853995916E-2</v>
      </c>
      <c r="D44" s="111">
        <v>4.7408262870415531E-2</v>
      </c>
      <c r="E44" s="112">
        <v>4.2391395098479324E-3</v>
      </c>
    </row>
    <row r="45" spans="1:5" x14ac:dyDescent="0.2">
      <c r="A45" s="5">
        <v>164</v>
      </c>
      <c r="B45" s="110">
        <v>0.13772179564604722</v>
      </c>
      <c r="C45" s="117">
        <v>1.6650849797256492E-2</v>
      </c>
      <c r="D45" s="111">
        <v>4.568281610522075E-2</v>
      </c>
      <c r="E45" s="112">
        <v>4.2955359449588825E-3</v>
      </c>
    </row>
    <row r="46" spans="1:5" x14ac:dyDescent="0.2">
      <c r="A46" s="5">
        <v>168</v>
      </c>
      <c r="B46" s="110">
        <v>0.13743421620222587</v>
      </c>
      <c r="C46" s="117">
        <v>1.6219480631524459E-2</v>
      </c>
      <c r="D46" s="111">
        <v>4.5435358822548226E-2</v>
      </c>
      <c r="E46" s="112">
        <v>3.8544228977117896E-3</v>
      </c>
    </row>
    <row r="47" spans="1:5" x14ac:dyDescent="0.2">
      <c r="A47" s="5">
        <v>172</v>
      </c>
      <c r="B47" s="110">
        <v>0.13852701808874701</v>
      </c>
      <c r="C47" s="117">
        <v>1.6305754464670866E-2</v>
      </c>
      <c r="D47" s="111">
        <v>4.5890570281680476E-2</v>
      </c>
      <c r="E47" s="112">
        <v>4.3317712744830273E-3</v>
      </c>
    </row>
    <row r="48" spans="1:5" x14ac:dyDescent="0.2">
      <c r="A48" s="5">
        <v>176</v>
      </c>
      <c r="B48" s="110">
        <v>0.13918845080953612</v>
      </c>
      <c r="C48" s="117">
        <v>1.6852155407931443E-2</v>
      </c>
      <c r="D48" s="111">
        <v>4.6720792278705001E-2</v>
      </c>
      <c r="E48" s="112">
        <v>4.532730091989989E-3</v>
      </c>
    </row>
    <row r="49" spans="1:5" x14ac:dyDescent="0.2">
      <c r="A49" s="5">
        <v>180</v>
      </c>
      <c r="B49" s="110">
        <v>0.13763552181290081</v>
      </c>
      <c r="C49" s="117">
        <v>1.6967187185459982E-2</v>
      </c>
      <c r="D49" s="111">
        <v>4.5325412471091578E-2</v>
      </c>
      <c r="E49" s="112">
        <v>3.2810533484423131E-3</v>
      </c>
    </row>
    <row r="50" spans="1:5" x14ac:dyDescent="0.2">
      <c r="A50" s="5">
        <v>184</v>
      </c>
      <c r="B50" s="110">
        <v>0.1378655853679579</v>
      </c>
      <c r="C50" s="117">
        <v>1.6852155407931443E-2</v>
      </c>
      <c r="D50" s="111">
        <v>4.5941362953192177E-2</v>
      </c>
      <c r="E50" s="112">
        <v>4.8223394246831404E-3</v>
      </c>
    </row>
    <row r="51" spans="1:5" x14ac:dyDescent="0.2">
      <c r="A51" s="5">
        <v>188</v>
      </c>
      <c r="B51" s="110">
        <v>0.13844074425560063</v>
      </c>
      <c r="C51" s="117">
        <v>1.7139734851752797E-2</v>
      </c>
      <c r="D51" s="111">
        <v>4.6244089043383722E-2</v>
      </c>
      <c r="E51" s="112">
        <v>3.9689088987772325E-3</v>
      </c>
    </row>
    <row r="52" spans="1:5" x14ac:dyDescent="0.2">
      <c r="A52" s="5">
        <v>192</v>
      </c>
      <c r="B52" s="110">
        <v>0.13777931153481149</v>
      </c>
      <c r="C52" s="117">
        <v>1.6650849797256492E-2</v>
      </c>
      <c r="D52" s="111">
        <v>4.5641059376519778E-2</v>
      </c>
      <c r="E52" s="112">
        <v>4.0438414788225227E-3</v>
      </c>
    </row>
    <row r="53" spans="1:5" x14ac:dyDescent="0.2">
      <c r="A53" s="5">
        <v>196</v>
      </c>
      <c r="B53" s="110">
        <v>0.13803813303425072</v>
      </c>
      <c r="C53" s="117">
        <v>1.7283524573663476E-2</v>
      </c>
      <c r="D53" s="111">
        <v>4.6160370799110645E-2</v>
      </c>
      <c r="E53" s="112">
        <v>4.4061638184926723E-3</v>
      </c>
    </row>
    <row r="54" spans="1:5" x14ac:dyDescent="0.2">
      <c r="A54" s="5">
        <v>200</v>
      </c>
      <c r="B54" s="110">
        <v>0.13677278348143673</v>
      </c>
      <c r="C54" s="117">
        <v>1.757110401748483E-2</v>
      </c>
      <c r="D54" s="111">
        <v>4.4820093585864446E-2</v>
      </c>
      <c r="E54" s="112">
        <v>4.5703422305093501E-3</v>
      </c>
    </row>
    <row r="55" spans="1:5" x14ac:dyDescent="0.2">
      <c r="A55" s="5">
        <v>204</v>
      </c>
      <c r="B55" s="110">
        <v>0.13651396198199753</v>
      </c>
      <c r="C55" s="117">
        <v>1.7139734851752797E-2</v>
      </c>
      <c r="D55" s="111">
        <v>4.5131138709164777E-2</v>
      </c>
      <c r="E55" s="112">
        <v>4.1143966002252872E-3</v>
      </c>
    </row>
    <row r="56" spans="1:5" x14ac:dyDescent="0.2">
      <c r="A56" s="5">
        <v>208</v>
      </c>
      <c r="B56" s="110">
        <v>0.13746297414660799</v>
      </c>
      <c r="C56" s="117">
        <v>1.7341040462427744E-2</v>
      </c>
      <c r="D56" s="111">
        <v>4.5423999286347348E-2</v>
      </c>
      <c r="E56" s="112">
        <v>5.0608262880036115E-3</v>
      </c>
    </row>
    <row r="57" spans="1:5" x14ac:dyDescent="0.2">
      <c r="A57" s="5">
        <v>212</v>
      </c>
      <c r="B57" s="110">
        <v>0.1366577517039082</v>
      </c>
      <c r="C57" s="117">
        <v>1.757110401748483E-2</v>
      </c>
      <c r="D57" s="111">
        <v>4.5078139737973977E-2</v>
      </c>
      <c r="E57" s="112">
        <v>5.1709151117181919E-3</v>
      </c>
    </row>
    <row r="58" spans="1:5" x14ac:dyDescent="0.2">
      <c r="A58" s="5">
        <v>216</v>
      </c>
      <c r="B58" s="110">
        <v>0.13628389842694044</v>
      </c>
      <c r="C58" s="117">
        <v>1.8318810571420357E-2</v>
      </c>
      <c r="D58" s="111">
        <v>4.5605031510073404E-2</v>
      </c>
      <c r="E58" s="112">
        <v>4.9080131465655185E-3</v>
      </c>
    </row>
    <row r="59" spans="1:5" x14ac:dyDescent="0.2">
      <c r="A59" s="5">
        <v>220</v>
      </c>
      <c r="B59" s="110">
        <v>0.13769303770166508</v>
      </c>
      <c r="C59" s="117">
        <v>1.7686135795013373E-2</v>
      </c>
      <c r="D59" s="111">
        <v>4.5639102366590703E-2</v>
      </c>
      <c r="E59" s="112">
        <v>3.7516719705217665E-3</v>
      </c>
    </row>
    <row r="60" spans="1:5" x14ac:dyDescent="0.2">
      <c r="A60" s="5">
        <v>224</v>
      </c>
      <c r="B60" s="110">
        <v>0.1362551404825583</v>
      </c>
      <c r="C60" s="117">
        <v>1.7369798406809883E-2</v>
      </c>
      <c r="D60" s="111">
        <v>4.5149359050855056E-2</v>
      </c>
      <c r="E60" s="112">
        <v>4.2723698817884641E-3</v>
      </c>
    </row>
    <row r="61" spans="1:5" x14ac:dyDescent="0.2">
      <c r="A61" s="5">
        <v>228</v>
      </c>
      <c r="B61" s="110">
        <v>0.13637017226008685</v>
      </c>
      <c r="C61" s="117">
        <v>1.7714893739395509E-2</v>
      </c>
      <c r="D61" s="111">
        <v>4.468995660423504E-2</v>
      </c>
      <c r="E61" s="112">
        <v>3.9997328158545356E-3</v>
      </c>
    </row>
    <row r="62" spans="1:5" x14ac:dyDescent="0.2">
      <c r="A62" s="5">
        <v>232</v>
      </c>
      <c r="B62" s="110">
        <v>0.13582377131682627</v>
      </c>
      <c r="C62" s="117">
        <v>1.7714893739395509E-2</v>
      </c>
      <c r="D62" s="111">
        <v>4.482042572023151E-2</v>
      </c>
      <c r="E62" s="112">
        <v>4.2417724251556784E-3</v>
      </c>
    </row>
    <row r="63" spans="1:5" x14ac:dyDescent="0.2">
      <c r="A63" s="5">
        <v>236</v>
      </c>
      <c r="B63" s="110">
        <v>0.13605383487188336</v>
      </c>
      <c r="C63" s="117">
        <v>1.7801167572541916E-2</v>
      </c>
      <c r="D63" s="111">
        <v>4.4560497458385646E-2</v>
      </c>
      <c r="E63" s="112">
        <v>4.1414435421141052E-3</v>
      </c>
    </row>
    <row r="64" spans="1:5" ht="17" thickBot="1" x14ac:dyDescent="0.25">
      <c r="A64" s="5">
        <v>240</v>
      </c>
      <c r="B64" s="113">
        <v>0.1369740890921117</v>
      </c>
      <c r="C64" s="118">
        <v>1.7599861961866966E-2</v>
      </c>
      <c r="D64" s="114">
        <v>4.3748093191090215E-2</v>
      </c>
      <c r="E64" s="115">
        <v>4.6355629823172078E-3</v>
      </c>
    </row>
  </sheetData>
  <mergeCells count="2">
    <mergeCell ref="B1:C2"/>
    <mergeCell ref="D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2079AF7892B45A46E562B84BF46DD" ma:contentTypeVersion="15" ma:contentTypeDescription="Create a new document." ma:contentTypeScope="" ma:versionID="1637a68e478c1adce024f1c0d160d1f3">
  <xsd:schema xmlns:xsd="http://www.w3.org/2001/XMLSchema" xmlns:xs="http://www.w3.org/2001/XMLSchema" xmlns:p="http://schemas.microsoft.com/office/2006/metadata/properties" xmlns:ns2="d57e35a4-3c42-478f-ad3d-6511eadb4c45" xmlns:ns3="2b7ce8ff-9883-444e-8600-f68b944c9dff" xmlns:ns4="efce84db-8738-4c7b-9bdc-65b9500871f6" targetNamespace="http://schemas.microsoft.com/office/2006/metadata/properties" ma:root="true" ma:fieldsID="88bb541591e0d90a35f0344586b22043" ns2:_="" ns3:_="" ns4:_="">
    <xsd:import namespace="d57e35a4-3c42-478f-ad3d-6511eadb4c45"/>
    <xsd:import namespace="2b7ce8ff-9883-444e-8600-f68b944c9dff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e35a4-3c42-478f-ad3d-6511eadb4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7ce8ff-9883-444e-8600-f68b944c9d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4b50c892-3e63-499c-b01d-f163fffd8f03}" ma:internalName="TaxCatchAll" ma:showField="CatchAllData" ma:web="2b7ce8ff-9883-444e-8600-f68b944c9d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d57e35a4-3c42-478f-ad3d-6511eadb4c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9DB42A-624F-4A04-844E-419BED656E99}"/>
</file>

<file path=customXml/itemProps2.xml><?xml version="1.0" encoding="utf-8"?>
<ds:datastoreItem xmlns:ds="http://schemas.openxmlformats.org/officeDocument/2006/customXml" ds:itemID="{31580156-0E42-4B52-BB54-8D95238320B3}"/>
</file>

<file path=customXml/itemProps3.xml><?xml version="1.0" encoding="utf-8"?>
<ds:datastoreItem xmlns:ds="http://schemas.openxmlformats.org/officeDocument/2006/customXml" ds:itemID="{9DBD61B9-0B04-4BE5-BE00-2146CE2459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Raw_Data-0fM</vt:lpstr>
      <vt:lpstr>Processed-0fM_FITC</vt:lpstr>
      <vt:lpstr>Raw_Data-1fM</vt:lpstr>
      <vt:lpstr>Processed-1fM_FITC</vt:lpstr>
      <vt:lpstr>Raw_Data-10fM</vt:lpstr>
      <vt:lpstr>Processed-10fM_FITC</vt:lpstr>
      <vt:lpstr>Control_(PipetteByHand)</vt:lpstr>
      <vt:lpstr>Control_FITC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 Cabezas</cp:lastModifiedBy>
  <dcterms:created xsi:type="dcterms:W3CDTF">2021-05-04T13:57:59Z</dcterms:created>
  <dcterms:modified xsi:type="dcterms:W3CDTF">2021-05-14T23:00:57Z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0x01010080C2079AF7892B45A46E562B84BF46DD</vt:lpwstr>
  </property>
  <property fmtid="{D5CDD505-2E9C-101B-9397-08002B2CF9AE}" pid="3" name="Order">
    <vt:r8>17400</vt:r8>
  </property>
  <property fmtid="{D5CDD505-2E9C-101B-9397-08002B2CF9AE}" pid="4" name="MediaServiceImageTags">
    <vt:lpwstr/>
  </property>
</Properties>
</file>